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Location1\"/>
    </mc:Choice>
  </mc:AlternateContent>
  <xr:revisionPtr revIDLastSave="0" documentId="13_ncr:1_{AC26259A-F19D-41D1-9B3A-7C8654A876E1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52" r:id="rId21"/>
    <sheet name="Pc, Summer, S2" sheetId="153" r:id="rId22"/>
    <sheet name="Pc, Summer, S3" sheetId="154" r:id="rId23"/>
    <sheet name="Qc, Summer, S1" sheetId="155" r:id="rId24"/>
    <sheet name="Qc, Summer, S2" sheetId="156" r:id="rId25"/>
    <sheet name="Qc, Summer, S3" sheetId="157" r:id="rId26"/>
    <sheet name="UpFlex, Summer" sheetId="158" r:id="rId27"/>
    <sheet name="DownFlex, Summer" sheetId="159" r:id="rId28"/>
    <sheet name="Pg, Summer, S1" sheetId="160" r:id="rId29"/>
    <sheet name="Pg, Summer, S2" sheetId="161" r:id="rId30"/>
    <sheet name="Pg, Summer, S3" sheetId="162" r:id="rId31"/>
    <sheet name="Qg, Summer, S1" sheetId="163" r:id="rId32"/>
    <sheet name="Qg, Summer, S2" sheetId="164" r:id="rId33"/>
    <sheet name="Qg, Summer, S3" sheetId="165" r:id="rId34"/>
    <sheet name="GenStatus, Summer" sheetId="166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21" i="162"/>
  <c r="X21" i="162"/>
  <c r="W21" i="162"/>
  <c r="V21" i="162"/>
  <c r="U21" i="162"/>
  <c r="T21" i="162"/>
  <c r="S21" i="162"/>
  <c r="R21" i="162"/>
  <c r="Q21" i="162"/>
  <c r="P21" i="162"/>
  <c r="O21" i="162"/>
  <c r="N21" i="162"/>
  <c r="M21" i="162"/>
  <c r="L21" i="162"/>
  <c r="K21" i="162"/>
  <c r="J21" i="162"/>
  <c r="I21" i="162"/>
  <c r="H21" i="162"/>
  <c r="G21" i="162"/>
  <c r="F21" i="162"/>
  <c r="E21" i="162"/>
  <c r="D21" i="162"/>
  <c r="C21" i="162"/>
  <c r="B21" i="162"/>
  <c r="Y20" i="162"/>
  <c r="X20" i="162"/>
  <c r="W20" i="162"/>
  <c r="V20" i="162"/>
  <c r="U20" i="162"/>
  <c r="T20" i="162"/>
  <c r="S20" i="162"/>
  <c r="R20" i="162"/>
  <c r="Q20" i="162"/>
  <c r="P20" i="162"/>
  <c r="O20" i="162"/>
  <c r="N20" i="162"/>
  <c r="M20" i="162"/>
  <c r="L20" i="162"/>
  <c r="K20" i="162"/>
  <c r="J20" i="162"/>
  <c r="I20" i="162"/>
  <c r="H20" i="162"/>
  <c r="G20" i="162"/>
  <c r="F20" i="162"/>
  <c r="E20" i="162"/>
  <c r="D20" i="162"/>
  <c r="C20" i="162"/>
  <c r="B20" i="162"/>
  <c r="Y19" i="162"/>
  <c r="X19" i="162"/>
  <c r="W19" i="162"/>
  <c r="V19" i="162"/>
  <c r="U19" i="162"/>
  <c r="T19" i="162"/>
  <c r="S19" i="162"/>
  <c r="R19" i="162"/>
  <c r="Q19" i="162"/>
  <c r="P19" i="162"/>
  <c r="O19" i="162"/>
  <c r="N19" i="162"/>
  <c r="M19" i="162"/>
  <c r="L19" i="162"/>
  <c r="K19" i="162"/>
  <c r="J19" i="162"/>
  <c r="I19" i="162"/>
  <c r="H19" i="162"/>
  <c r="G19" i="162"/>
  <c r="F19" i="162"/>
  <c r="E19" i="162"/>
  <c r="D19" i="162"/>
  <c r="C19" i="162"/>
  <c r="B19" i="162"/>
  <c r="Y18" i="162"/>
  <c r="X18" i="162"/>
  <c r="W18" i="162"/>
  <c r="V18" i="162"/>
  <c r="U18" i="162"/>
  <c r="T18" i="162"/>
  <c r="S18" i="162"/>
  <c r="R18" i="162"/>
  <c r="Q18" i="162"/>
  <c r="P18" i="162"/>
  <c r="O18" i="162"/>
  <c r="N18" i="162"/>
  <c r="M18" i="162"/>
  <c r="L18" i="162"/>
  <c r="K18" i="162"/>
  <c r="J18" i="162"/>
  <c r="I18" i="162"/>
  <c r="H18" i="162"/>
  <c r="G18" i="162"/>
  <c r="F18" i="162"/>
  <c r="E18" i="162"/>
  <c r="D18" i="162"/>
  <c r="C18" i="162"/>
  <c r="B18" i="162"/>
  <c r="Y17" i="162"/>
  <c r="X17" i="162"/>
  <c r="W17" i="162"/>
  <c r="V17" i="162"/>
  <c r="U17" i="162"/>
  <c r="T17" i="162"/>
  <c r="S17" i="162"/>
  <c r="R17" i="162"/>
  <c r="Q17" i="162"/>
  <c r="P17" i="162"/>
  <c r="O17" i="162"/>
  <c r="N17" i="162"/>
  <c r="M17" i="162"/>
  <c r="L17" i="162"/>
  <c r="K17" i="162"/>
  <c r="J17" i="162"/>
  <c r="I17" i="162"/>
  <c r="H17" i="162"/>
  <c r="G17" i="162"/>
  <c r="F17" i="162"/>
  <c r="E17" i="162"/>
  <c r="D17" i="162"/>
  <c r="C17" i="162"/>
  <c r="B17" i="162"/>
  <c r="Y16" i="162"/>
  <c r="X16" i="162"/>
  <c r="W16" i="162"/>
  <c r="V16" i="162"/>
  <c r="U16" i="162"/>
  <c r="T16" i="162"/>
  <c r="S16" i="162"/>
  <c r="R16" i="162"/>
  <c r="Q16" i="162"/>
  <c r="P16" i="162"/>
  <c r="O16" i="162"/>
  <c r="N16" i="162"/>
  <c r="M16" i="162"/>
  <c r="L16" i="162"/>
  <c r="K16" i="162"/>
  <c r="J16" i="162"/>
  <c r="I16" i="162"/>
  <c r="H16" i="162"/>
  <c r="G16" i="162"/>
  <c r="F16" i="162"/>
  <c r="E16" i="162"/>
  <c r="D16" i="162"/>
  <c r="C16" i="162"/>
  <c r="B16" i="162"/>
  <c r="Y21" i="161"/>
  <c r="X21" i="161"/>
  <c r="W21" i="161"/>
  <c r="V21" i="161"/>
  <c r="U21" i="161"/>
  <c r="T21" i="161"/>
  <c r="S21" i="161"/>
  <c r="R21" i="161"/>
  <c r="Q21" i="161"/>
  <c r="P21" i="161"/>
  <c r="O21" i="161"/>
  <c r="N21" i="161"/>
  <c r="M21" i="161"/>
  <c r="L21" i="161"/>
  <c r="K21" i="161"/>
  <c r="J21" i="161"/>
  <c r="I21" i="161"/>
  <c r="H21" i="161"/>
  <c r="G21" i="161"/>
  <c r="F21" i="161"/>
  <c r="E21" i="161"/>
  <c r="D21" i="161"/>
  <c r="C21" i="161"/>
  <c r="B21" i="161"/>
  <c r="Y20" i="161"/>
  <c r="X20" i="161"/>
  <c r="W20" i="161"/>
  <c r="V20" i="161"/>
  <c r="U20" i="161"/>
  <c r="T20" i="161"/>
  <c r="S20" i="161"/>
  <c r="R20" i="161"/>
  <c r="Q20" i="161"/>
  <c r="P20" i="161"/>
  <c r="O20" i="161"/>
  <c r="N20" i="161"/>
  <c r="M20" i="161"/>
  <c r="L20" i="161"/>
  <c r="K20" i="161"/>
  <c r="J20" i="161"/>
  <c r="I20" i="161"/>
  <c r="H20" i="161"/>
  <c r="G20" i="161"/>
  <c r="F20" i="161"/>
  <c r="E20" i="161"/>
  <c r="D20" i="161"/>
  <c r="C20" i="161"/>
  <c r="B20" i="161"/>
  <c r="Y19" i="161"/>
  <c r="X19" i="161"/>
  <c r="W19" i="161"/>
  <c r="V19" i="161"/>
  <c r="U19" i="161"/>
  <c r="T19" i="161"/>
  <c r="S19" i="161"/>
  <c r="R19" i="161"/>
  <c r="Q19" i="161"/>
  <c r="P19" i="161"/>
  <c r="O19" i="161"/>
  <c r="N19" i="161"/>
  <c r="M19" i="161"/>
  <c r="L19" i="161"/>
  <c r="K19" i="161"/>
  <c r="J19" i="161"/>
  <c r="I19" i="161"/>
  <c r="H19" i="161"/>
  <c r="G19" i="161"/>
  <c r="F19" i="161"/>
  <c r="E19" i="161"/>
  <c r="D19" i="161"/>
  <c r="C19" i="161"/>
  <c r="B19" i="161"/>
  <c r="Y18" i="161"/>
  <c r="X18" i="161"/>
  <c r="W18" i="161"/>
  <c r="V18" i="161"/>
  <c r="U18" i="161"/>
  <c r="T18" i="161"/>
  <c r="S18" i="161"/>
  <c r="R18" i="161"/>
  <c r="Q18" i="161"/>
  <c r="P18" i="161"/>
  <c r="O18" i="161"/>
  <c r="N18" i="161"/>
  <c r="M18" i="161"/>
  <c r="L18" i="161"/>
  <c r="K18" i="161"/>
  <c r="J18" i="161"/>
  <c r="I18" i="161"/>
  <c r="H18" i="161"/>
  <c r="G18" i="161"/>
  <c r="F18" i="161"/>
  <c r="E18" i="161"/>
  <c r="D18" i="161"/>
  <c r="C18" i="161"/>
  <c r="B18" i="161"/>
  <c r="Y17" i="161"/>
  <c r="X17" i="161"/>
  <c r="W17" i="161"/>
  <c r="V17" i="161"/>
  <c r="U17" i="161"/>
  <c r="T17" i="161"/>
  <c r="S17" i="161"/>
  <c r="R17" i="161"/>
  <c r="Q17" i="161"/>
  <c r="P17" i="161"/>
  <c r="O17" i="161"/>
  <c r="N17" i="161"/>
  <c r="M17" i="161"/>
  <c r="L17" i="161"/>
  <c r="K17" i="161"/>
  <c r="J17" i="161"/>
  <c r="I17" i="161"/>
  <c r="H17" i="161"/>
  <c r="G17" i="161"/>
  <c r="F17" i="161"/>
  <c r="E17" i="161"/>
  <c r="D17" i="161"/>
  <c r="C17" i="161"/>
  <c r="B17" i="161"/>
  <c r="Y16" i="161"/>
  <c r="X16" i="161"/>
  <c r="W16" i="161"/>
  <c r="V16" i="161"/>
  <c r="U16" i="161"/>
  <c r="T16" i="161"/>
  <c r="S16" i="161"/>
  <c r="R16" i="161"/>
  <c r="Q16" i="161"/>
  <c r="P16" i="161"/>
  <c r="O16" i="161"/>
  <c r="N16" i="161"/>
  <c r="M16" i="161"/>
  <c r="L16" i="161"/>
  <c r="K16" i="161"/>
  <c r="J16" i="161"/>
  <c r="I16" i="161"/>
  <c r="H16" i="161"/>
  <c r="G16" i="161"/>
  <c r="F16" i="161"/>
  <c r="E16" i="161"/>
  <c r="D16" i="161"/>
  <c r="C16" i="161"/>
  <c r="B16" i="161"/>
  <c r="Y21" i="160"/>
  <c r="X21" i="160"/>
  <c r="W21" i="160"/>
  <c r="V21" i="160"/>
  <c r="U21" i="160"/>
  <c r="T21" i="160"/>
  <c r="S21" i="160"/>
  <c r="R21" i="160"/>
  <c r="Q21" i="160"/>
  <c r="P21" i="160"/>
  <c r="O21" i="160"/>
  <c r="N21" i="160"/>
  <c r="M21" i="160"/>
  <c r="L21" i="160"/>
  <c r="K21" i="160"/>
  <c r="J21" i="160"/>
  <c r="I21" i="160"/>
  <c r="H21" i="160"/>
  <c r="G21" i="160"/>
  <c r="F21" i="160"/>
  <c r="E21" i="160"/>
  <c r="D21" i="160"/>
  <c r="C21" i="160"/>
  <c r="B21" i="160"/>
  <c r="Y20" i="160"/>
  <c r="X20" i="160"/>
  <c r="W20" i="160"/>
  <c r="V20" i="160"/>
  <c r="U20" i="160"/>
  <c r="T20" i="160"/>
  <c r="S20" i="160"/>
  <c r="R20" i="160"/>
  <c r="Q20" i="160"/>
  <c r="P20" i="160"/>
  <c r="O20" i="160"/>
  <c r="N20" i="160"/>
  <c r="M20" i="160"/>
  <c r="L20" i="160"/>
  <c r="K20" i="160"/>
  <c r="J20" i="160"/>
  <c r="I20" i="160"/>
  <c r="H20" i="160"/>
  <c r="G20" i="160"/>
  <c r="F20" i="160"/>
  <c r="E20" i="160"/>
  <c r="D20" i="160"/>
  <c r="C20" i="160"/>
  <c r="B20" i="160"/>
  <c r="Y19" i="160"/>
  <c r="X19" i="160"/>
  <c r="W19" i="160"/>
  <c r="V19" i="160"/>
  <c r="U19" i="160"/>
  <c r="T19" i="160"/>
  <c r="S19" i="160"/>
  <c r="R19" i="160"/>
  <c r="Q19" i="160"/>
  <c r="P19" i="160"/>
  <c r="O19" i="160"/>
  <c r="N19" i="160"/>
  <c r="M19" i="160"/>
  <c r="L19" i="160"/>
  <c r="K19" i="160"/>
  <c r="J19" i="160"/>
  <c r="I19" i="160"/>
  <c r="H19" i="160"/>
  <c r="G19" i="160"/>
  <c r="F19" i="160"/>
  <c r="E19" i="160"/>
  <c r="D19" i="160"/>
  <c r="C19" i="160"/>
  <c r="B19" i="160"/>
  <c r="Y18" i="160"/>
  <c r="X18" i="160"/>
  <c r="W18" i="160"/>
  <c r="V18" i="160"/>
  <c r="U18" i="160"/>
  <c r="T18" i="160"/>
  <c r="S18" i="160"/>
  <c r="R18" i="160"/>
  <c r="Q18" i="160"/>
  <c r="P18" i="160"/>
  <c r="O18" i="160"/>
  <c r="N18" i="160"/>
  <c r="M18" i="160"/>
  <c r="L18" i="160"/>
  <c r="K18" i="160"/>
  <c r="J18" i="160"/>
  <c r="I18" i="160"/>
  <c r="H18" i="160"/>
  <c r="G18" i="160"/>
  <c r="F18" i="160"/>
  <c r="E18" i="160"/>
  <c r="D18" i="160"/>
  <c r="C18" i="160"/>
  <c r="B18" i="160"/>
  <c r="Y17" i="160"/>
  <c r="X17" i="160"/>
  <c r="W17" i="160"/>
  <c r="V17" i="160"/>
  <c r="U17" i="160"/>
  <c r="T17" i="160"/>
  <c r="S17" i="160"/>
  <c r="R17" i="160"/>
  <c r="Q17" i="160"/>
  <c r="P17" i="160"/>
  <c r="O17" i="160"/>
  <c r="N17" i="160"/>
  <c r="M17" i="160"/>
  <c r="L17" i="160"/>
  <c r="K17" i="160"/>
  <c r="J17" i="160"/>
  <c r="I17" i="160"/>
  <c r="H17" i="160"/>
  <c r="G17" i="160"/>
  <c r="F17" i="160"/>
  <c r="E17" i="160"/>
  <c r="D17" i="160"/>
  <c r="C17" i="160"/>
  <c r="B17" i="160"/>
  <c r="Y16" i="160"/>
  <c r="X16" i="160"/>
  <c r="W16" i="160"/>
  <c r="V16" i="160"/>
  <c r="U16" i="160"/>
  <c r="T16" i="160"/>
  <c r="S16" i="160"/>
  <c r="R16" i="160"/>
  <c r="Q16" i="160"/>
  <c r="P16" i="160"/>
  <c r="O16" i="160"/>
  <c r="N16" i="160"/>
  <c r="M16" i="160"/>
  <c r="L16" i="160"/>
  <c r="K16" i="160"/>
  <c r="J16" i="160"/>
  <c r="I16" i="160"/>
  <c r="H16" i="160"/>
  <c r="G16" i="160"/>
  <c r="F16" i="160"/>
  <c r="E16" i="160"/>
  <c r="D16" i="160"/>
  <c r="C16" i="160"/>
  <c r="B16" i="160"/>
  <c r="B17" i="145"/>
  <c r="C17" i="145"/>
  <c r="D17" i="145"/>
  <c r="E17" i="145"/>
  <c r="F17" i="145"/>
  <c r="G17" i="145"/>
  <c r="H17" i="145"/>
  <c r="I17" i="145"/>
  <c r="J17" i="145"/>
  <c r="K17" i="145"/>
  <c r="L17" i="145"/>
  <c r="M17" i="145"/>
  <c r="N17" i="145"/>
  <c r="O17" i="145"/>
  <c r="P17" i="145"/>
  <c r="Q17" i="145"/>
  <c r="R17" i="145"/>
  <c r="S17" i="145"/>
  <c r="T17" i="145"/>
  <c r="U17" i="145"/>
  <c r="V17" i="145"/>
  <c r="W17" i="145"/>
  <c r="X17" i="145"/>
  <c r="Y17" i="145"/>
  <c r="B18" i="145"/>
  <c r="C18" i="145"/>
  <c r="D18" i="145"/>
  <c r="E18" i="145"/>
  <c r="F18" i="145"/>
  <c r="G18" i="145"/>
  <c r="H18" i="145"/>
  <c r="I18" i="145"/>
  <c r="J18" i="145"/>
  <c r="K18" i="145"/>
  <c r="L18" i="145"/>
  <c r="M18" i="145"/>
  <c r="N18" i="145"/>
  <c r="O18" i="145"/>
  <c r="P18" i="145"/>
  <c r="Q18" i="145"/>
  <c r="R18" i="145"/>
  <c r="S18" i="145"/>
  <c r="T18" i="145"/>
  <c r="U18" i="145"/>
  <c r="V18" i="145"/>
  <c r="W18" i="145"/>
  <c r="X18" i="145"/>
  <c r="Y18" i="145"/>
  <c r="B19" i="145"/>
  <c r="C19" i="145"/>
  <c r="D19" i="145"/>
  <c r="E19" i="145"/>
  <c r="F19" i="145"/>
  <c r="G19" i="145"/>
  <c r="H19" i="145"/>
  <c r="I19" i="145"/>
  <c r="J19" i="145"/>
  <c r="K19" i="145"/>
  <c r="L19" i="145"/>
  <c r="M19" i="145"/>
  <c r="N19" i="145"/>
  <c r="O19" i="145"/>
  <c r="P19" i="145"/>
  <c r="Q19" i="145"/>
  <c r="R19" i="145"/>
  <c r="S19" i="145"/>
  <c r="T19" i="145"/>
  <c r="U19" i="145"/>
  <c r="V19" i="145"/>
  <c r="W19" i="145"/>
  <c r="X19" i="145"/>
  <c r="Y19" i="145"/>
  <c r="B20" i="145"/>
  <c r="C20" i="145"/>
  <c r="D20" i="145"/>
  <c r="E20" i="145"/>
  <c r="F20" i="145"/>
  <c r="G20" i="145"/>
  <c r="H20" i="145"/>
  <c r="I20" i="145"/>
  <c r="J20" i="145"/>
  <c r="K20" i="145"/>
  <c r="L20" i="145"/>
  <c r="M20" i="145"/>
  <c r="N20" i="145"/>
  <c r="O20" i="145"/>
  <c r="P20" i="145"/>
  <c r="Q20" i="145"/>
  <c r="R20" i="145"/>
  <c r="S20" i="145"/>
  <c r="T20" i="145"/>
  <c r="U20" i="145"/>
  <c r="V20" i="145"/>
  <c r="W20" i="145"/>
  <c r="X20" i="145"/>
  <c r="Y20" i="145"/>
  <c r="B21" i="145"/>
  <c r="C21" i="145"/>
  <c r="D21" i="145"/>
  <c r="E21" i="145"/>
  <c r="F21" i="145"/>
  <c r="G21" i="145"/>
  <c r="H21" i="145"/>
  <c r="I21" i="145"/>
  <c r="J21" i="145"/>
  <c r="K21" i="145"/>
  <c r="L21" i="145"/>
  <c r="M21" i="145"/>
  <c r="N21" i="145"/>
  <c r="O21" i="145"/>
  <c r="P21" i="145"/>
  <c r="Q21" i="145"/>
  <c r="R21" i="145"/>
  <c r="S21" i="145"/>
  <c r="T21" i="145"/>
  <c r="U21" i="145"/>
  <c r="V21" i="145"/>
  <c r="W21" i="145"/>
  <c r="X21" i="145"/>
  <c r="Y21" i="145"/>
  <c r="C16" i="145"/>
  <c r="D16" i="145"/>
  <c r="E16" i="145"/>
  <c r="F16" i="145"/>
  <c r="G16" i="145"/>
  <c r="H16" i="145"/>
  <c r="I16" i="145"/>
  <c r="J16" i="145"/>
  <c r="K16" i="145"/>
  <c r="L16" i="145"/>
  <c r="M16" i="145"/>
  <c r="N16" i="145"/>
  <c r="O16" i="145"/>
  <c r="P16" i="145"/>
  <c r="Q16" i="145"/>
  <c r="R16" i="145"/>
  <c r="S16" i="145"/>
  <c r="T16" i="145"/>
  <c r="U16" i="145"/>
  <c r="V16" i="145"/>
  <c r="W16" i="145"/>
  <c r="X16" i="145"/>
  <c r="Y16" i="145"/>
  <c r="B16" i="145"/>
  <c r="B17" i="144"/>
  <c r="C17" i="144"/>
  <c r="D17" i="144"/>
  <c r="E17" i="144"/>
  <c r="F17" i="144"/>
  <c r="G17" i="144"/>
  <c r="H17" i="144"/>
  <c r="I17" i="144"/>
  <c r="J17" i="144"/>
  <c r="K17" i="144"/>
  <c r="L17" i="144"/>
  <c r="M17" i="144"/>
  <c r="N17" i="144"/>
  <c r="O17" i="144"/>
  <c r="P17" i="144"/>
  <c r="Q17" i="144"/>
  <c r="R17" i="144"/>
  <c r="S17" i="144"/>
  <c r="T17" i="144"/>
  <c r="U17" i="144"/>
  <c r="V17" i="144"/>
  <c r="W17" i="144"/>
  <c r="X17" i="144"/>
  <c r="Y17" i="144"/>
  <c r="B18" i="144"/>
  <c r="C18" i="144"/>
  <c r="D18" i="144"/>
  <c r="E18" i="144"/>
  <c r="F18" i="144"/>
  <c r="G18" i="144"/>
  <c r="H18" i="144"/>
  <c r="I18" i="144"/>
  <c r="J18" i="144"/>
  <c r="K18" i="144"/>
  <c r="L18" i="144"/>
  <c r="M18" i="144"/>
  <c r="N18" i="144"/>
  <c r="O18" i="144"/>
  <c r="P18" i="144"/>
  <c r="Q18" i="144"/>
  <c r="R18" i="144"/>
  <c r="S18" i="144"/>
  <c r="T18" i="144"/>
  <c r="U18" i="144"/>
  <c r="V18" i="144"/>
  <c r="W18" i="144"/>
  <c r="X18" i="144"/>
  <c r="Y18" i="144"/>
  <c r="B19" i="144"/>
  <c r="C19" i="144"/>
  <c r="D19" i="144"/>
  <c r="E19" i="144"/>
  <c r="F19" i="144"/>
  <c r="G19" i="144"/>
  <c r="H19" i="144"/>
  <c r="I19" i="144"/>
  <c r="J19" i="144"/>
  <c r="K19" i="144"/>
  <c r="L19" i="144"/>
  <c r="M19" i="144"/>
  <c r="N19" i="144"/>
  <c r="O19" i="144"/>
  <c r="P19" i="144"/>
  <c r="Q19" i="144"/>
  <c r="R19" i="144"/>
  <c r="S19" i="144"/>
  <c r="T19" i="144"/>
  <c r="U19" i="144"/>
  <c r="V19" i="144"/>
  <c r="W19" i="144"/>
  <c r="X19" i="144"/>
  <c r="Y19" i="144"/>
  <c r="B20" i="144"/>
  <c r="C20" i="144"/>
  <c r="D20" i="144"/>
  <c r="E20" i="144"/>
  <c r="F20" i="144"/>
  <c r="G20" i="144"/>
  <c r="H20" i="144"/>
  <c r="I20" i="144"/>
  <c r="J20" i="144"/>
  <c r="K20" i="144"/>
  <c r="L20" i="144"/>
  <c r="M20" i="144"/>
  <c r="N20" i="144"/>
  <c r="O20" i="144"/>
  <c r="P20" i="144"/>
  <c r="Q20" i="144"/>
  <c r="R20" i="144"/>
  <c r="S20" i="144"/>
  <c r="T20" i="144"/>
  <c r="U20" i="144"/>
  <c r="V20" i="144"/>
  <c r="W20" i="144"/>
  <c r="X20" i="144"/>
  <c r="Y20" i="144"/>
  <c r="B21" i="144"/>
  <c r="C21" i="144"/>
  <c r="D21" i="144"/>
  <c r="E21" i="144"/>
  <c r="F21" i="144"/>
  <c r="G21" i="144"/>
  <c r="H21" i="144"/>
  <c r="I21" i="144"/>
  <c r="J21" i="144"/>
  <c r="K21" i="144"/>
  <c r="L21" i="144"/>
  <c r="M21" i="144"/>
  <c r="N21" i="144"/>
  <c r="O21" i="144"/>
  <c r="P21" i="144"/>
  <c r="Q21" i="144"/>
  <c r="R21" i="144"/>
  <c r="S21" i="144"/>
  <c r="T21" i="144"/>
  <c r="U21" i="144"/>
  <c r="V21" i="144"/>
  <c r="W21" i="144"/>
  <c r="X21" i="144"/>
  <c r="Y21" i="144"/>
  <c r="C16" i="144"/>
  <c r="D16" i="144"/>
  <c r="E16" i="144"/>
  <c r="F16" i="144"/>
  <c r="G16" i="144"/>
  <c r="H16" i="144"/>
  <c r="I16" i="144"/>
  <c r="J16" i="144"/>
  <c r="K16" i="144"/>
  <c r="L16" i="144"/>
  <c r="M16" i="144"/>
  <c r="N16" i="144"/>
  <c r="O16" i="144"/>
  <c r="P16" i="144"/>
  <c r="Q16" i="144"/>
  <c r="R16" i="144"/>
  <c r="S16" i="144"/>
  <c r="T16" i="144"/>
  <c r="U16" i="144"/>
  <c r="V16" i="144"/>
  <c r="W16" i="144"/>
  <c r="X16" i="144"/>
  <c r="Y16" i="144"/>
  <c r="B16" i="144"/>
  <c r="C16" i="71"/>
  <c r="D16" i="71"/>
  <c r="E16" i="71"/>
  <c r="F16" i="71"/>
  <c r="G16" i="71"/>
  <c r="H16" i="71"/>
  <c r="I16" i="71"/>
  <c r="J16" i="71"/>
  <c r="K16" i="71"/>
  <c r="L16" i="71"/>
  <c r="M16" i="71"/>
  <c r="N16" i="71"/>
  <c r="O16" i="71"/>
  <c r="P16" i="71"/>
  <c r="Q16" i="71"/>
  <c r="R16" i="71"/>
  <c r="S16" i="71"/>
  <c r="T16" i="71"/>
  <c r="U16" i="71"/>
  <c r="V16" i="71"/>
  <c r="W16" i="71"/>
  <c r="X16" i="71"/>
  <c r="Y16" i="71"/>
  <c r="C17" i="71"/>
  <c r="D17" i="71"/>
  <c r="E17" i="71"/>
  <c r="F17" i="71"/>
  <c r="G17" i="71"/>
  <c r="H17" i="71"/>
  <c r="I17" i="71"/>
  <c r="J17" i="71"/>
  <c r="K17" i="71"/>
  <c r="L17" i="71"/>
  <c r="M17" i="71"/>
  <c r="N17" i="71"/>
  <c r="O17" i="71"/>
  <c r="P17" i="71"/>
  <c r="Q17" i="71"/>
  <c r="R17" i="71"/>
  <c r="S17" i="71"/>
  <c r="T17" i="71"/>
  <c r="U17" i="71"/>
  <c r="V17" i="71"/>
  <c r="W17" i="71"/>
  <c r="X17" i="71"/>
  <c r="Y17" i="71"/>
  <c r="C18" i="71"/>
  <c r="D18" i="71"/>
  <c r="E18" i="71"/>
  <c r="F18" i="71"/>
  <c r="G18" i="71"/>
  <c r="H18" i="71"/>
  <c r="I18" i="71"/>
  <c r="J18" i="71"/>
  <c r="K18" i="71"/>
  <c r="L18" i="71"/>
  <c r="M18" i="71"/>
  <c r="N18" i="71"/>
  <c r="O18" i="71"/>
  <c r="P18" i="71"/>
  <c r="Q18" i="71"/>
  <c r="R18" i="71"/>
  <c r="S18" i="71"/>
  <c r="T18" i="71"/>
  <c r="U18" i="71"/>
  <c r="V18" i="71"/>
  <c r="W18" i="71"/>
  <c r="X18" i="71"/>
  <c r="Y18" i="71"/>
  <c r="C19" i="71"/>
  <c r="D19" i="71"/>
  <c r="E19" i="71"/>
  <c r="F19" i="71"/>
  <c r="G19" i="71"/>
  <c r="H19" i="71"/>
  <c r="I19" i="71"/>
  <c r="J19" i="71"/>
  <c r="K19" i="71"/>
  <c r="L19" i="71"/>
  <c r="M19" i="71"/>
  <c r="N19" i="71"/>
  <c r="O19" i="71"/>
  <c r="P19" i="71"/>
  <c r="Q19" i="71"/>
  <c r="R19" i="71"/>
  <c r="S19" i="71"/>
  <c r="T19" i="71"/>
  <c r="U19" i="71"/>
  <c r="V19" i="71"/>
  <c r="W19" i="71"/>
  <c r="X19" i="71"/>
  <c r="Y19" i="71"/>
  <c r="C20" i="71"/>
  <c r="D20" i="71"/>
  <c r="E20" i="71"/>
  <c r="F20" i="71"/>
  <c r="G20" i="71"/>
  <c r="H20" i="71"/>
  <c r="I20" i="71"/>
  <c r="J20" i="71"/>
  <c r="K20" i="71"/>
  <c r="L20" i="71"/>
  <c r="M20" i="71"/>
  <c r="N20" i="71"/>
  <c r="O20" i="71"/>
  <c r="P20" i="71"/>
  <c r="Q20" i="71"/>
  <c r="R20" i="71"/>
  <c r="S20" i="71"/>
  <c r="T20" i="71"/>
  <c r="U20" i="71"/>
  <c r="V20" i="71"/>
  <c r="W20" i="71"/>
  <c r="X20" i="71"/>
  <c r="Y20" i="71"/>
  <c r="C21" i="71"/>
  <c r="D21" i="71"/>
  <c r="E21" i="71"/>
  <c r="F21" i="71"/>
  <c r="G21" i="71"/>
  <c r="H21" i="71"/>
  <c r="I21" i="71"/>
  <c r="J21" i="71"/>
  <c r="K21" i="71"/>
  <c r="L21" i="71"/>
  <c r="M21" i="71"/>
  <c r="N21" i="71"/>
  <c r="O21" i="71"/>
  <c r="P21" i="71"/>
  <c r="Q21" i="71"/>
  <c r="R21" i="71"/>
  <c r="S21" i="71"/>
  <c r="T21" i="71"/>
  <c r="U21" i="71"/>
  <c r="V21" i="71"/>
  <c r="W21" i="71"/>
  <c r="X21" i="71"/>
  <c r="Y21" i="71"/>
  <c r="B21" i="71"/>
  <c r="B17" i="71"/>
  <c r="B18" i="71"/>
  <c r="B19" i="71"/>
  <c r="B20" i="71"/>
  <c r="B16" i="71"/>
  <c r="B5" i="58"/>
  <c r="B6" i="58"/>
  <c r="B7" i="58"/>
  <c r="B8" i="58"/>
  <c r="B9" i="58"/>
  <c r="B3" i="58"/>
  <c r="B4" i="58"/>
  <c r="B2" i="58"/>
  <c r="B6" i="1"/>
  <c r="J2" i="59" s="1"/>
  <c r="B5" i="1"/>
  <c r="B7" i="1"/>
  <c r="W4" i="59" l="1"/>
  <c r="K4" i="59"/>
  <c r="J3" i="149"/>
  <c r="V3" i="59"/>
  <c r="J3" i="59"/>
  <c r="J5" i="159" s="1"/>
  <c r="U2" i="59"/>
  <c r="U14" i="29" s="1"/>
  <c r="I2" i="59"/>
  <c r="L2" i="8"/>
  <c r="J9" i="159"/>
  <c r="J3" i="159"/>
  <c r="J9" i="69"/>
  <c r="J15" i="29"/>
  <c r="I14" i="29"/>
  <c r="J3" i="29"/>
  <c r="K4" i="8"/>
  <c r="W23" i="8"/>
  <c r="K22" i="8"/>
  <c r="W20" i="8"/>
  <c r="K19" i="8"/>
  <c r="V17" i="8"/>
  <c r="V15" i="8"/>
  <c r="V13" i="8"/>
  <c r="V11" i="8"/>
  <c r="V9" i="8"/>
  <c r="V7" i="8"/>
  <c r="V4" i="59"/>
  <c r="J4" i="59"/>
  <c r="U3" i="59"/>
  <c r="I3" i="59"/>
  <c r="T2" i="59"/>
  <c r="T7" i="29" s="1"/>
  <c r="H2" i="59"/>
  <c r="H14" i="29" s="1"/>
  <c r="J16" i="29"/>
  <c r="U15" i="29"/>
  <c r="J8" i="29"/>
  <c r="U5" i="29"/>
  <c r="J2" i="29"/>
  <c r="K2" i="8"/>
  <c r="J4" i="8"/>
  <c r="H3" i="8"/>
  <c r="X24" i="8"/>
  <c r="V23" i="8"/>
  <c r="J22" i="8"/>
  <c r="V20" i="8"/>
  <c r="J19" i="8"/>
  <c r="L17" i="8"/>
  <c r="L15" i="8"/>
  <c r="L13" i="8"/>
  <c r="L11" i="8"/>
  <c r="L9" i="8"/>
  <c r="L7" i="8"/>
  <c r="U4" i="59"/>
  <c r="T3" i="59"/>
  <c r="H3" i="59"/>
  <c r="S2" i="59"/>
  <c r="S25" i="29" s="1"/>
  <c r="G2" i="59"/>
  <c r="G12" i="29" s="1"/>
  <c r="J17" i="29"/>
  <c r="U16" i="29"/>
  <c r="I16" i="29"/>
  <c r="I8" i="29"/>
  <c r="I2" i="29"/>
  <c r="I2" i="8"/>
  <c r="H4" i="8"/>
  <c r="C3" i="8"/>
  <c r="W24" i="8"/>
  <c r="O23" i="8"/>
  <c r="C22" i="8"/>
  <c r="O20" i="8"/>
  <c r="C19" i="8"/>
  <c r="K17" i="8"/>
  <c r="K15" i="8"/>
  <c r="K13" i="8"/>
  <c r="K11" i="8"/>
  <c r="K9" i="8"/>
  <c r="J7" i="8"/>
  <c r="T4" i="59"/>
  <c r="H4" i="59"/>
  <c r="S3" i="59"/>
  <c r="G3" i="59"/>
  <c r="R2" i="59"/>
  <c r="R11" i="29" s="1"/>
  <c r="F2" i="59"/>
  <c r="F11" i="29" s="1"/>
  <c r="J18" i="29"/>
  <c r="U17" i="29"/>
  <c r="I17" i="29"/>
  <c r="F2" i="8"/>
  <c r="E4" i="8"/>
  <c r="X25" i="8"/>
  <c r="V24" i="8"/>
  <c r="L23" i="8"/>
  <c r="X21" i="8"/>
  <c r="L20" i="8"/>
  <c r="X18" i="8"/>
  <c r="J17" i="8"/>
  <c r="J15" i="8"/>
  <c r="J13" i="8"/>
  <c r="J11" i="8"/>
  <c r="J9" i="8"/>
  <c r="V6" i="8"/>
  <c r="I9" i="69"/>
  <c r="S4" i="59"/>
  <c r="E2" i="59"/>
  <c r="E18" i="29" s="1"/>
  <c r="J19" i="29"/>
  <c r="U18" i="29"/>
  <c r="I18" i="29"/>
  <c r="J9" i="29"/>
  <c r="T8" i="29"/>
  <c r="D2" i="8"/>
  <c r="C4" i="8"/>
  <c r="W25" i="8"/>
  <c r="T24" i="8"/>
  <c r="K23" i="8"/>
  <c r="W21" i="8"/>
  <c r="K20" i="8"/>
  <c r="W18" i="8"/>
  <c r="X16" i="8"/>
  <c r="X14" i="8"/>
  <c r="X12" i="8"/>
  <c r="X10" i="8"/>
  <c r="X8" i="8"/>
  <c r="T6" i="8"/>
  <c r="I4" i="59"/>
  <c r="G4" i="59"/>
  <c r="R3" i="59"/>
  <c r="Q2" i="59"/>
  <c r="Q8" i="29" s="1"/>
  <c r="P2" i="59"/>
  <c r="P24" i="29" s="1"/>
  <c r="J20" i="29"/>
  <c r="I9" i="29"/>
  <c r="J6" i="29"/>
  <c r="Y2" i="8"/>
  <c r="X4" i="8"/>
  <c r="X3" i="8"/>
  <c r="V25" i="8"/>
  <c r="O24" i="8"/>
  <c r="J23" i="8"/>
  <c r="V21" i="8"/>
  <c r="J20" i="8"/>
  <c r="V18" i="8"/>
  <c r="W16" i="8"/>
  <c r="W14" i="8"/>
  <c r="W12" i="8"/>
  <c r="W10" i="8"/>
  <c r="W8" i="8"/>
  <c r="H6" i="8"/>
  <c r="U7" i="29"/>
  <c r="J3" i="8"/>
  <c r="F3" i="59"/>
  <c r="R4" i="59"/>
  <c r="F4" i="59"/>
  <c r="E3" i="59"/>
  <c r="D2" i="59"/>
  <c r="D10" i="29" s="1"/>
  <c r="I19" i="29"/>
  <c r="E4" i="59"/>
  <c r="D3" i="59"/>
  <c r="O2" i="59"/>
  <c r="O4" i="29" s="1"/>
  <c r="J21" i="29"/>
  <c r="I20" i="29"/>
  <c r="H9" i="29"/>
  <c r="X2" i="8"/>
  <c r="W4" i="8"/>
  <c r="W3" i="8"/>
  <c r="T25" i="8"/>
  <c r="L24" i="8"/>
  <c r="C23" i="8"/>
  <c r="O21" i="8"/>
  <c r="C20" i="8"/>
  <c r="O18" i="8"/>
  <c r="V16" i="8"/>
  <c r="V14" i="8"/>
  <c r="V12" i="8"/>
  <c r="V10" i="8"/>
  <c r="V8" i="8"/>
  <c r="F6" i="8"/>
  <c r="C25" i="8"/>
  <c r="Q3" i="59"/>
  <c r="U19" i="29"/>
  <c r="Q4" i="59"/>
  <c r="P3" i="59"/>
  <c r="C2" i="59"/>
  <c r="C4" i="29" s="1"/>
  <c r="U20" i="29"/>
  <c r="H19" i="29"/>
  <c r="U9" i="29"/>
  <c r="H6" i="29"/>
  <c r="B2" i="59"/>
  <c r="B8" i="29" s="1"/>
  <c r="P4" i="59"/>
  <c r="D4" i="59"/>
  <c r="O3" i="59"/>
  <c r="C3" i="59"/>
  <c r="N2" i="59"/>
  <c r="N4" i="29" s="1"/>
  <c r="J22" i="29"/>
  <c r="U21" i="29"/>
  <c r="I21" i="29"/>
  <c r="T20" i="29"/>
  <c r="J10" i="29"/>
  <c r="T9" i="29"/>
  <c r="U2" i="29"/>
  <c r="W2" i="8"/>
  <c r="V4" i="8"/>
  <c r="V3" i="8"/>
  <c r="O25" i="8"/>
  <c r="K24" i="8"/>
  <c r="X22" i="8"/>
  <c r="L21" i="8"/>
  <c r="X19" i="8"/>
  <c r="L18" i="8"/>
  <c r="L16" i="8"/>
  <c r="L14" i="8"/>
  <c r="L12" i="8"/>
  <c r="L10" i="8"/>
  <c r="L8" i="8"/>
  <c r="R5" i="8"/>
  <c r="B4" i="59"/>
  <c r="C4" i="59"/>
  <c r="N3" i="59"/>
  <c r="Y2" i="59"/>
  <c r="Y8" i="29" s="1"/>
  <c r="M2" i="59"/>
  <c r="M9" i="29" s="1"/>
  <c r="J23" i="29"/>
  <c r="U22" i="29"/>
  <c r="I22" i="29"/>
  <c r="H21" i="29"/>
  <c r="J11" i="29"/>
  <c r="U10" i="29"/>
  <c r="I10" i="29"/>
  <c r="U2" i="8"/>
  <c r="T4" i="8"/>
  <c r="T3" i="8"/>
  <c r="L25" i="8"/>
  <c r="J24" i="8"/>
  <c r="W22" i="8"/>
  <c r="K21" i="8"/>
  <c r="W19" i="8"/>
  <c r="K18" i="8"/>
  <c r="K16" i="8"/>
  <c r="K14" i="8"/>
  <c r="K12" i="8"/>
  <c r="K10" i="8"/>
  <c r="K8" i="8"/>
  <c r="N5" i="8"/>
  <c r="R25" i="157"/>
  <c r="F25" i="157"/>
  <c r="R24" i="157"/>
  <c r="F24" i="157"/>
  <c r="R23" i="157"/>
  <c r="F23" i="157"/>
  <c r="R22" i="157"/>
  <c r="F22" i="157"/>
  <c r="R21" i="157"/>
  <c r="F21" i="157"/>
  <c r="R20" i="157"/>
  <c r="F20" i="157"/>
  <c r="R19" i="157"/>
  <c r="F19" i="157"/>
  <c r="R18" i="157"/>
  <c r="F18" i="157"/>
  <c r="R17" i="157"/>
  <c r="F17" i="157"/>
  <c r="R16" i="157"/>
  <c r="F16" i="157"/>
  <c r="R15" i="157"/>
  <c r="F15" i="157"/>
  <c r="R14" i="157"/>
  <c r="F14" i="157"/>
  <c r="R13" i="157"/>
  <c r="F13" i="157"/>
  <c r="R12" i="157"/>
  <c r="F12" i="157"/>
  <c r="R11" i="157"/>
  <c r="F11" i="157"/>
  <c r="R10" i="157"/>
  <c r="F10" i="157"/>
  <c r="R9" i="157"/>
  <c r="F9" i="157"/>
  <c r="R8" i="157"/>
  <c r="F8" i="157"/>
  <c r="R7" i="157"/>
  <c r="F7" i="157"/>
  <c r="R6" i="157"/>
  <c r="F6" i="157"/>
  <c r="R5" i="157"/>
  <c r="F5" i="157"/>
  <c r="R4" i="157"/>
  <c r="F4" i="157"/>
  <c r="R3" i="157"/>
  <c r="F3" i="157"/>
  <c r="R2" i="157"/>
  <c r="F2" i="157"/>
  <c r="R25" i="156"/>
  <c r="F25" i="156"/>
  <c r="R24" i="156"/>
  <c r="F24" i="156"/>
  <c r="R23" i="156"/>
  <c r="P25" i="157"/>
  <c r="D25" i="157"/>
  <c r="P24" i="157"/>
  <c r="D24" i="157"/>
  <c r="P23" i="157"/>
  <c r="D23" i="157"/>
  <c r="P22" i="157"/>
  <c r="D22" i="157"/>
  <c r="P21" i="157"/>
  <c r="D21" i="157"/>
  <c r="P20" i="157"/>
  <c r="D20" i="157"/>
  <c r="P19" i="157"/>
  <c r="D19" i="157"/>
  <c r="P18" i="157"/>
  <c r="D18" i="157"/>
  <c r="P17" i="157"/>
  <c r="D17" i="157"/>
  <c r="P16" i="157"/>
  <c r="D16" i="157"/>
  <c r="P15" i="157"/>
  <c r="D15" i="157"/>
  <c r="P14" i="157"/>
  <c r="D14" i="157"/>
  <c r="P13" i="157"/>
  <c r="D13" i="157"/>
  <c r="P12" i="157"/>
  <c r="D12" i="157"/>
  <c r="P11" i="157"/>
  <c r="D11" i="157"/>
  <c r="P10" i="157"/>
  <c r="D10" i="157"/>
  <c r="P9" i="157"/>
  <c r="D9" i="157"/>
  <c r="P8" i="157"/>
  <c r="D8" i="157"/>
  <c r="P7" i="157"/>
  <c r="D7" i="157"/>
  <c r="P6" i="157"/>
  <c r="D6" i="157"/>
  <c r="P5" i="157"/>
  <c r="D5" i="157"/>
  <c r="P4" i="157"/>
  <c r="D4" i="157"/>
  <c r="P3" i="157"/>
  <c r="D3" i="157"/>
  <c r="P2" i="157"/>
  <c r="D2" i="157"/>
  <c r="P25" i="156"/>
  <c r="D25" i="156"/>
  <c r="P24" i="156"/>
  <c r="D24" i="156"/>
  <c r="P23" i="156"/>
  <c r="U25" i="157"/>
  <c r="G25" i="157"/>
  <c r="O24" i="157"/>
  <c r="Y23" i="157"/>
  <c r="K23" i="157"/>
  <c r="U22" i="157"/>
  <c r="G22" i="157"/>
  <c r="O21" i="157"/>
  <c r="Y20" i="157"/>
  <c r="K20" i="157"/>
  <c r="U19" i="157"/>
  <c r="S25" i="157"/>
  <c r="C25" i="157"/>
  <c r="M24" i="157"/>
  <c r="W23" i="157"/>
  <c r="I23" i="157"/>
  <c r="S22" i="157"/>
  <c r="C22" i="157"/>
  <c r="M21" i="157"/>
  <c r="W20" i="157"/>
  <c r="I20" i="157"/>
  <c r="S19" i="157"/>
  <c r="C19" i="157"/>
  <c r="M18" i="157"/>
  <c r="W17" i="157"/>
  <c r="I17" i="157"/>
  <c r="S16" i="157"/>
  <c r="C16" i="157"/>
  <c r="M15" i="157"/>
  <c r="W14" i="157"/>
  <c r="I14" i="157"/>
  <c r="S13" i="157"/>
  <c r="C13" i="157"/>
  <c r="M12" i="157"/>
  <c r="W11" i="157"/>
  <c r="I11" i="157"/>
  <c r="S10" i="157"/>
  <c r="C10" i="157"/>
  <c r="M9" i="157"/>
  <c r="W8" i="157"/>
  <c r="I8" i="157"/>
  <c r="S7" i="157"/>
  <c r="C7" i="157"/>
  <c r="M6" i="157"/>
  <c r="W5" i="157"/>
  <c r="I5" i="157"/>
  <c r="S4" i="157"/>
  <c r="C4" i="157"/>
  <c r="M3" i="157"/>
  <c r="W2" i="157"/>
  <c r="I2" i="157"/>
  <c r="S25" i="156"/>
  <c r="C25" i="156"/>
  <c r="M24" i="156"/>
  <c r="W23" i="156"/>
  <c r="I23" i="156"/>
  <c r="U22" i="156"/>
  <c r="I22" i="156"/>
  <c r="U21" i="156"/>
  <c r="I21" i="156"/>
  <c r="U20" i="156"/>
  <c r="I20" i="156"/>
  <c r="U19" i="156"/>
  <c r="I19" i="156"/>
  <c r="U18" i="156"/>
  <c r="I18" i="156"/>
  <c r="U17" i="156"/>
  <c r="I17" i="156"/>
  <c r="U16" i="156"/>
  <c r="L25" i="157"/>
  <c r="V24" i="157"/>
  <c r="H24" i="157"/>
  <c r="Q23" i="157"/>
  <c r="B23" i="157"/>
  <c r="L22" i="157"/>
  <c r="V21" i="157"/>
  <c r="H21" i="157"/>
  <c r="Q20" i="157"/>
  <c r="B20" i="157"/>
  <c r="L19" i="157"/>
  <c r="V18" i="157"/>
  <c r="H18" i="157"/>
  <c r="Q17" i="157"/>
  <c r="B17" i="157"/>
  <c r="L16" i="157"/>
  <c r="V15" i="157"/>
  <c r="H15" i="157"/>
  <c r="Q14" i="157"/>
  <c r="B14" i="157"/>
  <c r="L13" i="157"/>
  <c r="V12" i="157"/>
  <c r="H12" i="157"/>
  <c r="Q11" i="157"/>
  <c r="B11" i="157"/>
  <c r="L10" i="157"/>
  <c r="V9" i="157"/>
  <c r="H9" i="157"/>
  <c r="Q8" i="157"/>
  <c r="B8" i="157"/>
  <c r="L7" i="157"/>
  <c r="V6" i="157"/>
  <c r="H6" i="157"/>
  <c r="Q5" i="157"/>
  <c r="B5" i="157"/>
  <c r="L4" i="157"/>
  <c r="V3" i="157"/>
  <c r="H3" i="157"/>
  <c r="Q2" i="157"/>
  <c r="B2" i="157"/>
  <c r="L25" i="156"/>
  <c r="X25" i="157"/>
  <c r="J25" i="157"/>
  <c r="T24" i="157"/>
  <c r="E24" i="157"/>
  <c r="N23" i="157"/>
  <c r="X22" i="157"/>
  <c r="J22" i="157"/>
  <c r="T21" i="157"/>
  <c r="E21" i="157"/>
  <c r="N20" i="157"/>
  <c r="X19" i="157"/>
  <c r="J19" i="157"/>
  <c r="T18" i="157"/>
  <c r="E18" i="157"/>
  <c r="N17" i="157"/>
  <c r="X16" i="157"/>
  <c r="J16" i="157"/>
  <c r="T15" i="157"/>
  <c r="E15" i="157"/>
  <c r="N14" i="157"/>
  <c r="X13" i="157"/>
  <c r="J13" i="157"/>
  <c r="T12" i="157"/>
  <c r="E12" i="157"/>
  <c r="N11" i="157"/>
  <c r="X10" i="157"/>
  <c r="J10" i="157"/>
  <c r="T9" i="157"/>
  <c r="E9" i="157"/>
  <c r="N8" i="157"/>
  <c r="X7" i="157"/>
  <c r="J7" i="157"/>
  <c r="T6" i="157"/>
  <c r="E6" i="157"/>
  <c r="N5" i="157"/>
  <c r="X4" i="157"/>
  <c r="J4" i="157"/>
  <c r="T3" i="157"/>
  <c r="E3" i="157"/>
  <c r="N2" i="157"/>
  <c r="X25" i="156"/>
  <c r="J25" i="156"/>
  <c r="T24" i="156"/>
  <c r="E24" i="156"/>
  <c r="N23" i="156"/>
  <c r="B23" i="156"/>
  <c r="N22" i="156"/>
  <c r="B22" i="156"/>
  <c r="N21" i="156"/>
  <c r="B21" i="156"/>
  <c r="N20" i="156"/>
  <c r="B20" i="156"/>
  <c r="N19" i="156"/>
  <c r="B19" i="156"/>
  <c r="N18" i="156"/>
  <c r="B18" i="156"/>
  <c r="N17" i="156"/>
  <c r="B17" i="156"/>
  <c r="N16" i="156"/>
  <c r="I25" i="157"/>
  <c r="K24" i="157"/>
  <c r="M23" i="157"/>
  <c r="O22" i="157"/>
  <c r="S21" i="157"/>
  <c r="H25" i="157"/>
  <c r="J24" i="157"/>
  <c r="L23" i="157"/>
  <c r="N22" i="157"/>
  <c r="Q21" i="157"/>
  <c r="T20" i="157"/>
  <c r="V19" i="157"/>
  <c r="Y18" i="157"/>
  <c r="G18" i="157"/>
  <c r="K17" i="157"/>
  <c r="O16" i="157"/>
  <c r="U15" i="157"/>
  <c r="Y14" i="157"/>
  <c r="G14" i="157"/>
  <c r="K13" i="157"/>
  <c r="O12" i="157"/>
  <c r="U11" i="157"/>
  <c r="Y10" i="157"/>
  <c r="G10" i="157"/>
  <c r="K9" i="157"/>
  <c r="O8" i="157"/>
  <c r="U7" i="157"/>
  <c r="Y6" i="157"/>
  <c r="G6" i="157"/>
  <c r="K5" i="157"/>
  <c r="O4" i="157"/>
  <c r="U3" i="157"/>
  <c r="Y2" i="157"/>
  <c r="G2" i="157"/>
  <c r="K25" i="156"/>
  <c r="Q24" i="156"/>
  <c r="X23" i="156"/>
  <c r="G23" i="156"/>
  <c r="Q22" i="156"/>
  <c r="C22" i="156"/>
  <c r="L21" i="156"/>
  <c r="V20" i="156"/>
  <c r="G20" i="156"/>
  <c r="Q19" i="156"/>
  <c r="C19" i="156"/>
  <c r="L18" i="156"/>
  <c r="V17" i="156"/>
  <c r="G17" i="156"/>
  <c r="Q16" i="156"/>
  <c r="D16" i="156"/>
  <c r="P15" i="156"/>
  <c r="D15" i="156"/>
  <c r="P14" i="156"/>
  <c r="D14" i="156"/>
  <c r="P13" i="156"/>
  <c r="D13" i="156"/>
  <c r="P12" i="156"/>
  <c r="D12" i="156"/>
  <c r="P11" i="156"/>
  <c r="D11" i="156"/>
  <c r="P10" i="156"/>
  <c r="D10" i="156"/>
  <c r="P9" i="156"/>
  <c r="D9" i="156"/>
  <c r="P8" i="156"/>
  <c r="D8" i="156"/>
  <c r="P7" i="156"/>
  <c r="D7" i="156"/>
  <c r="P6" i="156"/>
  <c r="D6" i="156"/>
  <c r="P5" i="156"/>
  <c r="D5" i="156"/>
  <c r="P4" i="156"/>
  <c r="D4" i="156"/>
  <c r="E25" i="157"/>
  <c r="I24" i="157"/>
  <c r="J23" i="157"/>
  <c r="M22" i="157"/>
  <c r="N21" i="157"/>
  <c r="S20" i="157"/>
  <c r="T19" i="157"/>
  <c r="X18" i="157"/>
  <c r="C18" i="157"/>
  <c r="J17" i="157"/>
  <c r="N16" i="157"/>
  <c r="S15" i="157"/>
  <c r="X14" i="157"/>
  <c r="E14" i="157"/>
  <c r="Y25" i="157"/>
  <c r="B25" i="157"/>
  <c r="G24" i="157"/>
  <c r="H23" i="157"/>
  <c r="W25" i="157"/>
  <c r="Y24" i="157"/>
  <c r="C24" i="157"/>
  <c r="G23" i="157"/>
  <c r="I22" i="157"/>
  <c r="K21" i="157"/>
  <c r="M20" i="157"/>
  <c r="O19" i="157"/>
  <c r="U18" i="157"/>
  <c r="Y17" i="157"/>
  <c r="G17" i="157"/>
  <c r="K16" i="157"/>
  <c r="O15" i="157"/>
  <c r="U14" i="157"/>
  <c r="Y13" i="157"/>
  <c r="G13" i="157"/>
  <c r="K12" i="157"/>
  <c r="O11" i="157"/>
  <c r="U10" i="157"/>
  <c r="Y9" i="157"/>
  <c r="G9" i="157"/>
  <c r="K8" i="157"/>
  <c r="O7" i="157"/>
  <c r="U6" i="157"/>
  <c r="Y5" i="157"/>
  <c r="G5" i="157"/>
  <c r="K4" i="157"/>
  <c r="O3" i="157"/>
  <c r="U2" i="157"/>
  <c r="Y25" i="156"/>
  <c r="G25" i="156"/>
  <c r="L24" i="156"/>
  <c r="T23" i="156"/>
  <c r="D23" i="156"/>
  <c r="M22" i="156"/>
  <c r="W21" i="156"/>
  <c r="H21" i="156"/>
  <c r="R20" i="156"/>
  <c r="D20" i="156"/>
  <c r="M19" i="156"/>
  <c r="W18" i="156"/>
  <c r="H18" i="156"/>
  <c r="R17" i="156"/>
  <c r="D17" i="156"/>
  <c r="M16" i="156"/>
  <c r="Y15" i="156"/>
  <c r="M15" i="156"/>
  <c r="Y14" i="156"/>
  <c r="M14" i="156"/>
  <c r="Y13" i="156"/>
  <c r="M13" i="156"/>
  <c r="Y12" i="156"/>
  <c r="M12" i="156"/>
  <c r="Y11" i="156"/>
  <c r="M11" i="156"/>
  <c r="Y10" i="156"/>
  <c r="M10" i="156"/>
  <c r="Y9" i="156"/>
  <c r="M9" i="156"/>
  <c r="Y8" i="156"/>
  <c r="M8" i="156"/>
  <c r="Y7" i="156"/>
  <c r="M7" i="156"/>
  <c r="Y6" i="156"/>
  <c r="M6" i="156"/>
  <c r="Y5" i="156"/>
  <c r="M5" i="156"/>
  <c r="Y4" i="156"/>
  <c r="M4" i="156"/>
  <c r="Y3" i="156"/>
  <c r="V25" i="157"/>
  <c r="X24" i="157"/>
  <c r="T25" i="157"/>
  <c r="W24" i="157"/>
  <c r="X23" i="157"/>
  <c r="C23" i="157"/>
  <c r="E22" i="157"/>
  <c r="I21" i="157"/>
  <c r="J20" i="157"/>
  <c r="M19" i="157"/>
  <c r="Q18" i="157"/>
  <c r="V17" i="157"/>
  <c r="C17" i="157"/>
  <c r="H16" i="157"/>
  <c r="L15" i="157"/>
  <c r="S14" i="157"/>
  <c r="V13" i="157"/>
  <c r="B13" i="157"/>
  <c r="I12" i="157"/>
  <c r="O25" i="157"/>
  <c r="T23" i="157"/>
  <c r="Y21" i="157"/>
  <c r="O20" i="157"/>
  <c r="H19" i="157"/>
  <c r="B18" i="157"/>
  <c r="V16" i="157"/>
  <c r="N25" i="157"/>
  <c r="S23" i="157"/>
  <c r="X21" i="157"/>
  <c r="L20" i="157"/>
  <c r="G19" i="157"/>
  <c r="X17" i="157"/>
  <c r="M25" i="157"/>
  <c r="O23" i="157"/>
  <c r="W21" i="157"/>
  <c r="H20" i="157"/>
  <c r="E19" i="157"/>
  <c r="U17" i="157"/>
  <c r="T16" i="157"/>
  <c r="K15" i="157"/>
  <c r="J14" i="157"/>
  <c r="E13" i="157"/>
  <c r="B12" i="157"/>
  <c r="E11" i="157"/>
  <c r="E10" i="157"/>
  <c r="C9" i="157"/>
  <c r="G8" i="157"/>
  <c r="H7" i="157"/>
  <c r="J6" i="157"/>
  <c r="J5" i="157"/>
  <c r="I4" i="157"/>
  <c r="K3" i="157"/>
  <c r="L2" i="157"/>
  <c r="N25" i="156"/>
  <c r="O24" i="156"/>
  <c r="S23" i="156"/>
  <c r="X22" i="156"/>
  <c r="G22" i="156"/>
  <c r="O21" i="156"/>
  <c r="T20" i="156"/>
  <c r="C20" i="156"/>
  <c r="J19" i="156"/>
  <c r="Q18" i="156"/>
  <c r="X17" i="156"/>
  <c r="F17" i="156"/>
  <c r="K25" i="157"/>
  <c r="E23" i="157"/>
  <c r="U24" i="157"/>
  <c r="Y22" i="157"/>
  <c r="L21" i="157"/>
  <c r="E20" i="157"/>
  <c r="W18" i="157"/>
  <c r="S17" i="157"/>
  <c r="M16" i="157"/>
  <c r="I15" i="157"/>
  <c r="C14" i="157"/>
  <c r="X12" i="157"/>
  <c r="X11" i="157"/>
  <c r="W10" i="157"/>
  <c r="X9" i="157"/>
  <c r="Y8" i="157"/>
  <c r="C8" i="157"/>
  <c r="E7" i="157"/>
  <c r="C6" i="157"/>
  <c r="E5" i="157"/>
  <c r="G4" i="157"/>
  <c r="I3" i="157"/>
  <c r="J2" i="157"/>
  <c r="I25" i="156"/>
  <c r="K24" i="156"/>
  <c r="O23" i="156"/>
  <c r="V22" i="156"/>
  <c r="E22" i="156"/>
  <c r="K21" i="156"/>
  <c r="Q20" i="156"/>
  <c r="X19" i="156"/>
  <c r="G19" i="156"/>
  <c r="O18" i="156"/>
  <c r="T17" i="156"/>
  <c r="C17" i="156"/>
  <c r="J16" i="156"/>
  <c r="T15" i="156"/>
  <c r="F15" i="156"/>
  <c r="O14" i="156"/>
  <c r="X13" i="156"/>
  <c r="J13" i="156"/>
  <c r="T12" i="156"/>
  <c r="F12" i="156"/>
  <c r="O11" i="156"/>
  <c r="X10" i="156"/>
  <c r="J10" i="156"/>
  <c r="T9" i="156"/>
  <c r="F9" i="156"/>
  <c r="O8" i="156"/>
  <c r="X7" i="156"/>
  <c r="J7" i="156"/>
  <c r="T6" i="156"/>
  <c r="F6" i="156"/>
  <c r="O5" i="156"/>
  <c r="X4" i="156"/>
  <c r="J4" i="156"/>
  <c r="T3" i="156"/>
  <c r="H3" i="156"/>
  <c r="T2" i="156"/>
  <c r="H2" i="156"/>
  <c r="T25" i="155"/>
  <c r="H25" i="155"/>
  <c r="T24" i="155"/>
  <c r="H24" i="155"/>
  <c r="T23" i="155"/>
  <c r="H23" i="155"/>
  <c r="T22" i="155"/>
  <c r="H22" i="155"/>
  <c r="T21" i="155"/>
  <c r="H21" i="155"/>
  <c r="T20" i="155"/>
  <c r="H20" i="155"/>
  <c r="T19" i="155"/>
  <c r="H19" i="155"/>
  <c r="T18" i="155"/>
  <c r="H18" i="155"/>
  <c r="T17" i="155"/>
  <c r="H17" i="155"/>
  <c r="T16" i="155"/>
  <c r="H16" i="155"/>
  <c r="S24" i="157"/>
  <c r="W22" i="157"/>
  <c r="J21" i="157"/>
  <c r="C20" i="157"/>
  <c r="S18" i="157"/>
  <c r="O17" i="157"/>
  <c r="I16" i="157"/>
  <c r="G15" i="157"/>
  <c r="W13" i="157"/>
  <c r="W12" i="157"/>
  <c r="V11" i="157"/>
  <c r="V10" i="157"/>
  <c r="W9" i="157"/>
  <c r="X8" i="157"/>
  <c r="Y7" i="157"/>
  <c r="B7" i="157"/>
  <c r="B6" i="157"/>
  <c r="C5" i="157"/>
  <c r="E4" i="157"/>
  <c r="G3" i="157"/>
  <c r="H2" i="157"/>
  <c r="H25" i="156"/>
  <c r="J24" i="156"/>
  <c r="M23" i="156"/>
  <c r="T22" i="156"/>
  <c r="D22" i="156"/>
  <c r="J21" i="156"/>
  <c r="P20" i="156"/>
  <c r="W19" i="156"/>
  <c r="F19" i="156"/>
  <c r="M18" i="156"/>
  <c r="S17" i="156"/>
  <c r="Y16" i="156"/>
  <c r="I16" i="156"/>
  <c r="S15" i="156"/>
  <c r="E15" i="156"/>
  <c r="N14" i="156"/>
  <c r="W13" i="156"/>
  <c r="I13" i="156"/>
  <c r="S12" i="156"/>
  <c r="E12" i="156"/>
  <c r="N11" i="156"/>
  <c r="W10" i="156"/>
  <c r="I10" i="156"/>
  <c r="S9" i="156"/>
  <c r="E9" i="156"/>
  <c r="N8" i="156"/>
  <c r="W7" i="156"/>
  <c r="I7" i="156"/>
  <c r="S6" i="156"/>
  <c r="E6" i="156"/>
  <c r="N5" i="156"/>
  <c r="W4" i="156"/>
  <c r="I4" i="156"/>
  <c r="S3" i="156"/>
  <c r="G3" i="156"/>
  <c r="S2" i="156"/>
  <c r="G2" i="156"/>
  <c r="S25" i="155"/>
  <c r="G25" i="155"/>
  <c r="S24" i="155"/>
  <c r="G24" i="155"/>
  <c r="S23" i="155"/>
  <c r="G23" i="155"/>
  <c r="S22" i="155"/>
  <c r="G22" i="155"/>
  <c r="S21" i="155"/>
  <c r="G21" i="155"/>
  <c r="S20" i="155"/>
  <c r="G20" i="155"/>
  <c r="S19" i="155"/>
  <c r="G19" i="155"/>
  <c r="S18" i="155"/>
  <c r="G18" i="155"/>
  <c r="S17" i="155"/>
  <c r="G17" i="155"/>
  <c r="S16" i="155"/>
  <c r="G16" i="155"/>
  <c r="S15" i="155"/>
  <c r="Q24" i="157"/>
  <c r="V22" i="157"/>
  <c r="G21" i="157"/>
  <c r="Y19" i="157"/>
  <c r="O18" i="157"/>
  <c r="M17" i="157"/>
  <c r="G16" i="157"/>
  <c r="C15" i="157"/>
  <c r="U13" i="157"/>
  <c r="U12" i="157"/>
  <c r="T11" i="157"/>
  <c r="T10" i="157"/>
  <c r="U9" i="157"/>
  <c r="V8" i="157"/>
  <c r="W7" i="157"/>
  <c r="X6" i="157"/>
  <c r="X5" i="157"/>
  <c r="Y4" i="157"/>
  <c r="B4" i="157"/>
  <c r="C3" i="157"/>
  <c r="E2" i="157"/>
  <c r="E25" i="156"/>
  <c r="I24" i="156"/>
  <c r="L23" i="156"/>
  <c r="S22" i="156"/>
  <c r="Y21" i="156"/>
  <c r="G21" i="156"/>
  <c r="O20" i="156"/>
  <c r="V19" i="156"/>
  <c r="E19" i="156"/>
  <c r="K18" i="156"/>
  <c r="Q17" i="156"/>
  <c r="X16" i="156"/>
  <c r="N24" i="157"/>
  <c r="T22" i="157"/>
  <c r="C21" i="157"/>
  <c r="W19" i="157"/>
  <c r="N18" i="157"/>
  <c r="L17" i="157"/>
  <c r="B24" i="157"/>
  <c r="K22" i="157"/>
  <c r="X20" i="157"/>
  <c r="N19" i="157"/>
  <c r="K18" i="157"/>
  <c r="E17" i="157"/>
  <c r="Y15" i="157"/>
  <c r="T14" i="157"/>
  <c r="O13" i="157"/>
  <c r="N12" i="157"/>
  <c r="L11" i="157"/>
  <c r="N10" i="157"/>
  <c r="O9" i="157"/>
  <c r="S8" i="157"/>
  <c r="Q7" i="157"/>
  <c r="Q6" i="157"/>
  <c r="T5" i="157"/>
  <c r="U4" i="157"/>
  <c r="W3" i="157"/>
  <c r="V2" i="157"/>
  <c r="V25" i="156"/>
  <c r="X24" i="156"/>
  <c r="C24" i="156"/>
  <c r="H23" i="156"/>
  <c r="O22" i="156"/>
  <c r="T21" i="156"/>
  <c r="D21" i="156"/>
  <c r="K20" i="156"/>
  <c r="R19" i="156"/>
  <c r="X18" i="156"/>
  <c r="F18" i="156"/>
  <c r="M17" i="156"/>
  <c r="T16" i="156"/>
  <c r="E16" i="156"/>
  <c r="N15" i="156"/>
  <c r="W14" i="156"/>
  <c r="I14" i="156"/>
  <c r="S13" i="156"/>
  <c r="E13" i="156"/>
  <c r="N12" i="156"/>
  <c r="W11" i="156"/>
  <c r="I11" i="156"/>
  <c r="S10" i="156"/>
  <c r="E10" i="156"/>
  <c r="N9" i="156"/>
  <c r="W8" i="156"/>
  <c r="I8" i="156"/>
  <c r="S7" i="156"/>
  <c r="E7" i="156"/>
  <c r="N6" i="156"/>
  <c r="W5" i="156"/>
  <c r="I5" i="156"/>
  <c r="S4" i="156"/>
  <c r="E4" i="156"/>
  <c r="O3" i="156"/>
  <c r="C3" i="156"/>
  <c r="O2" i="156"/>
  <c r="C2" i="156"/>
  <c r="O25" i="155"/>
  <c r="C25" i="155"/>
  <c r="O24" i="155"/>
  <c r="C24" i="155"/>
  <c r="O23" i="155"/>
  <c r="C23" i="155"/>
  <c r="O22" i="155"/>
  <c r="C22" i="155"/>
  <c r="U21" i="157"/>
  <c r="T17" i="157"/>
  <c r="J15" i="157"/>
  <c r="I13" i="157"/>
  <c r="K11" i="157"/>
  <c r="S9" i="157"/>
  <c r="H8" i="157"/>
  <c r="N6" i="157"/>
  <c r="V4" i="157"/>
  <c r="J3" i="157"/>
  <c r="Q25" i="156"/>
  <c r="B24" i="156"/>
  <c r="R22" i="156"/>
  <c r="P21" i="156"/>
  <c r="H20" i="156"/>
  <c r="Y18" i="156"/>
  <c r="W17" i="156"/>
  <c r="P16" i="156"/>
  <c r="U15" i="156"/>
  <c r="X14" i="156"/>
  <c r="F14" i="156"/>
  <c r="K13" i="156"/>
  <c r="O12" i="156"/>
  <c r="T11" i="156"/>
  <c r="B11" i="156"/>
  <c r="F10" i="156"/>
  <c r="J9" i="156"/>
  <c r="Q8" i="156"/>
  <c r="T7" i="156"/>
  <c r="X6" i="156"/>
  <c r="G6" i="156"/>
  <c r="J5" i="156"/>
  <c r="O4" i="156"/>
  <c r="U3" i="156"/>
  <c r="D3" i="156"/>
  <c r="L2" i="156"/>
  <c r="U25" i="155"/>
  <c r="D25" i="155"/>
  <c r="L24" i="155"/>
  <c r="U23" i="155"/>
  <c r="D23" i="155"/>
  <c r="L22" i="155"/>
  <c r="U21" i="155"/>
  <c r="E21" i="155"/>
  <c r="O20" i="155"/>
  <c r="Y19" i="155"/>
  <c r="K19" i="155"/>
  <c r="U18" i="155"/>
  <c r="E18" i="155"/>
  <c r="O17" i="155"/>
  <c r="Y16" i="155"/>
  <c r="K16" i="155"/>
  <c r="U15" i="155"/>
  <c r="H15" i="155"/>
  <c r="T14" i="155"/>
  <c r="H14" i="155"/>
  <c r="T13" i="155"/>
  <c r="H13" i="155"/>
  <c r="T12" i="155"/>
  <c r="H12" i="155"/>
  <c r="T11" i="155"/>
  <c r="H11" i="155"/>
  <c r="T10" i="155"/>
  <c r="H10" i="155"/>
  <c r="T9" i="155"/>
  <c r="H9" i="155"/>
  <c r="T8" i="155"/>
  <c r="H8" i="155"/>
  <c r="T7" i="155"/>
  <c r="H7" i="155"/>
  <c r="T6" i="155"/>
  <c r="H6" i="155"/>
  <c r="T5" i="155"/>
  <c r="H5" i="155"/>
  <c r="T4" i="155"/>
  <c r="H4" i="155"/>
  <c r="T3" i="155"/>
  <c r="H3" i="155"/>
  <c r="T2" i="155"/>
  <c r="H2" i="155"/>
  <c r="T25" i="154"/>
  <c r="H25" i="154"/>
  <c r="T24" i="154"/>
  <c r="B21" i="157"/>
  <c r="H17" i="157"/>
  <c r="V20" i="157"/>
  <c r="Y16" i="157"/>
  <c r="V14" i="157"/>
  <c r="Y12" i="157"/>
  <c r="H11" i="157"/>
  <c r="N9" i="157"/>
  <c r="V7" i="157"/>
  <c r="K6" i="157"/>
  <c r="Q4" i="157"/>
  <c r="X2" i="157"/>
  <c r="M25" i="156"/>
  <c r="U20" i="157"/>
  <c r="W16" i="157"/>
  <c r="O14" i="157"/>
  <c r="S12" i="157"/>
  <c r="G20" i="157"/>
  <c r="U16" i="157"/>
  <c r="M14" i="157"/>
  <c r="Q12" i="157"/>
  <c r="C11" i="157"/>
  <c r="J9" i="157"/>
  <c r="N7" i="157"/>
  <c r="V5" i="157"/>
  <c r="M4" i="157"/>
  <c r="S2" i="157"/>
  <c r="Y24" i="156"/>
  <c r="Q23" i="156"/>
  <c r="J22" i="156"/>
  <c r="C21" i="156"/>
  <c r="T19" i="156"/>
  <c r="R18" i="156"/>
  <c r="K17" i="156"/>
  <c r="H16" i="156"/>
  <c r="L15" i="156"/>
  <c r="S14" i="156"/>
  <c r="V13" i="156"/>
  <c r="C13" i="156"/>
  <c r="I12" i="156"/>
  <c r="L11" i="156"/>
  <c r="R10" i="156"/>
  <c r="W9" i="156"/>
  <c r="C9" i="156"/>
  <c r="H8" i="156"/>
  <c r="N7" i="156"/>
  <c r="R6" i="156"/>
  <c r="V5" i="156"/>
  <c r="E5" i="156"/>
  <c r="H4" i="156"/>
  <c r="N3" i="156"/>
  <c r="W2" i="156"/>
  <c r="F2" i="156"/>
  <c r="N25" i="155"/>
  <c r="W24" i="155"/>
  <c r="F24" i="155"/>
  <c r="N23" i="155"/>
  <c r="W22" i="155"/>
  <c r="F22" i="155"/>
  <c r="O21" i="155"/>
  <c r="Y20" i="155"/>
  <c r="K20" i="155"/>
  <c r="U19" i="155"/>
  <c r="E19" i="155"/>
  <c r="O18" i="155"/>
  <c r="Y17" i="155"/>
  <c r="K17" i="155"/>
  <c r="U16" i="155"/>
  <c r="E16" i="155"/>
  <c r="P15" i="155"/>
  <c r="D15" i="155"/>
  <c r="P14" i="155"/>
  <c r="D14" i="155"/>
  <c r="P13" i="155"/>
  <c r="D13" i="155"/>
  <c r="P12" i="155"/>
  <c r="D12" i="155"/>
  <c r="P11" i="155"/>
  <c r="D11" i="155"/>
  <c r="P10" i="155"/>
  <c r="D10" i="155"/>
  <c r="P9" i="155"/>
  <c r="Q25" i="157"/>
  <c r="Q19" i="157"/>
  <c r="Q16" i="157"/>
  <c r="L14" i="157"/>
  <c r="L12" i="157"/>
  <c r="Q10" i="157"/>
  <c r="I9" i="157"/>
  <c r="M7" i="157"/>
  <c r="U5" i="157"/>
  <c r="H4" i="157"/>
  <c r="O2" i="157"/>
  <c r="W24" i="156"/>
  <c r="K23" i="156"/>
  <c r="H22" i="156"/>
  <c r="Y20" i="156"/>
  <c r="S19" i="156"/>
  <c r="P18" i="156"/>
  <c r="J17" i="156"/>
  <c r="G16" i="156"/>
  <c r="K15" i="156"/>
  <c r="R14" i="156"/>
  <c r="U13" i="156"/>
  <c r="B13" i="156"/>
  <c r="H12" i="156"/>
  <c r="K11" i="156"/>
  <c r="Q10" i="156"/>
  <c r="V9" i="156"/>
  <c r="B9" i="156"/>
  <c r="G8" i="156"/>
  <c r="L7" i="156"/>
  <c r="Q6" i="156"/>
  <c r="U5" i="156"/>
  <c r="C5" i="156"/>
  <c r="G4" i="156"/>
  <c r="M3" i="156"/>
  <c r="V2" i="156"/>
  <c r="E2" i="156"/>
  <c r="M25" i="155"/>
  <c r="L24" i="157"/>
  <c r="K19" i="157"/>
  <c r="E16" i="157"/>
  <c r="K14" i="157"/>
  <c r="J12" i="157"/>
  <c r="O10" i="157"/>
  <c r="B9" i="157"/>
  <c r="K7" i="157"/>
  <c r="S5" i="157"/>
  <c r="Y3" i="157"/>
  <c r="M2" i="157"/>
  <c r="V24" i="156"/>
  <c r="Q22" i="157"/>
  <c r="B16" i="157"/>
  <c r="G12" i="157"/>
  <c r="Q9" i="157"/>
  <c r="S6" i="157"/>
  <c r="S3" i="157"/>
  <c r="B25" i="156"/>
  <c r="C23" i="156"/>
  <c r="M21" i="156"/>
  <c r="P19" i="156"/>
  <c r="D18" i="156"/>
  <c r="O16" i="156"/>
  <c r="J15" i="156"/>
  <c r="J14" i="156"/>
  <c r="H13" i="156"/>
  <c r="G12" i="156"/>
  <c r="F11" i="156"/>
  <c r="C10" i="156"/>
  <c r="X8" i="156"/>
  <c r="B8" i="156"/>
  <c r="W6" i="156"/>
  <c r="T5" i="156"/>
  <c r="T4" i="156"/>
  <c r="R3" i="156"/>
  <c r="U2" i="156"/>
  <c r="X25" i="155"/>
  <c r="B25" i="155"/>
  <c r="I24" i="155"/>
  <c r="L23" i="155"/>
  <c r="Q22" i="155"/>
  <c r="W21" i="155"/>
  <c r="D21" i="155"/>
  <c r="L20" i="155"/>
  <c r="Q19" i="155"/>
  <c r="Y18" i="155"/>
  <c r="I18" i="155"/>
  <c r="N17" i="155"/>
  <c r="V16" i="155"/>
  <c r="C16" i="155"/>
  <c r="L15" i="155"/>
  <c r="V14" i="155"/>
  <c r="X15" i="157"/>
  <c r="C12" i="157"/>
  <c r="L9" i="157"/>
  <c r="O6" i="157"/>
  <c r="Q3" i="157"/>
  <c r="U24" i="156"/>
  <c r="Y22" i="156"/>
  <c r="F21" i="156"/>
  <c r="O19" i="156"/>
  <c r="C18" i="156"/>
  <c r="L16" i="156"/>
  <c r="I15" i="156"/>
  <c r="W15" i="157"/>
  <c r="Y11" i="157"/>
  <c r="U8" i="157"/>
  <c r="L6" i="157"/>
  <c r="N3" i="157"/>
  <c r="S24" i="156"/>
  <c r="W22" i="156"/>
  <c r="E21" i="156"/>
  <c r="L19" i="156"/>
  <c r="Y17" i="156"/>
  <c r="K16" i="156"/>
  <c r="H15" i="156"/>
  <c r="G14" i="156"/>
  <c r="F13" i="156"/>
  <c r="B12" i="156"/>
  <c r="C11" i="156"/>
  <c r="X9" i="156"/>
  <c r="U8" i="156"/>
  <c r="U7" i="156"/>
  <c r="U6" i="156"/>
  <c r="R5" i="156"/>
  <c r="V23" i="157"/>
  <c r="Q15" i="157"/>
  <c r="S11" i="157"/>
  <c r="T8" i="157"/>
  <c r="I6" i="157"/>
  <c r="L3" i="157"/>
  <c r="N24" i="156"/>
  <c r="P22" i="156"/>
  <c r="X20" i="156"/>
  <c r="K19" i="156"/>
  <c r="P17" i="156"/>
  <c r="F16" i="156"/>
  <c r="G15" i="156"/>
  <c r="E14" i="156"/>
  <c r="X12" i="156"/>
  <c r="X11" i="156"/>
  <c r="V10" i="156"/>
  <c r="U9" i="156"/>
  <c r="T8" i="156"/>
  <c r="R7" i="156"/>
  <c r="O6" i="156"/>
  <c r="Q5" i="156"/>
  <c r="N4" i="156"/>
  <c r="L3" i="156"/>
  <c r="P2" i="156"/>
  <c r="R25" i="155"/>
  <c r="V24" i="155"/>
  <c r="B24" i="155"/>
  <c r="I23" i="155"/>
  <c r="M22" i="155"/>
  <c r="Q21" i="155"/>
  <c r="X20" i="155"/>
  <c r="F20" i="155"/>
  <c r="N19" i="155"/>
  <c r="V18" i="155"/>
  <c r="C18" i="155"/>
  <c r="J17" i="155"/>
  <c r="P16" i="155"/>
  <c r="X15" i="155"/>
  <c r="I15" i="155"/>
  <c r="R14" i="155"/>
  <c r="C14" i="155"/>
  <c r="M13" i="155"/>
  <c r="W12" i="155"/>
  <c r="I12" i="155"/>
  <c r="R11" i="155"/>
  <c r="C11" i="155"/>
  <c r="M10" i="155"/>
  <c r="W9" i="155"/>
  <c r="I9" i="155"/>
  <c r="S8" i="155"/>
  <c r="F8" i="155"/>
  <c r="Q7" i="155"/>
  <c r="D7" i="155"/>
  <c r="O6" i="155"/>
  <c r="B6" i="155"/>
  <c r="M5" i="155"/>
  <c r="X4" i="155"/>
  <c r="K4" i="155"/>
  <c r="V3" i="155"/>
  <c r="I3" i="155"/>
  <c r="S2" i="155"/>
  <c r="F2" i="155"/>
  <c r="O24" i="154"/>
  <c r="C24" i="154"/>
  <c r="O23" i="154"/>
  <c r="C23" i="154"/>
  <c r="C22" i="154"/>
  <c r="C21" i="154"/>
  <c r="C20" i="154"/>
  <c r="C19" i="154"/>
  <c r="O18" i="154"/>
  <c r="C18" i="154"/>
  <c r="O17" i="154"/>
  <c r="C17" i="154"/>
  <c r="C16" i="154"/>
  <c r="C15" i="154"/>
  <c r="U23" i="157"/>
  <c r="N15" i="157"/>
  <c r="M11" i="157"/>
  <c r="M8" i="157"/>
  <c r="O5" i="157"/>
  <c r="B3" i="157"/>
  <c r="H24" i="156"/>
  <c r="L22" i="156"/>
  <c r="W20" i="156"/>
  <c r="H19" i="156"/>
  <c r="O17" i="156"/>
  <c r="C16" i="156"/>
  <c r="C15" i="156"/>
  <c r="C14" i="156"/>
  <c r="W12" i="156"/>
  <c r="V11" i="156"/>
  <c r="U10" i="156"/>
  <c r="R9" i="156"/>
  <c r="S8" i="156"/>
  <c r="Q7" i="156"/>
  <c r="L6" i="156"/>
  <c r="L5" i="156"/>
  <c r="L4" i="156"/>
  <c r="K3" i="156"/>
  <c r="N2" i="156"/>
  <c r="Q25" i="155"/>
  <c r="U24" i="155"/>
  <c r="Y23" i="155"/>
  <c r="F23" i="155"/>
  <c r="K22" i="155"/>
  <c r="P21" i="155"/>
  <c r="W20" i="155"/>
  <c r="E20" i="155"/>
  <c r="M19" i="155"/>
  <c r="R18" i="155"/>
  <c r="B18" i="155"/>
  <c r="I17" i="155"/>
  <c r="O16" i="155"/>
  <c r="W15" i="155"/>
  <c r="G15" i="155"/>
  <c r="Q14" i="155"/>
  <c r="B14" i="155"/>
  <c r="L13" i="155"/>
  <c r="V12" i="155"/>
  <c r="G12" i="155"/>
  <c r="Q11" i="155"/>
  <c r="B11" i="155"/>
  <c r="L10" i="155"/>
  <c r="V9" i="155"/>
  <c r="G9" i="155"/>
  <c r="R8" i="155"/>
  <c r="E8" i="155"/>
  <c r="P7" i="155"/>
  <c r="C7" i="155"/>
  <c r="N6" i="155"/>
  <c r="Y5" i="155"/>
  <c r="L5" i="155"/>
  <c r="W4" i="155"/>
  <c r="J4" i="155"/>
  <c r="U3" i="155"/>
  <c r="G3" i="155"/>
  <c r="R2" i="155"/>
  <c r="E2" i="155"/>
  <c r="C25" i="154"/>
  <c r="B24" i="154"/>
  <c r="N23" i="154"/>
  <c r="N22" i="154"/>
  <c r="N21" i="154"/>
  <c r="B16" i="154"/>
  <c r="H22" i="157"/>
  <c r="B15" i="157"/>
  <c r="J11" i="157"/>
  <c r="L8" i="157"/>
  <c r="M5" i="157"/>
  <c r="T2" i="157"/>
  <c r="G24" i="156"/>
  <c r="K22" i="156"/>
  <c r="S20" i="156"/>
  <c r="D19" i="156"/>
  <c r="L17" i="156"/>
  <c r="B16" i="156"/>
  <c r="B15" i="156"/>
  <c r="B14" i="156"/>
  <c r="V12" i="156"/>
  <c r="U11" i="156"/>
  <c r="T10" i="156"/>
  <c r="Q9" i="156"/>
  <c r="R8" i="156"/>
  <c r="O7" i="156"/>
  <c r="K6" i="156"/>
  <c r="K5" i="156"/>
  <c r="K4" i="156"/>
  <c r="J3" i="156"/>
  <c r="M2" i="156"/>
  <c r="P25" i="155"/>
  <c r="R24" i="155"/>
  <c r="X23" i="155"/>
  <c r="E23" i="155"/>
  <c r="J22" i="155"/>
  <c r="N21" i="155"/>
  <c r="V20" i="155"/>
  <c r="D20" i="155"/>
  <c r="L19" i="155"/>
  <c r="Q18" i="155"/>
  <c r="X17" i="155"/>
  <c r="F17" i="155"/>
  <c r="N16" i="155"/>
  <c r="V15" i="155"/>
  <c r="F15" i="155"/>
  <c r="O14" i="155"/>
  <c r="Y13" i="155"/>
  <c r="K13" i="155"/>
  <c r="U12" i="155"/>
  <c r="B22" i="157"/>
  <c r="H14" i="157"/>
  <c r="G11" i="157"/>
  <c r="J8" i="157"/>
  <c r="L5" i="157"/>
  <c r="K2" i="157"/>
  <c r="Y23" i="156"/>
  <c r="F22" i="156"/>
  <c r="M20" i="156"/>
  <c r="V18" i="156"/>
  <c r="H17" i="156"/>
  <c r="X15" i="156"/>
  <c r="V14" i="156"/>
  <c r="T13" i="156"/>
  <c r="U12" i="156"/>
  <c r="S11" i="156"/>
  <c r="O10" i="156"/>
  <c r="O9" i="156"/>
  <c r="L8" i="156"/>
  <c r="K7" i="156"/>
  <c r="J6" i="156"/>
  <c r="I19" i="157"/>
  <c r="T13" i="157"/>
  <c r="M10" i="157"/>
  <c r="E8" i="157"/>
  <c r="H5" i="157"/>
  <c r="C2" i="157"/>
  <c r="V23" i="156"/>
  <c r="X21" i="156"/>
  <c r="L20" i="156"/>
  <c r="T18" i="156"/>
  <c r="E17" i="156"/>
  <c r="W15" i="156"/>
  <c r="U14" i="156"/>
  <c r="R13" i="156"/>
  <c r="R12" i="156"/>
  <c r="B19" i="157"/>
  <c r="L18" i="157"/>
  <c r="N13" i="157"/>
  <c r="I10" i="157"/>
  <c r="I7" i="157"/>
  <c r="T4" i="157"/>
  <c r="U25" i="156"/>
  <c r="J23" i="156"/>
  <c r="S21" i="156"/>
  <c r="F20" i="156"/>
  <c r="J18" i="156"/>
  <c r="V16" i="156"/>
  <c r="R15" i="156"/>
  <c r="Q14" i="156"/>
  <c r="O13" i="156"/>
  <c r="L12" i="156"/>
  <c r="J11" i="156"/>
  <c r="K10" i="156"/>
  <c r="I9" i="156"/>
  <c r="F8" i="156"/>
  <c r="F7" i="156"/>
  <c r="C6" i="156"/>
  <c r="B5" i="156"/>
  <c r="X3" i="156"/>
  <c r="B3" i="156"/>
  <c r="D2" i="156"/>
  <c r="I25" i="155"/>
  <c r="M24" i="155"/>
  <c r="Q23" i="155"/>
  <c r="V22" i="155"/>
  <c r="B22" i="155"/>
  <c r="J21" i="155"/>
  <c r="P20" i="155"/>
  <c r="W19" i="155"/>
  <c r="D19" i="155"/>
  <c r="L18" i="155"/>
  <c r="R17" i="155"/>
  <c r="B17" i="155"/>
  <c r="I16" i="155"/>
  <c r="O15" i="155"/>
  <c r="Y14" i="155"/>
  <c r="K14" i="155"/>
  <c r="U13" i="155"/>
  <c r="F13" i="155"/>
  <c r="O12" i="155"/>
  <c r="Y11" i="155"/>
  <c r="K11" i="155"/>
  <c r="U10" i="155"/>
  <c r="F10" i="155"/>
  <c r="O9" i="155"/>
  <c r="B9" i="155"/>
  <c r="M8" i="155"/>
  <c r="X7" i="155"/>
  <c r="K7" i="155"/>
  <c r="V6" i="155"/>
  <c r="I6" i="155"/>
  <c r="S5" i="155"/>
  <c r="F5" i="155"/>
  <c r="Q4" i="155"/>
  <c r="D4" i="155"/>
  <c r="O3" i="155"/>
  <c r="B3" i="155"/>
  <c r="M2" i="155"/>
  <c r="I24" i="154"/>
  <c r="U23" i="154"/>
  <c r="I23" i="154"/>
  <c r="U22" i="154"/>
  <c r="I22" i="154"/>
  <c r="U21" i="154"/>
  <c r="I21" i="154"/>
  <c r="U20" i="154"/>
  <c r="I20" i="154"/>
  <c r="U19" i="154"/>
  <c r="I19" i="154"/>
  <c r="U18" i="154"/>
  <c r="I18" i="154"/>
  <c r="U17" i="154"/>
  <c r="I17" i="154"/>
  <c r="U16" i="154"/>
  <c r="I16" i="154"/>
  <c r="U15" i="154"/>
  <c r="I15" i="154"/>
  <c r="U14" i="154"/>
  <c r="I14" i="154"/>
  <c r="J18" i="157"/>
  <c r="N4" i="157"/>
  <c r="E20" i="156"/>
  <c r="L14" i="156"/>
  <c r="Q11" i="156"/>
  <c r="G9" i="156"/>
  <c r="I6" i="156"/>
  <c r="F4" i="156"/>
  <c r="R2" i="156"/>
  <c r="F25" i="155"/>
  <c r="V23" i="155"/>
  <c r="N22" i="155"/>
  <c r="F21" i="155"/>
  <c r="X19" i="155"/>
  <c r="P18" i="155"/>
  <c r="M17" i="155"/>
  <c r="F16" i="155"/>
  <c r="C15" i="155"/>
  <c r="F14" i="155"/>
  <c r="G13" i="155"/>
  <c r="K12" i="155"/>
  <c r="N11" i="155"/>
  <c r="S10" i="155"/>
  <c r="Y9" i="155"/>
  <c r="E9" i="155"/>
  <c r="L8" i="155"/>
  <c r="S7" i="155"/>
  <c r="Y6" i="155"/>
  <c r="G6" i="155"/>
  <c r="O5" i="155"/>
  <c r="U4" i="155"/>
  <c r="C4" i="155"/>
  <c r="K3" i="155"/>
  <c r="P2" i="155"/>
  <c r="T23" i="154"/>
  <c r="T21" i="154"/>
  <c r="T19" i="154"/>
  <c r="T17" i="154"/>
  <c r="T15" i="154"/>
  <c r="M14" i="154"/>
  <c r="I18" i="157"/>
  <c r="X3" i="157"/>
  <c r="Y19" i="156"/>
  <c r="K14" i="156"/>
  <c r="H11" i="156"/>
  <c r="V8" i="156"/>
  <c r="H6" i="156"/>
  <c r="C4" i="156"/>
  <c r="Q2" i="156"/>
  <c r="E25" i="155"/>
  <c r="R23" i="155"/>
  <c r="I22" i="155"/>
  <c r="C21" i="155"/>
  <c r="V19" i="155"/>
  <c r="N18" i="155"/>
  <c r="L17" i="155"/>
  <c r="D16" i="155"/>
  <c r="B15" i="155"/>
  <c r="E14" i="155"/>
  <c r="E13" i="155"/>
  <c r="J12" i="155"/>
  <c r="M11" i="155"/>
  <c r="R10" i="155"/>
  <c r="X9" i="155"/>
  <c r="D9" i="155"/>
  <c r="K8" i="155"/>
  <c r="R7" i="155"/>
  <c r="X6" i="155"/>
  <c r="F6" i="155"/>
  <c r="N5" i="155"/>
  <c r="S4" i="155"/>
  <c r="B4" i="155"/>
  <c r="J3" i="155"/>
  <c r="O2" i="155"/>
  <c r="D23" i="154"/>
  <c r="Q13" i="157"/>
  <c r="W25" i="156"/>
  <c r="S18" i="156"/>
  <c r="H14" i="156"/>
  <c r="G11" i="156"/>
  <c r="K8" i="156"/>
  <c r="B6" i="156"/>
  <c r="B4" i="156"/>
  <c r="K2" i="156"/>
  <c r="Y24" i="155"/>
  <c r="P23" i="155"/>
  <c r="E22" i="155"/>
  <c r="B21" i="155"/>
  <c r="R19" i="155"/>
  <c r="M18" i="155"/>
  <c r="E17" i="155"/>
  <c r="B16" i="155"/>
  <c r="X14" i="155"/>
  <c r="X13" i="155"/>
  <c r="C13" i="155"/>
  <c r="F12" i="155"/>
  <c r="L11" i="155"/>
  <c r="Q10" i="155"/>
  <c r="U9" i="155"/>
  <c r="C9" i="155"/>
  <c r="J8" i="155"/>
  <c r="O7" i="155"/>
  <c r="W6" i="155"/>
  <c r="E6" i="155"/>
  <c r="K5" i="155"/>
  <c r="R4" i="155"/>
  <c r="Y3" i="155"/>
  <c r="F3" i="155"/>
  <c r="N2" i="155"/>
  <c r="U25" i="154"/>
  <c r="J24" i="154"/>
  <c r="R23" i="154"/>
  <c r="Y22" i="154"/>
  <c r="J22" i="154"/>
  <c r="Y20" i="154"/>
  <c r="J20" i="154"/>
  <c r="Y18" i="154"/>
  <c r="J18" i="154"/>
  <c r="Y16" i="154"/>
  <c r="J16" i="154"/>
  <c r="R15" i="154"/>
  <c r="Y14" i="154"/>
  <c r="J13" i="154"/>
  <c r="J12" i="154"/>
  <c r="J11" i="154"/>
  <c r="J10" i="154"/>
  <c r="J9" i="154"/>
  <c r="J8" i="154"/>
  <c r="J7" i="154"/>
  <c r="J6" i="154"/>
  <c r="J5" i="154"/>
  <c r="J4" i="154"/>
  <c r="J3" i="154"/>
  <c r="J2" i="154"/>
  <c r="J25" i="153"/>
  <c r="J24" i="153"/>
  <c r="J23" i="153"/>
  <c r="M13" i="157"/>
  <c r="T25" i="156"/>
  <c r="G18" i="156"/>
  <c r="Q13" i="156"/>
  <c r="E11" i="156"/>
  <c r="J8" i="156"/>
  <c r="X5" i="156"/>
  <c r="W3" i="156"/>
  <c r="J2" i="156"/>
  <c r="X24" i="155"/>
  <c r="M23" i="155"/>
  <c r="D22" i="155"/>
  <c r="U20" i="155"/>
  <c r="P19" i="155"/>
  <c r="K18" i="155"/>
  <c r="D17" i="155"/>
  <c r="Y15" i="155"/>
  <c r="W14" i="155"/>
  <c r="W13" i="155"/>
  <c r="B13" i="155"/>
  <c r="E12" i="155"/>
  <c r="J11" i="155"/>
  <c r="O10" i="155"/>
  <c r="S9" i="155"/>
  <c r="Y8" i="155"/>
  <c r="I8" i="155"/>
  <c r="N7" i="155"/>
  <c r="U6" i="155"/>
  <c r="D6" i="155"/>
  <c r="J5" i="155"/>
  <c r="P4" i="155"/>
  <c r="X3" i="155"/>
  <c r="E3" i="155"/>
  <c r="L2" i="155"/>
  <c r="Y24" i="154"/>
  <c r="H24" i="154"/>
  <c r="H22" i="154"/>
  <c r="H20" i="154"/>
  <c r="H18" i="154"/>
  <c r="H16" i="154"/>
  <c r="Q15" i="154"/>
  <c r="J14" i="154"/>
  <c r="U13" i="154"/>
  <c r="I13" i="154"/>
  <c r="U12" i="154"/>
  <c r="I12" i="154"/>
  <c r="U11" i="154"/>
  <c r="I11" i="154"/>
  <c r="U10" i="154"/>
  <c r="I10" i="154"/>
  <c r="U9" i="154"/>
  <c r="I9" i="154"/>
  <c r="U8" i="154"/>
  <c r="I8" i="154"/>
  <c r="U7" i="154"/>
  <c r="I7" i="154"/>
  <c r="U6" i="154"/>
  <c r="I6" i="154"/>
  <c r="U5" i="154"/>
  <c r="I5" i="154"/>
  <c r="U4" i="154"/>
  <c r="I4" i="154"/>
  <c r="U3" i="154"/>
  <c r="I3" i="154"/>
  <c r="U2" i="154"/>
  <c r="I2" i="154"/>
  <c r="U25" i="153"/>
  <c r="I25" i="153"/>
  <c r="U24" i="153"/>
  <c r="I24" i="153"/>
  <c r="U23" i="153"/>
  <c r="I23" i="153"/>
  <c r="U22" i="153"/>
  <c r="I22" i="153"/>
  <c r="U21" i="153"/>
  <c r="I21" i="153"/>
  <c r="U20" i="153"/>
  <c r="I20" i="153"/>
  <c r="U19" i="153"/>
  <c r="I19" i="153"/>
  <c r="U18" i="153"/>
  <c r="I18" i="153"/>
  <c r="U17" i="153"/>
  <c r="I17" i="153"/>
  <c r="U16" i="153"/>
  <c r="I16" i="153"/>
  <c r="U15" i="153"/>
  <c r="I15" i="153"/>
  <c r="U14" i="153"/>
  <c r="I14" i="153"/>
  <c r="U13" i="153"/>
  <c r="I13" i="153"/>
  <c r="U12" i="153"/>
  <c r="I12" i="153"/>
  <c r="U11" i="153"/>
  <c r="I11" i="153"/>
  <c r="U10" i="153"/>
  <c r="I10" i="153"/>
  <c r="U9" i="153"/>
  <c r="I9" i="153"/>
  <c r="U8" i="153"/>
  <c r="I8" i="153"/>
  <c r="U7" i="153"/>
  <c r="I7" i="153"/>
  <c r="U6" i="153"/>
  <c r="I6" i="153"/>
  <c r="U5" i="153"/>
  <c r="I5" i="153"/>
  <c r="U4" i="153"/>
  <c r="I4" i="153"/>
  <c r="U3" i="153"/>
  <c r="I3" i="153"/>
  <c r="U2" i="153"/>
  <c r="I2" i="153"/>
  <c r="U25" i="152"/>
  <c r="I25" i="152"/>
  <c r="U24" i="152"/>
  <c r="I24" i="152"/>
  <c r="U23" i="152"/>
  <c r="I23" i="152"/>
  <c r="U22" i="152"/>
  <c r="I22" i="152"/>
  <c r="U21" i="152"/>
  <c r="I21" i="152"/>
  <c r="U20" i="152"/>
  <c r="I20" i="152"/>
  <c r="U19" i="152"/>
  <c r="I19" i="152"/>
  <c r="U18" i="152"/>
  <c r="I18" i="152"/>
  <c r="U17" i="152"/>
  <c r="I17" i="152"/>
  <c r="U16" i="152"/>
  <c r="I16" i="152"/>
  <c r="U15" i="152"/>
  <c r="I15" i="152"/>
  <c r="U14" i="152"/>
  <c r="I14" i="152"/>
  <c r="U13" i="152"/>
  <c r="I13" i="152"/>
  <c r="U12" i="152"/>
  <c r="I12" i="152"/>
  <c r="U11" i="152"/>
  <c r="I11" i="152"/>
  <c r="U10" i="152"/>
  <c r="H13" i="157"/>
  <c r="O25" i="156"/>
  <c r="E18" i="156"/>
  <c r="N13" i="156"/>
  <c r="N10" i="156"/>
  <c r="E8" i="156"/>
  <c r="S5" i="156"/>
  <c r="V3" i="156"/>
  <c r="I2" i="156"/>
  <c r="Q24" i="155"/>
  <c r="K23" i="155"/>
  <c r="Y21" i="155"/>
  <c r="R20" i="155"/>
  <c r="O19" i="155"/>
  <c r="J18" i="155"/>
  <c r="C17" i="155"/>
  <c r="T15" i="155"/>
  <c r="U14" i="155"/>
  <c r="V13" i="155"/>
  <c r="Y12" i="155"/>
  <c r="C12" i="155"/>
  <c r="I11" i="155"/>
  <c r="N10" i="155"/>
  <c r="R9" i="155"/>
  <c r="X8" i="155"/>
  <c r="G8" i="155"/>
  <c r="M7" i="155"/>
  <c r="S6" i="155"/>
  <c r="C6" i="155"/>
  <c r="I5" i="155"/>
  <c r="O4" i="155"/>
  <c r="W3" i="155"/>
  <c r="D3" i="155"/>
  <c r="K2" i="155"/>
  <c r="R25" i="154"/>
  <c r="G24" i="154"/>
  <c r="G22" i="154"/>
  <c r="G20" i="154"/>
  <c r="P19" i="154"/>
  <c r="G18" i="154"/>
  <c r="P17" i="154"/>
  <c r="G16" i="154"/>
  <c r="H14" i="154"/>
  <c r="T13" i="154"/>
  <c r="H13" i="154"/>
  <c r="T12" i="154"/>
  <c r="H12" i="154"/>
  <c r="T11" i="154"/>
  <c r="H11" i="154"/>
  <c r="T10" i="154"/>
  <c r="H10" i="154"/>
  <c r="T9" i="154"/>
  <c r="H9" i="154"/>
  <c r="T8" i="154"/>
  <c r="H8" i="154"/>
  <c r="T7" i="154"/>
  <c r="H7" i="154"/>
  <c r="T6" i="154"/>
  <c r="H6" i="154"/>
  <c r="T5" i="154"/>
  <c r="H5" i="154"/>
  <c r="T4" i="154"/>
  <c r="H4" i="154"/>
  <c r="T3" i="154"/>
  <c r="H3" i="154"/>
  <c r="T2" i="154"/>
  <c r="H2" i="154"/>
  <c r="T25" i="153"/>
  <c r="H25" i="153"/>
  <c r="T24" i="153"/>
  <c r="H24" i="153"/>
  <c r="T23" i="153"/>
  <c r="H23" i="153"/>
  <c r="T22" i="153"/>
  <c r="H22" i="153"/>
  <c r="T21" i="153"/>
  <c r="H21" i="153"/>
  <c r="T20" i="153"/>
  <c r="H20" i="153"/>
  <c r="T19" i="153"/>
  <c r="H19" i="153"/>
  <c r="T18" i="153"/>
  <c r="H18" i="153"/>
  <c r="T17" i="153"/>
  <c r="H17" i="153"/>
  <c r="T16" i="153"/>
  <c r="H16" i="153"/>
  <c r="T15" i="153"/>
  <c r="H15" i="153"/>
  <c r="T14" i="153"/>
  <c r="H14" i="153"/>
  <c r="T13" i="153"/>
  <c r="H13" i="153"/>
  <c r="T12" i="153"/>
  <c r="H12" i="153"/>
  <c r="T11" i="153"/>
  <c r="H11" i="153"/>
  <c r="T10" i="153"/>
  <c r="H10" i="153"/>
  <c r="T9" i="153"/>
  <c r="H9" i="153"/>
  <c r="T8" i="153"/>
  <c r="H8" i="153"/>
  <c r="T7" i="153"/>
  <c r="H7" i="153"/>
  <c r="T6" i="153"/>
  <c r="H6" i="153"/>
  <c r="T5" i="153"/>
  <c r="H5" i="153"/>
  <c r="T4" i="153"/>
  <c r="H4" i="153"/>
  <c r="T3" i="153"/>
  <c r="H3" i="153"/>
  <c r="T2" i="153"/>
  <c r="H2" i="153"/>
  <c r="T25" i="152"/>
  <c r="H25" i="152"/>
  <c r="T24" i="152"/>
  <c r="H24" i="152"/>
  <c r="T23" i="152"/>
  <c r="H23" i="152"/>
  <c r="T22" i="152"/>
  <c r="H22" i="152"/>
  <c r="T21" i="152"/>
  <c r="H21" i="152"/>
  <c r="T20" i="152"/>
  <c r="H20" i="152"/>
  <c r="T19" i="152"/>
  <c r="H19" i="152"/>
  <c r="T18" i="152"/>
  <c r="H18" i="152"/>
  <c r="T17" i="152"/>
  <c r="H17" i="152"/>
  <c r="T16" i="152"/>
  <c r="H16" i="152"/>
  <c r="T15" i="152"/>
  <c r="H15" i="152"/>
  <c r="T14" i="152"/>
  <c r="H14" i="152"/>
  <c r="T13" i="152"/>
  <c r="H13" i="152"/>
  <c r="T12" i="152"/>
  <c r="H12" i="152"/>
  <c r="T11" i="152"/>
  <c r="H11" i="152"/>
  <c r="T10" i="152"/>
  <c r="K10" i="157"/>
  <c r="U23" i="156"/>
  <c r="W16" i="156"/>
  <c r="L13" i="156"/>
  <c r="L10" i="156"/>
  <c r="C8" i="156"/>
  <c r="H5" i="156"/>
  <c r="Q3" i="156"/>
  <c r="B2" i="156"/>
  <c r="P24" i="155"/>
  <c r="J23" i="155"/>
  <c r="X21" i="155"/>
  <c r="Q20" i="155"/>
  <c r="J19" i="155"/>
  <c r="F18" i="155"/>
  <c r="X16" i="155"/>
  <c r="R15" i="155"/>
  <c r="S14" i="155"/>
  <c r="S13" i="155"/>
  <c r="X12" i="155"/>
  <c r="B12" i="155"/>
  <c r="G11" i="155"/>
  <c r="K10" i="155"/>
  <c r="Q9" i="155"/>
  <c r="W8" i="155"/>
  <c r="D8" i="155"/>
  <c r="L7" i="155"/>
  <c r="R6" i="155"/>
  <c r="X5" i="155"/>
  <c r="G5" i="155"/>
  <c r="N4" i="155"/>
  <c r="S3" i="155"/>
  <c r="C3" i="155"/>
  <c r="J2" i="155"/>
  <c r="F22" i="154"/>
  <c r="F20" i="154"/>
  <c r="M19" i="154"/>
  <c r="F18" i="154"/>
  <c r="M17" i="154"/>
  <c r="M15" i="154"/>
  <c r="G14" i="154"/>
  <c r="S13" i="154"/>
  <c r="G13" i="154"/>
  <c r="G12" i="154"/>
  <c r="G11" i="154"/>
  <c r="G10" i="154"/>
  <c r="G9" i="154"/>
  <c r="G8" i="154"/>
  <c r="S7" i="154"/>
  <c r="G7" i="154"/>
  <c r="G6" i="154"/>
  <c r="G5" i="154"/>
  <c r="G4" i="154"/>
  <c r="G3" i="154"/>
  <c r="G2" i="154"/>
  <c r="S25" i="153"/>
  <c r="G25" i="153"/>
  <c r="G24" i="153"/>
  <c r="G23" i="153"/>
  <c r="G22" i="153"/>
  <c r="G21" i="153"/>
  <c r="G20" i="153"/>
  <c r="S19" i="153"/>
  <c r="G19" i="153"/>
  <c r="G18" i="153"/>
  <c r="G17" i="153"/>
  <c r="G16" i="153"/>
  <c r="G15" i="153"/>
  <c r="G14" i="153"/>
  <c r="S13" i="153"/>
  <c r="G13" i="153"/>
  <c r="G12" i="153"/>
  <c r="G11" i="153"/>
  <c r="G10" i="153"/>
  <c r="G9" i="153"/>
  <c r="G8" i="153"/>
  <c r="S7" i="153"/>
  <c r="G7" i="153"/>
  <c r="G6" i="153"/>
  <c r="G5" i="153"/>
  <c r="G4" i="153"/>
  <c r="G3" i="153"/>
  <c r="G2" i="153"/>
  <c r="S25" i="152"/>
  <c r="G25" i="152"/>
  <c r="G24" i="152"/>
  <c r="G23" i="152"/>
  <c r="G22" i="152"/>
  <c r="G21" i="152"/>
  <c r="G20" i="152"/>
  <c r="S19" i="152"/>
  <c r="G19" i="152"/>
  <c r="G18" i="152"/>
  <c r="H10" i="157"/>
  <c r="F23" i="156"/>
  <c r="S16" i="156"/>
  <c r="G13" i="156"/>
  <c r="H10" i="156"/>
  <c r="V7" i="156"/>
  <c r="G5" i="156"/>
  <c r="P3" i="156"/>
  <c r="Y25" i="155"/>
  <c r="N24" i="155"/>
  <c r="B23" i="155"/>
  <c r="V21" i="155"/>
  <c r="N20" i="155"/>
  <c r="I19" i="155"/>
  <c r="D18" i="155"/>
  <c r="W16" i="155"/>
  <c r="Q15" i="155"/>
  <c r="N14" i="155"/>
  <c r="R13" i="155"/>
  <c r="S12" i="155"/>
  <c r="X11" i="155"/>
  <c r="F11" i="155"/>
  <c r="J10" i="155"/>
  <c r="N9" i="155"/>
  <c r="V8" i="155"/>
  <c r="C8" i="155"/>
  <c r="J7" i="155"/>
  <c r="Q6" i="155"/>
  <c r="W5" i="155"/>
  <c r="E5" i="155"/>
  <c r="M4" i="155"/>
  <c r="R3" i="155"/>
  <c r="Y2" i="155"/>
  <c r="I2" i="155"/>
  <c r="N25" i="154"/>
  <c r="U24" i="154"/>
  <c r="E24" i="154"/>
  <c r="T22" i="154"/>
  <c r="T20" i="154"/>
  <c r="T18" i="154"/>
  <c r="T16" i="154"/>
  <c r="T14" i="154"/>
  <c r="F14" i="154"/>
  <c r="R13" i="154"/>
  <c r="F13" i="154"/>
  <c r="R12" i="154"/>
  <c r="R11" i="154"/>
  <c r="R10" i="154"/>
  <c r="F10" i="154"/>
  <c r="R9" i="154"/>
  <c r="R8" i="154"/>
  <c r="F8" i="154"/>
  <c r="R7" i="154"/>
  <c r="F7" i="154"/>
  <c r="R6" i="154"/>
  <c r="R5" i="154"/>
  <c r="R4" i="154"/>
  <c r="F4" i="154"/>
  <c r="R3" i="154"/>
  <c r="R2" i="154"/>
  <c r="F2" i="154"/>
  <c r="R25" i="153"/>
  <c r="F25" i="153"/>
  <c r="R24" i="153"/>
  <c r="R23" i="153"/>
  <c r="R22" i="153"/>
  <c r="F22" i="153"/>
  <c r="R21" i="153"/>
  <c r="B10" i="157"/>
  <c r="E23" i="156"/>
  <c r="R16" i="156"/>
  <c r="Q12" i="156"/>
  <c r="G10" i="156"/>
  <c r="H7" i="156"/>
  <c r="F5" i="156"/>
  <c r="I3" i="156"/>
  <c r="W25" i="155"/>
  <c r="K24" i="155"/>
  <c r="Y22" i="155"/>
  <c r="R21" i="155"/>
  <c r="M20" i="155"/>
  <c r="F19" i="155"/>
  <c r="W17" i="155"/>
  <c r="R16" i="155"/>
  <c r="N15" i="155"/>
  <c r="M14" i="155"/>
  <c r="Q13" i="155"/>
  <c r="R12" i="155"/>
  <c r="W11" i="155"/>
  <c r="E11" i="155"/>
  <c r="I10" i="155"/>
  <c r="M9" i="155"/>
  <c r="U8" i="155"/>
  <c r="B8" i="155"/>
  <c r="I7" i="155"/>
  <c r="P6" i="155"/>
  <c r="V5" i="155"/>
  <c r="D5" i="155"/>
  <c r="L4" i="155"/>
  <c r="Q3" i="155"/>
  <c r="X2" i="155"/>
  <c r="G2" i="155"/>
  <c r="M25" i="154"/>
  <c r="S24" i="154"/>
  <c r="D16" i="154"/>
  <c r="Q13" i="154"/>
  <c r="E12" i="154"/>
  <c r="Q7" i="154"/>
  <c r="Q25" i="153"/>
  <c r="T7" i="157"/>
  <c r="V21" i="156"/>
  <c r="V15" i="156"/>
  <c r="K12" i="156"/>
  <c r="B10" i="156"/>
  <c r="G7" i="156"/>
  <c r="V4" i="156"/>
  <c r="F3" i="156"/>
  <c r="V25" i="155"/>
  <c r="J24" i="155"/>
  <c r="X22" i="155"/>
  <c r="M21" i="155"/>
  <c r="J20" i="155"/>
  <c r="C19" i="155"/>
  <c r="V17" i="155"/>
  <c r="Q16" i="155"/>
  <c r="M15" i="155"/>
  <c r="L14" i="155"/>
  <c r="O13" i="155"/>
  <c r="Q12" i="155"/>
  <c r="V11" i="155"/>
  <c r="Y10" i="155"/>
  <c r="G10" i="155"/>
  <c r="L9" i="155"/>
  <c r="Q8" i="155"/>
  <c r="Y7" i="155"/>
  <c r="G7" i="155"/>
  <c r="M6" i="155"/>
  <c r="U5" i="155"/>
  <c r="C5" i="155"/>
  <c r="I4" i="155"/>
  <c r="P3" i="155"/>
  <c r="W2" i="155"/>
  <c r="D2" i="155"/>
  <c r="R24" i="154"/>
  <c r="Y23" i="154"/>
  <c r="J23" i="154"/>
  <c r="R22" i="154"/>
  <c r="Y21" i="154"/>
  <c r="J21" i="154"/>
  <c r="R20" i="154"/>
  <c r="Y19" i="154"/>
  <c r="J19" i="154"/>
  <c r="R18" i="154"/>
  <c r="Y17" i="154"/>
  <c r="J17" i="154"/>
  <c r="R16" i="154"/>
  <c r="Y15" i="154"/>
  <c r="J15" i="154"/>
  <c r="R14" i="154"/>
  <c r="P13" i="154"/>
  <c r="D13" i="154"/>
  <c r="P12" i="154"/>
  <c r="P11" i="154"/>
  <c r="P8" i="154"/>
  <c r="D7" i="154"/>
  <c r="P6" i="154"/>
  <c r="P4" i="154"/>
  <c r="P3" i="154"/>
  <c r="P2" i="154"/>
  <c r="P25" i="153"/>
  <c r="D25" i="153"/>
  <c r="G7" i="157"/>
  <c r="R21" i="156"/>
  <c r="Q15" i="156"/>
  <c r="J12" i="156"/>
  <c r="L9" i="156"/>
  <c r="C7" i="156"/>
  <c r="U4" i="156"/>
  <c r="E3" i="156"/>
  <c r="L25" i="155"/>
  <c r="E24" i="155"/>
  <c r="U22" i="155"/>
  <c r="L21" i="155"/>
  <c r="I20" i="155"/>
  <c r="B19" i="155"/>
  <c r="U17" i="155"/>
  <c r="M16" i="155"/>
  <c r="K15" i="155"/>
  <c r="J14" i="155"/>
  <c r="N13" i="155"/>
  <c r="N12" i="155"/>
  <c r="U11" i="155"/>
  <c r="X10" i="155"/>
  <c r="E10" i="155"/>
  <c r="K9" i="155"/>
  <c r="P8" i="155"/>
  <c r="W7" i="155"/>
  <c r="F7" i="155"/>
  <c r="L6" i="155"/>
  <c r="R5" i="155"/>
  <c r="B5" i="155"/>
  <c r="G4" i="155"/>
  <c r="N3" i="155"/>
  <c r="V2" i="155"/>
  <c r="C2" i="155"/>
  <c r="J25" i="154"/>
  <c r="H23" i="154"/>
  <c r="H21" i="154"/>
  <c r="H19" i="154"/>
  <c r="H17" i="154"/>
  <c r="Q16" i="154"/>
  <c r="H15" i="154"/>
  <c r="C14" i="154"/>
  <c r="C13" i="154"/>
  <c r="C12" i="154"/>
  <c r="O11" i="154"/>
  <c r="C11" i="154"/>
  <c r="O10" i="154"/>
  <c r="C10" i="154"/>
  <c r="O9" i="154"/>
  <c r="C9" i="154"/>
  <c r="C8" i="154"/>
  <c r="C7" i="154"/>
  <c r="C6" i="154"/>
  <c r="O5" i="154"/>
  <c r="C5" i="154"/>
  <c r="O4" i="154"/>
  <c r="C4" i="154"/>
  <c r="O3" i="154"/>
  <c r="C3" i="154"/>
  <c r="C2" i="154"/>
  <c r="C25" i="153"/>
  <c r="C24" i="153"/>
  <c r="O23" i="153"/>
  <c r="C23" i="153"/>
  <c r="O22" i="153"/>
  <c r="C22" i="153"/>
  <c r="O21" i="153"/>
  <c r="C21" i="153"/>
  <c r="C20" i="153"/>
  <c r="C19" i="153"/>
  <c r="C18" i="153"/>
  <c r="O17" i="153"/>
  <c r="C17" i="153"/>
  <c r="O16" i="153"/>
  <c r="C16" i="153"/>
  <c r="O15" i="153"/>
  <c r="C15" i="153"/>
  <c r="C14" i="153"/>
  <c r="C13" i="153"/>
  <c r="C12" i="153"/>
  <c r="O11" i="153"/>
  <c r="C11" i="153"/>
  <c r="O10" i="153"/>
  <c r="C10" i="153"/>
  <c r="O9" i="153"/>
  <c r="C9" i="153"/>
  <c r="C8" i="153"/>
  <c r="C7" i="153"/>
  <c r="C6" i="153"/>
  <c r="O5" i="153"/>
  <c r="C5" i="153"/>
  <c r="O4" i="153"/>
  <c r="C4" i="153"/>
  <c r="O3" i="153"/>
  <c r="C3" i="153"/>
  <c r="C2" i="153"/>
  <c r="C25" i="152"/>
  <c r="C24" i="152"/>
  <c r="O23" i="152"/>
  <c r="C23" i="152"/>
  <c r="O22" i="152"/>
  <c r="C22" i="152"/>
  <c r="O21" i="152"/>
  <c r="C21" i="152"/>
  <c r="C20" i="152"/>
  <c r="C19" i="152"/>
  <c r="C18" i="152"/>
  <c r="O17" i="152"/>
  <c r="C17" i="152"/>
  <c r="O16" i="152"/>
  <c r="C16" i="152"/>
  <c r="O15" i="152"/>
  <c r="C15" i="152"/>
  <c r="C14" i="152"/>
  <c r="C13" i="152"/>
  <c r="C12" i="152"/>
  <c r="O11" i="152"/>
  <c r="C11" i="152"/>
  <c r="O10" i="152"/>
  <c r="W6" i="157"/>
  <c r="R4" i="156"/>
  <c r="C20" i="155"/>
  <c r="J13" i="155"/>
  <c r="O8" i="155"/>
  <c r="F4" i="155"/>
  <c r="N12" i="154"/>
  <c r="N9" i="154"/>
  <c r="N6" i="154"/>
  <c r="N3" i="154"/>
  <c r="N24" i="153"/>
  <c r="N21" i="153"/>
  <c r="Q20" i="153"/>
  <c r="Y18" i="153"/>
  <c r="F17" i="153"/>
  <c r="N15" i="153"/>
  <c r="Y12" i="153"/>
  <c r="F11" i="153"/>
  <c r="N9" i="153"/>
  <c r="Y6" i="153"/>
  <c r="D6" i="153"/>
  <c r="F5" i="153"/>
  <c r="N3" i="153"/>
  <c r="Y24" i="152"/>
  <c r="F23" i="152"/>
  <c r="N21" i="152"/>
  <c r="D19" i="152"/>
  <c r="P17" i="152"/>
  <c r="G16" i="152"/>
  <c r="P15" i="152"/>
  <c r="G14" i="152"/>
  <c r="P13" i="152"/>
  <c r="G12" i="152"/>
  <c r="P11" i="152"/>
  <c r="I10" i="152"/>
  <c r="U9" i="152"/>
  <c r="I9" i="152"/>
  <c r="U8" i="152"/>
  <c r="I8" i="152"/>
  <c r="U7" i="152"/>
  <c r="I7" i="152"/>
  <c r="U6" i="152"/>
  <c r="I6" i="152"/>
  <c r="U5" i="152"/>
  <c r="I5" i="152"/>
  <c r="U4" i="152"/>
  <c r="I4" i="152"/>
  <c r="U3" i="152"/>
  <c r="I3" i="152"/>
  <c r="U2" i="152"/>
  <c r="I2" i="152"/>
  <c r="U25" i="151"/>
  <c r="I25" i="151"/>
  <c r="U24" i="151"/>
  <c r="I24" i="151"/>
  <c r="U23" i="151"/>
  <c r="I23" i="151"/>
  <c r="U22" i="151"/>
  <c r="I22" i="151"/>
  <c r="U21" i="151"/>
  <c r="I21" i="151"/>
  <c r="U20" i="151"/>
  <c r="I20" i="151"/>
  <c r="U19" i="151"/>
  <c r="I19" i="151"/>
  <c r="U18" i="151"/>
  <c r="I18" i="151"/>
  <c r="U17" i="151"/>
  <c r="I17" i="151"/>
  <c r="U16" i="151"/>
  <c r="I16" i="151"/>
  <c r="U15" i="151"/>
  <c r="I15" i="151"/>
  <c r="U14" i="151"/>
  <c r="I14" i="151"/>
  <c r="U13" i="151"/>
  <c r="I13" i="151"/>
  <c r="U12" i="151"/>
  <c r="I12" i="151"/>
  <c r="U11" i="151"/>
  <c r="I11" i="151"/>
  <c r="U10" i="151"/>
  <c r="W4" i="157"/>
  <c r="Q4" i="156"/>
  <c r="B20" i="155"/>
  <c r="I13" i="155"/>
  <c r="N8" i="155"/>
  <c r="E4" i="155"/>
  <c r="M9" i="154"/>
  <c r="M6" i="154"/>
  <c r="M3" i="154"/>
  <c r="M24" i="153"/>
  <c r="N22" i="153"/>
  <c r="P20" i="153"/>
  <c r="R19" i="153"/>
  <c r="J16" i="153"/>
  <c r="M15" i="153"/>
  <c r="P14" i="153"/>
  <c r="R13" i="153"/>
  <c r="J10" i="153"/>
  <c r="M9" i="153"/>
  <c r="P8" i="153"/>
  <c r="R7" i="153"/>
  <c r="J4" i="153"/>
  <c r="P2" i="153"/>
  <c r="R25" i="152"/>
  <c r="J22" i="152"/>
  <c r="M21" i="152"/>
  <c r="P20" i="152"/>
  <c r="J18" i="152"/>
  <c r="N17" i="152"/>
  <c r="F16" i="152"/>
  <c r="N15" i="152"/>
  <c r="F14" i="152"/>
  <c r="N13" i="152"/>
  <c r="F12" i="152"/>
  <c r="N11" i="152"/>
  <c r="H10" i="152"/>
  <c r="T9" i="152"/>
  <c r="H9" i="152"/>
  <c r="T8" i="152"/>
  <c r="H8" i="152"/>
  <c r="T7" i="152"/>
  <c r="H7" i="152"/>
  <c r="T6" i="152"/>
  <c r="H6" i="152"/>
  <c r="T5" i="152"/>
  <c r="H5" i="152"/>
  <c r="T4" i="152"/>
  <c r="H4" i="152"/>
  <c r="T3" i="152"/>
  <c r="H3" i="152"/>
  <c r="T2" i="152"/>
  <c r="H2" i="152"/>
  <c r="T25" i="151"/>
  <c r="H25" i="151"/>
  <c r="T24" i="151"/>
  <c r="H24" i="151"/>
  <c r="T23" i="151"/>
  <c r="H23" i="151"/>
  <c r="T22" i="151"/>
  <c r="H22" i="151"/>
  <c r="T21" i="151"/>
  <c r="H21" i="151"/>
  <c r="T20" i="151"/>
  <c r="H20" i="151"/>
  <c r="T19" i="151"/>
  <c r="H19" i="151"/>
  <c r="T18" i="151"/>
  <c r="H18" i="151"/>
  <c r="T17" i="151"/>
  <c r="H17" i="151"/>
  <c r="T16" i="151"/>
  <c r="H16" i="151"/>
  <c r="T15" i="151"/>
  <c r="H15" i="151"/>
  <c r="T14" i="151"/>
  <c r="H14" i="151"/>
  <c r="T13" i="151"/>
  <c r="H13" i="151"/>
  <c r="T12" i="151"/>
  <c r="H12" i="151"/>
  <c r="T11" i="151"/>
  <c r="H11" i="151"/>
  <c r="T10" i="151"/>
  <c r="H10" i="151"/>
  <c r="T9" i="151"/>
  <c r="H9" i="151"/>
  <c r="T8" i="151"/>
  <c r="H8" i="151"/>
  <c r="T7" i="151"/>
  <c r="H7" i="151"/>
  <c r="T6" i="151"/>
  <c r="H6" i="151"/>
  <c r="T5" i="151"/>
  <c r="H5" i="151"/>
  <c r="T4" i="151"/>
  <c r="H4" i="151"/>
  <c r="T3" i="151"/>
  <c r="H3" i="151"/>
  <c r="T2" i="151"/>
  <c r="H2" i="151"/>
  <c r="T25" i="150"/>
  <c r="H25" i="150"/>
  <c r="T24" i="150"/>
  <c r="H24" i="150"/>
  <c r="T23" i="150"/>
  <c r="H23" i="150"/>
  <c r="T22" i="150"/>
  <c r="H22" i="150"/>
  <c r="T21" i="150"/>
  <c r="H21" i="150"/>
  <c r="T20" i="150"/>
  <c r="H20" i="150"/>
  <c r="T19" i="150"/>
  <c r="H19" i="150"/>
  <c r="T18" i="150"/>
  <c r="H18" i="150"/>
  <c r="T17" i="150"/>
  <c r="H17" i="150"/>
  <c r="T16" i="150"/>
  <c r="H16" i="150"/>
  <c r="T15" i="150"/>
  <c r="H15" i="150"/>
  <c r="T14" i="150"/>
  <c r="H14" i="150"/>
  <c r="T13" i="150"/>
  <c r="H13" i="150"/>
  <c r="T12" i="150"/>
  <c r="H12" i="150"/>
  <c r="T11" i="150"/>
  <c r="H11" i="150"/>
  <c r="T10" i="150"/>
  <c r="H10" i="150"/>
  <c r="T9" i="150"/>
  <c r="H9" i="150"/>
  <c r="T8" i="150"/>
  <c r="H8" i="150"/>
  <c r="T7" i="150"/>
  <c r="H7" i="150"/>
  <c r="T6" i="150"/>
  <c r="H6" i="150"/>
  <c r="T5" i="150"/>
  <c r="H5" i="150"/>
  <c r="T4" i="150"/>
  <c r="H4" i="150"/>
  <c r="Q21" i="156"/>
  <c r="Y2" i="156"/>
  <c r="X18" i="155"/>
  <c r="M12" i="155"/>
  <c r="V7" i="155"/>
  <c r="M3" i="155"/>
  <c r="G23" i="154"/>
  <c r="G19" i="154"/>
  <c r="G15" i="154"/>
  <c r="B6" i="154"/>
  <c r="M22" i="153"/>
  <c r="N20" i="153"/>
  <c r="Y17" i="153"/>
  <c r="D17" i="153"/>
  <c r="F16" i="153"/>
  <c r="N14" i="153"/>
  <c r="Y11" i="153"/>
  <c r="F10" i="153"/>
  <c r="N8" i="153"/>
  <c r="Y5" i="153"/>
  <c r="D5" i="153"/>
  <c r="F4" i="153"/>
  <c r="N2" i="153"/>
  <c r="Q25" i="152"/>
  <c r="Y23" i="152"/>
  <c r="F22" i="152"/>
  <c r="N20" i="152"/>
  <c r="R19" i="152"/>
  <c r="Y18" i="152"/>
  <c r="F18" i="152"/>
  <c r="M17" i="152"/>
  <c r="E16" i="152"/>
  <c r="M15" i="152"/>
  <c r="M13" i="152"/>
  <c r="M11" i="152"/>
  <c r="G10" i="152"/>
  <c r="G9" i="152"/>
  <c r="G8" i="152"/>
  <c r="G7" i="152"/>
  <c r="G6" i="152"/>
  <c r="S5" i="152"/>
  <c r="G5" i="152"/>
  <c r="G4" i="152"/>
  <c r="G3" i="152"/>
  <c r="G2" i="152"/>
  <c r="S25" i="151"/>
  <c r="G25" i="151"/>
  <c r="S24" i="151"/>
  <c r="G24" i="151"/>
  <c r="S23" i="151"/>
  <c r="G23" i="151"/>
  <c r="S22" i="151"/>
  <c r="G22" i="151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G9" i="151"/>
  <c r="S8" i="151"/>
  <c r="G8" i="151"/>
  <c r="S7" i="151"/>
  <c r="G7" i="151"/>
  <c r="S6" i="151"/>
  <c r="G6" i="151"/>
  <c r="S5" i="151"/>
  <c r="G5" i="151"/>
  <c r="S4" i="151"/>
  <c r="G4" i="151"/>
  <c r="S3" i="151"/>
  <c r="G3" i="151"/>
  <c r="S2" i="151"/>
  <c r="G2" i="151"/>
  <c r="S25" i="150"/>
  <c r="G25" i="150"/>
  <c r="S24" i="150"/>
  <c r="G24" i="150"/>
  <c r="S23" i="150"/>
  <c r="G23" i="150"/>
  <c r="S22" i="150"/>
  <c r="G22" i="150"/>
  <c r="S21" i="150"/>
  <c r="G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J20" i="156"/>
  <c r="X2" i="156"/>
  <c r="W18" i="155"/>
  <c r="L12" i="155"/>
  <c r="U7" i="155"/>
  <c r="L3" i="155"/>
  <c r="F23" i="154"/>
  <c r="F19" i="154"/>
  <c r="F15" i="154"/>
  <c r="Y11" i="154"/>
  <c r="Y8" i="154"/>
  <c r="Y5" i="154"/>
  <c r="Y2" i="154"/>
  <c r="Y23" i="153"/>
  <c r="J21" i="153"/>
  <c r="M20" i="153"/>
  <c r="P19" i="153"/>
  <c r="R18" i="153"/>
  <c r="J15" i="153"/>
  <c r="M14" i="153"/>
  <c r="P13" i="153"/>
  <c r="R12" i="153"/>
  <c r="J9" i="153"/>
  <c r="M8" i="153"/>
  <c r="P7" i="153"/>
  <c r="R6" i="153"/>
  <c r="J3" i="153"/>
  <c r="M2" i="153"/>
  <c r="P25" i="152"/>
  <c r="R24" i="152"/>
  <c r="J21" i="152"/>
  <c r="M20" i="152"/>
  <c r="S16" i="152"/>
  <c r="D12" i="152"/>
  <c r="F10" i="152"/>
  <c r="R9" i="152"/>
  <c r="F9" i="152"/>
  <c r="R8" i="152"/>
  <c r="F8" i="152"/>
  <c r="R7" i="152"/>
  <c r="F7" i="152"/>
  <c r="R6" i="152"/>
  <c r="F6" i="152"/>
  <c r="R5" i="152"/>
  <c r="F5" i="152"/>
  <c r="O15" i="156"/>
  <c r="K25" i="155"/>
  <c r="Q17" i="155"/>
  <c r="S11" i="155"/>
  <c r="E7" i="155"/>
  <c r="U2" i="155"/>
  <c r="P22" i="154"/>
  <c r="P18" i="154"/>
  <c r="P14" i="154"/>
  <c r="N11" i="154"/>
  <c r="N8" i="154"/>
  <c r="N5" i="154"/>
  <c r="N2" i="154"/>
  <c r="J22" i="153"/>
  <c r="F21" i="153"/>
  <c r="N19" i="153"/>
  <c r="Y16" i="153"/>
  <c r="D16" i="153"/>
  <c r="F15" i="153"/>
  <c r="N13" i="153"/>
  <c r="Y10" i="153"/>
  <c r="D10" i="153"/>
  <c r="F9" i="153"/>
  <c r="N7" i="153"/>
  <c r="Y4" i="153"/>
  <c r="F3" i="153"/>
  <c r="N25" i="152"/>
  <c r="Y22" i="152"/>
  <c r="F21" i="152"/>
  <c r="P19" i="152"/>
  <c r="R16" i="152"/>
  <c r="R14" i="152"/>
  <c r="R12" i="152"/>
  <c r="R10" i="152"/>
  <c r="E7" i="152"/>
  <c r="T14" i="156"/>
  <c r="J25" i="155"/>
  <c r="P17" i="155"/>
  <c r="O11" i="155"/>
  <c r="B7" i="155"/>
  <c r="Q2" i="155"/>
  <c r="M22" i="154"/>
  <c r="M18" i="154"/>
  <c r="O14" i="154"/>
  <c r="M11" i="154"/>
  <c r="M8" i="154"/>
  <c r="M5" i="154"/>
  <c r="M2" i="154"/>
  <c r="N23" i="153"/>
  <c r="D22" i="153"/>
  <c r="J20" i="153"/>
  <c r="M19" i="153"/>
  <c r="P18" i="153"/>
  <c r="R17" i="153"/>
  <c r="B16" i="153"/>
  <c r="J14" i="153"/>
  <c r="M13" i="153"/>
  <c r="P12" i="153"/>
  <c r="R11" i="153"/>
  <c r="J8" i="153"/>
  <c r="M7" i="153"/>
  <c r="P6" i="153"/>
  <c r="R5" i="153"/>
  <c r="B4" i="153"/>
  <c r="J2" i="153"/>
  <c r="M25" i="152"/>
  <c r="P24" i="152"/>
  <c r="R23" i="152"/>
  <c r="J20" i="152"/>
  <c r="N19" i="152"/>
  <c r="J17" i="152"/>
  <c r="Y15" i="152"/>
  <c r="J15" i="152"/>
  <c r="Y13" i="152"/>
  <c r="J13" i="152"/>
  <c r="Y11" i="152"/>
  <c r="J11" i="152"/>
  <c r="D10" i="152"/>
  <c r="P9" i="152"/>
  <c r="D9" i="152"/>
  <c r="P8" i="152"/>
  <c r="P7" i="152"/>
  <c r="D7" i="152"/>
  <c r="P6" i="152"/>
  <c r="D6" i="152"/>
  <c r="P5" i="152"/>
  <c r="P4" i="152"/>
  <c r="D4" i="152"/>
  <c r="P3" i="152"/>
  <c r="D3" i="152"/>
  <c r="P2" i="152"/>
  <c r="P25" i="151"/>
  <c r="D25" i="151"/>
  <c r="P24" i="151"/>
  <c r="D24" i="151"/>
  <c r="P23" i="151"/>
  <c r="D23" i="151"/>
  <c r="P22" i="151"/>
  <c r="D22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5" i="150"/>
  <c r="D25" i="150"/>
  <c r="P24" i="150"/>
  <c r="D24" i="150"/>
  <c r="P23" i="150"/>
  <c r="D23" i="150"/>
  <c r="P22" i="150"/>
  <c r="D22" i="150"/>
  <c r="P21" i="150"/>
  <c r="D21" i="150"/>
  <c r="P20" i="150"/>
  <c r="D20" i="150"/>
  <c r="P19" i="150"/>
  <c r="D19" i="150"/>
  <c r="P18" i="150"/>
  <c r="D18" i="150"/>
  <c r="P17" i="150"/>
  <c r="D17" i="150"/>
  <c r="P16" i="150"/>
  <c r="D16" i="150"/>
  <c r="P15" i="150"/>
  <c r="D15" i="150"/>
  <c r="P14" i="150"/>
  <c r="D14" i="150"/>
  <c r="P13" i="150"/>
  <c r="D13" i="150"/>
  <c r="P12" i="150"/>
  <c r="D12" i="150"/>
  <c r="P11" i="150"/>
  <c r="D11" i="150"/>
  <c r="P10" i="150"/>
  <c r="D10" i="150"/>
  <c r="P9" i="150"/>
  <c r="D9" i="150"/>
  <c r="P8" i="150"/>
  <c r="D8" i="150"/>
  <c r="P7" i="150"/>
  <c r="D7" i="150"/>
  <c r="P6" i="150"/>
  <c r="D6" i="150"/>
  <c r="P5" i="150"/>
  <c r="D5" i="150"/>
  <c r="P4" i="150"/>
  <c r="D4" i="150"/>
  <c r="P3" i="150"/>
  <c r="D3" i="150"/>
  <c r="C12" i="156"/>
  <c r="D24" i="155"/>
  <c r="L16" i="155"/>
  <c r="W10" i="155"/>
  <c r="K6" i="155"/>
  <c r="B2" i="155"/>
  <c r="B14" i="154"/>
  <c r="M23" i="153"/>
  <c r="F20" i="153"/>
  <c r="N18" i="153"/>
  <c r="Y15" i="153"/>
  <c r="F14" i="153"/>
  <c r="N12" i="153"/>
  <c r="Y9" i="153"/>
  <c r="D9" i="153"/>
  <c r="F8" i="153"/>
  <c r="N6" i="153"/>
  <c r="Y3" i="153"/>
  <c r="F2" i="153"/>
  <c r="N24" i="152"/>
  <c r="Y21" i="152"/>
  <c r="D21" i="152"/>
  <c r="F20" i="152"/>
  <c r="M19" i="152"/>
  <c r="R18" i="152"/>
  <c r="Y17" i="152"/>
  <c r="G17" i="152"/>
  <c r="P16" i="152"/>
  <c r="G15" i="152"/>
  <c r="P14" i="152"/>
  <c r="G13" i="152"/>
  <c r="P12" i="152"/>
  <c r="G11" i="152"/>
  <c r="P10" i="152"/>
  <c r="C10" i="152"/>
  <c r="O9" i="152"/>
  <c r="C9" i="152"/>
  <c r="O8" i="152"/>
  <c r="C8" i="152"/>
  <c r="O7" i="152"/>
  <c r="C7" i="152"/>
  <c r="O6" i="152"/>
  <c r="C6" i="152"/>
  <c r="O5" i="152"/>
  <c r="C5" i="152"/>
  <c r="O4" i="152"/>
  <c r="C4" i="152"/>
  <c r="O3" i="152"/>
  <c r="C3" i="152"/>
  <c r="O2" i="152"/>
  <c r="C2" i="152"/>
  <c r="O25" i="151"/>
  <c r="C25" i="151"/>
  <c r="O24" i="151"/>
  <c r="R11" i="156"/>
  <c r="W23" i="155"/>
  <c r="J16" i="155"/>
  <c r="V10" i="155"/>
  <c r="J6" i="155"/>
  <c r="Y25" i="154"/>
  <c r="Y13" i="154"/>
  <c r="Y10" i="154"/>
  <c r="Y7" i="154"/>
  <c r="Y4" i="154"/>
  <c r="Y25" i="153"/>
  <c r="Y21" i="153"/>
  <c r="J19" i="153"/>
  <c r="M18" i="153"/>
  <c r="P17" i="153"/>
  <c r="R16" i="153"/>
  <c r="E14" i="153"/>
  <c r="J13" i="153"/>
  <c r="M12" i="153"/>
  <c r="P11" i="153"/>
  <c r="R10" i="153"/>
  <c r="J7" i="153"/>
  <c r="M6" i="153"/>
  <c r="P5" i="153"/>
  <c r="R4" i="153"/>
  <c r="E2" i="153"/>
  <c r="J25" i="152"/>
  <c r="M24" i="152"/>
  <c r="P23" i="152"/>
  <c r="R22" i="152"/>
  <c r="F17" i="152"/>
  <c r="N16" i="152"/>
  <c r="F15" i="152"/>
  <c r="N14" i="152"/>
  <c r="F13" i="152"/>
  <c r="N12" i="152"/>
  <c r="F11" i="152"/>
  <c r="N10" i="152"/>
  <c r="N9" i="152"/>
  <c r="N8" i="152"/>
  <c r="N7" i="152"/>
  <c r="N6" i="152"/>
  <c r="N5" i="152"/>
  <c r="N4" i="152"/>
  <c r="N3" i="152"/>
  <c r="N2" i="152"/>
  <c r="K9" i="156"/>
  <c r="R22" i="155"/>
  <c r="J15" i="155"/>
  <c r="C10" i="155"/>
  <c r="Q5" i="155"/>
  <c r="I25" i="154"/>
  <c r="G21" i="154"/>
  <c r="G17" i="154"/>
  <c r="N13" i="154"/>
  <c r="N10" i="154"/>
  <c r="N7" i="154"/>
  <c r="N4" i="154"/>
  <c r="N25" i="153"/>
  <c r="Y20" i="153"/>
  <c r="D20" i="153"/>
  <c r="F19" i="153"/>
  <c r="N17" i="153"/>
  <c r="Y14" i="153"/>
  <c r="D14" i="153"/>
  <c r="F13" i="153"/>
  <c r="N11" i="153"/>
  <c r="Y8" i="153"/>
  <c r="D8" i="153"/>
  <c r="F7" i="153"/>
  <c r="N5" i="153"/>
  <c r="Y2" i="153"/>
  <c r="D2" i="153"/>
  <c r="F25" i="152"/>
  <c r="N23" i="152"/>
  <c r="Y20" i="152"/>
  <c r="D20" i="152"/>
  <c r="P18" i="152"/>
  <c r="M16" i="152"/>
  <c r="M14" i="152"/>
  <c r="M12" i="152"/>
  <c r="M10" i="152"/>
  <c r="Y9" i="152"/>
  <c r="M9" i="152"/>
  <c r="Y8" i="152"/>
  <c r="M8" i="152"/>
  <c r="Y7" i="152"/>
  <c r="M7" i="152"/>
  <c r="Y6" i="152"/>
  <c r="M6" i="152"/>
  <c r="Y5" i="152"/>
  <c r="M5" i="152"/>
  <c r="Y4" i="152"/>
  <c r="H9" i="156"/>
  <c r="P22" i="155"/>
  <c r="E15" i="155"/>
  <c r="B10" i="155"/>
  <c r="P5" i="155"/>
  <c r="G25" i="154"/>
  <c r="F21" i="154"/>
  <c r="F17" i="154"/>
  <c r="M13" i="154"/>
  <c r="M10" i="154"/>
  <c r="M7" i="154"/>
  <c r="M4" i="154"/>
  <c r="M25" i="153"/>
  <c r="Y22" i="153"/>
  <c r="J18" i="153"/>
  <c r="M17" i="153"/>
  <c r="P16" i="153"/>
  <c r="R15" i="153"/>
  <c r="J12" i="153"/>
  <c r="M11" i="153"/>
  <c r="P10" i="153"/>
  <c r="R9" i="153"/>
  <c r="J6" i="153"/>
  <c r="M5" i="153"/>
  <c r="P4" i="153"/>
  <c r="R3" i="153"/>
  <c r="J24" i="152"/>
  <c r="M23" i="152"/>
  <c r="P22" i="152"/>
  <c r="R21" i="152"/>
  <c r="J19" i="152"/>
  <c r="N18" i="152"/>
  <c r="D17" i="152"/>
  <c r="S15" i="152"/>
  <c r="D15" i="152"/>
  <c r="S13" i="152"/>
  <c r="D13" i="152"/>
  <c r="S11" i="152"/>
  <c r="D11" i="152"/>
  <c r="X25" i="151"/>
  <c r="L25" i="151"/>
  <c r="X24" i="151"/>
  <c r="L24" i="151"/>
  <c r="X23" i="151"/>
  <c r="L23" i="151"/>
  <c r="X22" i="151"/>
  <c r="L22" i="151"/>
  <c r="X21" i="151"/>
  <c r="L21" i="151"/>
  <c r="X20" i="151"/>
  <c r="L20" i="151"/>
  <c r="X19" i="151"/>
  <c r="L19" i="151"/>
  <c r="X18" i="151"/>
  <c r="L18" i="151"/>
  <c r="X17" i="151"/>
  <c r="L17" i="151"/>
  <c r="X16" i="151"/>
  <c r="L16" i="151"/>
  <c r="X15" i="151"/>
  <c r="L15" i="151"/>
  <c r="X14" i="151"/>
  <c r="L14" i="151"/>
  <c r="X13" i="151"/>
  <c r="L13" i="151"/>
  <c r="X12" i="151"/>
  <c r="L12" i="151"/>
  <c r="X11" i="151"/>
  <c r="L11" i="151"/>
  <c r="X10" i="151"/>
  <c r="L10" i="151"/>
  <c r="X9" i="151"/>
  <c r="L9" i="151"/>
  <c r="X8" i="151"/>
  <c r="L8" i="151"/>
  <c r="X7" i="151"/>
  <c r="L7" i="151"/>
  <c r="X6" i="151"/>
  <c r="L6" i="151"/>
  <c r="X5" i="151"/>
  <c r="L5" i="151"/>
  <c r="X4" i="151"/>
  <c r="L4" i="151"/>
  <c r="X3" i="151"/>
  <c r="L3" i="151"/>
  <c r="X2" i="151"/>
  <c r="L2" i="151"/>
  <c r="X25" i="150"/>
  <c r="L25" i="150"/>
  <c r="X24" i="150"/>
  <c r="L24" i="150"/>
  <c r="X23" i="150"/>
  <c r="L23" i="150"/>
  <c r="X22" i="150"/>
  <c r="L22" i="150"/>
  <c r="X21" i="150"/>
  <c r="L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V6" i="156"/>
  <c r="I21" i="155"/>
  <c r="G14" i="155"/>
  <c r="F9" i="155"/>
  <c r="V4" i="155"/>
  <c r="M24" i="154"/>
  <c r="K21" i="155"/>
  <c r="Y9" i="154"/>
  <c r="R20" i="153"/>
  <c r="P15" i="153"/>
  <c r="M10" i="153"/>
  <c r="J5" i="153"/>
  <c r="Y14" i="152"/>
  <c r="Y10" i="152"/>
  <c r="F2" i="152"/>
  <c r="F25" i="151"/>
  <c r="F24" i="151"/>
  <c r="K23" i="151"/>
  <c r="N22" i="151"/>
  <c r="Q21" i="151"/>
  <c r="V20" i="151"/>
  <c r="Y19" i="151"/>
  <c r="C19" i="151"/>
  <c r="F18" i="151"/>
  <c r="K17" i="151"/>
  <c r="N16" i="151"/>
  <c r="Q15" i="151"/>
  <c r="V14" i="151"/>
  <c r="Y13" i="151"/>
  <c r="C13" i="151"/>
  <c r="F12" i="151"/>
  <c r="K11" i="151"/>
  <c r="N10" i="151"/>
  <c r="U9" i="151"/>
  <c r="B9" i="151"/>
  <c r="I8" i="151"/>
  <c r="N7" i="151"/>
  <c r="U6" i="151"/>
  <c r="B6" i="151"/>
  <c r="I5" i="151"/>
  <c r="N4" i="151"/>
  <c r="U3" i="151"/>
  <c r="B3" i="151"/>
  <c r="I2" i="151"/>
  <c r="N25" i="150"/>
  <c r="U24" i="150"/>
  <c r="B24" i="150"/>
  <c r="I23" i="150"/>
  <c r="N22" i="150"/>
  <c r="U21" i="150"/>
  <c r="B21" i="150"/>
  <c r="I20" i="150"/>
  <c r="N19" i="150"/>
  <c r="U18" i="150"/>
  <c r="B18" i="150"/>
  <c r="I17" i="150"/>
  <c r="N16" i="150"/>
  <c r="U15" i="150"/>
  <c r="B15" i="150"/>
  <c r="I14" i="150"/>
  <c r="N13" i="150"/>
  <c r="U12" i="150"/>
  <c r="B12" i="150"/>
  <c r="I11" i="150"/>
  <c r="N10" i="150"/>
  <c r="U9" i="150"/>
  <c r="B9" i="150"/>
  <c r="I8" i="150"/>
  <c r="N7" i="150"/>
  <c r="U6" i="150"/>
  <c r="B6" i="150"/>
  <c r="I5" i="150"/>
  <c r="N4" i="150"/>
  <c r="U3" i="150"/>
  <c r="E3" i="150"/>
  <c r="O2" i="150"/>
  <c r="C2" i="150"/>
  <c r="O25" i="149"/>
  <c r="C25" i="149"/>
  <c r="O24" i="149"/>
  <c r="C24" i="149"/>
  <c r="O23" i="149"/>
  <c r="C23" i="149"/>
  <c r="O22" i="149"/>
  <c r="C22" i="149"/>
  <c r="O21" i="149"/>
  <c r="C21" i="149"/>
  <c r="O20" i="149"/>
  <c r="C20" i="149"/>
  <c r="O19" i="149"/>
  <c r="C19" i="149"/>
  <c r="O18" i="149"/>
  <c r="C18" i="149"/>
  <c r="O17" i="149"/>
  <c r="C17" i="149"/>
  <c r="O16" i="149"/>
  <c r="C16" i="149"/>
  <c r="O15" i="149"/>
  <c r="C15" i="149"/>
  <c r="O14" i="149"/>
  <c r="C14" i="149"/>
  <c r="O13" i="149"/>
  <c r="C13" i="149"/>
  <c r="O12" i="149"/>
  <c r="C12" i="149"/>
  <c r="O11" i="149"/>
  <c r="C11" i="149"/>
  <c r="O10" i="149"/>
  <c r="C10" i="149"/>
  <c r="O9" i="149"/>
  <c r="C9" i="149"/>
  <c r="O8" i="149"/>
  <c r="C8" i="149"/>
  <c r="O7" i="149"/>
  <c r="C7" i="149"/>
  <c r="O6" i="149"/>
  <c r="C6" i="149"/>
  <c r="O5" i="149"/>
  <c r="C5" i="149"/>
  <c r="O4" i="149"/>
  <c r="C4" i="149"/>
  <c r="O3" i="149"/>
  <c r="C3" i="149"/>
  <c r="O2" i="149"/>
  <c r="C2" i="149"/>
  <c r="O25" i="148"/>
  <c r="C25" i="148"/>
  <c r="O24" i="148"/>
  <c r="C24" i="148"/>
  <c r="O23" i="148"/>
  <c r="C23" i="148"/>
  <c r="O22" i="148"/>
  <c r="C22" i="148"/>
  <c r="O21" i="148"/>
  <c r="C21" i="148"/>
  <c r="O20" i="148"/>
  <c r="C20" i="148"/>
  <c r="O19" i="148"/>
  <c r="C19" i="148"/>
  <c r="O18" i="148"/>
  <c r="C18" i="148"/>
  <c r="O17" i="148"/>
  <c r="C17" i="148"/>
  <c r="O16" i="148"/>
  <c r="C16" i="148"/>
  <c r="O15" i="148"/>
  <c r="C15" i="148"/>
  <c r="O14" i="148"/>
  <c r="C14" i="148"/>
  <c r="O13" i="148"/>
  <c r="C13" i="148"/>
  <c r="O12" i="148"/>
  <c r="C12" i="148"/>
  <c r="O11" i="148"/>
  <c r="C11" i="148"/>
  <c r="O10" i="148"/>
  <c r="C10" i="148"/>
  <c r="O9" i="148"/>
  <c r="C9" i="148"/>
  <c r="O8" i="148"/>
  <c r="C8" i="148"/>
  <c r="O7" i="148"/>
  <c r="C7" i="148"/>
  <c r="O6" i="148"/>
  <c r="C6" i="148"/>
  <c r="O5" i="148"/>
  <c r="C5" i="148"/>
  <c r="O4" i="148"/>
  <c r="C4" i="148"/>
  <c r="O3" i="148"/>
  <c r="C3" i="148"/>
  <c r="I14" i="155"/>
  <c r="Y19" i="153"/>
  <c r="Q9" i="153"/>
  <c r="N4" i="153"/>
  <c r="M18" i="152"/>
  <c r="R4" i="152"/>
  <c r="J3" i="152"/>
  <c r="E25" i="151"/>
  <c r="E24" i="151"/>
  <c r="J23" i="151"/>
  <c r="M22" i="151"/>
  <c r="O21" i="151"/>
  <c r="R20" i="151"/>
  <c r="W19" i="151"/>
  <c r="B19" i="151"/>
  <c r="E18" i="151"/>
  <c r="J17" i="151"/>
  <c r="M16" i="151"/>
  <c r="O15" i="151"/>
  <c r="R14" i="151"/>
  <c r="W13" i="151"/>
  <c r="B13" i="151"/>
  <c r="E12" i="151"/>
  <c r="J11" i="151"/>
  <c r="M10" i="151"/>
  <c r="R9" i="151"/>
  <c r="Y8" i="151"/>
  <c r="F8" i="151"/>
  <c r="M7" i="151"/>
  <c r="R6" i="151"/>
  <c r="Y5" i="151"/>
  <c r="F5" i="151"/>
  <c r="M4" i="151"/>
  <c r="R3" i="151"/>
  <c r="Y2" i="151"/>
  <c r="F2" i="151"/>
  <c r="M25" i="150"/>
  <c r="R24" i="150"/>
  <c r="Y23" i="150"/>
  <c r="F23" i="150"/>
  <c r="M22" i="150"/>
  <c r="R21" i="150"/>
  <c r="Y20" i="150"/>
  <c r="F20" i="150"/>
  <c r="M19" i="150"/>
  <c r="R18" i="150"/>
  <c r="Y17" i="150"/>
  <c r="F17" i="150"/>
  <c r="M16" i="150"/>
  <c r="R15" i="150"/>
  <c r="Y14" i="150"/>
  <c r="F14" i="150"/>
  <c r="M13" i="150"/>
  <c r="R12" i="150"/>
  <c r="Y11" i="150"/>
  <c r="F11" i="150"/>
  <c r="M10" i="150"/>
  <c r="R9" i="150"/>
  <c r="Y8" i="150"/>
  <c r="F8" i="150"/>
  <c r="M7" i="150"/>
  <c r="R6" i="150"/>
  <c r="Y5" i="150"/>
  <c r="F5" i="150"/>
  <c r="M4" i="150"/>
  <c r="T3" i="150"/>
  <c r="C3" i="150"/>
  <c r="N2" i="150"/>
  <c r="B2" i="150"/>
  <c r="N25" i="149"/>
  <c r="N24" i="149"/>
  <c r="N23" i="149"/>
  <c r="N22" i="149"/>
  <c r="N21" i="149"/>
  <c r="N20" i="149"/>
  <c r="N19" i="149"/>
  <c r="N18" i="149"/>
  <c r="N17" i="149"/>
  <c r="N16" i="149"/>
  <c r="N15" i="149"/>
  <c r="N14" i="149"/>
  <c r="N13" i="149"/>
  <c r="N12" i="149"/>
  <c r="N11" i="149"/>
  <c r="N10" i="149"/>
  <c r="N9" i="149"/>
  <c r="N8" i="149"/>
  <c r="N7" i="149"/>
  <c r="N6" i="149"/>
  <c r="N5" i="149"/>
  <c r="N4" i="149"/>
  <c r="N3" i="149"/>
  <c r="N2" i="149"/>
  <c r="N25" i="148"/>
  <c r="N24" i="148"/>
  <c r="N23" i="148"/>
  <c r="N22" i="148"/>
  <c r="N21" i="148"/>
  <c r="N20" i="148"/>
  <c r="N19" i="148"/>
  <c r="N18" i="148"/>
  <c r="N17" i="148"/>
  <c r="N16" i="148"/>
  <c r="N15" i="148"/>
  <c r="N14" i="148"/>
  <c r="N13" i="148"/>
  <c r="N12" i="148"/>
  <c r="N11" i="148"/>
  <c r="N10" i="148"/>
  <c r="N9" i="148"/>
  <c r="N8" i="148"/>
  <c r="N7" i="148"/>
  <c r="N6" i="148"/>
  <c r="N5" i="148"/>
  <c r="N4" i="148"/>
  <c r="N3" i="148"/>
  <c r="N2" i="148"/>
  <c r="J9" i="155"/>
  <c r="Y6" i="154"/>
  <c r="R14" i="153"/>
  <c r="P9" i="153"/>
  <c r="M4" i="153"/>
  <c r="J23" i="152"/>
  <c r="J14" i="152"/>
  <c r="J10" i="152"/>
  <c r="J7" i="152"/>
  <c r="M4" i="152"/>
  <c r="F3" i="152"/>
  <c r="B25" i="151"/>
  <c r="C24" i="151"/>
  <c r="F23" i="151"/>
  <c r="K22" i="151"/>
  <c r="N21" i="151"/>
  <c r="Q20" i="151"/>
  <c r="V19" i="151"/>
  <c r="Y18" i="151"/>
  <c r="C18" i="151"/>
  <c r="F17" i="151"/>
  <c r="K16" i="151"/>
  <c r="N15" i="151"/>
  <c r="Q14" i="151"/>
  <c r="V13" i="151"/>
  <c r="Y12" i="151"/>
  <c r="C12" i="151"/>
  <c r="F11" i="151"/>
  <c r="K10" i="151"/>
  <c r="Q9" i="151"/>
  <c r="W8" i="151"/>
  <c r="E8" i="151"/>
  <c r="K7" i="151"/>
  <c r="Q6" i="151"/>
  <c r="W5" i="151"/>
  <c r="E5" i="151"/>
  <c r="K4" i="151"/>
  <c r="Q3" i="151"/>
  <c r="W2" i="151"/>
  <c r="E2" i="151"/>
  <c r="K25" i="150"/>
  <c r="Q24" i="150"/>
  <c r="W23" i="150"/>
  <c r="E23" i="150"/>
  <c r="K22" i="150"/>
  <c r="Q21" i="150"/>
  <c r="W20" i="150"/>
  <c r="E20" i="150"/>
  <c r="K19" i="150"/>
  <c r="Q18" i="150"/>
  <c r="W17" i="150"/>
  <c r="E17" i="150"/>
  <c r="K16" i="150"/>
  <c r="Q15" i="150"/>
  <c r="W14" i="150"/>
  <c r="E14" i="150"/>
  <c r="K13" i="150"/>
  <c r="Y4" i="155"/>
  <c r="D19" i="153"/>
  <c r="Y13" i="153"/>
  <c r="N22" i="152"/>
  <c r="R17" i="152"/>
  <c r="R13" i="152"/>
  <c r="Y25" i="151"/>
  <c r="Y24" i="151"/>
  <c r="B24" i="151"/>
  <c r="E23" i="151"/>
  <c r="J22" i="151"/>
  <c r="M21" i="151"/>
  <c r="O20" i="151"/>
  <c r="R19" i="151"/>
  <c r="W18" i="151"/>
  <c r="B18" i="151"/>
  <c r="E17" i="151"/>
  <c r="J16" i="151"/>
  <c r="M15" i="151"/>
  <c r="O14" i="151"/>
  <c r="R13" i="151"/>
  <c r="W12" i="151"/>
  <c r="B12" i="151"/>
  <c r="E11" i="151"/>
  <c r="J10" i="151"/>
  <c r="O9" i="151"/>
  <c r="V8" i="151"/>
  <c r="C8" i="151"/>
  <c r="J7" i="151"/>
  <c r="O6" i="151"/>
  <c r="V5" i="151"/>
  <c r="C5" i="151"/>
  <c r="J4" i="151"/>
  <c r="O3" i="151"/>
  <c r="V2" i="151"/>
  <c r="C2" i="151"/>
  <c r="J25" i="150"/>
  <c r="O24" i="150"/>
  <c r="V23" i="150"/>
  <c r="C23" i="150"/>
  <c r="J22" i="150"/>
  <c r="O21" i="150"/>
  <c r="V20" i="150"/>
  <c r="C20" i="150"/>
  <c r="J19" i="150"/>
  <c r="O18" i="150"/>
  <c r="V17" i="150"/>
  <c r="C17" i="150"/>
  <c r="J16" i="150"/>
  <c r="O15" i="150"/>
  <c r="V14" i="150"/>
  <c r="C14" i="150"/>
  <c r="J13" i="150"/>
  <c r="O12" i="150"/>
  <c r="V11" i="150"/>
  <c r="C11" i="150"/>
  <c r="J10" i="150"/>
  <c r="O9" i="150"/>
  <c r="V8" i="150"/>
  <c r="C8" i="150"/>
  <c r="J7" i="150"/>
  <c r="O6" i="150"/>
  <c r="V5" i="150"/>
  <c r="P24" i="154"/>
  <c r="Y3" i="154"/>
  <c r="R8" i="153"/>
  <c r="P3" i="153"/>
  <c r="M22" i="152"/>
  <c r="J4" i="152"/>
  <c r="Y2" i="152"/>
  <c r="W25" i="151"/>
  <c r="W24" i="151"/>
  <c r="Y23" i="151"/>
  <c r="C23" i="151"/>
  <c r="F22" i="151"/>
  <c r="K21" i="151"/>
  <c r="N20" i="151"/>
  <c r="Q19" i="151"/>
  <c r="V18" i="151"/>
  <c r="Y17" i="151"/>
  <c r="C17" i="151"/>
  <c r="F16" i="151"/>
  <c r="K15" i="151"/>
  <c r="N14" i="151"/>
  <c r="Q13" i="151"/>
  <c r="V12" i="151"/>
  <c r="Y11" i="151"/>
  <c r="C11" i="151"/>
  <c r="I10" i="151"/>
  <c r="N9" i="151"/>
  <c r="U8" i="151"/>
  <c r="B8" i="151"/>
  <c r="I7" i="151"/>
  <c r="N6" i="151"/>
  <c r="U5" i="151"/>
  <c r="B5" i="151"/>
  <c r="I4" i="151"/>
  <c r="N3" i="151"/>
  <c r="U2" i="151"/>
  <c r="B2" i="151"/>
  <c r="I25" i="150"/>
  <c r="N24" i="150"/>
  <c r="U23" i="150"/>
  <c r="B23" i="150"/>
  <c r="I22" i="150"/>
  <c r="N21" i="150"/>
  <c r="U20" i="150"/>
  <c r="B20" i="150"/>
  <c r="I19" i="150"/>
  <c r="N18" i="150"/>
  <c r="U17" i="150"/>
  <c r="B17" i="150"/>
  <c r="I16" i="150"/>
  <c r="N15" i="150"/>
  <c r="U14" i="150"/>
  <c r="B14" i="150"/>
  <c r="I13" i="150"/>
  <c r="N12" i="150"/>
  <c r="U11" i="150"/>
  <c r="B11" i="150"/>
  <c r="I10" i="150"/>
  <c r="N9" i="150"/>
  <c r="U8" i="150"/>
  <c r="B8" i="150"/>
  <c r="I7" i="150"/>
  <c r="N6" i="150"/>
  <c r="U5" i="150"/>
  <c r="B5" i="150"/>
  <c r="I4" i="150"/>
  <c r="O3" i="150"/>
  <c r="W2" i="150"/>
  <c r="K2" i="150"/>
  <c r="P20" i="154"/>
  <c r="F18" i="153"/>
  <c r="D13" i="153"/>
  <c r="Y7" i="153"/>
  <c r="F4" i="152"/>
  <c r="V25" i="151"/>
  <c r="V24" i="151"/>
  <c r="W23" i="151"/>
  <c r="B23" i="151"/>
  <c r="E22" i="151"/>
  <c r="J21" i="151"/>
  <c r="M20" i="151"/>
  <c r="O19" i="151"/>
  <c r="R18" i="151"/>
  <c r="W17" i="151"/>
  <c r="B17" i="151"/>
  <c r="E16" i="151"/>
  <c r="J15" i="151"/>
  <c r="M14" i="151"/>
  <c r="O13" i="151"/>
  <c r="R12" i="151"/>
  <c r="W11" i="151"/>
  <c r="B11" i="151"/>
  <c r="F10" i="151"/>
  <c r="M9" i="151"/>
  <c r="R8" i="151"/>
  <c r="Y7" i="151"/>
  <c r="F7" i="151"/>
  <c r="M6" i="151"/>
  <c r="R5" i="151"/>
  <c r="Y4" i="151"/>
  <c r="F4" i="151"/>
  <c r="M3" i="151"/>
  <c r="R2" i="151"/>
  <c r="Y25" i="150"/>
  <c r="F25" i="150"/>
  <c r="M24" i="150"/>
  <c r="R23" i="150"/>
  <c r="Y22" i="150"/>
  <c r="F22" i="150"/>
  <c r="M21" i="150"/>
  <c r="R20" i="150"/>
  <c r="Y19" i="150"/>
  <c r="F19" i="150"/>
  <c r="M18" i="150"/>
  <c r="R17" i="150"/>
  <c r="Y16" i="150"/>
  <c r="F16" i="150"/>
  <c r="M15" i="150"/>
  <c r="R14" i="150"/>
  <c r="Y13" i="150"/>
  <c r="F13" i="150"/>
  <c r="M12" i="150"/>
  <c r="R11" i="150"/>
  <c r="Y10" i="150"/>
  <c r="F10" i="150"/>
  <c r="M9" i="150"/>
  <c r="R8" i="150"/>
  <c r="Y7" i="150"/>
  <c r="F7" i="150"/>
  <c r="M6" i="150"/>
  <c r="R5" i="150"/>
  <c r="M20" i="154"/>
  <c r="Y24" i="153"/>
  <c r="R2" i="153"/>
  <c r="P21" i="152"/>
  <c r="Y16" i="152"/>
  <c r="Y12" i="152"/>
  <c r="J9" i="152"/>
  <c r="J6" i="152"/>
  <c r="Y3" i="152"/>
  <c r="R25" i="151"/>
  <c r="R24" i="151"/>
  <c r="V23" i="151"/>
  <c r="Y22" i="151"/>
  <c r="C22" i="151"/>
  <c r="F21" i="151"/>
  <c r="K20" i="151"/>
  <c r="N19" i="151"/>
  <c r="Q18" i="151"/>
  <c r="V17" i="151"/>
  <c r="Y16" i="151"/>
  <c r="C16" i="151"/>
  <c r="F15" i="151"/>
  <c r="K14" i="151"/>
  <c r="N13" i="151"/>
  <c r="Q12" i="151"/>
  <c r="V11" i="151"/>
  <c r="Y10" i="151"/>
  <c r="E10" i="151"/>
  <c r="K9" i="151"/>
  <c r="Q8" i="151"/>
  <c r="W7" i="151"/>
  <c r="E7" i="151"/>
  <c r="K6" i="151"/>
  <c r="Q5" i="151"/>
  <c r="W4" i="151"/>
  <c r="E4" i="151"/>
  <c r="K3" i="151"/>
  <c r="Q2" i="151"/>
  <c r="W25" i="150"/>
  <c r="E25" i="150"/>
  <c r="K24" i="150"/>
  <c r="Q23" i="150"/>
  <c r="W22" i="150"/>
  <c r="E22" i="150"/>
  <c r="K21" i="150"/>
  <c r="Q20" i="150"/>
  <c r="W19" i="150"/>
  <c r="E19" i="150"/>
  <c r="K18" i="150"/>
  <c r="Q17" i="150"/>
  <c r="W16" i="150"/>
  <c r="E16" i="150"/>
  <c r="K15" i="150"/>
  <c r="Q14" i="150"/>
  <c r="W13" i="150"/>
  <c r="E13" i="150"/>
  <c r="K12" i="150"/>
  <c r="Q11" i="150"/>
  <c r="W10" i="150"/>
  <c r="E10" i="150"/>
  <c r="K9" i="150"/>
  <c r="P16" i="154"/>
  <c r="F12" i="153"/>
  <c r="D7" i="153"/>
  <c r="Y25" i="152"/>
  <c r="R2" i="152"/>
  <c r="Q25" i="151"/>
  <c r="Q24" i="151"/>
  <c r="R23" i="151"/>
  <c r="W22" i="151"/>
  <c r="B22" i="151"/>
  <c r="E21" i="151"/>
  <c r="J20" i="151"/>
  <c r="M19" i="151"/>
  <c r="O18" i="151"/>
  <c r="R17" i="151"/>
  <c r="W16" i="151"/>
  <c r="B16" i="151"/>
  <c r="E15" i="151"/>
  <c r="J14" i="151"/>
  <c r="M13" i="151"/>
  <c r="O12" i="151"/>
  <c r="R11" i="151"/>
  <c r="W10" i="151"/>
  <c r="C10" i="151"/>
  <c r="J9" i="151"/>
  <c r="O8" i="151"/>
  <c r="V7" i="151"/>
  <c r="C7" i="151"/>
  <c r="J6" i="151"/>
  <c r="O5" i="151"/>
  <c r="V4" i="151"/>
  <c r="C4" i="151"/>
  <c r="J3" i="151"/>
  <c r="O2" i="151"/>
  <c r="V25" i="150"/>
  <c r="C25" i="150"/>
  <c r="J24" i="150"/>
  <c r="O23" i="150"/>
  <c r="V22" i="150"/>
  <c r="C22" i="150"/>
  <c r="J21" i="150"/>
  <c r="O20" i="150"/>
  <c r="V19" i="150"/>
  <c r="C19" i="150"/>
  <c r="J18" i="150"/>
  <c r="O17" i="150"/>
  <c r="V16" i="150"/>
  <c r="C16" i="150"/>
  <c r="J15" i="150"/>
  <c r="O14" i="150"/>
  <c r="V13" i="150"/>
  <c r="C13" i="150"/>
  <c r="J12" i="150"/>
  <c r="O11" i="150"/>
  <c r="V10" i="150"/>
  <c r="C10" i="150"/>
  <c r="J9" i="150"/>
  <c r="M16" i="154"/>
  <c r="J17" i="153"/>
  <c r="R20" i="152"/>
  <c r="J16" i="152"/>
  <c r="J12" i="152"/>
  <c r="N25" i="151"/>
  <c r="N24" i="151"/>
  <c r="Q23" i="151"/>
  <c r="V22" i="151"/>
  <c r="Y21" i="151"/>
  <c r="C21" i="151"/>
  <c r="F20" i="151"/>
  <c r="K19" i="151"/>
  <c r="N18" i="151"/>
  <c r="Q17" i="151"/>
  <c r="V16" i="151"/>
  <c r="Y15" i="151"/>
  <c r="C15" i="151"/>
  <c r="F14" i="151"/>
  <c r="K13" i="151"/>
  <c r="N12" i="151"/>
  <c r="Q11" i="151"/>
  <c r="V10" i="151"/>
  <c r="B10" i="151"/>
  <c r="I9" i="151"/>
  <c r="N8" i="151"/>
  <c r="U7" i="151"/>
  <c r="B7" i="151"/>
  <c r="I6" i="151"/>
  <c r="N5" i="151"/>
  <c r="U4" i="151"/>
  <c r="B4" i="151"/>
  <c r="I3" i="151"/>
  <c r="N2" i="151"/>
  <c r="U25" i="150"/>
  <c r="B25" i="150"/>
  <c r="I24" i="150"/>
  <c r="N23" i="150"/>
  <c r="U22" i="150"/>
  <c r="B22" i="150"/>
  <c r="I21" i="150"/>
  <c r="N20" i="150"/>
  <c r="U19" i="150"/>
  <c r="B19" i="150"/>
  <c r="I18" i="150"/>
  <c r="N17" i="150"/>
  <c r="U16" i="150"/>
  <c r="B16" i="150"/>
  <c r="I15" i="150"/>
  <c r="N14" i="150"/>
  <c r="U13" i="150"/>
  <c r="B13" i="150"/>
  <c r="I12" i="150"/>
  <c r="N11" i="150"/>
  <c r="U10" i="150"/>
  <c r="B10" i="150"/>
  <c r="I9" i="150"/>
  <c r="N8" i="150"/>
  <c r="U7" i="150"/>
  <c r="B7" i="150"/>
  <c r="I6" i="150"/>
  <c r="N5" i="150"/>
  <c r="U4" i="150"/>
  <c r="B4" i="150"/>
  <c r="J3" i="150"/>
  <c r="S2" i="150"/>
  <c r="G2" i="150"/>
  <c r="S25" i="149"/>
  <c r="G25" i="149"/>
  <c r="S24" i="149"/>
  <c r="G24" i="149"/>
  <c r="S23" i="149"/>
  <c r="G23" i="149"/>
  <c r="S22" i="149"/>
  <c r="G22" i="149"/>
  <c r="S21" i="149"/>
  <c r="G21" i="149"/>
  <c r="S20" i="149"/>
  <c r="G20" i="149"/>
  <c r="S19" i="149"/>
  <c r="G19" i="149"/>
  <c r="S18" i="149"/>
  <c r="G18" i="149"/>
  <c r="S17" i="149"/>
  <c r="G17" i="149"/>
  <c r="S16" i="149"/>
  <c r="G16" i="149"/>
  <c r="S15" i="149"/>
  <c r="G15" i="149"/>
  <c r="S14" i="149"/>
  <c r="G14" i="149"/>
  <c r="S13" i="149"/>
  <c r="G13" i="149"/>
  <c r="S12" i="149"/>
  <c r="G12" i="149"/>
  <c r="S11" i="149"/>
  <c r="G11" i="149"/>
  <c r="S10" i="149"/>
  <c r="G10" i="149"/>
  <c r="S9" i="149"/>
  <c r="G9" i="149"/>
  <c r="S8" i="149"/>
  <c r="G8" i="149"/>
  <c r="S7" i="149"/>
  <c r="G7" i="149"/>
  <c r="S6" i="149"/>
  <c r="G6" i="149"/>
  <c r="S5" i="149"/>
  <c r="G5" i="149"/>
  <c r="S4" i="149"/>
  <c r="G4" i="149"/>
  <c r="S3" i="149"/>
  <c r="G3" i="149"/>
  <c r="S2" i="149"/>
  <c r="G2" i="149"/>
  <c r="S25" i="148"/>
  <c r="G25" i="148"/>
  <c r="S24" i="148"/>
  <c r="G24" i="148"/>
  <c r="S23" i="148"/>
  <c r="G23" i="148"/>
  <c r="S22" i="148"/>
  <c r="G22" i="148"/>
  <c r="Y12" i="154"/>
  <c r="P21" i="153"/>
  <c r="M16" i="153"/>
  <c r="J11" i="153"/>
  <c r="J8" i="152"/>
  <c r="J5" i="152"/>
  <c r="K25" i="151"/>
  <c r="K24" i="151"/>
  <c r="N23" i="151"/>
  <c r="Q22" i="151"/>
  <c r="V21" i="151"/>
  <c r="Y20" i="151"/>
  <c r="C20" i="151"/>
  <c r="F19" i="151"/>
  <c r="K18" i="151"/>
  <c r="N17" i="151"/>
  <c r="Q16" i="151"/>
  <c r="V15" i="151"/>
  <c r="Y14" i="151"/>
  <c r="C14" i="151"/>
  <c r="F13" i="151"/>
  <c r="K12" i="151"/>
  <c r="N11" i="151"/>
  <c r="Q10" i="151"/>
  <c r="W9" i="151"/>
  <c r="E9" i="151"/>
  <c r="K8" i="151"/>
  <c r="Q7" i="151"/>
  <c r="W6" i="151"/>
  <c r="E6" i="151"/>
  <c r="K5" i="151"/>
  <c r="Q4" i="151"/>
  <c r="W3" i="151"/>
  <c r="E3" i="151"/>
  <c r="K2" i="151"/>
  <c r="Q25" i="150"/>
  <c r="W24" i="150"/>
  <c r="E24" i="150"/>
  <c r="K23" i="150"/>
  <c r="Q22" i="150"/>
  <c r="W21" i="150"/>
  <c r="E21" i="150"/>
  <c r="K20" i="150"/>
  <c r="Q19" i="150"/>
  <c r="W18" i="150"/>
  <c r="E18" i="150"/>
  <c r="K17" i="150"/>
  <c r="Q16" i="150"/>
  <c r="W15" i="150"/>
  <c r="E15" i="150"/>
  <c r="K14" i="150"/>
  <c r="Q13" i="150"/>
  <c r="W12" i="150"/>
  <c r="E12" i="150"/>
  <c r="K11" i="150"/>
  <c r="Q10" i="150"/>
  <c r="W9" i="150"/>
  <c r="E9" i="150"/>
  <c r="K8" i="150"/>
  <c r="Q7" i="150"/>
  <c r="W6" i="150"/>
  <c r="E6" i="150"/>
  <c r="K5" i="150"/>
  <c r="B7" i="156"/>
  <c r="F24" i="152"/>
  <c r="M3" i="152"/>
  <c r="R21" i="151"/>
  <c r="O16" i="151"/>
  <c r="M11" i="151"/>
  <c r="V6" i="151"/>
  <c r="J2" i="151"/>
  <c r="V21" i="150"/>
  <c r="J17" i="150"/>
  <c r="V12" i="150"/>
  <c r="V9" i="150"/>
  <c r="R7" i="150"/>
  <c r="W5" i="150"/>
  <c r="O4" i="150"/>
  <c r="M3" i="150"/>
  <c r="P2" i="150"/>
  <c r="U25" i="149"/>
  <c r="D25" i="149"/>
  <c r="I24" i="149"/>
  <c r="P23" i="149"/>
  <c r="U22" i="149"/>
  <c r="D22" i="149"/>
  <c r="I21" i="149"/>
  <c r="P20" i="149"/>
  <c r="U19" i="149"/>
  <c r="D19" i="149"/>
  <c r="I18" i="149"/>
  <c r="P17" i="149"/>
  <c r="U16" i="149"/>
  <c r="D16" i="149"/>
  <c r="I15" i="149"/>
  <c r="P14" i="149"/>
  <c r="U13" i="149"/>
  <c r="D13" i="149"/>
  <c r="I12" i="149"/>
  <c r="P11" i="149"/>
  <c r="U10" i="149"/>
  <c r="D10" i="149"/>
  <c r="I9" i="149"/>
  <c r="P8" i="149"/>
  <c r="U7" i="149"/>
  <c r="D7" i="149"/>
  <c r="I6" i="149"/>
  <c r="P5" i="149"/>
  <c r="U4" i="149"/>
  <c r="D4" i="149"/>
  <c r="I3" i="149"/>
  <c r="P2" i="149"/>
  <c r="U25" i="148"/>
  <c r="D25" i="148"/>
  <c r="I24" i="148"/>
  <c r="P23" i="148"/>
  <c r="U22" i="148"/>
  <c r="D22" i="148"/>
  <c r="J21" i="148"/>
  <c r="S20" i="148"/>
  <c r="D20" i="148"/>
  <c r="J19" i="148"/>
  <c r="S18" i="148"/>
  <c r="D18" i="148"/>
  <c r="J17" i="148"/>
  <c r="S16" i="148"/>
  <c r="D16" i="148"/>
  <c r="J15" i="148"/>
  <c r="S14" i="148"/>
  <c r="D14" i="148"/>
  <c r="J13" i="148"/>
  <c r="S12" i="148"/>
  <c r="D12" i="148"/>
  <c r="J11" i="148"/>
  <c r="S10" i="148"/>
  <c r="D10" i="148"/>
  <c r="J9" i="148"/>
  <c r="S8" i="148"/>
  <c r="D8" i="148"/>
  <c r="J7" i="148"/>
  <c r="S6" i="148"/>
  <c r="D6" i="148"/>
  <c r="J5" i="148"/>
  <c r="S4" i="148"/>
  <c r="D4" i="148"/>
  <c r="J3" i="148"/>
  <c r="S2" i="148"/>
  <c r="Y19" i="152"/>
  <c r="M2" i="152"/>
  <c r="B21" i="151"/>
  <c r="W15" i="151"/>
  <c r="R10" i="151"/>
  <c r="F6" i="151"/>
  <c r="R25" i="150"/>
  <c r="F21" i="150"/>
  <c r="R16" i="150"/>
  <c r="Q12" i="150"/>
  <c r="Q9" i="150"/>
  <c r="O7" i="150"/>
  <c r="Q5" i="150"/>
  <c r="K4" i="150"/>
  <c r="K3" i="150"/>
  <c r="M2" i="150"/>
  <c r="T25" i="149"/>
  <c r="Y24" i="149"/>
  <c r="H24" i="149"/>
  <c r="M23" i="149"/>
  <c r="T22" i="149"/>
  <c r="Y21" i="149"/>
  <c r="H21" i="149"/>
  <c r="M20" i="149"/>
  <c r="T19" i="149"/>
  <c r="Y18" i="149"/>
  <c r="H18" i="149"/>
  <c r="M17" i="149"/>
  <c r="T16" i="149"/>
  <c r="Y15" i="149"/>
  <c r="H15" i="149"/>
  <c r="M14" i="149"/>
  <c r="T13" i="149"/>
  <c r="Y12" i="149"/>
  <c r="H12" i="149"/>
  <c r="M11" i="149"/>
  <c r="T10" i="149"/>
  <c r="Y9" i="149"/>
  <c r="H9" i="149"/>
  <c r="M8" i="149"/>
  <c r="T7" i="149"/>
  <c r="Y6" i="149"/>
  <c r="H6" i="149"/>
  <c r="M5" i="149"/>
  <c r="T4" i="149"/>
  <c r="Y3" i="149"/>
  <c r="H3" i="149"/>
  <c r="M2" i="149"/>
  <c r="T25" i="148"/>
  <c r="Y24" i="148"/>
  <c r="H24" i="148"/>
  <c r="M23" i="148"/>
  <c r="T22" i="148"/>
  <c r="Y21" i="148"/>
  <c r="I21" i="148"/>
  <c r="R20" i="148"/>
  <c r="Y19" i="148"/>
  <c r="I19" i="148"/>
  <c r="R18" i="148"/>
  <c r="Y17" i="148"/>
  <c r="I17" i="148"/>
  <c r="R16" i="148"/>
  <c r="Y15" i="148"/>
  <c r="I15" i="148"/>
  <c r="R14" i="148"/>
  <c r="Y13" i="148"/>
  <c r="I13" i="148"/>
  <c r="R12" i="148"/>
  <c r="Y11" i="148"/>
  <c r="I11" i="148"/>
  <c r="R10" i="148"/>
  <c r="Y9" i="148"/>
  <c r="I9" i="148"/>
  <c r="R8" i="148"/>
  <c r="Y7" i="148"/>
  <c r="I7" i="148"/>
  <c r="R6" i="148"/>
  <c r="Y5" i="148"/>
  <c r="I5" i="148"/>
  <c r="R4" i="148"/>
  <c r="Y3" i="148"/>
  <c r="I3" i="148"/>
  <c r="R2" i="148"/>
  <c r="D2" i="148"/>
  <c r="F19" i="152"/>
  <c r="J2" i="152"/>
  <c r="W20" i="151"/>
  <c r="R15" i="151"/>
  <c r="O10" i="151"/>
  <c r="C6" i="151"/>
  <c r="O25" i="150"/>
  <c r="C21" i="150"/>
  <c r="O16" i="150"/>
  <c r="F12" i="150"/>
  <c r="F9" i="150"/>
  <c r="K7" i="150"/>
  <c r="O5" i="150"/>
  <c r="J4" i="150"/>
  <c r="I3" i="150"/>
  <c r="L2" i="150"/>
  <c r="R25" i="149"/>
  <c r="F24" i="149"/>
  <c r="R22" i="149"/>
  <c r="F21" i="149"/>
  <c r="R19" i="149"/>
  <c r="F18" i="149"/>
  <c r="R16" i="149"/>
  <c r="F15" i="149"/>
  <c r="R13" i="149"/>
  <c r="F12" i="149"/>
  <c r="R10" i="149"/>
  <c r="F9" i="149"/>
  <c r="R7" i="149"/>
  <c r="F6" i="149"/>
  <c r="R4" i="149"/>
  <c r="F3" i="149"/>
  <c r="R25" i="148"/>
  <c r="F24" i="148"/>
  <c r="R22" i="148"/>
  <c r="H21" i="148"/>
  <c r="H19" i="148"/>
  <c r="H17" i="148"/>
  <c r="H15" i="148"/>
  <c r="H13" i="148"/>
  <c r="H11" i="148"/>
  <c r="H9" i="148"/>
  <c r="H7" i="148"/>
  <c r="H5" i="148"/>
  <c r="H3" i="148"/>
  <c r="C2" i="148"/>
  <c r="R15" i="152"/>
  <c r="M25" i="151"/>
  <c r="E20" i="151"/>
  <c r="B15" i="151"/>
  <c r="Y9" i="151"/>
  <c r="M5" i="151"/>
  <c r="Y24" i="150"/>
  <c r="M20" i="150"/>
  <c r="Y15" i="150"/>
  <c r="C12" i="150"/>
  <c r="C9" i="150"/>
  <c r="E7" i="150"/>
  <c r="M5" i="150"/>
  <c r="F4" i="150"/>
  <c r="H3" i="150"/>
  <c r="J2" i="150"/>
  <c r="Q25" i="149"/>
  <c r="E24" i="149"/>
  <c r="J23" i="149"/>
  <c r="J20" i="149"/>
  <c r="J17" i="149"/>
  <c r="J14" i="149"/>
  <c r="Q13" i="149"/>
  <c r="J11" i="149"/>
  <c r="J8" i="149"/>
  <c r="J5" i="149"/>
  <c r="J2" i="149"/>
  <c r="Q25" i="148"/>
  <c r="J23" i="148"/>
  <c r="G21" i="148"/>
  <c r="P20" i="148"/>
  <c r="G19" i="148"/>
  <c r="P18" i="148"/>
  <c r="G17" i="148"/>
  <c r="P16" i="148"/>
  <c r="G15" i="148"/>
  <c r="P14" i="148"/>
  <c r="G13" i="148"/>
  <c r="P12" i="148"/>
  <c r="G11" i="148"/>
  <c r="P10" i="148"/>
  <c r="G9" i="148"/>
  <c r="P8" i="148"/>
  <c r="G7" i="148"/>
  <c r="P6" i="148"/>
  <c r="G5" i="148"/>
  <c r="P4" i="148"/>
  <c r="G3" i="148"/>
  <c r="P2" i="148"/>
  <c r="J25" i="151"/>
  <c r="B20" i="151"/>
  <c r="W14" i="151"/>
  <c r="V9" i="151"/>
  <c r="J5" i="151"/>
  <c r="V24" i="150"/>
  <c r="J20" i="150"/>
  <c r="V15" i="150"/>
  <c r="W11" i="150"/>
  <c r="W8" i="150"/>
  <c r="C7" i="150"/>
  <c r="J5" i="150"/>
  <c r="E4" i="150"/>
  <c r="F3" i="150"/>
  <c r="I2" i="150"/>
  <c r="P25" i="149"/>
  <c r="U24" i="149"/>
  <c r="D24" i="149"/>
  <c r="I23" i="149"/>
  <c r="P22" i="149"/>
  <c r="U21" i="149"/>
  <c r="D21" i="149"/>
  <c r="I20" i="149"/>
  <c r="P19" i="149"/>
  <c r="U18" i="149"/>
  <c r="D18" i="149"/>
  <c r="I17" i="149"/>
  <c r="P16" i="149"/>
  <c r="U15" i="149"/>
  <c r="D15" i="149"/>
  <c r="I14" i="149"/>
  <c r="P13" i="149"/>
  <c r="U12" i="149"/>
  <c r="D12" i="149"/>
  <c r="I11" i="149"/>
  <c r="P10" i="149"/>
  <c r="U9" i="149"/>
  <c r="D9" i="149"/>
  <c r="I8" i="149"/>
  <c r="P7" i="149"/>
  <c r="U6" i="149"/>
  <c r="D6" i="149"/>
  <c r="I5" i="149"/>
  <c r="P4" i="149"/>
  <c r="U3" i="149"/>
  <c r="D3" i="149"/>
  <c r="I2" i="149"/>
  <c r="P25" i="148"/>
  <c r="U24" i="148"/>
  <c r="D24" i="148"/>
  <c r="I23" i="148"/>
  <c r="P22" i="148"/>
  <c r="U21" i="148"/>
  <c r="F21" i="148"/>
  <c r="M20" i="148"/>
  <c r="U19" i="148"/>
  <c r="F19" i="148"/>
  <c r="M18" i="148"/>
  <c r="U17" i="148"/>
  <c r="F17" i="148"/>
  <c r="M16" i="148"/>
  <c r="U15" i="148"/>
  <c r="F15" i="148"/>
  <c r="M14" i="148"/>
  <c r="U13" i="148"/>
  <c r="F13" i="148"/>
  <c r="M12" i="148"/>
  <c r="U11" i="148"/>
  <c r="F11" i="148"/>
  <c r="M10" i="148"/>
  <c r="U9" i="148"/>
  <c r="F9" i="148"/>
  <c r="M8" i="148"/>
  <c r="U7" i="148"/>
  <c r="F7" i="148"/>
  <c r="M6" i="148"/>
  <c r="U5" i="148"/>
  <c r="F5" i="148"/>
  <c r="M4" i="148"/>
  <c r="U3" i="148"/>
  <c r="F3" i="148"/>
  <c r="O2" i="148"/>
  <c r="C5" i="8"/>
  <c r="O5" i="8"/>
  <c r="C6" i="8"/>
  <c r="O6" i="8"/>
  <c r="C7" i="8"/>
  <c r="N16" i="153"/>
  <c r="R11" i="152"/>
  <c r="M24" i="151"/>
  <c r="J19" i="151"/>
  <c r="E14" i="151"/>
  <c r="F9" i="151"/>
  <c r="R4" i="151"/>
  <c r="F24" i="150"/>
  <c r="R19" i="150"/>
  <c r="F15" i="150"/>
  <c r="M11" i="150"/>
  <c r="Q8" i="150"/>
  <c r="Y6" i="150"/>
  <c r="E5" i="150"/>
  <c r="C4" i="150"/>
  <c r="B3" i="150"/>
  <c r="H2" i="150"/>
  <c r="M25" i="149"/>
  <c r="T24" i="149"/>
  <c r="Y23" i="149"/>
  <c r="H23" i="149"/>
  <c r="M22" i="149"/>
  <c r="T21" i="149"/>
  <c r="Y20" i="149"/>
  <c r="H20" i="149"/>
  <c r="M19" i="149"/>
  <c r="T18" i="149"/>
  <c r="Y17" i="149"/>
  <c r="H17" i="149"/>
  <c r="M16" i="149"/>
  <c r="T15" i="149"/>
  <c r="Y14" i="149"/>
  <c r="H14" i="149"/>
  <c r="M13" i="149"/>
  <c r="T12" i="149"/>
  <c r="Y11" i="149"/>
  <c r="H11" i="149"/>
  <c r="M10" i="149"/>
  <c r="T9" i="149"/>
  <c r="Y8" i="149"/>
  <c r="H8" i="149"/>
  <c r="M7" i="149"/>
  <c r="T6" i="149"/>
  <c r="Y5" i="149"/>
  <c r="H5" i="149"/>
  <c r="M4" i="149"/>
  <c r="T3" i="149"/>
  <c r="Y2" i="149"/>
  <c r="H2" i="149"/>
  <c r="M25" i="148"/>
  <c r="T24" i="148"/>
  <c r="Y23" i="148"/>
  <c r="H23" i="148"/>
  <c r="M22" i="148"/>
  <c r="T21" i="148"/>
  <c r="T19" i="148"/>
  <c r="T17" i="148"/>
  <c r="T15" i="148"/>
  <c r="T13" i="148"/>
  <c r="T11" i="148"/>
  <c r="T9" i="148"/>
  <c r="T7" i="148"/>
  <c r="T5" i="148"/>
  <c r="T3" i="148"/>
  <c r="M2" i="148"/>
  <c r="D5" i="8"/>
  <c r="P5" i="8"/>
  <c r="D6" i="8"/>
  <c r="P6" i="8"/>
  <c r="D7" i="8"/>
  <c r="Q15" i="153"/>
  <c r="J24" i="151"/>
  <c r="E19" i="151"/>
  <c r="B14" i="151"/>
  <c r="C9" i="151"/>
  <c r="O4" i="151"/>
  <c r="C24" i="150"/>
  <c r="O19" i="150"/>
  <c r="C15" i="150"/>
  <c r="J11" i="150"/>
  <c r="O8" i="150"/>
  <c r="V6" i="150"/>
  <c r="C5" i="150"/>
  <c r="Y3" i="150"/>
  <c r="Y2" i="150"/>
  <c r="F2" i="150"/>
  <c r="R24" i="149"/>
  <c r="F23" i="149"/>
  <c r="R21" i="149"/>
  <c r="F20" i="149"/>
  <c r="R18" i="149"/>
  <c r="F17" i="149"/>
  <c r="R15" i="149"/>
  <c r="F14" i="149"/>
  <c r="R12" i="149"/>
  <c r="F11" i="149"/>
  <c r="R9" i="149"/>
  <c r="F8" i="149"/>
  <c r="R6" i="149"/>
  <c r="F5" i="149"/>
  <c r="R3" i="149"/>
  <c r="F2" i="149"/>
  <c r="R24" i="148"/>
  <c r="F23" i="148"/>
  <c r="S21" i="148"/>
  <c r="D21" i="148"/>
  <c r="J20" i="148"/>
  <c r="S19" i="148"/>
  <c r="D19" i="148"/>
  <c r="J18" i="148"/>
  <c r="S17" i="148"/>
  <c r="D17" i="148"/>
  <c r="J16" i="148"/>
  <c r="S15" i="148"/>
  <c r="D15" i="148"/>
  <c r="J14" i="148"/>
  <c r="S13" i="148"/>
  <c r="D13" i="148"/>
  <c r="J12" i="148"/>
  <c r="S11" i="148"/>
  <c r="D11" i="148"/>
  <c r="J10" i="148"/>
  <c r="S9" i="148"/>
  <c r="D9" i="148"/>
  <c r="J8" i="148"/>
  <c r="S7" i="148"/>
  <c r="D7" i="148"/>
  <c r="J6" i="148"/>
  <c r="S5" i="148"/>
  <c r="D5" i="148"/>
  <c r="J4" i="148"/>
  <c r="S3" i="148"/>
  <c r="D3" i="148"/>
  <c r="O23" i="151"/>
  <c r="M18" i="151"/>
  <c r="J13" i="151"/>
  <c r="M8" i="151"/>
  <c r="Y3" i="151"/>
  <c r="M23" i="150"/>
  <c r="Y18" i="150"/>
  <c r="M14" i="150"/>
  <c r="E11" i="150"/>
  <c r="M8" i="150"/>
  <c r="Q6" i="150"/>
  <c r="Y4" i="150"/>
  <c r="W3" i="150"/>
  <c r="V2" i="150"/>
  <c r="E2" i="150"/>
  <c r="J25" i="149"/>
  <c r="E23" i="149"/>
  <c r="J22" i="149"/>
  <c r="J19" i="149"/>
  <c r="J16" i="149"/>
  <c r="J13" i="149"/>
  <c r="J10" i="149"/>
  <c r="J7" i="149"/>
  <c r="E5" i="149"/>
  <c r="J4" i="149"/>
  <c r="J25" i="148"/>
  <c r="J22" i="148"/>
  <c r="R21" i="148"/>
  <c r="Y20" i="148"/>
  <c r="I20" i="148"/>
  <c r="R19" i="148"/>
  <c r="Y18" i="148"/>
  <c r="I18" i="148"/>
  <c r="R17" i="148"/>
  <c r="Y16" i="148"/>
  <c r="I16" i="148"/>
  <c r="R15" i="148"/>
  <c r="Y14" i="148"/>
  <c r="I14" i="148"/>
  <c r="R13" i="148"/>
  <c r="Y12" i="148"/>
  <c r="I12" i="148"/>
  <c r="R11" i="148"/>
  <c r="Y10" i="148"/>
  <c r="I10" i="148"/>
  <c r="R9" i="148"/>
  <c r="Y8" i="148"/>
  <c r="I8" i="148"/>
  <c r="R7" i="148"/>
  <c r="Y6" i="148"/>
  <c r="I6" i="148"/>
  <c r="R5" i="148"/>
  <c r="Y4" i="148"/>
  <c r="I4" i="148"/>
  <c r="R3" i="148"/>
  <c r="Y2" i="148"/>
  <c r="J2" i="148"/>
  <c r="N10" i="153"/>
  <c r="M23" i="151"/>
  <c r="J18" i="151"/>
  <c r="E13" i="151"/>
  <c r="J8" i="151"/>
  <c r="V3" i="151"/>
  <c r="J23" i="150"/>
  <c r="V18" i="150"/>
  <c r="J14" i="150"/>
  <c r="R10" i="150"/>
  <c r="J8" i="150"/>
  <c r="K6" i="150"/>
  <c r="W4" i="150"/>
  <c r="V3" i="150"/>
  <c r="U2" i="150"/>
  <c r="D2" i="150"/>
  <c r="I25" i="149"/>
  <c r="P24" i="149"/>
  <c r="U23" i="149"/>
  <c r="D23" i="149"/>
  <c r="I22" i="149"/>
  <c r="P21" i="149"/>
  <c r="U20" i="149"/>
  <c r="D20" i="149"/>
  <c r="I19" i="149"/>
  <c r="P18" i="149"/>
  <c r="U17" i="149"/>
  <c r="D17" i="149"/>
  <c r="I16" i="149"/>
  <c r="P15" i="149"/>
  <c r="U14" i="149"/>
  <c r="D14" i="149"/>
  <c r="I13" i="149"/>
  <c r="P12" i="149"/>
  <c r="U11" i="149"/>
  <c r="D11" i="149"/>
  <c r="I10" i="149"/>
  <c r="P9" i="149"/>
  <c r="U8" i="149"/>
  <c r="D8" i="149"/>
  <c r="I7" i="149"/>
  <c r="P6" i="149"/>
  <c r="U5" i="149"/>
  <c r="D5" i="149"/>
  <c r="I4" i="149"/>
  <c r="P3" i="149"/>
  <c r="U2" i="149"/>
  <c r="D2" i="149"/>
  <c r="I25" i="148"/>
  <c r="P24" i="148"/>
  <c r="U23" i="148"/>
  <c r="D23" i="148"/>
  <c r="I22" i="148"/>
  <c r="H20" i="148"/>
  <c r="Q19" i="148"/>
  <c r="H18" i="148"/>
  <c r="H16" i="148"/>
  <c r="H14" i="148"/>
  <c r="H12" i="148"/>
  <c r="H10" i="148"/>
  <c r="H8" i="148"/>
  <c r="Q7" i="148"/>
  <c r="H6" i="148"/>
  <c r="H4" i="148"/>
  <c r="I2" i="148"/>
  <c r="F6" i="153"/>
  <c r="R22" i="151"/>
  <c r="O17" i="151"/>
  <c r="M12" i="151"/>
  <c r="R7" i="151"/>
  <c r="F3" i="151"/>
  <c r="R22" i="150"/>
  <c r="F18" i="150"/>
  <c r="R13" i="150"/>
  <c r="O10" i="150"/>
  <c r="E8" i="150"/>
  <c r="J6" i="150"/>
  <c r="V4" i="150"/>
  <c r="R3" i="150"/>
  <c r="T2" i="150"/>
  <c r="Y25" i="149"/>
  <c r="H25" i="149"/>
  <c r="M24" i="149"/>
  <c r="T23" i="149"/>
  <c r="Y22" i="149"/>
  <c r="H22" i="149"/>
  <c r="M21" i="149"/>
  <c r="T20" i="149"/>
  <c r="Y19" i="149"/>
  <c r="H19" i="149"/>
  <c r="M18" i="149"/>
  <c r="T17" i="149"/>
  <c r="Y16" i="149"/>
  <c r="H16" i="149"/>
  <c r="M15" i="149"/>
  <c r="T14" i="149"/>
  <c r="Y13" i="149"/>
  <c r="H13" i="149"/>
  <c r="M12" i="149"/>
  <c r="T11" i="149"/>
  <c r="Y10" i="149"/>
  <c r="H10" i="149"/>
  <c r="M9" i="149"/>
  <c r="T8" i="149"/>
  <c r="Y7" i="149"/>
  <c r="H7" i="149"/>
  <c r="M6" i="149"/>
  <c r="T5" i="149"/>
  <c r="Y4" i="149"/>
  <c r="H4" i="149"/>
  <c r="M3" i="149"/>
  <c r="T2" i="149"/>
  <c r="Y25" i="148"/>
  <c r="H25" i="148"/>
  <c r="M24" i="148"/>
  <c r="T23" i="148"/>
  <c r="Y22" i="148"/>
  <c r="H22" i="148"/>
  <c r="P21" i="148"/>
  <c r="G20" i="148"/>
  <c r="P19" i="148"/>
  <c r="G18" i="148"/>
  <c r="P17" i="148"/>
  <c r="G16" i="148"/>
  <c r="P15" i="148"/>
  <c r="G14" i="148"/>
  <c r="P13" i="148"/>
  <c r="G12" i="148"/>
  <c r="P11" i="148"/>
  <c r="G10" i="148"/>
  <c r="P9" i="148"/>
  <c r="G8" i="148"/>
  <c r="P7" i="148"/>
  <c r="G6" i="148"/>
  <c r="P5" i="148"/>
  <c r="G4" i="148"/>
  <c r="P3" i="148"/>
  <c r="H2" i="148"/>
  <c r="O22" i="151"/>
  <c r="M17" i="151"/>
  <c r="J12" i="151"/>
  <c r="O7" i="151"/>
  <c r="C3" i="151"/>
  <c r="O22" i="150"/>
  <c r="C18" i="150"/>
  <c r="O13" i="150"/>
  <c r="K10" i="150"/>
  <c r="W7" i="150"/>
  <c r="F6" i="150"/>
  <c r="R4" i="150"/>
  <c r="Q3" i="150"/>
  <c r="R2" i="150"/>
  <c r="F25" i="149"/>
  <c r="R23" i="149"/>
  <c r="F22" i="149"/>
  <c r="R20" i="149"/>
  <c r="F19" i="149"/>
  <c r="R17" i="149"/>
  <c r="F16" i="149"/>
  <c r="R14" i="149"/>
  <c r="F13" i="149"/>
  <c r="R11" i="149"/>
  <c r="F10" i="149"/>
  <c r="R8" i="149"/>
  <c r="F7" i="149"/>
  <c r="R5" i="149"/>
  <c r="F4" i="149"/>
  <c r="R2" i="149"/>
  <c r="F25" i="148"/>
  <c r="R23" i="148"/>
  <c r="F22" i="148"/>
  <c r="M21" i="148"/>
  <c r="U20" i="148"/>
  <c r="F20" i="148"/>
  <c r="M19" i="148"/>
  <c r="U18" i="148"/>
  <c r="F18" i="148"/>
  <c r="M17" i="148"/>
  <c r="U16" i="148"/>
  <c r="F16" i="148"/>
  <c r="M15" i="148"/>
  <c r="U14" i="148"/>
  <c r="F14" i="148"/>
  <c r="M13" i="148"/>
  <c r="U12" i="148"/>
  <c r="F12" i="148"/>
  <c r="M11" i="148"/>
  <c r="U10" i="148"/>
  <c r="F10" i="148"/>
  <c r="M9" i="148"/>
  <c r="U8" i="148"/>
  <c r="F8" i="148"/>
  <c r="M7" i="148"/>
  <c r="U6" i="148"/>
  <c r="F6" i="148"/>
  <c r="M5" i="148"/>
  <c r="U4" i="148"/>
  <c r="F4" i="148"/>
  <c r="M3" i="148"/>
  <c r="U2" i="148"/>
  <c r="G2" i="148"/>
  <c r="D25" i="152"/>
  <c r="C6" i="150"/>
  <c r="F5" i="8"/>
  <c r="T5" i="8"/>
  <c r="J6" i="8"/>
  <c r="X6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B22" i="8"/>
  <c r="N22" i="8"/>
  <c r="B23" i="8"/>
  <c r="N23" i="8"/>
  <c r="B24" i="8"/>
  <c r="N24" i="8"/>
  <c r="B25" i="8"/>
  <c r="N25" i="8"/>
  <c r="B3" i="8"/>
  <c r="N3" i="8"/>
  <c r="B4" i="8"/>
  <c r="N4" i="8"/>
  <c r="C2" i="8"/>
  <c r="O2" i="8"/>
  <c r="C2" i="29"/>
  <c r="O2" i="29"/>
  <c r="D3" i="29"/>
  <c r="P3" i="29"/>
  <c r="F5" i="29"/>
  <c r="R3" i="152"/>
  <c r="Q4" i="150"/>
  <c r="T16" i="148"/>
  <c r="T8" i="148"/>
  <c r="G5" i="8"/>
  <c r="U5" i="8"/>
  <c r="K6" i="8"/>
  <c r="Y6" i="8"/>
  <c r="O7" i="8"/>
  <c r="C8" i="8"/>
  <c r="O8" i="8"/>
  <c r="C9" i="8"/>
  <c r="O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O16" i="8"/>
  <c r="C17" i="8"/>
  <c r="O17" i="8"/>
  <c r="C18" i="8"/>
  <c r="W21" i="151"/>
  <c r="N3" i="150"/>
  <c r="J18" i="149"/>
  <c r="J9" i="149"/>
  <c r="J24" i="148"/>
  <c r="H5" i="8"/>
  <c r="V5" i="8"/>
  <c r="L6" i="8"/>
  <c r="B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3" i="8"/>
  <c r="P3" i="8"/>
  <c r="D4" i="8"/>
  <c r="P4" i="8"/>
  <c r="E2" i="8"/>
  <c r="Q2" i="8"/>
  <c r="Q2" i="29"/>
  <c r="F3" i="29"/>
  <c r="R3" i="29"/>
  <c r="G4" i="29"/>
  <c r="S4" i="29"/>
  <c r="H5" i="29"/>
  <c r="T5" i="29"/>
  <c r="I6" i="29"/>
  <c r="U6" i="29"/>
  <c r="J7" i="29"/>
  <c r="R16" i="151"/>
  <c r="Q2" i="150"/>
  <c r="Q17" i="149"/>
  <c r="I5" i="8"/>
  <c r="W5" i="8"/>
  <c r="M6" i="8"/>
  <c r="E7" i="8"/>
  <c r="Q7" i="8"/>
  <c r="E8" i="8"/>
  <c r="Q8" i="8"/>
  <c r="E9" i="8"/>
  <c r="Q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E3" i="8"/>
  <c r="Q3" i="8"/>
  <c r="O11" i="151"/>
  <c r="T14" i="148"/>
  <c r="T6" i="148"/>
  <c r="J5" i="8"/>
  <c r="X5" i="8"/>
  <c r="N6" i="8"/>
  <c r="F7" i="8"/>
  <c r="R7" i="8"/>
  <c r="F8" i="8"/>
  <c r="R8" i="8"/>
  <c r="F9" i="8"/>
  <c r="R9" i="8"/>
  <c r="F10" i="8"/>
  <c r="R10" i="8"/>
  <c r="F11" i="8"/>
  <c r="R11" i="8"/>
  <c r="F12" i="8"/>
  <c r="R12" i="8"/>
  <c r="F13" i="8"/>
  <c r="R13" i="8"/>
  <c r="F14" i="8"/>
  <c r="R14" i="8"/>
  <c r="F15" i="8"/>
  <c r="R15" i="8"/>
  <c r="F16" i="8"/>
  <c r="R16" i="8"/>
  <c r="F17" i="8"/>
  <c r="R17" i="8"/>
  <c r="F18" i="8"/>
  <c r="R18" i="8"/>
  <c r="F19" i="8"/>
  <c r="R19" i="8"/>
  <c r="F20" i="8"/>
  <c r="R20" i="8"/>
  <c r="F21" i="8"/>
  <c r="R21" i="8"/>
  <c r="F22" i="8"/>
  <c r="R22" i="8"/>
  <c r="F23" i="8"/>
  <c r="R23" i="8"/>
  <c r="F24" i="8"/>
  <c r="R24" i="8"/>
  <c r="F25" i="8"/>
  <c r="R25" i="8"/>
  <c r="F3" i="8"/>
  <c r="R3" i="8"/>
  <c r="F4" i="8"/>
  <c r="R4" i="8"/>
  <c r="G2" i="8"/>
  <c r="S2" i="8"/>
  <c r="G2" i="29"/>
  <c r="S2" i="29"/>
  <c r="H3" i="29"/>
  <c r="T3" i="29"/>
  <c r="I4" i="29"/>
  <c r="U4" i="29"/>
  <c r="J5" i="29"/>
  <c r="Y6" i="151"/>
  <c r="K5" i="8"/>
  <c r="Y5" i="8"/>
  <c r="Q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G3" i="8"/>
  <c r="S3" i="8"/>
  <c r="G4" i="8"/>
  <c r="S4" i="8"/>
  <c r="H2" i="8"/>
  <c r="T2" i="8"/>
  <c r="H2" i="29"/>
  <c r="T2" i="29"/>
  <c r="I3" i="29"/>
  <c r="U3" i="29"/>
  <c r="J4" i="29"/>
  <c r="M2" i="151"/>
  <c r="J24" i="149"/>
  <c r="J15" i="149"/>
  <c r="J6" i="149"/>
  <c r="L5" i="8"/>
  <c r="B6" i="8"/>
  <c r="R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H22" i="8"/>
  <c r="T22" i="8"/>
  <c r="H23" i="8"/>
  <c r="T23" i="8"/>
  <c r="Y21" i="150"/>
  <c r="Q23" i="149"/>
  <c r="T20" i="148"/>
  <c r="T12" i="148"/>
  <c r="T4" i="148"/>
  <c r="M5" i="8"/>
  <c r="E6" i="8"/>
  <c r="S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3" i="8"/>
  <c r="U3" i="8"/>
  <c r="I4" i="8"/>
  <c r="U4" i="8"/>
  <c r="J2" i="8"/>
  <c r="V2" i="8"/>
  <c r="M17" i="150"/>
  <c r="E12" i="148"/>
  <c r="E4" i="148"/>
  <c r="Y12" i="150"/>
  <c r="Q5" i="8"/>
  <c r="G6" i="8"/>
  <c r="U6" i="8"/>
  <c r="K7" i="8"/>
  <c r="V7" i="150"/>
  <c r="E10" i="148"/>
  <c r="F2" i="148"/>
  <c r="E5" i="8"/>
  <c r="S5" i="8"/>
  <c r="I6" i="8"/>
  <c r="W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3" i="8"/>
  <c r="Y3" i="8"/>
  <c r="M4" i="8"/>
  <c r="Y4" i="8"/>
  <c r="N2" i="8"/>
  <c r="B2" i="8"/>
  <c r="N2" i="29"/>
  <c r="C3" i="29"/>
  <c r="O3" i="29"/>
  <c r="D4" i="29"/>
  <c r="P4" i="29"/>
  <c r="F6" i="29"/>
  <c r="R6" i="29"/>
  <c r="B3" i="59"/>
  <c r="N4" i="59"/>
  <c r="Y3" i="59"/>
  <c r="M3" i="59"/>
  <c r="X2" i="59"/>
  <c r="X18" i="29" s="1"/>
  <c r="L2" i="59"/>
  <c r="L13" i="154" s="1"/>
  <c r="J24" i="29"/>
  <c r="U23" i="29"/>
  <c r="I23" i="29"/>
  <c r="T22" i="29"/>
  <c r="H22" i="29"/>
  <c r="S21" i="29"/>
  <c r="G21" i="29"/>
  <c r="R20" i="29"/>
  <c r="F20" i="29"/>
  <c r="P18" i="29"/>
  <c r="D18" i="29"/>
  <c r="O17" i="29"/>
  <c r="C17" i="29"/>
  <c r="N16" i="29"/>
  <c r="Y15" i="29"/>
  <c r="M15" i="29"/>
  <c r="J12" i="29"/>
  <c r="U11" i="29"/>
  <c r="I11" i="29"/>
  <c r="T10" i="29"/>
  <c r="H10" i="29"/>
  <c r="R9" i="29"/>
  <c r="O8" i="29"/>
  <c r="Y7" i="29"/>
  <c r="D6" i="29"/>
  <c r="I5" i="29"/>
  <c r="M3" i="29"/>
  <c r="P2" i="29"/>
  <c r="R2" i="8"/>
  <c r="Q4" i="8"/>
  <c r="O3" i="8"/>
  <c r="K25" i="8"/>
  <c r="H24" i="8"/>
  <c r="V22" i="8"/>
  <c r="J21" i="8"/>
  <c r="V19" i="8"/>
  <c r="J18" i="8"/>
  <c r="J16" i="8"/>
  <c r="J14" i="8"/>
  <c r="J12" i="8"/>
  <c r="J10" i="8"/>
  <c r="J8" i="8"/>
  <c r="B5" i="8"/>
  <c r="J12" i="149"/>
  <c r="O4" i="59"/>
  <c r="M4" i="59"/>
  <c r="W2" i="59"/>
  <c r="W2" i="158" s="1"/>
  <c r="U24" i="29"/>
  <c r="T23" i="29"/>
  <c r="S22" i="29"/>
  <c r="R21" i="29"/>
  <c r="P19" i="29"/>
  <c r="O18" i="29"/>
  <c r="N17" i="29"/>
  <c r="M16" i="29"/>
  <c r="J13" i="29"/>
  <c r="I12" i="29"/>
  <c r="G10" i="29"/>
  <c r="T6" i="29"/>
  <c r="C24" i="8"/>
  <c r="J21" i="149"/>
  <c r="U8" i="159"/>
  <c r="U5" i="159"/>
  <c r="U2" i="159"/>
  <c r="U9" i="159"/>
  <c r="U6" i="159"/>
  <c r="U3" i="159"/>
  <c r="U7" i="159"/>
  <c r="U4" i="159"/>
  <c r="U9" i="69"/>
  <c r="U4" i="69"/>
  <c r="U5" i="69"/>
  <c r="U2" i="69"/>
  <c r="U7" i="69"/>
  <c r="U8" i="69"/>
  <c r="U3" i="69"/>
  <c r="U6" i="69"/>
  <c r="Y4" i="59"/>
  <c r="X3" i="59"/>
  <c r="L3" i="59"/>
  <c r="K2" i="59"/>
  <c r="K6" i="158" s="1"/>
  <c r="J25" i="29"/>
  <c r="I24" i="29"/>
  <c r="H23" i="29"/>
  <c r="G22" i="29"/>
  <c r="F21" i="29"/>
  <c r="E20" i="29"/>
  <c r="D19" i="29"/>
  <c r="C18" i="29"/>
  <c r="Y16" i="29"/>
  <c r="U12" i="29"/>
  <c r="T11" i="29"/>
  <c r="H11" i="29"/>
  <c r="S10" i="29"/>
  <c r="Q9" i="29"/>
  <c r="D9" i="29"/>
  <c r="N8" i="29"/>
  <c r="C6" i="29"/>
  <c r="G5" i="29"/>
  <c r="M2" i="29"/>
  <c r="P2" i="8"/>
  <c r="O4" i="8"/>
  <c r="L3" i="8"/>
  <c r="J25" i="8"/>
  <c r="O22" i="8"/>
  <c r="C21" i="8"/>
  <c r="O19" i="8"/>
  <c r="X17" i="8"/>
  <c r="X15" i="8"/>
  <c r="X13" i="8"/>
  <c r="X11" i="8"/>
  <c r="X9" i="8"/>
  <c r="X7" i="8"/>
  <c r="X4" i="59"/>
  <c r="L4" i="59"/>
  <c r="W3" i="59"/>
  <c r="K3" i="59"/>
  <c r="V2" i="59"/>
  <c r="V2" i="29" s="1"/>
  <c r="U25" i="29"/>
  <c r="I25" i="29"/>
  <c r="T24" i="29"/>
  <c r="H24" i="29"/>
  <c r="S23" i="29"/>
  <c r="G23" i="29"/>
  <c r="R22" i="29"/>
  <c r="F22" i="29"/>
  <c r="Q21" i="29"/>
  <c r="P20" i="29"/>
  <c r="D20" i="29"/>
  <c r="O19" i="29"/>
  <c r="C19" i="29"/>
  <c r="N18" i="29"/>
  <c r="Y17" i="29"/>
  <c r="M17" i="29"/>
  <c r="J14" i="29"/>
  <c r="U13" i="29"/>
  <c r="I13" i="29"/>
  <c r="T12" i="29"/>
  <c r="H12" i="29"/>
  <c r="S11" i="29"/>
  <c r="G11" i="29"/>
  <c r="R10" i="29"/>
  <c r="F10" i="29"/>
  <c r="P9" i="29"/>
  <c r="C9" i="29"/>
  <c r="M8" i="29"/>
  <c r="I7" i="29"/>
  <c r="S6" i="29"/>
  <c r="Y5" i="29"/>
  <c r="D5" i="29"/>
  <c r="H4" i="29"/>
  <c r="M2" i="8"/>
  <c r="L4" i="8"/>
  <c r="K3" i="8"/>
  <c r="H25" i="8"/>
  <c r="X23" i="8"/>
  <c r="L22" i="8"/>
  <c r="X20" i="8"/>
  <c r="L19" i="8"/>
  <c r="W17" i="8"/>
  <c r="W15" i="8"/>
  <c r="W13" i="8"/>
  <c r="W11" i="8"/>
  <c r="W9" i="8"/>
  <c r="W7" i="8"/>
  <c r="Y9" i="150"/>
  <c r="E1" i="1"/>
  <c r="D1" i="1"/>
  <c r="T18" i="148" l="1"/>
  <c r="T4" i="29"/>
  <c r="T21" i="29"/>
  <c r="T10" i="148"/>
  <c r="T18" i="29"/>
  <c r="T19" i="29"/>
  <c r="T2" i="148"/>
  <c r="U8" i="29"/>
  <c r="J3" i="69"/>
  <c r="J8" i="159"/>
  <c r="J6" i="159"/>
  <c r="T14" i="29"/>
  <c r="I8" i="159"/>
  <c r="J2" i="69"/>
  <c r="J6" i="69"/>
  <c r="G20" i="29"/>
  <c r="P23" i="153"/>
  <c r="P9" i="154"/>
  <c r="P23" i="154"/>
  <c r="M3" i="153"/>
  <c r="M21" i="153"/>
  <c r="P22" i="153"/>
  <c r="P24" i="153"/>
  <c r="P10" i="154"/>
  <c r="P15" i="154"/>
  <c r="I15" i="29"/>
  <c r="M12" i="154"/>
  <c r="P5" i="154"/>
  <c r="M21" i="154"/>
  <c r="J4" i="69"/>
  <c r="M23" i="154"/>
  <c r="P25" i="154"/>
  <c r="I7" i="69"/>
  <c r="J7" i="69"/>
  <c r="P7" i="154"/>
  <c r="P21" i="154"/>
  <c r="H18" i="29"/>
  <c r="I2" i="69"/>
  <c r="J8" i="69"/>
  <c r="I7" i="159"/>
  <c r="I2" i="159"/>
  <c r="J5" i="69"/>
  <c r="J4" i="159"/>
  <c r="D16" i="29"/>
  <c r="L15" i="29"/>
  <c r="N19" i="154"/>
  <c r="N20" i="154"/>
  <c r="S20" i="29"/>
  <c r="W7" i="29"/>
  <c r="N14" i="154"/>
  <c r="N24" i="154"/>
  <c r="S23" i="154"/>
  <c r="N15" i="154"/>
  <c r="F18" i="29"/>
  <c r="J7" i="159"/>
  <c r="K15" i="29"/>
  <c r="X7" i="29"/>
  <c r="N16" i="154"/>
  <c r="R18" i="29"/>
  <c r="N17" i="154"/>
  <c r="F19" i="29"/>
  <c r="G19" i="29"/>
  <c r="J2" i="159"/>
  <c r="N18" i="154"/>
  <c r="R19" i="29"/>
  <c r="B3" i="148"/>
  <c r="B15" i="149"/>
  <c r="B6" i="152"/>
  <c r="B15" i="153"/>
  <c r="E8" i="152"/>
  <c r="B9" i="154"/>
  <c r="E23" i="152"/>
  <c r="E11" i="153"/>
  <c r="E2" i="154"/>
  <c r="E13" i="154"/>
  <c r="E23" i="154"/>
  <c r="E13" i="148"/>
  <c r="B15" i="148"/>
  <c r="B9" i="149"/>
  <c r="B21" i="149"/>
  <c r="E2" i="152"/>
  <c r="E20" i="148"/>
  <c r="E18" i="153"/>
  <c r="E24" i="152"/>
  <c r="E11" i="152"/>
  <c r="B18" i="152"/>
  <c r="E9" i="152"/>
  <c r="B12" i="154"/>
  <c r="B24" i="152"/>
  <c r="B12" i="153"/>
  <c r="E3" i="154"/>
  <c r="E8" i="149"/>
  <c r="E21" i="29"/>
  <c r="E3" i="148"/>
  <c r="E15" i="148"/>
  <c r="E12" i="149"/>
  <c r="B13" i="152"/>
  <c r="B4" i="148"/>
  <c r="B10" i="148"/>
  <c r="B16" i="148"/>
  <c r="B22" i="148"/>
  <c r="B4" i="149"/>
  <c r="B10" i="149"/>
  <c r="B16" i="149"/>
  <c r="B22" i="149"/>
  <c r="B7" i="152"/>
  <c r="E10" i="152"/>
  <c r="E4" i="153"/>
  <c r="E16" i="153"/>
  <c r="O12" i="152"/>
  <c r="O18" i="152"/>
  <c r="O24" i="152"/>
  <c r="O6" i="153"/>
  <c r="O12" i="153"/>
  <c r="O18" i="153"/>
  <c r="O24" i="153"/>
  <c r="O6" i="154"/>
  <c r="O12" i="154"/>
  <c r="E4" i="154"/>
  <c r="E14" i="154"/>
  <c r="F24" i="154"/>
  <c r="B25" i="154"/>
  <c r="F25" i="154"/>
  <c r="B18" i="154"/>
  <c r="R17" i="29"/>
  <c r="B12" i="29"/>
  <c r="B3" i="149"/>
  <c r="E25" i="148"/>
  <c r="E11" i="149"/>
  <c r="B10" i="154"/>
  <c r="B17" i="152"/>
  <c r="E25" i="152"/>
  <c r="E13" i="153"/>
  <c r="E13" i="152"/>
  <c r="B23" i="153"/>
  <c r="B5" i="153"/>
  <c r="B17" i="153"/>
  <c r="E5" i="154"/>
  <c r="F3" i="154"/>
  <c r="F9" i="154"/>
  <c r="E16" i="154"/>
  <c r="O25" i="154"/>
  <c r="R17" i="154"/>
  <c r="O19" i="154"/>
  <c r="G17" i="29"/>
  <c r="E9" i="149"/>
  <c r="B13" i="153"/>
  <c r="B21" i="148"/>
  <c r="E12" i="153"/>
  <c r="E6" i="148"/>
  <c r="E2" i="29"/>
  <c r="E8" i="148"/>
  <c r="E10" i="149"/>
  <c r="E5" i="148"/>
  <c r="E17" i="148"/>
  <c r="B13" i="154"/>
  <c r="B19" i="153"/>
  <c r="E3" i="152"/>
  <c r="B5" i="148"/>
  <c r="B11" i="148"/>
  <c r="B17" i="148"/>
  <c r="B23" i="148"/>
  <c r="B5" i="149"/>
  <c r="B11" i="149"/>
  <c r="B17" i="149"/>
  <c r="B23" i="149"/>
  <c r="B2" i="153"/>
  <c r="B14" i="153"/>
  <c r="B8" i="152"/>
  <c r="E21" i="152"/>
  <c r="E9" i="153"/>
  <c r="E21" i="153"/>
  <c r="B12" i="152"/>
  <c r="O13" i="152"/>
  <c r="O19" i="152"/>
  <c r="O25" i="152"/>
  <c r="O7" i="153"/>
  <c r="O13" i="153"/>
  <c r="O19" i="153"/>
  <c r="O25" i="153"/>
  <c r="O7" i="154"/>
  <c r="O13" i="154"/>
  <c r="E6" i="154"/>
  <c r="E25" i="154"/>
  <c r="E15" i="154"/>
  <c r="B19" i="154"/>
  <c r="B13" i="29"/>
  <c r="E5" i="29"/>
  <c r="E14" i="148"/>
  <c r="E16" i="148"/>
  <c r="E19" i="149"/>
  <c r="E14" i="149"/>
  <c r="E24" i="148"/>
  <c r="E15" i="149"/>
  <c r="E2" i="148"/>
  <c r="B25" i="152"/>
  <c r="E15" i="152"/>
  <c r="E20" i="152"/>
  <c r="E8" i="153"/>
  <c r="E20" i="153"/>
  <c r="B22" i="153"/>
  <c r="B22" i="152"/>
  <c r="B10" i="153"/>
  <c r="E18" i="152"/>
  <c r="E7" i="154"/>
  <c r="E18" i="154"/>
  <c r="O20" i="154"/>
  <c r="N5" i="29"/>
  <c r="B7" i="153"/>
  <c r="B9" i="148"/>
  <c r="B25" i="29"/>
  <c r="X16" i="29"/>
  <c r="E22" i="148"/>
  <c r="B11" i="152"/>
  <c r="E7" i="148"/>
  <c r="E19" i="148"/>
  <c r="E6" i="153"/>
  <c r="B6" i="148"/>
  <c r="B12" i="148"/>
  <c r="B18" i="148"/>
  <c r="B24" i="148"/>
  <c r="B6" i="149"/>
  <c r="B12" i="149"/>
  <c r="B18" i="149"/>
  <c r="B24" i="149"/>
  <c r="B3" i="152"/>
  <c r="B9" i="152"/>
  <c r="B21" i="152"/>
  <c r="B9" i="153"/>
  <c r="B21" i="153"/>
  <c r="B14" i="152"/>
  <c r="E5" i="153"/>
  <c r="E17" i="153"/>
  <c r="O14" i="152"/>
  <c r="O20" i="152"/>
  <c r="O2" i="153"/>
  <c r="O8" i="153"/>
  <c r="O14" i="153"/>
  <c r="O20" i="153"/>
  <c r="O2" i="154"/>
  <c r="O8" i="154"/>
  <c r="F16" i="154"/>
  <c r="R19" i="154"/>
  <c r="E17" i="154"/>
  <c r="G9" i="29"/>
  <c r="R8" i="29"/>
  <c r="F16" i="29"/>
  <c r="E19" i="152"/>
  <c r="B3" i="153"/>
  <c r="B24" i="29"/>
  <c r="E18" i="148"/>
  <c r="X15" i="29"/>
  <c r="E9" i="29"/>
  <c r="B14" i="29"/>
  <c r="E4" i="149"/>
  <c r="E7" i="149"/>
  <c r="E23" i="148"/>
  <c r="E17" i="149"/>
  <c r="B15" i="152"/>
  <c r="E18" i="149"/>
  <c r="B25" i="153"/>
  <c r="B7" i="154"/>
  <c r="E17" i="152"/>
  <c r="B2" i="154"/>
  <c r="E12" i="152"/>
  <c r="B6" i="153"/>
  <c r="B18" i="153"/>
  <c r="E22" i="153"/>
  <c r="E8" i="154"/>
  <c r="F23" i="153"/>
  <c r="F5" i="154"/>
  <c r="F11" i="154"/>
  <c r="E20" i="154"/>
  <c r="O15" i="154"/>
  <c r="O21" i="154"/>
  <c r="R2" i="29"/>
  <c r="G16" i="29"/>
  <c r="B3" i="29"/>
  <c r="E16" i="149"/>
  <c r="E3" i="149"/>
  <c r="B7" i="148"/>
  <c r="B13" i="148"/>
  <c r="B19" i="148"/>
  <c r="B25" i="148"/>
  <c r="B7" i="149"/>
  <c r="B13" i="149"/>
  <c r="B19" i="149"/>
  <c r="B25" i="149"/>
  <c r="B4" i="152"/>
  <c r="B10" i="152"/>
  <c r="B5" i="154"/>
  <c r="E4" i="152"/>
  <c r="B16" i="152"/>
  <c r="E22" i="152"/>
  <c r="E10" i="153"/>
  <c r="B19" i="152"/>
  <c r="E23" i="153"/>
  <c r="E9" i="154"/>
  <c r="E19" i="154"/>
  <c r="B22" i="154"/>
  <c r="R16" i="29"/>
  <c r="G18" i="29"/>
  <c r="E13" i="149"/>
  <c r="E9" i="148"/>
  <c r="E21" i="148"/>
  <c r="E19" i="29"/>
  <c r="E22" i="149"/>
  <c r="E25" i="149"/>
  <c r="E4" i="29"/>
  <c r="E2" i="149"/>
  <c r="E20" i="149"/>
  <c r="E21" i="149"/>
  <c r="E7" i="153"/>
  <c r="E19" i="153"/>
  <c r="B8" i="154"/>
  <c r="E5" i="152"/>
  <c r="B23" i="152"/>
  <c r="B11" i="153"/>
  <c r="E14" i="152"/>
  <c r="B24" i="153"/>
  <c r="E24" i="153"/>
  <c r="E10" i="154"/>
  <c r="F24" i="153"/>
  <c r="F6" i="154"/>
  <c r="F12" i="154"/>
  <c r="E22" i="154"/>
  <c r="R21" i="154"/>
  <c r="O16" i="154"/>
  <c r="O22" i="154"/>
  <c r="O15" i="29"/>
  <c r="E11" i="148"/>
  <c r="E6" i="149"/>
  <c r="B4" i="154"/>
  <c r="B2" i="152"/>
  <c r="B2" i="148"/>
  <c r="B8" i="148"/>
  <c r="B14" i="148"/>
  <c r="B20" i="148"/>
  <c r="B2" i="149"/>
  <c r="B8" i="149"/>
  <c r="B14" i="149"/>
  <c r="B20" i="149"/>
  <c r="B20" i="152"/>
  <c r="B8" i="153"/>
  <c r="B20" i="153"/>
  <c r="B5" i="152"/>
  <c r="B11" i="154"/>
  <c r="E3" i="153"/>
  <c r="E15" i="153"/>
  <c r="E6" i="152"/>
  <c r="B3" i="154"/>
  <c r="E25" i="153"/>
  <c r="E11" i="154"/>
  <c r="E21" i="154"/>
  <c r="B20" i="154"/>
  <c r="F15" i="29"/>
  <c r="B15" i="154"/>
  <c r="B21" i="154"/>
  <c r="O14" i="29"/>
  <c r="F17" i="29"/>
  <c r="T17" i="29"/>
  <c r="R7" i="29"/>
  <c r="M4" i="29"/>
  <c r="G6" i="29"/>
  <c r="B17" i="154"/>
  <c r="B23" i="154"/>
  <c r="F9" i="29"/>
  <c r="F14" i="29"/>
  <c r="R4" i="29"/>
  <c r="G15" i="29"/>
  <c r="O7" i="29"/>
  <c r="F8" i="29"/>
  <c r="G14" i="29"/>
  <c r="G8" i="29"/>
  <c r="Q20" i="148"/>
  <c r="L16" i="29"/>
  <c r="Q9" i="148"/>
  <c r="Q21" i="148"/>
  <c r="Q3" i="152"/>
  <c r="Q3" i="153"/>
  <c r="D4" i="153"/>
  <c r="Q18" i="153"/>
  <c r="Q19" i="152"/>
  <c r="S6" i="152"/>
  <c r="Q8" i="153"/>
  <c r="Q18" i="154"/>
  <c r="D2" i="154"/>
  <c r="D8" i="154"/>
  <c r="D14" i="154"/>
  <c r="Q2" i="154"/>
  <c r="Q8" i="154"/>
  <c r="S14" i="154"/>
  <c r="S20" i="152"/>
  <c r="S2" i="153"/>
  <c r="S8" i="153"/>
  <c r="S14" i="153"/>
  <c r="S20" i="153"/>
  <c r="S2" i="154"/>
  <c r="S8" i="154"/>
  <c r="Q17" i="154"/>
  <c r="E6" i="29"/>
  <c r="O25" i="29"/>
  <c r="I5" i="69"/>
  <c r="Q16" i="152"/>
  <c r="Q16" i="149"/>
  <c r="Q2" i="149"/>
  <c r="Q11" i="148"/>
  <c r="Q24" i="148"/>
  <c r="Q12" i="149"/>
  <c r="Q24" i="149"/>
  <c r="Q10" i="153"/>
  <c r="Q18" i="152"/>
  <c r="Q10" i="152"/>
  <c r="Q6" i="153"/>
  <c r="S7" i="152"/>
  <c r="Q20" i="152"/>
  <c r="Q20" i="154"/>
  <c r="D3" i="154"/>
  <c r="D9" i="154"/>
  <c r="Q3" i="154"/>
  <c r="Q9" i="154"/>
  <c r="S16" i="154"/>
  <c r="S21" i="152"/>
  <c r="S3" i="153"/>
  <c r="S9" i="153"/>
  <c r="S15" i="153"/>
  <c r="S21" i="153"/>
  <c r="S3" i="154"/>
  <c r="S9" i="154"/>
  <c r="Q19" i="154"/>
  <c r="D15" i="154"/>
  <c r="S9" i="29"/>
  <c r="I5" i="159"/>
  <c r="R14" i="29"/>
  <c r="Q21" i="149"/>
  <c r="Q4" i="149"/>
  <c r="Q11" i="153"/>
  <c r="Q11" i="149"/>
  <c r="Q21" i="153"/>
  <c r="Q12" i="148"/>
  <c r="Q11" i="152"/>
  <c r="Q13" i="152"/>
  <c r="Q23" i="152"/>
  <c r="D5" i="152"/>
  <c r="Q7" i="152"/>
  <c r="Q7" i="153"/>
  <c r="D12" i="153"/>
  <c r="D18" i="154"/>
  <c r="S15" i="154"/>
  <c r="D25" i="154"/>
  <c r="M12" i="29"/>
  <c r="S8" i="29"/>
  <c r="I4" i="159"/>
  <c r="Q9" i="149"/>
  <c r="Q8" i="148"/>
  <c r="Q19" i="153"/>
  <c r="Q5" i="29"/>
  <c r="Q4" i="29"/>
  <c r="Q13" i="148"/>
  <c r="Q7" i="149"/>
  <c r="Q19" i="149"/>
  <c r="Q15" i="152"/>
  <c r="Q17" i="152"/>
  <c r="Q22" i="152"/>
  <c r="D15" i="153"/>
  <c r="D18" i="152"/>
  <c r="S10" i="152"/>
  <c r="S2" i="152"/>
  <c r="S8" i="152"/>
  <c r="Q22" i="154"/>
  <c r="D4" i="154"/>
  <c r="D10" i="154"/>
  <c r="Q22" i="153"/>
  <c r="Q4" i="154"/>
  <c r="Q10" i="154"/>
  <c r="S18" i="154"/>
  <c r="S22" i="152"/>
  <c r="S4" i="153"/>
  <c r="S10" i="153"/>
  <c r="S16" i="153"/>
  <c r="S22" i="153"/>
  <c r="S4" i="154"/>
  <c r="S10" i="154"/>
  <c r="Q21" i="154"/>
  <c r="D17" i="154"/>
  <c r="Q25" i="154"/>
  <c r="D8" i="29"/>
  <c r="D25" i="29"/>
  <c r="K25" i="29"/>
  <c r="Q3" i="149"/>
  <c r="Q15" i="149"/>
  <c r="Q2" i="148"/>
  <c r="Q14" i="148"/>
  <c r="Q21" i="152"/>
  <c r="Q12" i="152"/>
  <c r="Q8" i="152"/>
  <c r="D24" i="152"/>
  <c r="Q14" i="153"/>
  <c r="D20" i="154"/>
  <c r="S17" i="154"/>
  <c r="N12" i="29"/>
  <c r="S7" i="29"/>
  <c r="Q10" i="148"/>
  <c r="Q6" i="152"/>
  <c r="K7" i="29"/>
  <c r="Q3" i="148"/>
  <c r="Q15" i="148"/>
  <c r="D3" i="153"/>
  <c r="Q17" i="153"/>
  <c r="S12" i="152"/>
  <c r="S3" i="152"/>
  <c r="S9" i="152"/>
  <c r="D11" i="153"/>
  <c r="Q24" i="154"/>
  <c r="D23" i="153"/>
  <c r="D5" i="154"/>
  <c r="D11" i="154"/>
  <c r="Q23" i="153"/>
  <c r="Q5" i="154"/>
  <c r="Q11" i="154"/>
  <c r="S20" i="154"/>
  <c r="S17" i="152"/>
  <c r="S23" i="152"/>
  <c r="S5" i="153"/>
  <c r="S11" i="153"/>
  <c r="S17" i="153"/>
  <c r="S23" i="153"/>
  <c r="S5" i="154"/>
  <c r="S11" i="154"/>
  <c r="Q23" i="154"/>
  <c r="D19" i="154"/>
  <c r="M14" i="29"/>
  <c r="N25" i="29"/>
  <c r="I8" i="69"/>
  <c r="I3" i="159"/>
  <c r="Q19" i="29"/>
  <c r="Q22" i="148"/>
  <c r="Q10" i="149"/>
  <c r="Q22" i="149"/>
  <c r="Q4" i="148"/>
  <c r="Q16" i="148"/>
  <c r="Q16" i="153"/>
  <c r="Q9" i="152"/>
  <c r="D22" i="152"/>
  <c r="Q12" i="153"/>
  <c r="D14" i="152"/>
  <c r="Q2" i="153"/>
  <c r="D22" i="154"/>
  <c r="S19" i="154"/>
  <c r="Q18" i="29"/>
  <c r="I3" i="69"/>
  <c r="I6" i="159"/>
  <c r="E25" i="29"/>
  <c r="Q5" i="152"/>
  <c r="Q5" i="149"/>
  <c r="Q23" i="148"/>
  <c r="Q5" i="148"/>
  <c r="Q17" i="148"/>
  <c r="Q6" i="149"/>
  <c r="Q18" i="149"/>
  <c r="Q5" i="153"/>
  <c r="Q14" i="152"/>
  <c r="S14" i="152"/>
  <c r="S4" i="152"/>
  <c r="D23" i="152"/>
  <c r="Q13" i="153"/>
  <c r="D18" i="153"/>
  <c r="Q14" i="154"/>
  <c r="D24" i="153"/>
  <c r="D6" i="154"/>
  <c r="D12" i="154"/>
  <c r="Q24" i="153"/>
  <c r="Q6" i="154"/>
  <c r="Q12" i="154"/>
  <c r="S22" i="154"/>
  <c r="S18" i="152"/>
  <c r="S24" i="152"/>
  <c r="S6" i="153"/>
  <c r="S12" i="153"/>
  <c r="S18" i="153"/>
  <c r="S24" i="153"/>
  <c r="S6" i="154"/>
  <c r="S12" i="154"/>
  <c r="D21" i="154"/>
  <c r="M13" i="29"/>
  <c r="N11" i="29"/>
  <c r="I6" i="69"/>
  <c r="I9" i="159"/>
  <c r="T15" i="29"/>
  <c r="Q20" i="149"/>
  <c r="Q20" i="29"/>
  <c r="Q14" i="149"/>
  <c r="Q8" i="149"/>
  <c r="L9" i="148"/>
  <c r="X25" i="148"/>
  <c r="Q6" i="148"/>
  <c r="Q18" i="148"/>
  <c r="Q2" i="152"/>
  <c r="Q4" i="153"/>
  <c r="D21" i="153"/>
  <c r="D2" i="152"/>
  <c r="D8" i="152"/>
  <c r="Q4" i="152"/>
  <c r="Q24" i="152"/>
  <c r="D16" i="152"/>
  <c r="D24" i="154"/>
  <c r="S25" i="154"/>
  <c r="S21" i="154"/>
  <c r="N14" i="29"/>
  <c r="E14" i="29"/>
  <c r="I4" i="69"/>
  <c r="L18" i="148"/>
  <c r="L20" i="149"/>
  <c r="W2" i="152"/>
  <c r="W19" i="148"/>
  <c r="L17" i="154"/>
  <c r="C10" i="29"/>
  <c r="L3" i="149"/>
  <c r="L15" i="149"/>
  <c r="W7" i="152"/>
  <c r="L25" i="148"/>
  <c r="W25" i="148"/>
  <c r="W20" i="153"/>
  <c r="S19" i="29"/>
  <c r="D14" i="29"/>
  <c r="C7" i="29"/>
  <c r="R5" i="29"/>
  <c r="E12" i="29"/>
  <c r="C21" i="29"/>
  <c r="V12" i="29"/>
  <c r="K5" i="29"/>
  <c r="K6" i="29"/>
  <c r="L9" i="29"/>
  <c r="W4" i="152"/>
  <c r="X16" i="148"/>
  <c r="X17" i="148"/>
  <c r="W7" i="149"/>
  <c r="X7" i="152"/>
  <c r="K12" i="153"/>
  <c r="K14" i="154"/>
  <c r="S3" i="29"/>
  <c r="E23" i="29"/>
  <c r="K13" i="29"/>
  <c r="K5" i="153"/>
  <c r="L19" i="149"/>
  <c r="L10" i="148"/>
  <c r="W13" i="149"/>
  <c r="W13" i="153"/>
  <c r="G25" i="29"/>
  <c r="L7" i="29"/>
  <c r="L14" i="29"/>
  <c r="L6" i="149"/>
  <c r="X8" i="148"/>
  <c r="K8" i="152"/>
  <c r="W19" i="149"/>
  <c r="W9" i="153"/>
  <c r="Y14" i="29"/>
  <c r="O12" i="29"/>
  <c r="C24" i="29"/>
  <c r="D12" i="29"/>
  <c r="K14" i="29"/>
  <c r="X14" i="29"/>
  <c r="L11" i="148"/>
  <c r="X19" i="149"/>
  <c r="X18" i="148"/>
  <c r="K11" i="153"/>
  <c r="X9" i="148"/>
  <c r="L11" i="149"/>
  <c r="W25" i="149"/>
  <c r="N3" i="29"/>
  <c r="N15" i="29"/>
  <c r="C15" i="29"/>
  <c r="E16" i="29"/>
  <c r="C25" i="29"/>
  <c r="E8" i="29"/>
  <c r="Y11" i="29"/>
  <c r="D13" i="29"/>
  <c r="B19" i="29"/>
  <c r="G3" i="29"/>
  <c r="K5" i="152"/>
  <c r="X20" i="154"/>
  <c r="K4" i="154"/>
  <c r="C16" i="29"/>
  <c r="Y25" i="29"/>
  <c r="L21" i="149"/>
  <c r="X10" i="148"/>
  <c r="W8" i="152"/>
  <c r="K10" i="154"/>
  <c r="O16" i="29"/>
  <c r="Q3" i="29"/>
  <c r="C13" i="29"/>
  <c r="Q14" i="29"/>
  <c r="O22" i="29"/>
  <c r="V14" i="29"/>
  <c r="V7" i="149"/>
  <c r="L15" i="148"/>
  <c r="X10" i="149"/>
  <c r="V16" i="148"/>
  <c r="L10" i="149"/>
  <c r="M7" i="29"/>
  <c r="D17" i="29"/>
  <c r="B4" i="29"/>
  <c r="E17" i="29"/>
  <c r="C14" i="29"/>
  <c r="E15" i="29"/>
  <c r="S15" i="29"/>
  <c r="Q24" i="29"/>
  <c r="R12" i="29"/>
  <c r="L5" i="148"/>
  <c r="X2" i="148"/>
  <c r="C8" i="29"/>
  <c r="Q17" i="29"/>
  <c r="D15" i="29"/>
  <c r="M23" i="29"/>
  <c r="Q15" i="29"/>
  <c r="D2" i="29"/>
  <c r="R15" i="29"/>
  <c r="L12" i="149"/>
  <c r="L24" i="149"/>
  <c r="L2" i="149"/>
  <c r="W7" i="148"/>
  <c r="V8" i="148"/>
  <c r="W13" i="148"/>
  <c r="K2" i="153"/>
  <c r="S18" i="29"/>
  <c r="O5" i="29"/>
  <c r="S17" i="29"/>
  <c r="M6" i="29"/>
  <c r="S16" i="29"/>
  <c r="W23" i="153"/>
  <c r="V16" i="152"/>
  <c r="W12" i="153"/>
  <c r="V13" i="153"/>
  <c r="L20" i="152"/>
  <c r="L2" i="153"/>
  <c r="L14" i="153"/>
  <c r="L20" i="153"/>
  <c r="L2" i="154"/>
  <c r="L8" i="154"/>
  <c r="L3" i="29"/>
  <c r="N8" i="158"/>
  <c r="N5" i="158"/>
  <c r="N2" i="158"/>
  <c r="N7" i="158"/>
  <c r="N6" i="158"/>
  <c r="N4" i="158"/>
  <c r="N3" i="158"/>
  <c r="N9" i="158"/>
  <c r="N5" i="68"/>
  <c r="N7" i="68"/>
  <c r="N9" i="68"/>
  <c r="N4" i="68"/>
  <c r="N2" i="68"/>
  <c r="N6" i="68"/>
  <c r="N8" i="68"/>
  <c r="N3" i="68"/>
  <c r="L19" i="148"/>
  <c r="W8" i="29"/>
  <c r="L17" i="148"/>
  <c r="L22" i="148"/>
  <c r="L7" i="149"/>
  <c r="L16" i="149"/>
  <c r="L25" i="149"/>
  <c r="V7" i="148"/>
  <c r="V15" i="148"/>
  <c r="L23" i="148"/>
  <c r="L8" i="149"/>
  <c r="L17" i="149"/>
  <c r="K12" i="152"/>
  <c r="K2" i="148"/>
  <c r="K8" i="148"/>
  <c r="K14" i="148"/>
  <c r="K20" i="148"/>
  <c r="K2" i="149"/>
  <c r="K8" i="149"/>
  <c r="K14" i="149"/>
  <c r="K20" i="149"/>
  <c r="L2" i="152"/>
  <c r="L8" i="152"/>
  <c r="V21" i="153"/>
  <c r="V4" i="153"/>
  <c r="K17" i="152"/>
  <c r="X18" i="152"/>
  <c r="K3" i="153"/>
  <c r="K18" i="152"/>
  <c r="K4" i="153"/>
  <c r="W20" i="154"/>
  <c r="V2" i="154"/>
  <c r="V8" i="154"/>
  <c r="W4" i="154"/>
  <c r="W10" i="154"/>
  <c r="V25" i="154"/>
  <c r="X20" i="152"/>
  <c r="X2" i="153"/>
  <c r="X8" i="153"/>
  <c r="X14" i="153"/>
  <c r="X20" i="153"/>
  <c r="X2" i="154"/>
  <c r="X8" i="154"/>
  <c r="V24" i="154"/>
  <c r="W6" i="29"/>
  <c r="L13" i="29"/>
  <c r="X25" i="29"/>
  <c r="W2" i="68"/>
  <c r="N7" i="159"/>
  <c r="N4" i="159"/>
  <c r="N9" i="159"/>
  <c r="N6" i="159"/>
  <c r="N3" i="159"/>
  <c r="N5" i="159"/>
  <c r="N8" i="159"/>
  <c r="N2" i="159"/>
  <c r="N5" i="69"/>
  <c r="N6" i="69"/>
  <c r="N7" i="69"/>
  <c r="N2" i="69"/>
  <c r="N3" i="69"/>
  <c r="N8" i="69"/>
  <c r="N9" i="69"/>
  <c r="N4" i="69"/>
  <c r="N19" i="29"/>
  <c r="Q8" i="158"/>
  <c r="Q5" i="158"/>
  <c r="Q2" i="158"/>
  <c r="Q6" i="158"/>
  <c r="Q4" i="158"/>
  <c r="Q3" i="158"/>
  <c r="Q9" i="158"/>
  <c r="Q7" i="158"/>
  <c r="Q3" i="68"/>
  <c r="Q2" i="68"/>
  <c r="Q8" i="68"/>
  <c r="Q5" i="68"/>
  <c r="Q7" i="68"/>
  <c r="Q9" i="68"/>
  <c r="Q6" i="68"/>
  <c r="Q4" i="68"/>
  <c r="O13" i="29"/>
  <c r="K3" i="158"/>
  <c r="V3" i="29"/>
  <c r="M11" i="29"/>
  <c r="N24" i="29"/>
  <c r="C12" i="29"/>
  <c r="O24" i="29"/>
  <c r="X3" i="29"/>
  <c r="O11" i="29"/>
  <c r="D24" i="29"/>
  <c r="C22" i="29"/>
  <c r="N20" i="29"/>
  <c r="B22" i="29"/>
  <c r="L8" i="153"/>
  <c r="L22" i="154"/>
  <c r="K4" i="29"/>
  <c r="V13" i="29"/>
  <c r="K8" i="29"/>
  <c r="V25" i="148"/>
  <c r="X22" i="148"/>
  <c r="X7" i="149"/>
  <c r="X16" i="149"/>
  <c r="X25" i="149"/>
  <c r="V6" i="148"/>
  <c r="V14" i="148"/>
  <c r="X6" i="148"/>
  <c r="X14" i="148"/>
  <c r="V24" i="148"/>
  <c r="V9" i="149"/>
  <c r="V18" i="149"/>
  <c r="X7" i="148"/>
  <c r="X15" i="148"/>
  <c r="K16" i="152"/>
  <c r="V2" i="152"/>
  <c r="K6" i="152"/>
  <c r="W2" i="148"/>
  <c r="W8" i="148"/>
  <c r="W14" i="148"/>
  <c r="W20" i="148"/>
  <c r="W2" i="149"/>
  <c r="W8" i="149"/>
  <c r="W14" i="149"/>
  <c r="W20" i="149"/>
  <c r="K4" i="152"/>
  <c r="V14" i="153"/>
  <c r="X2" i="152"/>
  <c r="X8" i="152"/>
  <c r="L16" i="152"/>
  <c r="W17" i="152"/>
  <c r="V3" i="153"/>
  <c r="W15" i="152"/>
  <c r="K14" i="153"/>
  <c r="L11" i="152"/>
  <c r="W5" i="153"/>
  <c r="X10" i="152"/>
  <c r="X17" i="154"/>
  <c r="K19" i="154"/>
  <c r="V20" i="154"/>
  <c r="K5" i="154"/>
  <c r="K11" i="154"/>
  <c r="K18" i="154"/>
  <c r="L21" i="152"/>
  <c r="L3" i="153"/>
  <c r="L9" i="153"/>
  <c r="L15" i="153"/>
  <c r="L21" i="153"/>
  <c r="L3" i="154"/>
  <c r="L9" i="154"/>
  <c r="K25" i="154"/>
  <c r="X13" i="29"/>
  <c r="B15" i="29"/>
  <c r="W4" i="68"/>
  <c r="B6" i="29"/>
  <c r="P5" i="29"/>
  <c r="P25" i="29"/>
  <c r="W4" i="29"/>
  <c r="H9" i="159"/>
  <c r="H7" i="159"/>
  <c r="H4" i="159"/>
  <c r="H8" i="159"/>
  <c r="H2" i="159"/>
  <c r="H5" i="159"/>
  <c r="H6" i="159"/>
  <c r="H3" i="159"/>
  <c r="H5" i="69"/>
  <c r="H6" i="69"/>
  <c r="H7" i="69"/>
  <c r="H9" i="69"/>
  <c r="H4" i="69"/>
  <c r="H2" i="69"/>
  <c r="H3" i="69"/>
  <c r="H13" i="29"/>
  <c r="H25" i="29"/>
  <c r="H8" i="69"/>
  <c r="V12" i="153"/>
  <c r="W16" i="152"/>
  <c r="W14" i="29"/>
  <c r="K9" i="159"/>
  <c r="K6" i="159"/>
  <c r="K3" i="159"/>
  <c r="K7" i="159"/>
  <c r="K4" i="159"/>
  <c r="K5" i="159"/>
  <c r="K2" i="159"/>
  <c r="K8" i="159"/>
  <c r="K5" i="69"/>
  <c r="K6" i="69"/>
  <c r="K7" i="69"/>
  <c r="K8" i="69"/>
  <c r="K9" i="69"/>
  <c r="K3" i="69"/>
  <c r="K4" i="69"/>
  <c r="K16" i="29"/>
  <c r="K2" i="29"/>
  <c r="K2" i="69"/>
  <c r="L4" i="29"/>
  <c r="L6" i="29"/>
  <c r="V7" i="29"/>
  <c r="V10" i="149"/>
  <c r="V23" i="148"/>
  <c r="V8" i="149"/>
  <c r="V17" i="149"/>
  <c r="X23" i="148"/>
  <c r="X8" i="149"/>
  <c r="X17" i="149"/>
  <c r="L4" i="148"/>
  <c r="L12" i="148"/>
  <c r="L20" i="148"/>
  <c r="X24" i="148"/>
  <c r="X9" i="149"/>
  <c r="X18" i="149"/>
  <c r="V22" i="153"/>
  <c r="V20" i="152"/>
  <c r="K9" i="152"/>
  <c r="K3" i="148"/>
  <c r="K9" i="148"/>
  <c r="K15" i="148"/>
  <c r="K21" i="148"/>
  <c r="K3" i="149"/>
  <c r="K9" i="149"/>
  <c r="K15" i="149"/>
  <c r="K21" i="149"/>
  <c r="W6" i="152"/>
  <c r="L3" i="152"/>
  <c r="L9" i="152"/>
  <c r="W2" i="153"/>
  <c r="K23" i="153"/>
  <c r="X11" i="152"/>
  <c r="V16" i="153"/>
  <c r="V18" i="152"/>
  <c r="W4" i="153"/>
  <c r="W18" i="152"/>
  <c r="V10" i="152"/>
  <c r="K15" i="153"/>
  <c r="W10" i="152"/>
  <c r="W19" i="152"/>
  <c r="K16" i="153"/>
  <c r="L19" i="154"/>
  <c r="X14" i="154"/>
  <c r="X22" i="154"/>
  <c r="V3" i="154"/>
  <c r="V9" i="154"/>
  <c r="W5" i="154"/>
  <c r="W11" i="154"/>
  <c r="X21" i="152"/>
  <c r="X3" i="153"/>
  <c r="X9" i="153"/>
  <c r="X15" i="153"/>
  <c r="X21" i="153"/>
  <c r="X3" i="154"/>
  <c r="X9" i="154"/>
  <c r="L16" i="154"/>
  <c r="L24" i="154"/>
  <c r="X25" i="154"/>
  <c r="W8" i="68"/>
  <c r="K7" i="158"/>
  <c r="P9" i="159"/>
  <c r="P8" i="159"/>
  <c r="P7" i="159"/>
  <c r="P6" i="159"/>
  <c r="P5" i="159"/>
  <c r="P4" i="159"/>
  <c r="P3" i="159"/>
  <c r="P2" i="159"/>
  <c r="P2" i="69"/>
  <c r="P5" i="69"/>
  <c r="P6" i="69"/>
  <c r="P7" i="69"/>
  <c r="P8" i="69"/>
  <c r="P9" i="69"/>
  <c r="P3" i="69"/>
  <c r="P4" i="69"/>
  <c r="P21" i="29"/>
  <c r="P12" i="29"/>
  <c r="V18" i="29"/>
  <c r="O10" i="29"/>
  <c r="D23" i="29"/>
  <c r="U7" i="158"/>
  <c r="U4" i="158"/>
  <c r="U5" i="158"/>
  <c r="U3" i="158"/>
  <c r="U2" i="158"/>
  <c r="U9" i="158"/>
  <c r="U6" i="158"/>
  <c r="U8" i="158"/>
  <c r="U7" i="68"/>
  <c r="U6" i="68"/>
  <c r="U3" i="68"/>
  <c r="U8" i="68"/>
  <c r="U5" i="68"/>
  <c r="U2" i="68"/>
  <c r="U9" i="68"/>
  <c r="U4" i="68"/>
  <c r="X8" i="29"/>
  <c r="O21" i="29"/>
  <c r="T8" i="159"/>
  <c r="T5" i="159"/>
  <c r="T7" i="159"/>
  <c r="T4" i="159"/>
  <c r="T9" i="159"/>
  <c r="T6" i="159"/>
  <c r="T3" i="159"/>
  <c r="T2" i="159"/>
  <c r="T5" i="69"/>
  <c r="T6" i="69"/>
  <c r="T2" i="69"/>
  <c r="T7" i="69"/>
  <c r="T8" i="69"/>
  <c r="T3" i="69"/>
  <c r="T9" i="69"/>
  <c r="T4" i="69"/>
  <c r="T25" i="29"/>
  <c r="V25" i="29"/>
  <c r="V24" i="29"/>
  <c r="W5" i="29"/>
  <c r="V22" i="148"/>
  <c r="L7" i="148"/>
  <c r="V19" i="149"/>
  <c r="L24" i="148"/>
  <c r="L9" i="149"/>
  <c r="L18" i="149"/>
  <c r="V20" i="153"/>
  <c r="V9" i="148"/>
  <c r="V17" i="148"/>
  <c r="W3" i="148"/>
  <c r="W9" i="148"/>
  <c r="W15" i="148"/>
  <c r="W21" i="148"/>
  <c r="W3" i="149"/>
  <c r="W9" i="149"/>
  <c r="W15" i="149"/>
  <c r="W21" i="149"/>
  <c r="W9" i="152"/>
  <c r="X3" i="152"/>
  <c r="X9" i="152"/>
  <c r="V17" i="152"/>
  <c r="K19" i="152"/>
  <c r="V15" i="153"/>
  <c r="K7" i="153"/>
  <c r="W17" i="154"/>
  <c r="K11" i="152"/>
  <c r="V5" i="153"/>
  <c r="W17" i="153"/>
  <c r="V19" i="152"/>
  <c r="W15" i="154"/>
  <c r="W14" i="154"/>
  <c r="W22" i="154"/>
  <c r="K24" i="153"/>
  <c r="K6" i="154"/>
  <c r="K12" i="154"/>
  <c r="L22" i="152"/>
  <c r="L4" i="153"/>
  <c r="L10" i="153"/>
  <c r="L16" i="153"/>
  <c r="L22" i="153"/>
  <c r="L4" i="154"/>
  <c r="L10" i="154"/>
  <c r="P8" i="29"/>
  <c r="M7" i="159"/>
  <c r="M4" i="159"/>
  <c r="M5" i="159"/>
  <c r="M9" i="159"/>
  <c r="M6" i="159"/>
  <c r="M2" i="159"/>
  <c r="M8" i="159"/>
  <c r="M3" i="159"/>
  <c r="M5" i="69"/>
  <c r="M3" i="69"/>
  <c r="M8" i="69"/>
  <c r="M7" i="69"/>
  <c r="M9" i="69"/>
  <c r="M4" i="69"/>
  <c r="M6" i="69"/>
  <c r="M2" i="69"/>
  <c r="M18" i="29"/>
  <c r="W9" i="68"/>
  <c r="P16" i="29"/>
  <c r="V22" i="29"/>
  <c r="D9" i="158"/>
  <c r="D8" i="158"/>
  <c r="D7" i="158"/>
  <c r="D6" i="158"/>
  <c r="D5" i="158"/>
  <c r="D4" i="158"/>
  <c r="D3" i="158"/>
  <c r="D2" i="158"/>
  <c r="D2" i="68"/>
  <c r="D8" i="68"/>
  <c r="D3" i="68"/>
  <c r="D5" i="68"/>
  <c r="D7" i="68"/>
  <c r="D4" i="68"/>
  <c r="D6" i="68"/>
  <c r="D9" i="68"/>
  <c r="K10" i="29"/>
  <c r="V20" i="29"/>
  <c r="K7" i="68"/>
  <c r="K9" i="158"/>
  <c r="Q8" i="159"/>
  <c r="Q9" i="159"/>
  <c r="Q6" i="159"/>
  <c r="Q3" i="159"/>
  <c r="Q7" i="159"/>
  <c r="Q4" i="159"/>
  <c r="Q2" i="159"/>
  <c r="Q5" i="159"/>
  <c r="Q2" i="69"/>
  <c r="Q5" i="69"/>
  <c r="Q6" i="69"/>
  <c r="Q7" i="69"/>
  <c r="Q8" i="69"/>
  <c r="Q3" i="69"/>
  <c r="Q9" i="69"/>
  <c r="Q10" i="29"/>
  <c r="Q22" i="29"/>
  <c r="Q4" i="69"/>
  <c r="D7" i="29"/>
  <c r="P13" i="29"/>
  <c r="V19" i="29"/>
  <c r="E8" i="159"/>
  <c r="E5" i="159"/>
  <c r="E7" i="159"/>
  <c r="E4" i="159"/>
  <c r="E3" i="159"/>
  <c r="E2" i="159"/>
  <c r="E9" i="159"/>
  <c r="E6" i="159"/>
  <c r="E2" i="69"/>
  <c r="E5" i="69"/>
  <c r="E6" i="69"/>
  <c r="E7" i="69"/>
  <c r="E8" i="69"/>
  <c r="E3" i="69"/>
  <c r="E9" i="69"/>
  <c r="E4" i="69"/>
  <c r="E22" i="29"/>
  <c r="N6" i="29"/>
  <c r="E13" i="29"/>
  <c r="K19" i="29"/>
  <c r="Q25" i="29"/>
  <c r="E3" i="29"/>
  <c r="D11" i="29"/>
  <c r="P23" i="29"/>
  <c r="N9" i="29"/>
  <c r="D22" i="29"/>
  <c r="S12" i="29"/>
  <c r="K2" i="152"/>
  <c r="V3" i="152"/>
  <c r="K4" i="148"/>
  <c r="K10" i="148"/>
  <c r="K16" i="148"/>
  <c r="K22" i="148"/>
  <c r="K4" i="149"/>
  <c r="K10" i="149"/>
  <c r="K16" i="149"/>
  <c r="K22" i="149"/>
  <c r="V6" i="152"/>
  <c r="L4" i="152"/>
  <c r="L10" i="152"/>
  <c r="W14" i="153"/>
  <c r="V11" i="152"/>
  <c r="K6" i="153"/>
  <c r="X17" i="152"/>
  <c r="W3" i="153"/>
  <c r="W21" i="154"/>
  <c r="W16" i="153"/>
  <c r="K20" i="152"/>
  <c r="L13" i="152"/>
  <c r="V6" i="153"/>
  <c r="W6" i="153"/>
  <c r="V15" i="154"/>
  <c r="X12" i="152"/>
  <c r="V7" i="153"/>
  <c r="W19" i="154"/>
  <c r="X19" i="154"/>
  <c r="K21" i="154"/>
  <c r="V14" i="154"/>
  <c r="V22" i="154"/>
  <c r="V4" i="154"/>
  <c r="V10" i="154"/>
  <c r="W24" i="153"/>
  <c r="W6" i="154"/>
  <c r="W12" i="154"/>
  <c r="K20" i="154"/>
  <c r="X22" i="152"/>
  <c r="X4" i="153"/>
  <c r="X10" i="153"/>
  <c r="X16" i="153"/>
  <c r="X22" i="153"/>
  <c r="X4" i="154"/>
  <c r="X10" i="154"/>
  <c r="W25" i="154"/>
  <c r="Y9" i="159"/>
  <c r="Y6" i="159"/>
  <c r="Y3" i="159"/>
  <c r="Y7" i="159"/>
  <c r="Y4" i="159"/>
  <c r="Y2" i="159"/>
  <c r="Y8" i="159"/>
  <c r="Y5" i="159"/>
  <c r="Y5" i="69"/>
  <c r="Y9" i="69"/>
  <c r="Y4" i="69"/>
  <c r="Y8" i="69"/>
  <c r="Y3" i="69"/>
  <c r="Y6" i="69"/>
  <c r="Y18" i="29"/>
  <c r="Y7" i="69"/>
  <c r="Y2" i="69"/>
  <c r="W6" i="158"/>
  <c r="V10" i="29"/>
  <c r="K23" i="29"/>
  <c r="P9" i="158"/>
  <c r="P8" i="158"/>
  <c r="P7" i="158"/>
  <c r="P6" i="158"/>
  <c r="P5" i="158"/>
  <c r="P4" i="158"/>
  <c r="P3" i="158"/>
  <c r="P2" i="158"/>
  <c r="P2" i="68"/>
  <c r="P3" i="68"/>
  <c r="P5" i="68"/>
  <c r="P7" i="68"/>
  <c r="P9" i="68"/>
  <c r="P4" i="68"/>
  <c r="P6" i="68"/>
  <c r="P8" i="68"/>
  <c r="W10" i="29"/>
  <c r="K22" i="29"/>
  <c r="W21" i="29"/>
  <c r="K5" i="68"/>
  <c r="K2" i="158"/>
  <c r="P14" i="29"/>
  <c r="Q7" i="29"/>
  <c r="K20" i="29"/>
  <c r="S7" i="158"/>
  <c r="S4" i="158"/>
  <c r="S6" i="158"/>
  <c r="S5" i="158"/>
  <c r="S3" i="158"/>
  <c r="S2" i="158"/>
  <c r="S9" i="158"/>
  <c r="S8" i="158"/>
  <c r="S5" i="68"/>
  <c r="S4" i="68"/>
  <c r="S6" i="68"/>
  <c r="S3" i="68"/>
  <c r="S8" i="68"/>
  <c r="S7" i="68"/>
  <c r="S2" i="68"/>
  <c r="S9" i="68"/>
  <c r="E7" i="29"/>
  <c r="Q13" i="29"/>
  <c r="W19" i="29"/>
  <c r="Y3" i="29"/>
  <c r="P11" i="29"/>
  <c r="V17" i="29"/>
  <c r="E24" i="29"/>
  <c r="P22" i="29"/>
  <c r="T13" i="29"/>
  <c r="L6" i="148"/>
  <c r="L14" i="148"/>
  <c r="V3" i="149"/>
  <c r="V12" i="149"/>
  <c r="V21" i="149"/>
  <c r="V5" i="152"/>
  <c r="W4" i="148"/>
  <c r="W10" i="148"/>
  <c r="W16" i="148"/>
  <c r="W22" i="148"/>
  <c r="W4" i="149"/>
  <c r="W10" i="149"/>
  <c r="W16" i="149"/>
  <c r="W22" i="149"/>
  <c r="V9" i="152"/>
  <c r="L18" i="152"/>
  <c r="X4" i="152"/>
  <c r="X13" i="152"/>
  <c r="V22" i="152"/>
  <c r="K19" i="153"/>
  <c r="V17" i="153"/>
  <c r="V12" i="152"/>
  <c r="K21" i="152"/>
  <c r="W12" i="152"/>
  <c r="V19" i="154"/>
  <c r="K22" i="152"/>
  <c r="W23" i="154"/>
  <c r="L21" i="154"/>
  <c r="X16" i="154"/>
  <c r="K25" i="153"/>
  <c r="K7" i="154"/>
  <c r="K13" i="154"/>
  <c r="L23" i="152"/>
  <c r="L5" i="153"/>
  <c r="L11" i="153"/>
  <c r="L17" i="153"/>
  <c r="L23" i="153"/>
  <c r="L5" i="154"/>
  <c r="L11" i="154"/>
  <c r="L18" i="154"/>
  <c r="W7" i="158"/>
  <c r="K11" i="29"/>
  <c r="W23" i="29"/>
  <c r="B8" i="159"/>
  <c r="B9" i="159"/>
  <c r="B6" i="159"/>
  <c r="B3" i="159"/>
  <c r="B2" i="159"/>
  <c r="B4" i="159"/>
  <c r="B5" i="159"/>
  <c r="B7" i="159"/>
  <c r="B5" i="69"/>
  <c r="B6" i="69"/>
  <c r="B7" i="69"/>
  <c r="B8" i="69"/>
  <c r="B3" i="69"/>
  <c r="B2" i="69"/>
  <c r="B9" i="69"/>
  <c r="B23" i="29"/>
  <c r="B11" i="29"/>
  <c r="B4" i="69"/>
  <c r="V21" i="29"/>
  <c r="K21" i="29"/>
  <c r="X11" i="29"/>
  <c r="L23" i="29"/>
  <c r="K3" i="68"/>
  <c r="K5" i="158"/>
  <c r="P7" i="29"/>
  <c r="G7" i="158"/>
  <c r="G4" i="158"/>
  <c r="G2" i="158"/>
  <c r="G9" i="158"/>
  <c r="G8" i="158"/>
  <c r="G5" i="158"/>
  <c r="G3" i="158"/>
  <c r="G6" i="158"/>
  <c r="G5" i="68"/>
  <c r="G4" i="68"/>
  <c r="G2" i="68"/>
  <c r="G6" i="68"/>
  <c r="G8" i="68"/>
  <c r="G3" i="68"/>
  <c r="G7" i="68"/>
  <c r="G9" i="68"/>
  <c r="W20" i="29"/>
  <c r="L20" i="29"/>
  <c r="B20" i="29"/>
  <c r="X4" i="29"/>
  <c r="K18" i="29"/>
  <c r="P10" i="29"/>
  <c r="V16" i="29"/>
  <c r="J7" i="158"/>
  <c r="J4" i="158"/>
  <c r="J9" i="158"/>
  <c r="J8" i="158"/>
  <c r="J6" i="158"/>
  <c r="J5" i="158"/>
  <c r="J3" i="158"/>
  <c r="J2" i="158"/>
  <c r="J8" i="68"/>
  <c r="J7" i="68"/>
  <c r="J4" i="68"/>
  <c r="J9" i="68"/>
  <c r="J2" i="68"/>
  <c r="J6" i="68"/>
  <c r="J3" i="68"/>
  <c r="J5" i="68"/>
  <c r="V4" i="29"/>
  <c r="V16" i="149"/>
  <c r="M9" i="158"/>
  <c r="M6" i="158"/>
  <c r="M3" i="158"/>
  <c r="M8" i="158"/>
  <c r="M7" i="158"/>
  <c r="M5" i="158"/>
  <c r="M4" i="158"/>
  <c r="M2" i="158"/>
  <c r="M3" i="68"/>
  <c r="M7" i="68"/>
  <c r="M9" i="68"/>
  <c r="M4" i="68"/>
  <c r="M2" i="68"/>
  <c r="M6" i="68"/>
  <c r="M5" i="68"/>
  <c r="M8" i="68"/>
  <c r="W13" i="29"/>
  <c r="V5" i="29"/>
  <c r="V25" i="149"/>
  <c r="V2" i="149"/>
  <c r="V11" i="149"/>
  <c r="V20" i="149"/>
  <c r="L2" i="148"/>
  <c r="X2" i="149"/>
  <c r="X11" i="149"/>
  <c r="X20" i="149"/>
  <c r="V3" i="148"/>
  <c r="V11" i="148"/>
  <c r="V19" i="148"/>
  <c r="X3" i="149"/>
  <c r="X12" i="149"/>
  <c r="X21" i="149"/>
  <c r="V8" i="152"/>
  <c r="K17" i="153"/>
  <c r="V2" i="153"/>
  <c r="K5" i="148"/>
  <c r="K11" i="148"/>
  <c r="K17" i="148"/>
  <c r="K23" i="148"/>
  <c r="K5" i="149"/>
  <c r="K11" i="149"/>
  <c r="K17" i="149"/>
  <c r="K23" i="149"/>
  <c r="K7" i="152"/>
  <c r="K3" i="152"/>
  <c r="L5" i="152"/>
  <c r="V21" i="152"/>
  <c r="K18" i="153"/>
  <c r="L19" i="152"/>
  <c r="W15" i="153"/>
  <c r="K13" i="152"/>
  <c r="K8" i="153"/>
  <c r="W23" i="152"/>
  <c r="V18" i="153"/>
  <c r="W18" i="153"/>
  <c r="V23" i="154"/>
  <c r="V19" i="153"/>
  <c r="W16" i="154"/>
  <c r="X24" i="154"/>
  <c r="V23" i="153"/>
  <c r="V5" i="154"/>
  <c r="V11" i="154"/>
  <c r="W25" i="153"/>
  <c r="W7" i="154"/>
  <c r="W13" i="154"/>
  <c r="X23" i="152"/>
  <c r="X5" i="153"/>
  <c r="X11" i="153"/>
  <c r="X17" i="153"/>
  <c r="X23" i="153"/>
  <c r="X5" i="154"/>
  <c r="X11" i="154"/>
  <c r="C7" i="158"/>
  <c r="C4" i="158"/>
  <c r="C3" i="158"/>
  <c r="C2" i="158"/>
  <c r="C9" i="158"/>
  <c r="C8" i="158"/>
  <c r="C5" i="158"/>
  <c r="C6" i="158"/>
  <c r="C8" i="68"/>
  <c r="C3" i="68"/>
  <c r="C5" i="68"/>
  <c r="C7" i="68"/>
  <c r="C9" i="68"/>
  <c r="C2" i="68"/>
  <c r="C6" i="68"/>
  <c r="C4" i="68"/>
  <c r="W9" i="158"/>
  <c r="W11" i="29"/>
  <c r="L24" i="29"/>
  <c r="W22" i="29"/>
  <c r="X22" i="29"/>
  <c r="Y12" i="29"/>
  <c r="M24" i="29"/>
  <c r="K6" i="68"/>
  <c r="K8" i="158"/>
  <c r="I8" i="158"/>
  <c r="I5" i="158"/>
  <c r="I2" i="158"/>
  <c r="I9" i="158"/>
  <c r="I7" i="158"/>
  <c r="I6" i="158"/>
  <c r="I3" i="158"/>
  <c r="I4" i="158"/>
  <c r="I7" i="68"/>
  <c r="I6" i="68"/>
  <c r="I4" i="68"/>
  <c r="I9" i="68"/>
  <c r="I2" i="68"/>
  <c r="I8" i="68"/>
  <c r="I3" i="68"/>
  <c r="I5" i="68"/>
  <c r="L21" i="29"/>
  <c r="H8" i="29"/>
  <c r="X20" i="29"/>
  <c r="F9" i="159"/>
  <c r="F8" i="159"/>
  <c r="F7" i="159"/>
  <c r="F6" i="159"/>
  <c r="F5" i="159"/>
  <c r="F4" i="159"/>
  <c r="F3" i="159"/>
  <c r="F2" i="159"/>
  <c r="F5" i="69"/>
  <c r="F6" i="69"/>
  <c r="F7" i="69"/>
  <c r="F8" i="69"/>
  <c r="F9" i="69"/>
  <c r="F4" i="69"/>
  <c r="F2" i="69"/>
  <c r="F3" i="69"/>
  <c r="F23" i="29"/>
  <c r="F4" i="29"/>
  <c r="S5" i="29"/>
  <c r="Q12" i="29"/>
  <c r="W18" i="29"/>
  <c r="F25" i="29"/>
  <c r="E11" i="29"/>
  <c r="K17" i="29"/>
  <c r="Q23" i="29"/>
  <c r="V9" i="158"/>
  <c r="V6" i="158"/>
  <c r="V3" i="158"/>
  <c r="V4" i="158"/>
  <c r="V2" i="158"/>
  <c r="V7" i="158"/>
  <c r="V5" i="158"/>
  <c r="V8" i="158"/>
  <c r="V8" i="68"/>
  <c r="V7" i="68"/>
  <c r="V2" i="68"/>
  <c r="V9" i="68"/>
  <c r="V6" i="68"/>
  <c r="V3" i="68"/>
  <c r="V5" i="68"/>
  <c r="V4" i="68"/>
  <c r="V9" i="159"/>
  <c r="V6" i="159"/>
  <c r="V7" i="159"/>
  <c r="V4" i="159"/>
  <c r="V3" i="159"/>
  <c r="V2" i="159"/>
  <c r="V8" i="159"/>
  <c r="V5" i="159"/>
  <c r="V9" i="69"/>
  <c r="V4" i="69"/>
  <c r="V5" i="69"/>
  <c r="V2" i="69"/>
  <c r="V7" i="69"/>
  <c r="V8" i="69"/>
  <c r="V3" i="69"/>
  <c r="V6" i="69"/>
  <c r="V15" i="29"/>
  <c r="X3" i="148"/>
  <c r="X11" i="148"/>
  <c r="X19" i="148"/>
  <c r="W22" i="153"/>
  <c r="W5" i="148"/>
  <c r="W11" i="148"/>
  <c r="W17" i="148"/>
  <c r="W23" i="148"/>
  <c r="W5" i="149"/>
  <c r="W11" i="149"/>
  <c r="W17" i="149"/>
  <c r="W23" i="149"/>
  <c r="K10" i="152"/>
  <c r="V4" i="152"/>
  <c r="X5" i="152"/>
  <c r="L12" i="152"/>
  <c r="W20" i="152"/>
  <c r="V13" i="152"/>
  <c r="W11" i="152"/>
  <c r="V10" i="153"/>
  <c r="W22" i="152"/>
  <c r="L15" i="152"/>
  <c r="K9" i="153"/>
  <c r="X14" i="152"/>
  <c r="K10" i="153"/>
  <c r="X21" i="154"/>
  <c r="K15" i="154"/>
  <c r="K23" i="154"/>
  <c r="V16" i="154"/>
  <c r="W24" i="154"/>
  <c r="K2" i="154"/>
  <c r="K8" i="154"/>
  <c r="L14" i="154"/>
  <c r="K22" i="154"/>
  <c r="L24" i="152"/>
  <c r="L6" i="153"/>
  <c r="L12" i="153"/>
  <c r="L18" i="153"/>
  <c r="L24" i="153"/>
  <c r="L6" i="154"/>
  <c r="L12" i="154"/>
  <c r="B8" i="158"/>
  <c r="B5" i="158"/>
  <c r="B2" i="158"/>
  <c r="B3" i="158"/>
  <c r="B9" i="158"/>
  <c r="B6" i="158"/>
  <c r="B4" i="158"/>
  <c r="B7" i="158"/>
  <c r="B3" i="68"/>
  <c r="B4" i="68"/>
  <c r="B5" i="68"/>
  <c r="B6" i="68"/>
  <c r="B7" i="68"/>
  <c r="B8" i="68"/>
  <c r="B2" i="68"/>
  <c r="B9" i="68"/>
  <c r="W3" i="158"/>
  <c r="M5" i="29"/>
  <c r="L12" i="29"/>
  <c r="X24" i="29"/>
  <c r="X23" i="29"/>
  <c r="Y23" i="29"/>
  <c r="D9" i="159"/>
  <c r="D8" i="159"/>
  <c r="D7" i="159"/>
  <c r="D6" i="159"/>
  <c r="D5" i="159"/>
  <c r="D4" i="159"/>
  <c r="D3" i="159"/>
  <c r="D2" i="159"/>
  <c r="D2" i="69"/>
  <c r="D5" i="69"/>
  <c r="D6" i="69"/>
  <c r="D7" i="69"/>
  <c r="D8" i="69"/>
  <c r="D9" i="69"/>
  <c r="D3" i="69"/>
  <c r="D4" i="69"/>
  <c r="D21" i="29"/>
  <c r="K2" i="68"/>
  <c r="X21" i="29"/>
  <c r="M21" i="29"/>
  <c r="R9" i="159"/>
  <c r="R8" i="159"/>
  <c r="R7" i="159"/>
  <c r="R6" i="159"/>
  <c r="R5" i="159"/>
  <c r="R4" i="159"/>
  <c r="R3" i="159"/>
  <c r="R2" i="159"/>
  <c r="R5" i="69"/>
  <c r="R6" i="69"/>
  <c r="R7" i="69"/>
  <c r="R2" i="69"/>
  <c r="R8" i="69"/>
  <c r="R3" i="69"/>
  <c r="R9" i="69"/>
  <c r="R4" i="69"/>
  <c r="R23" i="29"/>
  <c r="O6" i="29"/>
  <c r="F13" i="29"/>
  <c r="L19" i="29"/>
  <c r="R25" i="29"/>
  <c r="Q11" i="29"/>
  <c r="W17" i="29"/>
  <c r="F24" i="29"/>
  <c r="X5" i="29"/>
  <c r="V2" i="148"/>
  <c r="V18" i="148"/>
  <c r="L4" i="149"/>
  <c r="L13" i="149"/>
  <c r="L22" i="149"/>
  <c r="L8" i="148"/>
  <c r="L16" i="148"/>
  <c r="L5" i="149"/>
  <c r="L14" i="149"/>
  <c r="L23" i="149"/>
  <c r="K6" i="148"/>
  <c r="K12" i="148"/>
  <c r="K18" i="148"/>
  <c r="K24" i="148"/>
  <c r="K6" i="149"/>
  <c r="K12" i="149"/>
  <c r="K18" i="149"/>
  <c r="K24" i="149"/>
  <c r="V8" i="153"/>
  <c r="K14" i="152"/>
  <c r="V7" i="152"/>
  <c r="L6" i="152"/>
  <c r="V9" i="153"/>
  <c r="V17" i="154"/>
  <c r="X15" i="152"/>
  <c r="K25" i="152"/>
  <c r="V23" i="152"/>
  <c r="K20" i="153"/>
  <c r="W11" i="153"/>
  <c r="K22" i="153"/>
  <c r="V14" i="152"/>
  <c r="W14" i="152"/>
  <c r="L15" i="154"/>
  <c r="L23" i="154"/>
  <c r="X18" i="154"/>
  <c r="V24" i="153"/>
  <c r="V6" i="154"/>
  <c r="V12" i="154"/>
  <c r="W2" i="154"/>
  <c r="W8" i="154"/>
  <c r="X24" i="152"/>
  <c r="X6" i="153"/>
  <c r="X12" i="153"/>
  <c r="X18" i="153"/>
  <c r="X24" i="153"/>
  <c r="X6" i="154"/>
  <c r="X12" i="154"/>
  <c r="L20" i="154"/>
  <c r="P17" i="29"/>
  <c r="V23" i="29"/>
  <c r="W7" i="68"/>
  <c r="W4" i="158"/>
  <c r="X12" i="29"/>
  <c r="M25" i="29"/>
  <c r="L11" i="29"/>
  <c r="Y24" i="29"/>
  <c r="B17" i="29"/>
  <c r="K4" i="68"/>
  <c r="W9" i="29"/>
  <c r="M22" i="29"/>
  <c r="K9" i="29"/>
  <c r="Y21" i="29"/>
  <c r="F7" i="29"/>
  <c r="R13" i="29"/>
  <c r="X19" i="29"/>
  <c r="B9" i="29"/>
  <c r="Y4" i="29"/>
  <c r="F12" i="29"/>
  <c r="L18" i="29"/>
  <c r="R24" i="29"/>
  <c r="Q6" i="29"/>
  <c r="V10" i="148"/>
  <c r="L2" i="29"/>
  <c r="X7" i="158"/>
  <c r="X4" i="158"/>
  <c r="X3" i="158"/>
  <c r="X2" i="158"/>
  <c r="X9" i="158"/>
  <c r="X8" i="158"/>
  <c r="X5" i="158"/>
  <c r="X6" i="158"/>
  <c r="X2" i="68"/>
  <c r="X9" i="68"/>
  <c r="X4" i="68"/>
  <c r="X6" i="68"/>
  <c r="X8" i="68"/>
  <c r="X3" i="68"/>
  <c r="X7" i="68"/>
  <c r="X5" i="68"/>
  <c r="L21" i="148"/>
  <c r="V13" i="148"/>
  <c r="V21" i="148"/>
  <c r="V6" i="149"/>
  <c r="V15" i="149"/>
  <c r="V24" i="149"/>
  <c r="W3" i="152"/>
  <c r="W7" i="153"/>
  <c r="W6" i="148"/>
  <c r="W12" i="148"/>
  <c r="W18" i="148"/>
  <c r="W24" i="148"/>
  <c r="W6" i="149"/>
  <c r="W12" i="149"/>
  <c r="W18" i="149"/>
  <c r="W24" i="149"/>
  <c r="X6" i="152"/>
  <c r="W8" i="153"/>
  <c r="K24" i="152"/>
  <c r="W21" i="152"/>
  <c r="V21" i="154"/>
  <c r="W10" i="153"/>
  <c r="K15" i="152"/>
  <c r="V24" i="152"/>
  <c r="K21" i="153"/>
  <c r="W24" i="152"/>
  <c r="V25" i="152"/>
  <c r="W18" i="154"/>
  <c r="K3" i="154"/>
  <c r="K9" i="154"/>
  <c r="L25" i="152"/>
  <c r="L7" i="153"/>
  <c r="L13" i="153"/>
  <c r="L19" i="153"/>
  <c r="L25" i="153"/>
  <c r="L7" i="154"/>
  <c r="V11" i="29"/>
  <c r="K24" i="29"/>
  <c r="W5" i="68"/>
  <c r="X6" i="29"/>
  <c r="B5" i="29"/>
  <c r="B18" i="29"/>
  <c r="P15" i="29"/>
  <c r="O7" i="159"/>
  <c r="O4" i="159"/>
  <c r="O8" i="159"/>
  <c r="O5" i="159"/>
  <c r="O9" i="159"/>
  <c r="O6" i="159"/>
  <c r="O3" i="159"/>
  <c r="O2" i="159"/>
  <c r="O5" i="69"/>
  <c r="O6" i="69"/>
  <c r="O7" i="69"/>
  <c r="O8" i="69"/>
  <c r="O9" i="69"/>
  <c r="O3" i="69"/>
  <c r="O4" i="69"/>
  <c r="O2" i="69"/>
  <c r="O9" i="29"/>
  <c r="O20" i="29"/>
  <c r="F9" i="158"/>
  <c r="F8" i="158"/>
  <c r="F7" i="158"/>
  <c r="F6" i="158"/>
  <c r="F5" i="158"/>
  <c r="F4" i="158"/>
  <c r="F3" i="158"/>
  <c r="F2" i="158"/>
  <c r="F4" i="68"/>
  <c r="F3" i="68"/>
  <c r="F6" i="68"/>
  <c r="F8" i="68"/>
  <c r="F5" i="68"/>
  <c r="F2" i="68"/>
  <c r="F7" i="68"/>
  <c r="F9" i="68"/>
  <c r="K8" i="68"/>
  <c r="V9" i="29"/>
  <c r="M10" i="29"/>
  <c r="Y22" i="29"/>
  <c r="Y9" i="29"/>
  <c r="H16" i="29"/>
  <c r="N22" i="29"/>
  <c r="M20" i="29"/>
  <c r="B21" i="29"/>
  <c r="H7" i="29"/>
  <c r="Y8" i="158"/>
  <c r="Y5" i="158"/>
  <c r="Y2" i="158"/>
  <c r="Y3" i="158"/>
  <c r="Y9" i="158"/>
  <c r="Y7" i="158"/>
  <c r="Y6" i="158"/>
  <c r="Y4" i="158"/>
  <c r="Y3" i="68"/>
  <c r="Y9" i="68"/>
  <c r="Y2" i="68"/>
  <c r="Y4" i="68"/>
  <c r="Y6" i="68"/>
  <c r="Y8" i="68"/>
  <c r="Y5" i="68"/>
  <c r="Y7" i="68"/>
  <c r="W9" i="159"/>
  <c r="W6" i="159"/>
  <c r="W3" i="159"/>
  <c r="W7" i="159"/>
  <c r="W2" i="159"/>
  <c r="W8" i="159"/>
  <c r="W4" i="159"/>
  <c r="W5" i="159"/>
  <c r="W5" i="69"/>
  <c r="W6" i="69"/>
  <c r="W7" i="69"/>
  <c r="W8" i="69"/>
  <c r="W9" i="69"/>
  <c r="W3" i="69"/>
  <c r="W4" i="69"/>
  <c r="W2" i="69"/>
  <c r="W16" i="29"/>
  <c r="V6" i="29"/>
  <c r="W25" i="29"/>
  <c r="W15" i="29"/>
  <c r="O9" i="158"/>
  <c r="O6" i="158"/>
  <c r="O3" i="158"/>
  <c r="O7" i="158"/>
  <c r="O5" i="158"/>
  <c r="O4" i="158"/>
  <c r="O2" i="158"/>
  <c r="O8" i="158"/>
  <c r="O3" i="68"/>
  <c r="O5" i="68"/>
  <c r="O7" i="68"/>
  <c r="O9" i="68"/>
  <c r="O4" i="68"/>
  <c r="O2" i="68"/>
  <c r="O6" i="68"/>
  <c r="O8" i="68"/>
  <c r="L7" i="158"/>
  <c r="L4" i="158"/>
  <c r="L8" i="158"/>
  <c r="L6" i="158"/>
  <c r="L5" i="158"/>
  <c r="L3" i="158"/>
  <c r="L9" i="158"/>
  <c r="L2" i="158"/>
  <c r="L2" i="68"/>
  <c r="L9" i="68"/>
  <c r="L7" i="68"/>
  <c r="L4" i="68"/>
  <c r="L6" i="68"/>
  <c r="L8" i="68"/>
  <c r="L3" i="68"/>
  <c r="L5" i="68"/>
  <c r="L7" i="159"/>
  <c r="L8" i="159"/>
  <c r="L5" i="159"/>
  <c r="L2" i="159"/>
  <c r="L9" i="159"/>
  <c r="L6" i="159"/>
  <c r="L4" i="159"/>
  <c r="L3" i="159"/>
  <c r="L2" i="69"/>
  <c r="L5" i="69"/>
  <c r="L6" i="69"/>
  <c r="L7" i="69"/>
  <c r="L8" i="69"/>
  <c r="L9" i="69"/>
  <c r="L4" i="69"/>
  <c r="L3" i="69"/>
  <c r="L17" i="29"/>
  <c r="V4" i="149"/>
  <c r="L13" i="148"/>
  <c r="X9" i="159"/>
  <c r="X6" i="159"/>
  <c r="X3" i="159"/>
  <c r="X8" i="159"/>
  <c r="X5" i="159"/>
  <c r="X2" i="159"/>
  <c r="X7" i="159"/>
  <c r="X4" i="159"/>
  <c r="X2" i="69"/>
  <c r="X5" i="69"/>
  <c r="X6" i="69"/>
  <c r="X7" i="69"/>
  <c r="X9" i="69"/>
  <c r="X4" i="69"/>
  <c r="X3" i="69"/>
  <c r="X17" i="29"/>
  <c r="X8" i="69"/>
  <c r="V13" i="149"/>
  <c r="X4" i="149"/>
  <c r="X13" i="149"/>
  <c r="X22" i="149"/>
  <c r="V5" i="148"/>
  <c r="K3" i="29"/>
  <c r="L3" i="148"/>
  <c r="V22" i="149"/>
  <c r="X9" i="29"/>
  <c r="V4" i="148"/>
  <c r="V12" i="148"/>
  <c r="V20" i="148"/>
  <c r="X4" i="148"/>
  <c r="X12" i="148"/>
  <c r="X20" i="148"/>
  <c r="V5" i="149"/>
  <c r="V14" i="149"/>
  <c r="V23" i="149"/>
  <c r="X5" i="149"/>
  <c r="X14" i="149"/>
  <c r="X23" i="149"/>
  <c r="X5" i="148"/>
  <c r="X13" i="148"/>
  <c r="X21" i="148"/>
  <c r="X6" i="149"/>
  <c r="X15" i="149"/>
  <c r="X24" i="149"/>
  <c r="X19" i="152"/>
  <c r="W25" i="152"/>
  <c r="W5" i="152"/>
  <c r="K7" i="148"/>
  <c r="K13" i="148"/>
  <c r="K19" i="148"/>
  <c r="K25" i="148"/>
  <c r="K7" i="149"/>
  <c r="K13" i="149"/>
  <c r="K19" i="149"/>
  <c r="K25" i="149"/>
  <c r="W19" i="153"/>
  <c r="K23" i="152"/>
  <c r="L7" i="152"/>
  <c r="L14" i="152"/>
  <c r="V15" i="152"/>
  <c r="W21" i="153"/>
  <c r="W13" i="152"/>
  <c r="K13" i="153"/>
  <c r="V11" i="153"/>
  <c r="L17" i="152"/>
  <c r="X16" i="152"/>
  <c r="X15" i="154"/>
  <c r="X23" i="154"/>
  <c r="L25" i="154"/>
  <c r="K17" i="154"/>
  <c r="V18" i="154"/>
  <c r="V25" i="153"/>
  <c r="V7" i="154"/>
  <c r="V13" i="154"/>
  <c r="W3" i="154"/>
  <c r="W9" i="154"/>
  <c r="K16" i="154"/>
  <c r="K24" i="154"/>
  <c r="X25" i="152"/>
  <c r="X7" i="153"/>
  <c r="X13" i="153"/>
  <c r="X19" i="153"/>
  <c r="X25" i="153"/>
  <c r="X7" i="154"/>
  <c r="X13" i="154"/>
  <c r="L5" i="29"/>
  <c r="K12" i="29"/>
  <c r="W24" i="29"/>
  <c r="W3" i="68"/>
  <c r="W5" i="158"/>
  <c r="N7" i="29"/>
  <c r="Y13" i="29"/>
  <c r="H20" i="29"/>
  <c r="B16" i="29"/>
  <c r="N13" i="29"/>
  <c r="C8" i="159"/>
  <c r="C5" i="159"/>
  <c r="C2" i="159"/>
  <c r="C3" i="159"/>
  <c r="C4" i="159"/>
  <c r="C9" i="159"/>
  <c r="C6" i="159"/>
  <c r="C7" i="159"/>
  <c r="C5" i="69"/>
  <c r="C6" i="69"/>
  <c r="C7" i="69"/>
  <c r="C8" i="69"/>
  <c r="C9" i="69"/>
  <c r="C3" i="69"/>
  <c r="C4" i="69"/>
  <c r="C2" i="69"/>
  <c r="C20" i="29"/>
  <c r="C5" i="29"/>
  <c r="Y6" i="29"/>
  <c r="Q16" i="29"/>
  <c r="R9" i="158"/>
  <c r="R8" i="158"/>
  <c r="R7" i="158"/>
  <c r="R6" i="158"/>
  <c r="R5" i="158"/>
  <c r="R4" i="158"/>
  <c r="R3" i="158"/>
  <c r="R2" i="158"/>
  <c r="R4" i="68"/>
  <c r="R3" i="68"/>
  <c r="R8" i="68"/>
  <c r="R5" i="68"/>
  <c r="R7" i="68"/>
  <c r="R6" i="68"/>
  <c r="R2" i="68"/>
  <c r="R9" i="68"/>
  <c r="K9" i="68"/>
  <c r="L10" i="29"/>
  <c r="X2" i="29"/>
  <c r="Y10" i="29"/>
  <c r="H17" i="29"/>
  <c r="N23" i="29"/>
  <c r="F2" i="29"/>
  <c r="N10" i="29"/>
  <c r="T16" i="29"/>
  <c r="C23" i="29"/>
  <c r="H9" i="158"/>
  <c r="H6" i="158"/>
  <c r="H3" i="158"/>
  <c r="H8" i="158"/>
  <c r="H7" i="158"/>
  <c r="H5" i="158"/>
  <c r="H4" i="158"/>
  <c r="H2" i="158"/>
  <c r="H6" i="68"/>
  <c r="H5" i="68"/>
  <c r="H9" i="68"/>
  <c r="H2" i="68"/>
  <c r="H8" i="68"/>
  <c r="H3" i="68"/>
  <c r="H4" i="68"/>
  <c r="H7" i="68"/>
  <c r="S14" i="29"/>
  <c r="Y20" i="29"/>
  <c r="G8" i="159"/>
  <c r="G5" i="159"/>
  <c r="G2" i="159"/>
  <c r="G9" i="159"/>
  <c r="G6" i="159"/>
  <c r="G3" i="159"/>
  <c r="G4" i="159"/>
  <c r="G7" i="159"/>
  <c r="G5" i="69"/>
  <c r="G7" i="69"/>
  <c r="G9" i="69"/>
  <c r="G4" i="69"/>
  <c r="G6" i="69"/>
  <c r="G2" i="69"/>
  <c r="G3" i="69"/>
  <c r="G8" i="69"/>
  <c r="G24" i="29"/>
  <c r="P6" i="29"/>
  <c r="G13" i="29"/>
  <c r="M19" i="29"/>
  <c r="L8" i="29"/>
  <c r="W12" i="29"/>
  <c r="L25" i="29"/>
  <c r="W6" i="68"/>
  <c r="W8" i="158"/>
  <c r="B2" i="29"/>
  <c r="E9" i="158"/>
  <c r="E6" i="158"/>
  <c r="E3" i="158"/>
  <c r="E2" i="158"/>
  <c r="E8" i="158"/>
  <c r="E7" i="158"/>
  <c r="E5" i="158"/>
  <c r="E4" i="158"/>
  <c r="E3" i="68"/>
  <c r="E2" i="68"/>
  <c r="E6" i="68"/>
  <c r="E8" i="68"/>
  <c r="E5" i="68"/>
  <c r="E7" i="68"/>
  <c r="E9" i="68"/>
  <c r="E4" i="68"/>
  <c r="B7" i="29"/>
  <c r="K4" i="158"/>
  <c r="W2" i="29"/>
  <c r="X10" i="29"/>
  <c r="L22" i="29"/>
  <c r="W3" i="29"/>
  <c r="Y2" i="29"/>
  <c r="C11" i="29"/>
  <c r="O23" i="29"/>
  <c r="T9" i="158"/>
  <c r="T6" i="158"/>
  <c r="T3" i="158"/>
  <c r="T5" i="158"/>
  <c r="T4" i="158"/>
  <c r="T2" i="158"/>
  <c r="T7" i="158"/>
  <c r="T8" i="158"/>
  <c r="T6" i="68"/>
  <c r="T5" i="68"/>
  <c r="T3" i="68"/>
  <c r="T8" i="68"/>
  <c r="T4" i="68"/>
  <c r="T9" i="68"/>
  <c r="T2" i="68"/>
  <c r="T7" i="68"/>
  <c r="V8" i="29"/>
  <c r="H15" i="29"/>
  <c r="N21" i="29"/>
  <c r="S8" i="159"/>
  <c r="S5" i="159"/>
  <c r="S2" i="159"/>
  <c r="S9" i="159"/>
  <c r="S6" i="159"/>
  <c r="S7" i="159"/>
  <c r="S4" i="159"/>
  <c r="S3" i="159"/>
  <c r="S5" i="69"/>
  <c r="S2" i="69"/>
  <c r="S7" i="69"/>
  <c r="S8" i="69"/>
  <c r="S3" i="69"/>
  <c r="S24" i="29"/>
  <c r="S9" i="69"/>
  <c r="S6" i="69"/>
  <c r="S4" i="69"/>
  <c r="G7" i="29"/>
  <c r="S13" i="29"/>
  <c r="Y19" i="29"/>
  <c r="B10" i="29"/>
  <c r="E10" i="29"/>
  <c r="B8" i="1"/>
</calcChain>
</file>

<file path=xl/sharedStrings.xml><?xml version="1.0" encoding="utf-8"?>
<sst xmlns="http://schemas.openxmlformats.org/spreadsheetml/2006/main" count="54" uniqueCount="19">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</sst>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2.2021331800000001</v>
          </cell>
          <cell r="C2">
            <v>0.94543679999999997</v>
          </cell>
          <cell r="D2">
            <v>2.0409873725000001</v>
          </cell>
          <cell r="E2">
            <v>0.76293908749999995</v>
          </cell>
          <cell r="F2">
            <v>0.72639397750000001</v>
          </cell>
          <cell r="G2">
            <v>1.5754771650000001</v>
          </cell>
          <cell r="H2">
            <v>1.5600858075000001</v>
          </cell>
          <cell r="I2">
            <v>2.3923821900000002</v>
          </cell>
          <cell r="J2">
            <v>0.85199504500000001</v>
          </cell>
          <cell r="K2">
            <v>2.4204089375000004</v>
          </cell>
          <cell r="L2">
            <v>0.52079699000000002</v>
          </cell>
          <cell r="M2">
            <v>1.6313987400000001</v>
          </cell>
          <cell r="N2">
            <v>0.71384046750000008</v>
          </cell>
          <cell r="O2">
            <v>1.6748596975000001</v>
          </cell>
          <cell r="P2">
            <v>3.3305170400000002</v>
          </cell>
          <cell r="Q2">
            <v>0.94732396249999995</v>
          </cell>
          <cell r="R2">
            <v>0.21355178999999999</v>
          </cell>
          <cell r="S2">
            <v>3.4129502475</v>
          </cell>
          <cell r="T2">
            <v>3.07385442</v>
          </cell>
          <cell r="U2">
            <v>0.61322602500000001</v>
          </cell>
          <cell r="V2">
            <v>2.7258475300000002</v>
          </cell>
          <cell r="W2">
            <v>2.0704667749999999</v>
          </cell>
          <cell r="X2">
            <v>1.5220193424999999</v>
          </cell>
          <cell r="Y2">
            <v>0.5460923325</v>
          </cell>
        </row>
        <row r="3">
          <cell r="B3">
            <v>18.407389054999999</v>
          </cell>
          <cell r="C3">
            <v>17.1694607375</v>
          </cell>
          <cell r="D3">
            <v>16.268591689999997</v>
          </cell>
          <cell r="E3">
            <v>16.153482349999997</v>
          </cell>
          <cell r="F3">
            <v>16.348330022500001</v>
          </cell>
          <cell r="G3">
            <v>17.970344542500001</v>
          </cell>
          <cell r="H3">
            <v>21.443000447499998</v>
          </cell>
          <cell r="I3">
            <v>25.810835042500003</v>
          </cell>
          <cell r="J3">
            <v>28.1009857725</v>
          </cell>
          <cell r="K3">
            <v>28.451400280000001</v>
          </cell>
          <cell r="L3">
            <v>27.683592320000002</v>
          </cell>
          <cell r="M3">
            <v>27.826277255000001</v>
          </cell>
          <cell r="N3">
            <v>27.803410400000001</v>
          </cell>
          <cell r="O3">
            <v>27.349395599999998</v>
          </cell>
          <cell r="P3">
            <v>25.790765765</v>
          </cell>
          <cell r="Q3">
            <v>25.051850797499998</v>
          </cell>
          <cell r="R3">
            <v>26.090227945000002</v>
          </cell>
          <cell r="S3">
            <v>28.9215075625</v>
          </cell>
          <cell r="T3">
            <v>28.816667554999999</v>
          </cell>
          <cell r="U3">
            <v>28.220058917500001</v>
          </cell>
          <cell r="V3">
            <v>27.734746932499998</v>
          </cell>
          <cell r="W3">
            <v>25.994917722500002</v>
          </cell>
          <cell r="X3">
            <v>22.740716460000002</v>
          </cell>
          <cell r="Y3">
            <v>20.631602287500002</v>
          </cell>
        </row>
        <row r="4">
          <cell r="B4">
            <v>19.7064399725</v>
          </cell>
          <cell r="C4">
            <v>18.312238692499999</v>
          </cell>
          <cell r="D4">
            <v>16.57170868</v>
          </cell>
          <cell r="E4">
            <v>17.823823927500001</v>
          </cell>
          <cell r="F4">
            <v>17.761661527499999</v>
          </cell>
          <cell r="G4">
            <v>18.5164794925</v>
          </cell>
          <cell r="H4">
            <v>27.556604385</v>
          </cell>
          <cell r="I4">
            <v>30.691341397499997</v>
          </cell>
          <cell r="J4">
            <v>33.648469927500003</v>
          </cell>
          <cell r="K4">
            <v>33.666229252499996</v>
          </cell>
          <cell r="L4">
            <v>31.801374437500002</v>
          </cell>
          <cell r="M4">
            <v>34.794027329999999</v>
          </cell>
          <cell r="N4">
            <v>32.813728335</v>
          </cell>
          <cell r="O4">
            <v>30.717983244999999</v>
          </cell>
          <cell r="P4">
            <v>29.785554884999996</v>
          </cell>
          <cell r="Q4">
            <v>27.831893920000002</v>
          </cell>
          <cell r="R4">
            <v>27.84965515</v>
          </cell>
          <cell r="S4">
            <v>29.48362732</v>
          </cell>
          <cell r="T4">
            <v>29.48362732</v>
          </cell>
          <cell r="U4">
            <v>29.927635192499999</v>
          </cell>
          <cell r="V4">
            <v>29.119529722500001</v>
          </cell>
          <cell r="W4">
            <v>26.313362122499999</v>
          </cell>
          <cell r="X4">
            <v>22.255081174999997</v>
          </cell>
          <cell r="Y4">
            <v>21.535776139999996</v>
          </cell>
        </row>
        <row r="5">
          <cell r="B5">
            <v>61.585764879999999</v>
          </cell>
          <cell r="C5">
            <v>54.187142607499993</v>
          </cell>
          <cell r="D5">
            <v>51.014690635000001</v>
          </cell>
          <cell r="E5">
            <v>50.408867119999996</v>
          </cell>
          <cell r="F5">
            <v>52.763138297499999</v>
          </cell>
          <cell r="G5">
            <v>56.968558307500011</v>
          </cell>
          <cell r="H5">
            <v>68.742532494999978</v>
          </cell>
          <cell r="I5">
            <v>76.849724295000001</v>
          </cell>
          <cell r="J5">
            <v>81.338443995000006</v>
          </cell>
          <cell r="K5">
            <v>84.105510707500002</v>
          </cell>
          <cell r="L5">
            <v>84.875038617499996</v>
          </cell>
          <cell r="M5">
            <v>83.989761827500004</v>
          </cell>
          <cell r="N5">
            <v>83.513186459999986</v>
          </cell>
          <cell r="O5">
            <v>81.790977477499993</v>
          </cell>
          <cell r="P5">
            <v>79.187426327499992</v>
          </cell>
          <cell r="Q5">
            <v>77.7536070325</v>
          </cell>
          <cell r="R5">
            <v>80.529360537499997</v>
          </cell>
          <cell r="S5">
            <v>91.170643330000004</v>
          </cell>
          <cell r="T5">
            <v>92.959334372499995</v>
          </cell>
          <cell r="U5">
            <v>93.511429310000011</v>
          </cell>
          <cell r="V5">
            <v>90.730685715000007</v>
          </cell>
          <cell r="W5">
            <v>86.58323573749999</v>
          </cell>
          <cell r="X5">
            <v>78.951240780000006</v>
          </cell>
          <cell r="Y5">
            <v>69.785544162500003</v>
          </cell>
        </row>
        <row r="6">
          <cell r="B6">
            <v>-5.0455005124999985</v>
          </cell>
          <cell r="C6">
            <v>-6.3572354225000005</v>
          </cell>
          <cell r="D6">
            <v>-7.1064741599999994</v>
          </cell>
          <cell r="E6">
            <v>-7.0387985699999991</v>
          </cell>
          <cell r="F6">
            <v>-6.7742476424999989</v>
          </cell>
          <cell r="G6">
            <v>14.363802185000001</v>
          </cell>
          <cell r="H6">
            <v>17.574750779999999</v>
          </cell>
          <cell r="I6">
            <v>21.011111435</v>
          </cell>
          <cell r="J6">
            <v>13.808256434999999</v>
          </cell>
          <cell r="K6">
            <v>4.4989089924999996</v>
          </cell>
          <cell r="L6">
            <v>2.8813257174999993</v>
          </cell>
          <cell r="M6">
            <v>2.7798118550000002</v>
          </cell>
          <cell r="N6">
            <v>3.0012962774999998</v>
          </cell>
          <cell r="O6">
            <v>1.7133002250000011</v>
          </cell>
          <cell r="P6">
            <v>1.1521432350000005</v>
          </cell>
          <cell r="Q6">
            <v>0.11690210749999874</v>
          </cell>
          <cell r="R6">
            <v>8.259057749999954E-2</v>
          </cell>
          <cell r="S6">
            <v>3.1035606799999993</v>
          </cell>
          <cell r="T6">
            <v>2.8657243199999982</v>
          </cell>
          <cell r="U6">
            <v>3.0995132850000005</v>
          </cell>
          <cell r="V6">
            <v>3.1025893599999996</v>
          </cell>
          <cell r="W6">
            <v>3.0318376950000001</v>
          </cell>
          <cell r="X6">
            <v>2.3622381624999989</v>
          </cell>
          <cell r="Y6">
            <v>-1.6657662400000008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25.284175874999999</v>
          </cell>
          <cell r="C8">
            <v>26.8979415925</v>
          </cell>
          <cell r="D8">
            <v>28.2453117375</v>
          </cell>
          <cell r="E8">
            <v>31.850088122499997</v>
          </cell>
          <cell r="F8">
            <v>33.741973880000003</v>
          </cell>
          <cell r="G8">
            <v>20.721382142500001</v>
          </cell>
          <cell r="H8">
            <v>6.6636314375000003</v>
          </cell>
          <cell r="I8">
            <v>-19.903350830000001</v>
          </cell>
          <cell r="J8">
            <v>-33.955848692500005</v>
          </cell>
          <cell r="K8">
            <v>-24.656114575000004</v>
          </cell>
          <cell r="L8">
            <v>-11.613914487499997</v>
          </cell>
          <cell r="M8">
            <v>-8.8025989500000001</v>
          </cell>
          <cell r="N8">
            <v>-19.110971452499996</v>
          </cell>
          <cell r="O8">
            <v>-7.7874355299999998</v>
          </cell>
          <cell r="P8">
            <v>-8.9586944549999998</v>
          </cell>
          <cell r="Q8">
            <v>-10.923719405</v>
          </cell>
          <cell r="R8">
            <v>-14.736511225000001</v>
          </cell>
          <cell r="S8">
            <v>-21.925006862499998</v>
          </cell>
          <cell r="T8">
            <v>-23.222824097500002</v>
          </cell>
          <cell r="U8">
            <v>-24.985263827500006</v>
          </cell>
          <cell r="V8">
            <v>-24.980396275000004</v>
          </cell>
          <cell r="W8">
            <v>-14.323581694999998</v>
          </cell>
          <cell r="X8">
            <v>5.0702209450000018</v>
          </cell>
          <cell r="Y8">
            <v>22.432296754999999</v>
          </cell>
        </row>
        <row r="9">
          <cell r="B9">
            <v>27.684261322499999</v>
          </cell>
          <cell r="C9">
            <v>25.508676532499997</v>
          </cell>
          <cell r="D9">
            <v>24.3263101625</v>
          </cell>
          <cell r="E9">
            <v>23.830451969999999</v>
          </cell>
          <cell r="F9">
            <v>23.5035953525</v>
          </cell>
          <cell r="G9">
            <v>24.914922717499998</v>
          </cell>
          <cell r="H9">
            <v>31.03651524</v>
          </cell>
          <cell r="I9">
            <v>35.316530229999998</v>
          </cell>
          <cell r="J9">
            <v>42.140832902500001</v>
          </cell>
          <cell r="K9">
            <v>45.346927647499996</v>
          </cell>
          <cell r="L9">
            <v>45.366085054999999</v>
          </cell>
          <cell r="M9">
            <v>46.190298080000005</v>
          </cell>
          <cell r="N9">
            <v>44.658873557500002</v>
          </cell>
          <cell r="O9">
            <v>43.762157437500001</v>
          </cell>
          <cell r="P9">
            <v>43.308704379999995</v>
          </cell>
          <cell r="Q9">
            <v>41.72932625</v>
          </cell>
          <cell r="R9">
            <v>41.880025862500005</v>
          </cell>
          <cell r="S9">
            <v>46.825478552500002</v>
          </cell>
          <cell r="T9">
            <v>40.6299142875</v>
          </cell>
          <cell r="U9">
            <v>40.355507854999999</v>
          </cell>
          <cell r="V9">
            <v>40.475558284999998</v>
          </cell>
          <cell r="W9">
            <v>38.535806657499997</v>
          </cell>
          <cell r="X9">
            <v>33.445447922500001</v>
          </cell>
          <cell r="Y9">
            <v>29.600742340000004</v>
          </cell>
        </row>
        <row r="10">
          <cell r="B10">
            <v>170.68074302500003</v>
          </cell>
          <cell r="C10">
            <v>149.540941395</v>
          </cell>
          <cell r="D10">
            <v>141.93133250749997</v>
          </cell>
          <cell r="E10">
            <v>138.57398433</v>
          </cell>
          <cell r="F10">
            <v>136.13963950750002</v>
          </cell>
          <cell r="G10">
            <v>154.66948017250002</v>
          </cell>
          <cell r="H10">
            <v>212.673908805</v>
          </cell>
          <cell r="I10">
            <v>256.55727991499998</v>
          </cell>
          <cell r="J10">
            <v>277.19683012999997</v>
          </cell>
          <cell r="K10">
            <v>274.15707159999999</v>
          </cell>
          <cell r="L10">
            <v>289.15190997000002</v>
          </cell>
          <cell r="M10">
            <v>296.41482974500002</v>
          </cell>
          <cell r="N10">
            <v>283.66719171</v>
          </cell>
          <cell r="O10">
            <v>279.1613411225</v>
          </cell>
          <cell r="P10">
            <v>260.77001835999999</v>
          </cell>
          <cell r="Q10">
            <v>251.57917195750002</v>
          </cell>
          <cell r="R10">
            <v>260.75522644249997</v>
          </cell>
          <cell r="S10">
            <v>306.23658481250004</v>
          </cell>
          <cell r="T10">
            <v>305.033773435</v>
          </cell>
          <cell r="U10">
            <v>304.84757086249999</v>
          </cell>
          <cell r="V10">
            <v>303.58507423999998</v>
          </cell>
          <cell r="W10">
            <v>286.20403793000003</v>
          </cell>
          <cell r="X10">
            <v>248.78562224750002</v>
          </cell>
          <cell r="Y10">
            <v>212.40943530499999</v>
          </cell>
        </row>
        <row r="11">
          <cell r="B11">
            <v>3.7035951599999999</v>
          </cell>
          <cell r="C11">
            <v>3.62120533</v>
          </cell>
          <cell r="D11">
            <v>3.4647159599999999</v>
          </cell>
          <cell r="E11">
            <v>3.5081033700000002</v>
          </cell>
          <cell r="F11">
            <v>3.4895782500000001</v>
          </cell>
          <cell r="G11">
            <v>3.7104187025000002</v>
          </cell>
          <cell r="H11">
            <v>4.7078590400000007</v>
          </cell>
          <cell r="I11">
            <v>5.3445434575000004</v>
          </cell>
          <cell r="J11">
            <v>5.7360115075000007</v>
          </cell>
          <cell r="K11">
            <v>5.9768381150000005</v>
          </cell>
          <cell r="L11">
            <v>5.5717220325000003</v>
          </cell>
          <cell r="M11">
            <v>5.7545385375000002</v>
          </cell>
          <cell r="N11">
            <v>5.6784887325</v>
          </cell>
          <cell r="O11">
            <v>5.4639844900000005</v>
          </cell>
          <cell r="P11">
            <v>5.1856164925000003</v>
          </cell>
          <cell r="Q11">
            <v>4.8594741824999996</v>
          </cell>
          <cell r="R11">
            <v>4.8848247525000001</v>
          </cell>
          <cell r="S11">
            <v>5.5224838225000008</v>
          </cell>
          <cell r="T11">
            <v>5.5473470674999996</v>
          </cell>
          <cell r="U11">
            <v>5.6731243124999997</v>
          </cell>
          <cell r="V11">
            <v>5.4961595574999995</v>
          </cell>
          <cell r="W11">
            <v>5.3313808425000007</v>
          </cell>
          <cell r="X11">
            <v>4.6703195599999994</v>
          </cell>
          <cell r="Y11">
            <v>4.1325998300000002</v>
          </cell>
        </row>
        <row r="12">
          <cell r="B12">
            <v>26.452999999999999</v>
          </cell>
          <cell r="C12">
            <v>25.649000000000001</v>
          </cell>
          <cell r="D12">
            <v>25.425000000000001</v>
          </cell>
          <cell r="E12">
            <v>25.599</v>
          </cell>
          <cell r="F12">
            <v>26.885999999999999</v>
          </cell>
          <cell r="G12">
            <v>30.725000000000001</v>
          </cell>
          <cell r="H12">
            <v>41.436999999999998</v>
          </cell>
          <cell r="I12">
            <v>48.473999999999997</v>
          </cell>
          <cell r="J12">
            <v>50.106999999999999</v>
          </cell>
          <cell r="K12">
            <v>46.855999999999995</v>
          </cell>
          <cell r="L12">
            <v>47.347000000000001</v>
          </cell>
          <cell r="M12">
            <v>47.478999999999999</v>
          </cell>
          <cell r="N12">
            <v>44.657999999999994</v>
          </cell>
          <cell r="O12">
            <v>44.906999999999996</v>
          </cell>
          <cell r="P12">
            <v>42.016000000000005</v>
          </cell>
          <cell r="Q12">
            <v>41.405000000000001</v>
          </cell>
          <cell r="R12">
            <v>42.244</v>
          </cell>
          <cell r="S12">
            <v>44.601999999999997</v>
          </cell>
          <cell r="T12">
            <v>43.831000000000003</v>
          </cell>
          <cell r="U12">
            <v>42.905999999999992</v>
          </cell>
          <cell r="V12">
            <v>41.850999999999999</v>
          </cell>
          <cell r="W12">
            <v>37.4</v>
          </cell>
          <cell r="X12">
            <v>32.893999999999998</v>
          </cell>
          <cell r="Y12">
            <v>28.628999999999998</v>
          </cell>
        </row>
        <row r="13">
          <cell r="B13">
            <v>6.7377646574999996</v>
          </cell>
          <cell r="C13">
            <v>6.5365480175000004</v>
          </cell>
          <cell r="D13">
            <v>5.7706148924999994</v>
          </cell>
          <cell r="E13">
            <v>6.0594987549999999</v>
          </cell>
          <cell r="F13">
            <v>6.2339320800000007</v>
          </cell>
          <cell r="G13">
            <v>7.0667072500000003</v>
          </cell>
          <cell r="H13">
            <v>8.1246272325</v>
          </cell>
          <cell r="I13">
            <v>9.7538570199999999</v>
          </cell>
          <cell r="J13">
            <v>9.7548530100000015</v>
          </cell>
          <cell r="K13">
            <v>10.093526067500001</v>
          </cell>
          <cell r="L13">
            <v>8.8674768799999999</v>
          </cell>
          <cell r="M13">
            <v>9.269320190000002</v>
          </cell>
          <cell r="N13">
            <v>8.7121572475000004</v>
          </cell>
          <cell r="O13">
            <v>8.3233677149999981</v>
          </cell>
          <cell r="P13">
            <v>8.5713574875000003</v>
          </cell>
          <cell r="Q13">
            <v>8.9216414675000006</v>
          </cell>
          <cell r="R13">
            <v>9.9481394875000007</v>
          </cell>
          <cell r="S13">
            <v>10.535556074999999</v>
          </cell>
          <cell r="T13">
            <v>10.00554812</v>
          </cell>
          <cell r="U13">
            <v>10.6785314075</v>
          </cell>
          <cell r="V13">
            <v>10.6874091625</v>
          </cell>
          <cell r="W13">
            <v>9.2997403725000005</v>
          </cell>
          <cell r="X13">
            <v>7.9191921374999996</v>
          </cell>
          <cell r="Y13">
            <v>7.7906102550000007</v>
          </cell>
        </row>
        <row r="14">
          <cell r="B14">
            <v>0.59881538000000001</v>
          </cell>
          <cell r="C14">
            <v>0.59881538000000001</v>
          </cell>
          <cell r="D14">
            <v>0.59881538000000001</v>
          </cell>
          <cell r="E14">
            <v>0.59881538000000001</v>
          </cell>
          <cell r="F14">
            <v>0.65047281999999984</v>
          </cell>
          <cell r="G14">
            <v>0.58411937999999997</v>
          </cell>
          <cell r="H14">
            <v>0.95660555500000011</v>
          </cell>
          <cell r="I14">
            <v>1.0072671200000001</v>
          </cell>
          <cell r="J14">
            <v>1.0072671200000001</v>
          </cell>
          <cell r="K14">
            <v>1.1886702800000002</v>
          </cell>
          <cell r="L14">
            <v>1.4884118725</v>
          </cell>
          <cell r="M14">
            <v>1.3506640799999998</v>
          </cell>
          <cell r="N14">
            <v>1.51081848</v>
          </cell>
          <cell r="O14">
            <v>1.5160610349999999</v>
          </cell>
          <cell r="P14">
            <v>1.4187816650000002</v>
          </cell>
          <cell r="Q14">
            <v>1.3939513850000003</v>
          </cell>
          <cell r="R14">
            <v>1.4950283125000001</v>
          </cell>
          <cell r="S14">
            <v>1.54929542</v>
          </cell>
          <cell r="T14">
            <v>1.54929542</v>
          </cell>
          <cell r="U14">
            <v>1.54929542</v>
          </cell>
          <cell r="V14">
            <v>1.54929542</v>
          </cell>
          <cell r="W14">
            <v>1.0386084925000001</v>
          </cell>
          <cell r="X14">
            <v>0.81646579500000005</v>
          </cell>
          <cell r="Y14">
            <v>0.66627192000000002</v>
          </cell>
        </row>
        <row r="15">
          <cell r="B15">
            <v>3.8091030100000003</v>
          </cell>
          <cell r="C15">
            <v>3.8091030099999998</v>
          </cell>
          <cell r="D15">
            <v>3.8091030100000003</v>
          </cell>
          <cell r="E15">
            <v>3.7542266799999999</v>
          </cell>
          <cell r="F15">
            <v>4.1932373099999998</v>
          </cell>
          <cell r="G15">
            <v>3.9243412049999997</v>
          </cell>
          <cell r="H15">
            <v>3.9847059249999996</v>
          </cell>
          <cell r="I15">
            <v>3.315217015</v>
          </cell>
          <cell r="J15">
            <v>2.8377914424999999</v>
          </cell>
          <cell r="K15">
            <v>2.4810943600000002</v>
          </cell>
          <cell r="L15">
            <v>2.9859590499999999</v>
          </cell>
          <cell r="M15">
            <v>3.3810691799999999</v>
          </cell>
          <cell r="N15">
            <v>3.7103261925000002</v>
          </cell>
          <cell r="O15">
            <v>4.03958511</v>
          </cell>
          <cell r="P15">
            <v>3.9298315024999999</v>
          </cell>
          <cell r="Q15">
            <v>3.4359445549999998</v>
          </cell>
          <cell r="R15">
            <v>3.4908199300000002</v>
          </cell>
          <cell r="S15">
            <v>3.7652025199999999</v>
          </cell>
          <cell r="T15">
            <v>3.8200797999999998</v>
          </cell>
          <cell r="U15">
            <v>3.71032524</v>
          </cell>
          <cell r="V15">
            <v>3.7761754999999999</v>
          </cell>
          <cell r="W15">
            <v>4.3029899599999997</v>
          </cell>
          <cell r="X15">
            <v>4.0834846499999999</v>
          </cell>
          <cell r="Y15">
            <v>3.6993475000000005</v>
          </cell>
        </row>
        <row r="16">
          <cell r="B16">
            <v>6.0041551575000005</v>
          </cell>
          <cell r="C16">
            <v>5.5541706099999999</v>
          </cell>
          <cell r="D16">
            <v>5.2249145500000003</v>
          </cell>
          <cell r="E16">
            <v>5.1864995975000001</v>
          </cell>
          <cell r="F16">
            <v>5.1919870375000006</v>
          </cell>
          <cell r="G16">
            <v>5.8175773600000005</v>
          </cell>
          <cell r="H16">
            <v>8.8632125850000012</v>
          </cell>
          <cell r="I16">
            <v>10.84973621</v>
          </cell>
          <cell r="J16">
            <v>11.5686159125</v>
          </cell>
          <cell r="K16">
            <v>11.618004797499999</v>
          </cell>
          <cell r="L16">
            <v>11.1076536175</v>
          </cell>
          <cell r="M16">
            <v>11.6015415225</v>
          </cell>
          <cell r="N16">
            <v>11.66190529</v>
          </cell>
          <cell r="O16">
            <v>11.486300470000002</v>
          </cell>
          <cell r="P16">
            <v>10.229634284999999</v>
          </cell>
          <cell r="Q16">
            <v>9.571115494999999</v>
          </cell>
          <cell r="R16">
            <v>10.1198797225</v>
          </cell>
          <cell r="S16">
            <v>11.804584502500001</v>
          </cell>
          <cell r="T16">
            <v>11.250331877499999</v>
          </cell>
          <cell r="U16">
            <v>11.096680640000001</v>
          </cell>
          <cell r="V16">
            <v>10.822298050000001</v>
          </cell>
          <cell r="W16">
            <v>10.086955069999998</v>
          </cell>
          <cell r="X16">
            <v>8.3528623575000012</v>
          </cell>
          <cell r="Y16">
            <v>7.2443609224999994</v>
          </cell>
        </row>
        <row r="17">
          <cell r="B17">
            <v>21.323754315000002</v>
          </cell>
          <cell r="C17">
            <v>18.9794693075</v>
          </cell>
          <cell r="D17">
            <v>18.079082490000001</v>
          </cell>
          <cell r="E17">
            <v>17.856128694999999</v>
          </cell>
          <cell r="F17">
            <v>17.856128694999999</v>
          </cell>
          <cell r="G17">
            <v>18.902292257500001</v>
          </cell>
          <cell r="H17">
            <v>23.571663855000004</v>
          </cell>
          <cell r="I17">
            <v>26.956389422500003</v>
          </cell>
          <cell r="J17">
            <v>30.109589575000001</v>
          </cell>
          <cell r="K17">
            <v>30.821324347499974</v>
          </cell>
          <cell r="L17">
            <v>30.718422889999953</v>
          </cell>
          <cell r="M17">
            <v>30.71842288999995</v>
          </cell>
          <cell r="N17">
            <v>30.1353158925</v>
          </cell>
          <cell r="O17">
            <v>29.569357867499999</v>
          </cell>
          <cell r="P17">
            <v>28.74614334</v>
          </cell>
          <cell r="Q17">
            <v>28.198659897500001</v>
          </cell>
          <cell r="R17">
            <v>27.568074220000003</v>
          </cell>
          <cell r="S17">
            <v>29.514627452499976</v>
          </cell>
          <cell r="T17">
            <v>31.018554687500004</v>
          </cell>
          <cell r="U17">
            <v>31.009979250000001</v>
          </cell>
          <cell r="V17">
            <v>31.001403809999999</v>
          </cell>
          <cell r="W17">
            <v>29.521578785000003</v>
          </cell>
          <cell r="X17">
            <v>27.140141482499999</v>
          </cell>
          <cell r="Y17">
            <v>24.235824582500001</v>
          </cell>
        </row>
        <row r="18">
          <cell r="B18">
            <v>10.0694966325</v>
          </cell>
          <cell r="C18">
            <v>9.4253249175000011</v>
          </cell>
          <cell r="D18">
            <v>9.463265419999999</v>
          </cell>
          <cell r="E18">
            <v>9.4861862650000006</v>
          </cell>
          <cell r="F18">
            <v>9.6680572025</v>
          </cell>
          <cell r="G18">
            <v>10.309258225000001</v>
          </cell>
          <cell r="H18">
            <v>13.338226557500001</v>
          </cell>
          <cell r="I18">
            <v>15.080283164999999</v>
          </cell>
          <cell r="J18">
            <v>15.640831232500002</v>
          </cell>
          <cell r="K18">
            <v>15.113248349999999</v>
          </cell>
          <cell r="L18">
            <v>15.133141755</v>
          </cell>
          <cell r="M18">
            <v>15.894446372499999</v>
          </cell>
          <cell r="N18">
            <v>15.672690867499998</v>
          </cell>
          <cell r="O18">
            <v>15.661141635</v>
          </cell>
          <cell r="P18">
            <v>15.009385587500001</v>
          </cell>
          <cell r="Q18">
            <v>14.7407898925</v>
          </cell>
          <cell r="R18">
            <v>14.733957050000001</v>
          </cell>
          <cell r="S18">
            <v>15.091635465</v>
          </cell>
          <cell r="T18">
            <v>14.817699194999999</v>
          </cell>
          <cell r="U18">
            <v>14.3350486775</v>
          </cell>
          <cell r="V18">
            <v>14.4078607575</v>
          </cell>
          <cell r="W18">
            <v>13.542228700000001</v>
          </cell>
          <cell r="X18">
            <v>11.497826337499999</v>
          </cell>
          <cell r="Y18">
            <v>10.881483317500001</v>
          </cell>
        </row>
        <row r="19">
          <cell r="B19">
            <v>16.245646319999999</v>
          </cell>
          <cell r="C19">
            <v>15.26264632</v>
          </cell>
          <cell r="D19">
            <v>14.411646320000001</v>
          </cell>
          <cell r="E19">
            <v>14.264646320000001</v>
          </cell>
          <cell r="F19">
            <v>14.565646320000001</v>
          </cell>
          <cell r="G19">
            <v>17.263646319999999</v>
          </cell>
          <cell r="H19">
            <v>24.398646320000001</v>
          </cell>
          <cell r="I19">
            <v>28.876646319999999</v>
          </cell>
          <cell r="J19">
            <v>29.664646319999999</v>
          </cell>
          <cell r="K19">
            <v>30.070646320000002</v>
          </cell>
          <cell r="L19">
            <v>27.203646320000001</v>
          </cell>
          <cell r="M19">
            <v>28.925646319999998</v>
          </cell>
          <cell r="N19">
            <v>28.05764632</v>
          </cell>
          <cell r="O19">
            <v>26.733646320000002</v>
          </cell>
          <cell r="P19">
            <v>24.613646320000001</v>
          </cell>
          <cell r="Q19">
            <v>24.26964632</v>
          </cell>
          <cell r="R19">
            <v>25.49964632</v>
          </cell>
          <cell r="S19">
            <v>27.700646320000001</v>
          </cell>
          <cell r="T19">
            <v>26.760646319999999</v>
          </cell>
          <cell r="U19">
            <v>26.600646319999999</v>
          </cell>
          <cell r="V19">
            <v>26.187646319999999</v>
          </cell>
          <cell r="W19">
            <v>24.385646319999999</v>
          </cell>
          <cell r="X19">
            <v>20.869646320000001</v>
          </cell>
          <cell r="Y19">
            <v>18.495646319999999</v>
          </cell>
        </row>
        <row r="20">
          <cell r="B20">
            <v>3.0000000000000001E-3</v>
          </cell>
          <cell r="C20">
            <v>1.86</v>
          </cell>
          <cell r="D20">
            <v>-0.35899999999999999</v>
          </cell>
          <cell r="E20">
            <v>-4.4999999999999998E-2</v>
          </cell>
          <cell r="F20">
            <v>0.13500000000000001</v>
          </cell>
          <cell r="G20">
            <v>-9.1999999999999998E-2</v>
          </cell>
          <cell r="H20">
            <v>2.9000000000000001E-2</v>
          </cell>
          <cell r="I20">
            <v>-0.217</v>
          </cell>
          <cell r="J20">
            <v>-0.35699999999999998</v>
          </cell>
          <cell r="K20">
            <v>-2.3E-2</v>
          </cell>
          <cell r="L20">
            <v>-8.4000000000000005E-2</v>
          </cell>
          <cell r="M20">
            <v>0.31900000000000001</v>
          </cell>
          <cell r="N20">
            <v>-0.36799999999999999</v>
          </cell>
          <cell r="O20">
            <v>-0.72499999999999998</v>
          </cell>
          <cell r="P20">
            <v>-0.121</v>
          </cell>
          <cell r="Q20">
            <v>-0.16800000000000001</v>
          </cell>
          <cell r="R20">
            <v>0.34399999999999997</v>
          </cell>
          <cell r="S20">
            <v>3.0000000000000001E-3</v>
          </cell>
          <cell r="T20">
            <v>-0.188</v>
          </cell>
          <cell r="U20">
            <v>0.36699999999999999</v>
          </cell>
          <cell r="V20">
            <v>-0.11700000000000001</v>
          </cell>
          <cell r="W20">
            <v>9.1999999999999998E-2</v>
          </cell>
          <cell r="X20">
            <v>-7.0000000000000007E-2</v>
          </cell>
          <cell r="Y20">
            <v>-0.151</v>
          </cell>
        </row>
        <row r="21">
          <cell r="B21">
            <v>14.17089844</v>
          </cell>
          <cell r="C21">
            <v>12.993680002500001</v>
          </cell>
          <cell r="D21">
            <v>12.3614692675</v>
          </cell>
          <cell r="E21">
            <v>12.296067235000001</v>
          </cell>
          <cell r="F21">
            <v>12.742975234999999</v>
          </cell>
          <cell r="G21">
            <v>13.7675914775</v>
          </cell>
          <cell r="H21">
            <v>17.876953125</v>
          </cell>
          <cell r="I21">
            <v>20.558395385000001</v>
          </cell>
          <cell r="J21">
            <v>21.528507232500001</v>
          </cell>
          <cell r="K21">
            <v>21.844615935</v>
          </cell>
          <cell r="L21">
            <v>21.408611295</v>
          </cell>
          <cell r="M21">
            <v>21.986316680000002</v>
          </cell>
          <cell r="N21">
            <v>21.692012785000003</v>
          </cell>
          <cell r="O21">
            <v>20.492992399999999</v>
          </cell>
          <cell r="P21">
            <v>19.817184449999999</v>
          </cell>
          <cell r="Q21">
            <v>18.585464477499997</v>
          </cell>
          <cell r="R21">
            <v>18.825268744999999</v>
          </cell>
          <cell r="S21">
            <v>22.084415434999997</v>
          </cell>
          <cell r="T21">
            <v>22.2806224825</v>
          </cell>
          <cell r="U21">
            <v>22.465927125</v>
          </cell>
          <cell r="V21">
            <v>21.801015852500001</v>
          </cell>
          <cell r="W21">
            <v>20.88540077</v>
          </cell>
          <cell r="X21">
            <v>18.705368042500002</v>
          </cell>
          <cell r="Y21">
            <v>16.056628227499999</v>
          </cell>
        </row>
        <row r="22">
          <cell r="B22">
            <v>2.46261025</v>
          </cell>
          <cell r="C22">
            <v>2.46261025</v>
          </cell>
          <cell r="D22">
            <v>2.46261025</v>
          </cell>
          <cell r="E22">
            <v>2.46261025</v>
          </cell>
          <cell r="F22">
            <v>2.46261025</v>
          </cell>
          <cell r="G22">
            <v>2.46261025</v>
          </cell>
          <cell r="H22">
            <v>3.9065456374999998</v>
          </cell>
          <cell r="I22">
            <v>5.3504810300000001</v>
          </cell>
          <cell r="J22">
            <v>5.5955762849999999</v>
          </cell>
          <cell r="K22">
            <v>5.8406715400000007</v>
          </cell>
          <cell r="L22">
            <v>5.8406715400000007</v>
          </cell>
          <cell r="M22">
            <v>5.8406715400000007</v>
          </cell>
          <cell r="N22">
            <v>5.8406715400000007</v>
          </cell>
          <cell r="O22">
            <v>5.8406715400000007</v>
          </cell>
          <cell r="P22">
            <v>5.4810209275000004</v>
          </cell>
          <cell r="Q22">
            <v>5.3611373899999997</v>
          </cell>
          <cell r="R22">
            <v>5.3611373899999997</v>
          </cell>
          <cell r="S22">
            <v>5.7287802650000001</v>
          </cell>
          <cell r="T22">
            <v>5.8513278900000003</v>
          </cell>
          <cell r="U22">
            <v>5.8513278900000003</v>
          </cell>
          <cell r="V22">
            <v>5.8513278900000003</v>
          </cell>
          <cell r="W22">
            <v>5.7314443525000005</v>
          </cell>
          <cell r="X22">
            <v>4.5326056450000003</v>
          </cell>
          <cell r="Y22">
            <v>3.93318558</v>
          </cell>
        </row>
        <row r="23">
          <cell r="B23">
            <v>5.6521863925</v>
          </cell>
          <cell r="C23">
            <v>5.4093713724999999</v>
          </cell>
          <cell r="D23">
            <v>5.1916770899999998</v>
          </cell>
          <cell r="E23">
            <v>5.7275409699999997</v>
          </cell>
          <cell r="F23">
            <v>5.5265932099999997</v>
          </cell>
          <cell r="G23">
            <v>5.5265932099999997</v>
          </cell>
          <cell r="H23">
            <v>6.1964187600000002</v>
          </cell>
          <cell r="I23">
            <v>6.5313348725000004</v>
          </cell>
          <cell r="J23">
            <v>6.3303871100000002</v>
          </cell>
          <cell r="K23">
            <v>6.8662471750000007</v>
          </cell>
          <cell r="L23">
            <v>6.9667215325000003</v>
          </cell>
          <cell r="M23">
            <v>6.8160114250000001</v>
          </cell>
          <cell r="N23">
            <v>6.6987895949999992</v>
          </cell>
          <cell r="O23">
            <v>6.6318073250000005</v>
          </cell>
          <cell r="P23">
            <v>6.5983161900000002</v>
          </cell>
          <cell r="Q23">
            <v>5.9703559875000005</v>
          </cell>
          <cell r="R23">
            <v>6.3471307724999999</v>
          </cell>
          <cell r="S23">
            <v>6.5313301099999999</v>
          </cell>
          <cell r="T23">
            <v>5.9033699075000001</v>
          </cell>
          <cell r="U23">
            <v>6.5313301099999999</v>
          </cell>
          <cell r="V23">
            <v>6.1126899750000003</v>
          </cell>
          <cell r="W23">
            <v>5.6940498399999999</v>
          </cell>
          <cell r="X23">
            <v>5.6940498399999999</v>
          </cell>
          <cell r="Y23">
            <v>5.6940498399999999</v>
          </cell>
        </row>
        <row r="24">
          <cell r="B24">
            <v>17.986477665000002</v>
          </cell>
          <cell r="C24">
            <v>8.8103263925000004</v>
          </cell>
          <cell r="D24">
            <v>7.9426965874999986</v>
          </cell>
          <cell r="E24">
            <v>8.4152895949999991</v>
          </cell>
          <cell r="F24">
            <v>10.218379745</v>
          </cell>
          <cell r="G24">
            <v>10.933093105000001</v>
          </cell>
          <cell r="H24">
            <v>17.066518457500003</v>
          </cell>
          <cell r="I24">
            <v>28.63318902</v>
          </cell>
          <cell r="J24">
            <v>32.680860725000002</v>
          </cell>
          <cell r="K24">
            <v>37.238010879999997</v>
          </cell>
          <cell r="L24">
            <v>30.752467262500002</v>
          </cell>
          <cell r="M24">
            <v>24.823380670000002</v>
          </cell>
          <cell r="N24">
            <v>26.2316973175</v>
          </cell>
          <cell r="O24">
            <v>27.947398679999996</v>
          </cell>
          <cell r="P24">
            <v>27.116427445000003</v>
          </cell>
          <cell r="Q24">
            <v>26.651809267499999</v>
          </cell>
          <cell r="R24">
            <v>26.357973254999997</v>
          </cell>
          <cell r="S24">
            <v>34.092471435</v>
          </cell>
          <cell r="T24">
            <v>31.932821177499996</v>
          </cell>
          <cell r="U24">
            <v>33.611570882500004</v>
          </cell>
          <cell r="V24">
            <v>31.732051014999996</v>
          </cell>
          <cell r="W24">
            <v>29.629108372499999</v>
          </cell>
          <cell r="X24">
            <v>23.28967274</v>
          </cell>
          <cell r="Y24">
            <v>21.865308269999996</v>
          </cell>
        </row>
        <row r="25">
          <cell r="B25">
            <v>2.020569799999997</v>
          </cell>
          <cell r="C25">
            <v>-2.2325930599999992</v>
          </cell>
          <cell r="D25">
            <v>-0.84658622250000093</v>
          </cell>
          <cell r="E25">
            <v>-3.7050037350000053</v>
          </cell>
          <cell r="F25">
            <v>-2.6794376325000044</v>
          </cell>
          <cell r="G25">
            <v>0.57537459750000153</v>
          </cell>
          <cell r="H25">
            <v>5.7048048999999992</v>
          </cell>
          <cell r="I25">
            <v>21.102821822499997</v>
          </cell>
          <cell r="J25">
            <v>30.3119030075</v>
          </cell>
          <cell r="K25">
            <v>34.1497635825</v>
          </cell>
          <cell r="L25">
            <v>30.199754712499999</v>
          </cell>
          <cell r="M25">
            <v>27.868887422500002</v>
          </cell>
          <cell r="N25">
            <v>26.77786683499999</v>
          </cell>
          <cell r="O25">
            <v>23.459136012500004</v>
          </cell>
          <cell r="P25">
            <v>23.153687480000002</v>
          </cell>
          <cell r="Q25">
            <v>15.970053202499997</v>
          </cell>
          <cell r="R25">
            <v>15.864490512499998</v>
          </cell>
          <cell r="S25">
            <v>21.525311475000002</v>
          </cell>
          <cell r="T25">
            <v>24.541749469999999</v>
          </cell>
          <cell r="U25">
            <v>22.091624725000003</v>
          </cell>
          <cell r="V25">
            <v>16.625009057499994</v>
          </cell>
          <cell r="W25">
            <v>18.086653705000003</v>
          </cell>
          <cell r="X25">
            <v>8.3190045399999946</v>
          </cell>
          <cell r="Y25">
            <v>3.0098710050000079</v>
          </cell>
        </row>
      </sheetData>
      <sheetData sheetId="4">
        <row r="2">
          <cell r="B2">
            <v>0.52091557499999996</v>
          </cell>
          <cell r="C2">
            <v>0.59537795250000003</v>
          </cell>
          <cell r="D2">
            <v>1.3258651375000001</v>
          </cell>
          <cell r="E2">
            <v>0.57770155749999996</v>
          </cell>
          <cell r="F2">
            <v>0.51069354500000008</v>
          </cell>
          <cell r="G2">
            <v>0.59841652000000001</v>
          </cell>
          <cell r="H2">
            <v>0.64132830249999995</v>
          </cell>
          <cell r="I2">
            <v>0.62432391749999994</v>
          </cell>
          <cell r="J2">
            <v>0.42608710499999997</v>
          </cell>
          <cell r="K2">
            <v>1.7461898300000001</v>
          </cell>
          <cell r="L2">
            <v>0.15935255500000001</v>
          </cell>
          <cell r="M2">
            <v>0.95150170499999998</v>
          </cell>
          <cell r="N2">
            <v>0.35230644500000002</v>
          </cell>
          <cell r="O2">
            <v>0.44311855249999998</v>
          </cell>
          <cell r="P2">
            <v>0.65438121999999987</v>
          </cell>
          <cell r="Q2">
            <v>0.82312468999999999</v>
          </cell>
          <cell r="R2">
            <v>0.27976391499999997</v>
          </cell>
          <cell r="S2">
            <v>1.1858976050000001</v>
          </cell>
          <cell r="T2">
            <v>1.00423084</v>
          </cell>
          <cell r="U2">
            <v>0.39784255000000002</v>
          </cell>
          <cell r="V2">
            <v>1.7033285124999999</v>
          </cell>
          <cell r="W2">
            <v>0.87795331249999997</v>
          </cell>
          <cell r="X2">
            <v>0.86382063249999996</v>
          </cell>
          <cell r="Y2">
            <v>0.36820715749999999</v>
          </cell>
        </row>
        <row r="3">
          <cell r="B3">
            <v>-3.4723240124999997</v>
          </cell>
          <cell r="C3">
            <v>-3.7739393699999999</v>
          </cell>
          <cell r="D3">
            <v>-4.0650538574999997</v>
          </cell>
          <cell r="E3">
            <v>-4.0354613074999994</v>
          </cell>
          <cell r="F3">
            <v>-4.1768850099999995</v>
          </cell>
          <cell r="G3">
            <v>-3.7182139149999998</v>
          </cell>
          <cell r="H3">
            <v>-2.768900275</v>
          </cell>
          <cell r="I3">
            <v>-1.1397344475</v>
          </cell>
          <cell r="J3">
            <v>-0.33564524000000001</v>
          </cell>
          <cell r="K3">
            <v>-5.25061125E-2</v>
          </cell>
          <cell r="L3">
            <v>-0.47136994500000001</v>
          </cell>
          <cell r="M3">
            <v>-0.34654203</v>
          </cell>
          <cell r="N3">
            <v>-0.47966133500000002</v>
          </cell>
          <cell r="O3">
            <v>-0.48386732249999997</v>
          </cell>
          <cell r="P3">
            <v>-1.2232302575</v>
          </cell>
          <cell r="Q3">
            <v>-1.7616441574999999</v>
          </cell>
          <cell r="R3">
            <v>-1.5666607374999999</v>
          </cell>
          <cell r="S3">
            <v>-0.53478398000000005</v>
          </cell>
          <cell r="T3">
            <v>-0.77791892750000002</v>
          </cell>
          <cell r="U3">
            <v>-0.97788127000000002</v>
          </cell>
          <cell r="V3">
            <v>-1.5360781825000001</v>
          </cell>
          <cell r="W3">
            <v>-1.9939292375</v>
          </cell>
          <cell r="X3">
            <v>-2.6751272675000002</v>
          </cell>
          <cell r="Y3">
            <v>-3.0110833050000001</v>
          </cell>
        </row>
        <row r="4">
          <cell r="B4">
            <v>3.6270418150000001</v>
          </cell>
          <cell r="C4">
            <v>4.4928703299999997</v>
          </cell>
          <cell r="D4">
            <v>4.4928703299999997</v>
          </cell>
          <cell r="E4">
            <v>4.4928703299999997</v>
          </cell>
          <cell r="F4">
            <v>4.4928703299999997</v>
          </cell>
          <cell r="G4">
            <v>3.6403627374999998</v>
          </cell>
          <cell r="H4">
            <v>1.6511783625000001</v>
          </cell>
          <cell r="I4">
            <v>0.21257209999999999</v>
          </cell>
          <cell r="J4">
            <v>-1.2437934900000001</v>
          </cell>
          <cell r="K4">
            <v>-1.2437934900000001</v>
          </cell>
          <cell r="L4">
            <v>-0.1071167</v>
          </cell>
          <cell r="M4">
            <v>-1.2970771800000001</v>
          </cell>
          <cell r="N4">
            <v>-1.2970771800000001</v>
          </cell>
          <cell r="O4">
            <v>-1.0040273675</v>
          </cell>
          <cell r="P4">
            <v>-0.12487793</v>
          </cell>
          <cell r="Q4">
            <v>0.75426864999999998</v>
          </cell>
          <cell r="R4">
            <v>1.0473175100000001</v>
          </cell>
          <cell r="S4">
            <v>1.0473175100000001</v>
          </cell>
          <cell r="T4">
            <v>1.0473175100000001</v>
          </cell>
          <cell r="U4">
            <v>1.0473175100000001</v>
          </cell>
          <cell r="V4">
            <v>1.0473175100000001</v>
          </cell>
          <cell r="W4">
            <v>2.1839942899999998</v>
          </cell>
          <cell r="X4">
            <v>3.33843231</v>
          </cell>
          <cell r="Y4">
            <v>3.33843231</v>
          </cell>
        </row>
        <row r="5">
          <cell r="B5">
            <v>7.6792991749999997</v>
          </cell>
          <cell r="C5">
            <v>5.9236004325000007</v>
          </cell>
          <cell r="D5">
            <v>5.0709051150000004</v>
          </cell>
          <cell r="E5">
            <v>4.9622176525000006</v>
          </cell>
          <cell r="F5">
            <v>5.6398619174999993</v>
          </cell>
          <cell r="G5">
            <v>7.0026657075000003</v>
          </cell>
          <cell r="H5">
            <v>10.864693239999999</v>
          </cell>
          <cell r="I5">
            <v>13.263711564999999</v>
          </cell>
          <cell r="J5">
            <v>15.32434001</v>
          </cell>
          <cell r="K5">
            <v>16.8749182225</v>
          </cell>
          <cell r="L5">
            <v>17.017329592500001</v>
          </cell>
          <cell r="M5">
            <v>16.7121950975</v>
          </cell>
          <cell r="N5">
            <v>16.783371469999999</v>
          </cell>
          <cell r="O5">
            <v>16.612106815000001</v>
          </cell>
          <cell r="P5">
            <v>14.986037865</v>
          </cell>
          <cell r="Q5">
            <v>14.23808165</v>
          </cell>
          <cell r="R5">
            <v>14.6937435825</v>
          </cell>
          <cell r="S5">
            <v>20.026910752500001</v>
          </cell>
          <cell r="T5">
            <v>19.997837752500001</v>
          </cell>
          <cell r="U5">
            <v>19.387597802499997</v>
          </cell>
          <cell r="V5">
            <v>17.945266884999999</v>
          </cell>
          <cell r="W5">
            <v>15.959323645</v>
          </cell>
          <cell r="X5">
            <v>13.016795249999998</v>
          </cell>
          <cell r="Y5">
            <v>9.9863895874999997</v>
          </cell>
        </row>
        <row r="6">
          <cell r="B6">
            <v>0.36119462749999998</v>
          </cell>
          <cell r="C6">
            <v>2.4474237499999996E-2</v>
          </cell>
          <cell r="D6">
            <v>-0.45731095249999992</v>
          </cell>
          <cell r="E6">
            <v>-0.70015371500000001</v>
          </cell>
          <cell r="F6">
            <v>-0.52481192499999996</v>
          </cell>
          <cell r="G6">
            <v>0.60932491500000008</v>
          </cell>
          <cell r="H6">
            <v>1.8453597849999999</v>
          </cell>
          <cell r="I6">
            <v>2.0993030699999999</v>
          </cell>
          <cell r="J6">
            <v>1.6740769449999999</v>
          </cell>
          <cell r="K6">
            <v>0.92814255000000001</v>
          </cell>
          <cell r="L6">
            <v>0.26605378499999999</v>
          </cell>
          <cell r="M6">
            <v>0.31527253000000011</v>
          </cell>
          <cell r="N6">
            <v>0.49676666999999997</v>
          </cell>
          <cell r="O6">
            <v>0.24759673250000003</v>
          </cell>
          <cell r="P6">
            <v>0.42376222250000006</v>
          </cell>
          <cell r="Q6">
            <v>0.30318641000000002</v>
          </cell>
          <cell r="R6">
            <v>0.2970340749999999</v>
          </cell>
          <cell r="S6">
            <v>0.35020029499999994</v>
          </cell>
          <cell r="T6">
            <v>0.35942877500000003</v>
          </cell>
          <cell r="U6">
            <v>0.4455616174999999</v>
          </cell>
          <cell r="V6">
            <v>0.47632331999999988</v>
          </cell>
          <cell r="W6">
            <v>0.56204403999999986</v>
          </cell>
          <cell r="X6">
            <v>0.49472208500000003</v>
          </cell>
          <cell r="Y6">
            <v>-5.68179875E-2</v>
          </cell>
        </row>
        <row r="7">
          <cell r="B7">
            <v>99.039133069999991</v>
          </cell>
          <cell r="C7">
            <v>99.394891739999991</v>
          </cell>
          <cell r="D7">
            <v>99.828678132500002</v>
          </cell>
          <cell r="E7">
            <v>99.798852920000002</v>
          </cell>
          <cell r="F7">
            <v>99.357032774999993</v>
          </cell>
          <cell r="G7">
            <v>98.571788789999999</v>
          </cell>
          <cell r="H7">
            <v>96.285127639999985</v>
          </cell>
          <cell r="I7">
            <v>94.5153102875</v>
          </cell>
          <cell r="J7">
            <v>93.778287887499999</v>
          </cell>
          <cell r="K7">
            <v>71.174602507499998</v>
          </cell>
          <cell r="L7">
            <v>48.871485709999995</v>
          </cell>
          <cell r="M7">
            <v>48.581871985000006</v>
          </cell>
          <cell r="N7">
            <v>48.892748832499997</v>
          </cell>
          <cell r="O7">
            <v>49.122272492500002</v>
          </cell>
          <cell r="P7">
            <v>49.399152752500001</v>
          </cell>
          <cell r="Q7">
            <v>74.461688995000003</v>
          </cell>
          <cell r="R7">
            <v>95.004850390000001</v>
          </cell>
          <cell r="S7">
            <v>93.394195554999996</v>
          </cell>
          <cell r="T7">
            <v>93.521421432499992</v>
          </cell>
          <cell r="U7">
            <v>93.757688524999992</v>
          </cell>
          <cell r="V7">
            <v>94.708251954999994</v>
          </cell>
          <cell r="W7">
            <v>95.475364684999988</v>
          </cell>
          <cell r="X7">
            <v>96.58623313999999</v>
          </cell>
          <cell r="Y7">
            <v>97.918489454999985</v>
          </cell>
        </row>
        <row r="8">
          <cell r="B8">
            <v>13.221205715</v>
          </cell>
          <cell r="C8">
            <v>12.959666252499975</v>
          </cell>
          <cell r="D8">
            <v>13.312315940000001</v>
          </cell>
          <cell r="E8">
            <v>12.999859812499999</v>
          </cell>
          <cell r="F8">
            <v>11.520650867500001</v>
          </cell>
          <cell r="G8">
            <v>10.03847599</v>
          </cell>
          <cell r="H8">
            <v>4.3062105200000005</v>
          </cell>
          <cell r="I8">
            <v>2.6795387274999998</v>
          </cell>
          <cell r="J8">
            <v>5.1754417425000003</v>
          </cell>
          <cell r="K8">
            <v>3.1720752674999999</v>
          </cell>
          <cell r="L8">
            <v>2.1848640474999996</v>
          </cell>
          <cell r="M8">
            <v>-2.9285926849999999</v>
          </cell>
          <cell r="N8">
            <v>2.2164859774999996</v>
          </cell>
          <cell r="O8">
            <v>3.6362018575000006</v>
          </cell>
          <cell r="P8">
            <v>5.7050294849999998</v>
          </cell>
          <cell r="Q8">
            <v>7.3777151124999998</v>
          </cell>
          <cell r="R8">
            <v>7.9085512149999992</v>
          </cell>
          <cell r="S8">
            <v>4.671652795</v>
          </cell>
          <cell r="T8">
            <v>4.5810775750000001</v>
          </cell>
          <cell r="U8">
            <v>6.2634105724999998</v>
          </cell>
          <cell r="V8">
            <v>8.7237253149999994</v>
          </cell>
          <cell r="W8">
            <v>10.5467634225</v>
          </cell>
          <cell r="X8">
            <v>10.657703397500001</v>
          </cell>
          <cell r="Y8">
            <v>11.1405906675</v>
          </cell>
        </row>
        <row r="9">
          <cell r="B9">
            <v>-14.825992105000001</v>
          </cell>
          <cell r="C9">
            <v>-15.958786007500001</v>
          </cell>
          <cell r="D9">
            <v>-16.089937679999998</v>
          </cell>
          <cell r="E9">
            <v>-16.128638262500001</v>
          </cell>
          <cell r="F9">
            <v>-15.945885655</v>
          </cell>
          <cell r="G9">
            <v>-15.260725495000001</v>
          </cell>
          <cell r="H9">
            <v>-8.7910234875000022</v>
          </cell>
          <cell r="I9">
            <v>-2.7052578875000002</v>
          </cell>
          <cell r="J9">
            <v>8.9288232499999953E-2</v>
          </cell>
          <cell r="K9">
            <v>1.2905051699999994</v>
          </cell>
          <cell r="L9">
            <v>6.7711592500000251E-2</v>
          </cell>
          <cell r="M9">
            <v>-0.57304715999999978</v>
          </cell>
          <cell r="N9">
            <v>-1.1557056899999996</v>
          </cell>
          <cell r="O9">
            <v>-0.88592624499999939</v>
          </cell>
          <cell r="P9">
            <v>-3.1186642650000005</v>
          </cell>
          <cell r="Q9">
            <v>-5.6765537249999998</v>
          </cell>
          <cell r="R9">
            <v>-5.7204511124999993</v>
          </cell>
          <cell r="S9">
            <v>-0.65827751000000045</v>
          </cell>
          <cell r="T9">
            <v>-0.91878247500000043</v>
          </cell>
          <cell r="U9">
            <v>-1.1933128875000003</v>
          </cell>
          <cell r="V9">
            <v>-2.7724335225000001</v>
          </cell>
          <cell r="W9">
            <v>-5.6380982375000004</v>
          </cell>
          <cell r="X9">
            <v>-8.5626742824999997</v>
          </cell>
          <cell r="Y9">
            <v>-10.38725376</v>
          </cell>
        </row>
        <row r="10">
          <cell r="B10">
            <v>-32.170723782499998</v>
          </cell>
          <cell r="C10">
            <v>-37.098064857499999</v>
          </cell>
          <cell r="D10">
            <v>-35.137392454999997</v>
          </cell>
          <cell r="E10">
            <v>-36.379633345000002</v>
          </cell>
          <cell r="F10">
            <v>-36.400539667499999</v>
          </cell>
          <cell r="G10">
            <v>-35.715389752500002</v>
          </cell>
          <cell r="H10">
            <v>-15.90591429</v>
          </cell>
          <cell r="I10">
            <v>-0.64364162250000001</v>
          </cell>
          <cell r="J10">
            <v>5.5612423249999994</v>
          </cell>
          <cell r="K10">
            <v>12.93542529</v>
          </cell>
          <cell r="L10">
            <v>16.145371905000001</v>
          </cell>
          <cell r="M10">
            <v>15.049246125000002</v>
          </cell>
          <cell r="N10">
            <v>18.809662097499999</v>
          </cell>
          <cell r="O10">
            <v>13.537408342500001</v>
          </cell>
          <cell r="P10">
            <v>12.871541505</v>
          </cell>
          <cell r="Q10">
            <v>2.9588325925000003</v>
          </cell>
          <cell r="R10">
            <v>0.87277557999999988</v>
          </cell>
          <cell r="S10">
            <v>20.450344812499999</v>
          </cell>
          <cell r="T10">
            <v>21.34430029</v>
          </cell>
          <cell r="U10">
            <v>22.629192767500001</v>
          </cell>
          <cell r="V10">
            <v>12.315694585000001</v>
          </cell>
          <cell r="W10">
            <v>0.92613513999999986</v>
          </cell>
          <cell r="X10">
            <v>-6.5406370075</v>
          </cell>
          <cell r="Y10">
            <v>-10.4649854025</v>
          </cell>
        </row>
        <row r="11">
          <cell r="B11">
            <v>-3.4096298200000001</v>
          </cell>
          <cell r="C11">
            <v>-3.4096298200000001</v>
          </cell>
          <cell r="D11">
            <v>-3.4096298200000001</v>
          </cell>
          <cell r="E11">
            <v>-3.4096298200000001</v>
          </cell>
          <cell r="F11">
            <v>-3.4096298200000001</v>
          </cell>
          <cell r="G11">
            <v>-3.4096298200000001</v>
          </cell>
          <cell r="H11">
            <v>-3.2955513000000001</v>
          </cell>
          <cell r="I11">
            <v>-3.0118198400000002</v>
          </cell>
          <cell r="J11">
            <v>-2.8982295999999996</v>
          </cell>
          <cell r="K11">
            <v>-2.7271118200000002</v>
          </cell>
          <cell r="L11">
            <v>-2.78415108</v>
          </cell>
          <cell r="M11">
            <v>-2.7271118200000002</v>
          </cell>
          <cell r="N11">
            <v>-2.78415108</v>
          </cell>
          <cell r="O11">
            <v>-2.9552688599999999</v>
          </cell>
          <cell r="P11">
            <v>-2.9552688599999999</v>
          </cell>
          <cell r="Q11">
            <v>-2.9552688599999999</v>
          </cell>
          <cell r="R11">
            <v>-3.1249218000000001</v>
          </cell>
          <cell r="S11">
            <v>-3.18147278</v>
          </cell>
          <cell r="T11">
            <v>-3.18147278</v>
          </cell>
          <cell r="U11">
            <v>-3.18147278</v>
          </cell>
          <cell r="V11">
            <v>-3.18147278</v>
          </cell>
          <cell r="W11">
            <v>-3.2448482524999998</v>
          </cell>
          <cell r="X11">
            <v>-3.4349746699999999</v>
          </cell>
          <cell r="Y11">
            <v>-3.4349746699999999</v>
          </cell>
        </row>
        <row r="12">
          <cell r="B12">
            <v>2.1270000000000002</v>
          </cell>
          <cell r="C12">
            <v>-1.2969999999999999</v>
          </cell>
          <cell r="D12">
            <v>-2.077</v>
          </cell>
          <cell r="E12">
            <v>-0.91099999999999992</v>
          </cell>
          <cell r="F12">
            <v>-1.4890000000000001</v>
          </cell>
          <cell r="G12">
            <v>-0.24199999999999999</v>
          </cell>
          <cell r="H12">
            <v>4.0590000000000002</v>
          </cell>
          <cell r="I12">
            <v>7.2990000000000004</v>
          </cell>
          <cell r="J12">
            <v>8.2629999999999999</v>
          </cell>
          <cell r="K12">
            <v>6.8650000000000002</v>
          </cell>
          <cell r="L12">
            <v>6.9749999999999996</v>
          </cell>
          <cell r="M12">
            <v>7.0469999999999997</v>
          </cell>
          <cell r="N12">
            <v>6.0679999999999996</v>
          </cell>
          <cell r="O12">
            <v>5.9409999999999998</v>
          </cell>
          <cell r="P12">
            <v>4.1809999999999992</v>
          </cell>
          <cell r="Q12">
            <v>3.9859999999999998</v>
          </cell>
          <cell r="R12">
            <v>3.4849999999999999</v>
          </cell>
          <cell r="S12">
            <v>4.9249999999999998</v>
          </cell>
          <cell r="T12">
            <v>4.5490000000000004</v>
          </cell>
          <cell r="U12">
            <v>3.8559999999999999</v>
          </cell>
          <cell r="V12">
            <v>3.407</v>
          </cell>
          <cell r="W12">
            <v>1.9140000000000001</v>
          </cell>
          <cell r="X12">
            <v>0.6140000000000001</v>
          </cell>
          <cell r="Y12">
            <v>-0.90600000000000014</v>
          </cell>
        </row>
        <row r="13">
          <cell r="B13">
            <v>-1.4477292875000001</v>
          </cell>
          <cell r="C13">
            <v>-1.4566029949999999</v>
          </cell>
          <cell r="D13">
            <v>-1.5913565975000001</v>
          </cell>
          <cell r="E13">
            <v>-1.4601737925</v>
          </cell>
          <cell r="F13">
            <v>-1.46472242</v>
          </cell>
          <cell r="G13">
            <v>-1.3188707500000001</v>
          </cell>
          <cell r="H13">
            <v>-0.89905715750000015</v>
          </cell>
          <cell r="I13">
            <v>-0.50492246250000006</v>
          </cell>
          <cell r="J13">
            <v>-0.36796417749999999</v>
          </cell>
          <cell r="K13">
            <v>-0.46392491499999988</v>
          </cell>
          <cell r="L13">
            <v>-0.67302979500000026</v>
          </cell>
          <cell r="M13">
            <v>-0.50358902750000012</v>
          </cell>
          <cell r="N13">
            <v>-0.57762128000000001</v>
          </cell>
          <cell r="O13">
            <v>-0.56403165750000006</v>
          </cell>
          <cell r="P13">
            <v>-0.71360730750000001</v>
          </cell>
          <cell r="Q13">
            <v>-0.71960209750000004</v>
          </cell>
          <cell r="R13">
            <v>-0.57804979749999996</v>
          </cell>
          <cell r="S13">
            <v>-0.49973828999999981</v>
          </cell>
          <cell r="T13">
            <v>-0.60205834250000001</v>
          </cell>
          <cell r="U13">
            <v>-0.66823648000000002</v>
          </cell>
          <cell r="V13">
            <v>-0.59772609750000005</v>
          </cell>
          <cell r="W13">
            <v>-0.77684849249999988</v>
          </cell>
          <cell r="X13">
            <v>-1.0176775500000002</v>
          </cell>
          <cell r="Y13">
            <v>-1.1350059874999998</v>
          </cell>
        </row>
        <row r="14">
          <cell r="B14">
            <v>-1.03350842</v>
          </cell>
          <cell r="C14">
            <v>-1.03350842</v>
          </cell>
          <cell r="D14">
            <v>-1.03350842</v>
          </cell>
          <cell r="E14">
            <v>-1.03350842</v>
          </cell>
          <cell r="F14">
            <v>-0.98007850000000007</v>
          </cell>
          <cell r="G14">
            <v>-1.0095155200000001</v>
          </cell>
          <cell r="H14">
            <v>-0.92012496249999998</v>
          </cell>
          <cell r="I14">
            <v>-0.89032811000000001</v>
          </cell>
          <cell r="J14">
            <v>-0.89032811000000001</v>
          </cell>
          <cell r="K14">
            <v>-0.98779523000000002</v>
          </cell>
          <cell r="L14">
            <v>-0.91317979999999999</v>
          </cell>
          <cell r="M14">
            <v>-0.88830799000000005</v>
          </cell>
          <cell r="N14">
            <v>-0.89453950500000001</v>
          </cell>
          <cell r="O14">
            <v>-0.94492637999999995</v>
          </cell>
          <cell r="P14">
            <v>-0.91841782499999991</v>
          </cell>
          <cell r="Q14">
            <v>-0.91631962499999997</v>
          </cell>
          <cell r="R14">
            <v>-0.94212878</v>
          </cell>
          <cell r="S14">
            <v>-0.94212878</v>
          </cell>
          <cell r="T14">
            <v>-0.94212878</v>
          </cell>
          <cell r="U14">
            <v>-0.9130984849999999</v>
          </cell>
          <cell r="V14">
            <v>-0.91034142500000015</v>
          </cell>
          <cell r="W14">
            <v>-0.98916113000000006</v>
          </cell>
          <cell r="X14">
            <v>-0.98916113000000006</v>
          </cell>
          <cell r="Y14">
            <v>-0.98916113000000006</v>
          </cell>
        </row>
        <row r="15">
          <cell r="B15">
            <v>-0.15330505</v>
          </cell>
          <cell r="C15">
            <v>-0.15330505</v>
          </cell>
          <cell r="D15">
            <v>-0.15330505</v>
          </cell>
          <cell r="E15">
            <v>-0.15330505</v>
          </cell>
          <cell r="F15">
            <v>-0.15330505</v>
          </cell>
          <cell r="G15">
            <v>-0.15330505</v>
          </cell>
          <cell r="H15">
            <v>-0.15330505</v>
          </cell>
          <cell r="I15">
            <v>-0.15330505</v>
          </cell>
          <cell r="J15">
            <v>-0.15330505</v>
          </cell>
          <cell r="K15">
            <v>-0.15330505</v>
          </cell>
          <cell r="L15">
            <v>-0.15330505</v>
          </cell>
          <cell r="M15">
            <v>-0.72124814500000001</v>
          </cell>
          <cell r="N15">
            <v>-0.91056250999999999</v>
          </cell>
          <cell r="O15">
            <v>-0.91056250999999999</v>
          </cell>
          <cell r="P15">
            <v>-0.15330505</v>
          </cell>
          <cell r="Q15">
            <v>-0.15330505</v>
          </cell>
          <cell r="R15">
            <v>-0.34810733500000002</v>
          </cell>
          <cell r="S15">
            <v>-0.93251419000000002</v>
          </cell>
          <cell r="T15">
            <v>-0.93251419000000002</v>
          </cell>
          <cell r="U15">
            <v>-0.93251419000000002</v>
          </cell>
          <cell r="V15">
            <v>-0.17525291000000001</v>
          </cell>
          <cell r="W15">
            <v>-0.17525291000000001</v>
          </cell>
          <cell r="X15">
            <v>-0.17525291000000001</v>
          </cell>
          <cell r="Y15">
            <v>-0.17525291000000001</v>
          </cell>
        </row>
        <row r="16">
          <cell r="B16">
            <v>-1.6348991399999999</v>
          </cell>
          <cell r="C16">
            <v>-1.6348991399999999</v>
          </cell>
          <cell r="D16">
            <v>-1.6348991399999999</v>
          </cell>
          <cell r="E16">
            <v>-1.6348991399999999</v>
          </cell>
          <cell r="F16">
            <v>-1.6348991399999999</v>
          </cell>
          <cell r="G16">
            <v>-1.6348991399999999</v>
          </cell>
          <cell r="H16">
            <v>-1.234319685</v>
          </cell>
          <cell r="I16">
            <v>-0.26579570250000001</v>
          </cell>
          <cell r="J16">
            <v>-7.6480859999999998E-2</v>
          </cell>
          <cell r="K16">
            <v>-7.6480859999999998E-2</v>
          </cell>
          <cell r="L16">
            <v>-7.6480859999999998E-2</v>
          </cell>
          <cell r="M16">
            <v>-7.6480859999999998E-2</v>
          </cell>
          <cell r="N16">
            <v>-7.6480859999999998E-2</v>
          </cell>
          <cell r="O16">
            <v>-7.6480859999999998E-2</v>
          </cell>
          <cell r="P16">
            <v>-0.271283145</v>
          </cell>
          <cell r="Q16">
            <v>-0.85568999999999995</v>
          </cell>
          <cell r="R16">
            <v>-0.85568999999999995</v>
          </cell>
          <cell r="S16">
            <v>-0.85568999999999995</v>
          </cell>
          <cell r="T16">
            <v>-0.85568999999999995</v>
          </cell>
          <cell r="U16">
            <v>-0.85568999999999995</v>
          </cell>
          <cell r="V16">
            <v>-0.85568999999999995</v>
          </cell>
          <cell r="W16">
            <v>-0.85568999999999995</v>
          </cell>
          <cell r="X16">
            <v>-1.6129493699999999</v>
          </cell>
          <cell r="Y16">
            <v>-1.6129493699999999</v>
          </cell>
        </row>
        <row r="17">
          <cell r="B17">
            <v>0.77236557250000026</v>
          </cell>
          <cell r="C17">
            <v>0.5444602999999999</v>
          </cell>
          <cell r="D17">
            <v>0.32515811750000001</v>
          </cell>
          <cell r="E17">
            <v>0.33805847</v>
          </cell>
          <cell r="F17">
            <v>-0.16194916000000004</v>
          </cell>
          <cell r="G17">
            <v>7.4855802499999902E-2</v>
          </cell>
          <cell r="H17">
            <v>1.6501789124999999</v>
          </cell>
          <cell r="I17">
            <v>3.0741000175000002</v>
          </cell>
          <cell r="J17">
            <v>4.3752698875</v>
          </cell>
          <cell r="K17">
            <v>5.1303324700000008</v>
          </cell>
          <cell r="L17">
            <v>5.0615315425</v>
          </cell>
          <cell r="M17">
            <v>5.0013308525000006</v>
          </cell>
          <cell r="N17">
            <v>4.8809285125000006</v>
          </cell>
          <cell r="O17">
            <v>4.6444244350000004</v>
          </cell>
          <cell r="P17">
            <v>4.2832198125000005</v>
          </cell>
          <cell r="Q17">
            <v>3.370805265</v>
          </cell>
          <cell r="R17">
            <v>3.1945018800000002</v>
          </cell>
          <cell r="S17">
            <v>3.6976098975</v>
          </cell>
          <cell r="T17">
            <v>3.884262085</v>
          </cell>
          <cell r="U17">
            <v>3.6822328575000003</v>
          </cell>
          <cell r="V17">
            <v>3.3864040425000002</v>
          </cell>
          <cell r="W17">
            <v>2.9864978799999999</v>
          </cell>
          <cell r="X17">
            <v>2.1556854299999997</v>
          </cell>
          <cell r="Y17">
            <v>1.4157733975</v>
          </cell>
        </row>
        <row r="18">
          <cell r="B18">
            <v>-1.6460117975000002</v>
          </cell>
          <cell r="C18">
            <v>-1.8885572549999998</v>
          </cell>
          <cell r="D18">
            <v>-1.9333382824999998</v>
          </cell>
          <cell r="E18">
            <v>-1.9149164875000002</v>
          </cell>
          <cell r="F18">
            <v>-1.81623143</v>
          </cell>
          <cell r="G18">
            <v>-1.5855064974999999</v>
          </cell>
          <cell r="H18">
            <v>-0.23729742000000004</v>
          </cell>
          <cell r="I18">
            <v>0.58690336750000005</v>
          </cell>
          <cell r="J18">
            <v>0.9976200300000001</v>
          </cell>
          <cell r="K18">
            <v>0.57900626249999998</v>
          </cell>
          <cell r="L18">
            <v>0.67486045750000001</v>
          </cell>
          <cell r="M18">
            <v>1.0489316574999998</v>
          </cell>
          <cell r="N18">
            <v>1.1911752525000001</v>
          </cell>
          <cell r="O18">
            <v>1.1816336949999999</v>
          </cell>
          <cell r="P18">
            <v>0.53280549249999998</v>
          </cell>
          <cell r="Q18">
            <v>0.28254963999999999</v>
          </cell>
          <cell r="R18">
            <v>0.28780631749999996</v>
          </cell>
          <cell r="S18">
            <v>0.32695017500000001</v>
          </cell>
          <cell r="T18">
            <v>-7.1338004999999996E-2</v>
          </cell>
          <cell r="U18">
            <v>-0.50679441749999998</v>
          </cell>
          <cell r="V18">
            <v>-0.13418199750000001</v>
          </cell>
          <cell r="W18">
            <v>-0.54709548249999995</v>
          </cell>
          <cell r="X18">
            <v>-1.4520894274999998</v>
          </cell>
          <cell r="Y18">
            <v>-1.5143079474999999</v>
          </cell>
        </row>
        <row r="19">
          <cell r="B19">
            <v>3.4461522125000004</v>
          </cell>
          <cell r="C19">
            <v>4.2504615799999996</v>
          </cell>
          <cell r="D19">
            <v>4.2504615799999996</v>
          </cell>
          <cell r="E19">
            <v>4.2504615799999996</v>
          </cell>
          <cell r="F19">
            <v>4.2504615799999996</v>
          </cell>
          <cell r="G19">
            <v>4.2504615799999996</v>
          </cell>
          <cell r="H19">
            <v>2.1056342149999998</v>
          </cell>
          <cell r="I19">
            <v>0.22890901499999997</v>
          </cell>
          <cell r="J19">
            <v>-3.9194109999999997E-2</v>
          </cell>
          <cell r="K19">
            <v>-1.1116065900000001</v>
          </cell>
          <cell r="L19">
            <v>-0.30729723000000009</v>
          </cell>
          <cell r="M19">
            <v>-0.84350347000000003</v>
          </cell>
          <cell r="N19">
            <v>-1.1116065900000001</v>
          </cell>
          <cell r="O19">
            <v>-1.1116065900000001</v>
          </cell>
          <cell r="P19">
            <v>-3.9194109999999997E-2</v>
          </cell>
          <cell r="Q19">
            <v>0.7767725000000002</v>
          </cell>
          <cell r="R19">
            <v>1.04876137</v>
          </cell>
          <cell r="S19">
            <v>1.04876137</v>
          </cell>
          <cell r="T19">
            <v>1.04876137</v>
          </cell>
          <cell r="U19">
            <v>1.3168649699999999</v>
          </cell>
          <cell r="V19">
            <v>2.1211757699999998</v>
          </cell>
          <cell r="W19">
            <v>2.1211757699999998</v>
          </cell>
          <cell r="X19">
            <v>3.1935901699999998</v>
          </cell>
          <cell r="Y19">
            <v>3.1935901699999998</v>
          </cell>
        </row>
        <row r="20">
          <cell r="B20">
            <v>1.583</v>
          </cell>
          <cell r="C20">
            <v>1.0089999999999999</v>
          </cell>
          <cell r="D20">
            <v>1.4079999999999999</v>
          </cell>
          <cell r="E20">
            <v>1.5489999999999999</v>
          </cell>
          <cell r="F20">
            <v>1.544</v>
          </cell>
          <cell r="G20">
            <v>1.4119999999999999</v>
          </cell>
          <cell r="H20">
            <v>1.869</v>
          </cell>
          <cell r="I20">
            <v>1.758</v>
          </cell>
          <cell r="J20">
            <v>2.347</v>
          </cell>
          <cell r="K20">
            <v>1.962</v>
          </cell>
          <cell r="L20">
            <v>1.5049999999999999</v>
          </cell>
          <cell r="M20">
            <v>1.419</v>
          </cell>
          <cell r="N20">
            <v>1.756</v>
          </cell>
          <cell r="O20">
            <v>1.234</v>
          </cell>
          <cell r="P20">
            <v>1.3169999999999999</v>
          </cell>
          <cell r="Q20">
            <v>1.325</v>
          </cell>
          <cell r="R20">
            <v>1.748</v>
          </cell>
          <cell r="S20">
            <v>1.607</v>
          </cell>
          <cell r="T20">
            <v>1.53</v>
          </cell>
          <cell r="U20">
            <v>1.794</v>
          </cell>
          <cell r="V20">
            <v>1.8680000000000001</v>
          </cell>
          <cell r="W20">
            <v>1.4370000000000001</v>
          </cell>
          <cell r="X20">
            <v>1.161</v>
          </cell>
          <cell r="Y20">
            <v>1.3979999999999999</v>
          </cell>
        </row>
        <row r="21">
          <cell r="B21">
            <v>-2.1905922874999999</v>
          </cell>
          <cell r="C21">
            <v>-2.9263544050000001</v>
          </cell>
          <cell r="D21">
            <v>-3.0517063100000001</v>
          </cell>
          <cell r="E21">
            <v>-3.0517063100000001</v>
          </cell>
          <cell r="F21">
            <v>-3.0517063100000001</v>
          </cell>
          <cell r="G21">
            <v>-2.8827533700000001</v>
          </cell>
          <cell r="H21">
            <v>-1.4602813750000001</v>
          </cell>
          <cell r="I21">
            <v>-0.67547035</v>
          </cell>
          <cell r="J21">
            <v>0.25649357000000006</v>
          </cell>
          <cell r="K21">
            <v>0.8287525200000001</v>
          </cell>
          <cell r="L21">
            <v>-0.34301376</v>
          </cell>
          <cell r="M21">
            <v>-0.26126289000000003</v>
          </cell>
          <cell r="N21">
            <v>0.11479139250000001</v>
          </cell>
          <cell r="O21">
            <v>3.8491727499999982E-2</v>
          </cell>
          <cell r="P21">
            <v>-0.19586181999999999</v>
          </cell>
          <cell r="Q21">
            <v>-1.095126155</v>
          </cell>
          <cell r="R21">
            <v>-1.4602813700000001</v>
          </cell>
          <cell r="S21">
            <v>-0.57191753500000009</v>
          </cell>
          <cell r="T21">
            <v>-0.51741695499999996</v>
          </cell>
          <cell r="U21">
            <v>-0.21221256500000002</v>
          </cell>
          <cell r="V21">
            <v>-8.6860660000000006E-2</v>
          </cell>
          <cell r="W21">
            <v>-0.76267099500000002</v>
          </cell>
          <cell r="X21">
            <v>-1.28587914</v>
          </cell>
          <cell r="Y21">
            <v>-1.61288261</v>
          </cell>
        </row>
        <row r="22">
          <cell r="B22">
            <v>0.75729369999999996</v>
          </cell>
          <cell r="C22">
            <v>0.75729369999999996</v>
          </cell>
          <cell r="D22">
            <v>0.75729369999999996</v>
          </cell>
          <cell r="E22">
            <v>0.75729369999999996</v>
          </cell>
          <cell r="F22">
            <v>0.75729369999999996</v>
          </cell>
          <cell r="G22">
            <v>0.75729369999999996</v>
          </cell>
          <cell r="H22">
            <v>0.75729369999999996</v>
          </cell>
          <cell r="I22">
            <v>0.75729369999999996</v>
          </cell>
          <cell r="J22">
            <v>0.75729369999999996</v>
          </cell>
          <cell r="K22">
            <v>0.75729369999999996</v>
          </cell>
          <cell r="L22">
            <v>0.75729369999999996</v>
          </cell>
          <cell r="M22">
            <v>0.75729369999999996</v>
          </cell>
          <cell r="N22">
            <v>0.75729369999999996</v>
          </cell>
          <cell r="O22">
            <v>0.75729369999999996</v>
          </cell>
          <cell r="P22">
            <v>0.75729369999999996</v>
          </cell>
          <cell r="Q22">
            <v>0.75729369999999996</v>
          </cell>
          <cell r="R22">
            <v>0.75729369999999996</v>
          </cell>
          <cell r="S22">
            <v>0.75729369999999996</v>
          </cell>
          <cell r="T22">
            <v>0.75729369999999996</v>
          </cell>
          <cell r="U22">
            <v>0.75729369999999996</v>
          </cell>
          <cell r="V22">
            <v>0.75729369999999996</v>
          </cell>
          <cell r="W22">
            <v>0.75729369999999996</v>
          </cell>
          <cell r="X22">
            <v>0.75729369999999996</v>
          </cell>
          <cell r="Y22">
            <v>0.75729369999999996</v>
          </cell>
        </row>
        <row r="23">
          <cell r="B23">
            <v>1.65808106</v>
          </cell>
          <cell r="C23">
            <v>1.5576071775</v>
          </cell>
          <cell r="D23">
            <v>1.2938637725</v>
          </cell>
          <cell r="E23">
            <v>1.51155901</v>
          </cell>
          <cell r="F23">
            <v>1.4906268125</v>
          </cell>
          <cell r="G23">
            <v>1.6413373950000001</v>
          </cell>
          <cell r="H23">
            <v>1.7543711675</v>
          </cell>
          <cell r="I23">
            <v>2.0390472424999997</v>
          </cell>
          <cell r="J23">
            <v>1.9385719275</v>
          </cell>
          <cell r="K23">
            <v>2.04323196</v>
          </cell>
          <cell r="L23">
            <v>2.0390458075</v>
          </cell>
          <cell r="M23">
            <v>2.0599789624999998</v>
          </cell>
          <cell r="N23">
            <v>2.26929903</v>
          </cell>
          <cell r="O23">
            <v>2.2651133574999998</v>
          </cell>
          <cell r="P23">
            <v>1.85903168</v>
          </cell>
          <cell r="Q23">
            <v>1.7669301025000002</v>
          </cell>
          <cell r="R23">
            <v>1.5031852725000001</v>
          </cell>
          <cell r="S23">
            <v>1.5408630400000001</v>
          </cell>
          <cell r="T23">
            <v>1.5408630400000001</v>
          </cell>
          <cell r="U23">
            <v>1.7585573200000002</v>
          </cell>
          <cell r="V23">
            <v>1.5408630400000001</v>
          </cell>
          <cell r="W23">
            <v>1.6748285299999999</v>
          </cell>
          <cell r="X23">
            <v>1.3943386099999999</v>
          </cell>
          <cell r="Y23">
            <v>1.39015198</v>
          </cell>
        </row>
        <row r="24">
          <cell r="B24">
            <v>9.6567958224999995</v>
          </cell>
          <cell r="C24">
            <v>7.9503668174999991</v>
          </cell>
          <cell r="D24">
            <v>7.5072117975000001</v>
          </cell>
          <cell r="E24">
            <v>6.9122467125000009</v>
          </cell>
          <cell r="F24">
            <v>7.0159807375000005</v>
          </cell>
          <cell r="G24">
            <v>7.2952352375000009</v>
          </cell>
          <cell r="H24">
            <v>2.9556339275000001</v>
          </cell>
          <cell r="I24">
            <v>0.58703740250000003</v>
          </cell>
          <cell r="J24">
            <v>0.41199933499999997</v>
          </cell>
          <cell r="K24">
            <v>0.91177262999999997</v>
          </cell>
          <cell r="L24">
            <v>5.7913469575000001</v>
          </cell>
          <cell r="M24">
            <v>4.956860837499999</v>
          </cell>
          <cell r="N24">
            <v>3.0834260375000007</v>
          </cell>
          <cell r="O24">
            <v>4.9049144100000008</v>
          </cell>
          <cell r="P24">
            <v>6.9510795825000002</v>
          </cell>
          <cell r="Q24">
            <v>8.1084932725000005</v>
          </cell>
          <cell r="R24">
            <v>7.2369619374999994</v>
          </cell>
          <cell r="S24">
            <v>1.10855704</v>
          </cell>
          <cell r="T24">
            <v>2.315125502499999</v>
          </cell>
          <cell r="U24">
            <v>2.3061610524999998</v>
          </cell>
          <cell r="V24">
            <v>2.6354685149999999</v>
          </cell>
          <cell r="W24">
            <v>5.1311487300000005</v>
          </cell>
          <cell r="X24">
            <v>8.0574685575</v>
          </cell>
          <cell r="Y24">
            <v>7.0036814699999992</v>
          </cell>
        </row>
        <row r="25">
          <cell r="B25">
            <v>-18.966716289999997</v>
          </cell>
          <cell r="C25">
            <v>-22.332986829999999</v>
          </cell>
          <cell r="D25">
            <v>-21.738876814999994</v>
          </cell>
          <cell r="E25">
            <v>-21.452518459999997</v>
          </cell>
          <cell r="F25">
            <v>-21.359394785000003</v>
          </cell>
          <cell r="G25">
            <v>-21.078835967500002</v>
          </cell>
          <cell r="H25">
            <v>-5.9426705849999992</v>
          </cell>
          <cell r="I25">
            <v>4.3308746774999998</v>
          </cell>
          <cell r="J25">
            <v>8.0900147024999995</v>
          </cell>
          <cell r="K25">
            <v>11.974425320000002</v>
          </cell>
          <cell r="L25">
            <v>7.6727781299999975</v>
          </cell>
          <cell r="M25">
            <v>6.4960761100000006</v>
          </cell>
          <cell r="N25">
            <v>6.7606427675000003</v>
          </cell>
          <cell r="O25">
            <v>7.0705070624999999</v>
          </cell>
          <cell r="P25">
            <v>3.6708505175000008</v>
          </cell>
          <cell r="Q25">
            <v>-2.0167264999999999</v>
          </cell>
          <cell r="R25">
            <v>-3.7226469499999997</v>
          </cell>
          <cell r="S25">
            <v>5.2672307524999997</v>
          </cell>
          <cell r="T25">
            <v>7.5148715975000009</v>
          </cell>
          <cell r="U25">
            <v>5.5761623350000011</v>
          </cell>
          <cell r="V25">
            <v>4.0716209350000003</v>
          </cell>
          <cell r="W25">
            <v>1.8292589225000002</v>
          </cell>
          <cell r="X25">
            <v>-5.8649385000000009</v>
          </cell>
          <cell r="Y25">
            <v>-7.6009185299999995</v>
          </cell>
        </row>
      </sheetData>
      <sheetData sheetId="5">
        <row r="2">
          <cell r="B2">
            <v>0.21827814500000003</v>
          </cell>
          <cell r="C2">
            <v>0.38039752999999998</v>
          </cell>
          <cell r="D2">
            <v>0.96778507499999999</v>
          </cell>
          <cell r="E2">
            <v>0.60510568000000009</v>
          </cell>
          <cell r="F2">
            <v>1.3688137975000001</v>
          </cell>
          <cell r="G2">
            <v>2.3564109975000003</v>
          </cell>
          <cell r="H2">
            <v>1.5796688925</v>
          </cell>
          <cell r="I2">
            <v>0.18498767250000001</v>
          </cell>
          <cell r="J2">
            <v>0.88559497000000009</v>
          </cell>
          <cell r="K2">
            <v>0.17269698249999998</v>
          </cell>
          <cell r="L2">
            <v>0.40018135249999998</v>
          </cell>
          <cell r="M2">
            <v>1.8526229425</v>
          </cell>
          <cell r="N2">
            <v>0.8416133375</v>
          </cell>
          <cell r="O2">
            <v>1.1636572099999998</v>
          </cell>
          <cell r="P2">
            <v>1.0648184249999999</v>
          </cell>
          <cell r="Q2">
            <v>2.2838034724999998</v>
          </cell>
          <cell r="R2">
            <v>0.97430050000000001</v>
          </cell>
          <cell r="S2">
            <v>0.64272805499999996</v>
          </cell>
          <cell r="T2">
            <v>1.4122364375000001</v>
          </cell>
          <cell r="U2">
            <v>3.028398235</v>
          </cell>
          <cell r="V2">
            <v>2.2210364250000003</v>
          </cell>
          <cell r="W2">
            <v>-0.45960169499999998</v>
          </cell>
          <cell r="X2">
            <v>1.9911671275</v>
          </cell>
          <cell r="Y2">
            <v>2.6210373100000002</v>
          </cell>
        </row>
        <row r="3">
          <cell r="B3">
            <v>19.515363215000001</v>
          </cell>
          <cell r="C3">
            <v>17.730580807500001</v>
          </cell>
          <cell r="D3">
            <v>17.420873642500002</v>
          </cell>
          <cell r="E3">
            <v>17.376370904999998</v>
          </cell>
          <cell r="F3">
            <v>17.377740860000003</v>
          </cell>
          <cell r="G3">
            <v>17.224057197499999</v>
          </cell>
          <cell r="H3">
            <v>18.594907282499996</v>
          </cell>
          <cell r="I3">
            <v>22.076697827499999</v>
          </cell>
          <cell r="J3">
            <v>25.161158085</v>
          </cell>
          <cell r="K3">
            <v>25.934311390000001</v>
          </cell>
          <cell r="L3">
            <v>25.671863077499999</v>
          </cell>
          <cell r="M3">
            <v>26.397827624999998</v>
          </cell>
          <cell r="N3">
            <v>26.759950159999999</v>
          </cell>
          <cell r="O3">
            <v>26.264941215</v>
          </cell>
          <cell r="P3">
            <v>25.238633155000002</v>
          </cell>
          <cell r="Q3">
            <v>24.2228217125</v>
          </cell>
          <cell r="R3">
            <v>24.645430564999998</v>
          </cell>
          <cell r="S3">
            <v>24.888921262500002</v>
          </cell>
          <cell r="T3">
            <v>24.994565487500001</v>
          </cell>
          <cell r="U3">
            <v>24.580790520000001</v>
          </cell>
          <cell r="V3">
            <v>24.654644967500001</v>
          </cell>
          <cell r="W3">
            <v>25.67579031</v>
          </cell>
          <cell r="X3">
            <v>23.932944295000002</v>
          </cell>
          <cell r="Y3">
            <v>21.9391965875</v>
          </cell>
        </row>
        <row r="4">
          <cell r="B4">
            <v>26.500967022499999</v>
          </cell>
          <cell r="C4">
            <v>24.129926685000001</v>
          </cell>
          <cell r="D4">
            <v>22.948848730000002</v>
          </cell>
          <cell r="E4">
            <v>22.131866459999998</v>
          </cell>
          <cell r="F4">
            <v>22.131866459999998</v>
          </cell>
          <cell r="G4">
            <v>23.730316160000001</v>
          </cell>
          <cell r="H4">
            <v>29.733383175</v>
          </cell>
          <cell r="I4">
            <v>36.588943479999998</v>
          </cell>
          <cell r="J4">
            <v>38.187395094999999</v>
          </cell>
          <cell r="K4">
            <v>37.388168335000003</v>
          </cell>
          <cell r="L4">
            <v>37.370410919999998</v>
          </cell>
          <cell r="M4">
            <v>39.82137298</v>
          </cell>
          <cell r="N4">
            <v>39.82137298</v>
          </cell>
          <cell r="O4">
            <v>39.82137298</v>
          </cell>
          <cell r="P4">
            <v>37.823307032499997</v>
          </cell>
          <cell r="Q4">
            <v>35.807479857499999</v>
          </cell>
          <cell r="R4">
            <v>33.356521610000001</v>
          </cell>
          <cell r="S4">
            <v>33.356521610000001</v>
          </cell>
          <cell r="T4">
            <v>33.356521610000001</v>
          </cell>
          <cell r="U4">
            <v>33.356521610000001</v>
          </cell>
          <cell r="V4">
            <v>33.356521610000001</v>
          </cell>
          <cell r="W4">
            <v>33.356521610000001</v>
          </cell>
          <cell r="X4">
            <v>32.157690049999999</v>
          </cell>
          <cell r="Y4">
            <v>30.088588715</v>
          </cell>
        </row>
        <row r="5">
          <cell r="B5">
            <v>38.930286169999988</v>
          </cell>
          <cell r="C5">
            <v>34.270419474999997</v>
          </cell>
          <cell r="D5">
            <v>32.4063562125</v>
          </cell>
          <cell r="E5">
            <v>31.378551247499999</v>
          </cell>
          <cell r="F5">
            <v>33.26420152</v>
          </cell>
          <cell r="G5">
            <v>30.467871070000001</v>
          </cell>
          <cell r="H5">
            <v>35.733253599999998</v>
          </cell>
          <cell r="I5">
            <v>41.474975830000005</v>
          </cell>
          <cell r="J5">
            <v>46.724359992499998</v>
          </cell>
          <cell r="K5">
            <v>50.147675509999999</v>
          </cell>
          <cell r="L5">
            <v>51.752509590000003</v>
          </cell>
          <cell r="M5">
            <v>52.571568964999997</v>
          </cell>
          <cell r="N5">
            <v>53.603820322499999</v>
          </cell>
          <cell r="O5">
            <v>54.042855262499998</v>
          </cell>
          <cell r="P5">
            <v>54.231493949999994</v>
          </cell>
          <cell r="Q5">
            <v>52.187009809999999</v>
          </cell>
          <cell r="R5">
            <v>52.213130472499998</v>
          </cell>
          <cell r="S5">
            <v>50.177480697499945</v>
          </cell>
          <cell r="T5">
            <v>50.441492797499997</v>
          </cell>
          <cell r="U5">
            <v>50.856208559999999</v>
          </cell>
          <cell r="V5">
            <v>50.438159944999981</v>
          </cell>
          <cell r="W5">
            <v>52.246268747499997</v>
          </cell>
          <cell r="X5">
            <v>51.045338629999996</v>
          </cell>
          <cell r="Y5">
            <v>45.620873215000003</v>
          </cell>
        </row>
        <row r="6">
          <cell r="B6">
            <v>-13.919670819999999</v>
          </cell>
          <cell r="C6">
            <v>-11.949337004999999</v>
          </cell>
          <cell r="D6">
            <v>-7.7469601625000006</v>
          </cell>
          <cell r="E6">
            <v>-7.3394691950000013</v>
          </cell>
          <cell r="F6">
            <v>-7.1104135575000011</v>
          </cell>
          <cell r="G6">
            <v>-7.2599287025000017</v>
          </cell>
          <cell r="H6">
            <v>-5.3580937350000006</v>
          </cell>
          <cell r="I6">
            <v>-2.6451575750000007</v>
          </cell>
          <cell r="J6">
            <v>-0.7057957675000015</v>
          </cell>
          <cell r="K6">
            <v>0.76326609000000012</v>
          </cell>
          <cell r="L6">
            <v>1.2796699999999994</v>
          </cell>
          <cell r="M6">
            <v>2.2259521499999995</v>
          </cell>
          <cell r="N6">
            <v>3.4827551875000005</v>
          </cell>
          <cell r="O6">
            <v>3.67347789</v>
          </cell>
          <cell r="P6">
            <v>3.118904592499999</v>
          </cell>
          <cell r="Q6">
            <v>1.5046234199999997</v>
          </cell>
          <cell r="R6">
            <v>1.5720487875000009</v>
          </cell>
          <cell r="S6">
            <v>1.6061369225000011</v>
          </cell>
          <cell r="T6">
            <v>2.0327187800000015</v>
          </cell>
          <cell r="U6">
            <v>1.6149246674999995</v>
          </cell>
          <cell r="V6">
            <v>1.2027177774999984</v>
          </cell>
          <cell r="W6">
            <v>2.4636123200000011</v>
          </cell>
          <cell r="X6">
            <v>3.2536625875000009</v>
          </cell>
          <cell r="Y6">
            <v>-0.85125875499999992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15.023880005000001</v>
          </cell>
          <cell r="C8">
            <v>9.3196010624999985</v>
          </cell>
          <cell r="D8">
            <v>13.370851514999998</v>
          </cell>
          <cell r="E8">
            <v>12.372100832499999</v>
          </cell>
          <cell r="F8">
            <v>14.192413335000001</v>
          </cell>
          <cell r="G8">
            <v>4.8399219525000001</v>
          </cell>
          <cell r="H8">
            <v>-11.4770565</v>
          </cell>
          <cell r="I8">
            <v>0.83296203499997645</v>
          </cell>
          <cell r="J8">
            <v>6.411581037499948</v>
          </cell>
          <cell r="K8">
            <v>15.607837680000003</v>
          </cell>
          <cell r="L8">
            <v>15.1921920775</v>
          </cell>
          <cell r="M8">
            <v>8.4132289900000004</v>
          </cell>
          <cell r="N8">
            <v>6.9618892675000037</v>
          </cell>
          <cell r="O8">
            <v>8.4781131725000005</v>
          </cell>
          <cell r="P8">
            <v>7.4231262225000005</v>
          </cell>
          <cell r="Q8">
            <v>8.8271255499999999</v>
          </cell>
          <cell r="R8">
            <v>12.3118457775</v>
          </cell>
          <cell r="S8">
            <v>12.7507514975</v>
          </cell>
          <cell r="T8">
            <v>13.174144747500002</v>
          </cell>
          <cell r="U8">
            <v>12.912778852500002</v>
          </cell>
          <cell r="V8">
            <v>8.2805709874999973</v>
          </cell>
          <cell r="W8">
            <v>9.3703498825000011</v>
          </cell>
          <cell r="X8">
            <v>9.4900493575000002</v>
          </cell>
          <cell r="Y8">
            <v>9.6380481724999978</v>
          </cell>
        </row>
        <row r="9">
          <cell r="B9">
            <v>21.8394699125</v>
          </cell>
          <cell r="C9">
            <v>18.514822007500001</v>
          </cell>
          <cell r="D9">
            <v>18.499174122500001</v>
          </cell>
          <cell r="E9">
            <v>16.819446567499998</v>
          </cell>
          <cell r="F9">
            <v>16.9738006625</v>
          </cell>
          <cell r="G9">
            <v>16.9679718075</v>
          </cell>
          <cell r="H9">
            <v>20.507702827499998</v>
          </cell>
          <cell r="I9">
            <v>28.041217804999999</v>
          </cell>
          <cell r="J9">
            <v>32.857667922499999</v>
          </cell>
          <cell r="K9">
            <v>33.528526307500002</v>
          </cell>
          <cell r="L9">
            <v>33.491324424999995</v>
          </cell>
          <cell r="M9">
            <v>35.039473532499997</v>
          </cell>
          <cell r="N9">
            <v>33.623353954999999</v>
          </cell>
          <cell r="O9">
            <v>32.981992722499996</v>
          </cell>
          <cell r="P9">
            <v>27.653985977500003</v>
          </cell>
          <cell r="Q9">
            <v>28.590102199999997</v>
          </cell>
          <cell r="R9">
            <v>33.214898107499998</v>
          </cell>
          <cell r="S9">
            <v>35.401804925</v>
          </cell>
          <cell r="T9">
            <v>27.8902149225</v>
          </cell>
          <cell r="U9">
            <v>29.342891692499997</v>
          </cell>
          <cell r="V9">
            <v>27.093698500000002</v>
          </cell>
          <cell r="W9">
            <v>28.731803894999999</v>
          </cell>
          <cell r="X9">
            <v>25.951689719999997</v>
          </cell>
          <cell r="Y9">
            <v>23.239999770000001</v>
          </cell>
        </row>
        <row r="10">
          <cell r="B10">
            <v>117.47385488499999</v>
          </cell>
          <cell r="C10">
            <v>104.85124937750001</v>
          </cell>
          <cell r="D10">
            <v>98.041511862499988</v>
          </cell>
          <cell r="E10">
            <v>95.128041512499991</v>
          </cell>
          <cell r="F10">
            <v>158.941896335</v>
          </cell>
          <cell r="G10">
            <v>152.3054359775</v>
          </cell>
          <cell r="H10">
            <v>105.48641367249999</v>
          </cell>
          <cell r="I10">
            <v>136.81492157</v>
          </cell>
          <cell r="J10">
            <v>151.43522545249999</v>
          </cell>
          <cell r="K10">
            <v>162.14247288000001</v>
          </cell>
          <cell r="L10">
            <v>162.0486024775</v>
          </cell>
          <cell r="M10">
            <v>178.72279765250002</v>
          </cell>
          <cell r="N10">
            <v>184.72424555999999</v>
          </cell>
          <cell r="O10">
            <v>182.2572325475</v>
          </cell>
          <cell r="P10">
            <v>194.24449940749997</v>
          </cell>
          <cell r="Q10">
            <v>179.69200225500001</v>
          </cell>
          <cell r="R10">
            <v>171.34503544749998</v>
          </cell>
          <cell r="S10">
            <v>169.36780021999999</v>
          </cell>
          <cell r="T10">
            <v>163.17300595</v>
          </cell>
          <cell r="U10">
            <v>165.5525687825</v>
          </cell>
          <cell r="V10">
            <v>162.09646108250001</v>
          </cell>
          <cell r="W10">
            <v>174.95160041500003</v>
          </cell>
          <cell r="X10">
            <v>161.52951310750001</v>
          </cell>
          <cell r="Y10">
            <v>133.49614281500001</v>
          </cell>
        </row>
        <row r="11">
          <cell r="B11">
            <v>3.420351025</v>
          </cell>
          <cell r="C11">
            <v>3.2053613624999997</v>
          </cell>
          <cell r="D11">
            <v>2.90262222</v>
          </cell>
          <cell r="E11">
            <v>2.9781856525000001</v>
          </cell>
          <cell r="F11">
            <v>2.9767188999999998</v>
          </cell>
          <cell r="G11">
            <v>3.1034717549999997</v>
          </cell>
          <cell r="H11">
            <v>3.5519781099999994</v>
          </cell>
          <cell r="I11">
            <v>4.3787918100000001</v>
          </cell>
          <cell r="J11">
            <v>4.8350982700000005</v>
          </cell>
          <cell r="K11">
            <v>5.0866546599999998</v>
          </cell>
          <cell r="L11">
            <v>5.1237049100000007</v>
          </cell>
          <cell r="M11">
            <v>5.17440414</v>
          </cell>
          <cell r="N11">
            <v>5.3820829400000001</v>
          </cell>
          <cell r="O11">
            <v>5.2875051500000003</v>
          </cell>
          <cell r="P11">
            <v>5.0413141250000004</v>
          </cell>
          <cell r="Q11">
            <v>4.9984121324999995</v>
          </cell>
          <cell r="R11">
            <v>4.7146816275000001</v>
          </cell>
          <cell r="S11">
            <v>4.7385711675</v>
          </cell>
          <cell r="T11">
            <v>4.66934586</v>
          </cell>
          <cell r="U11">
            <v>4.8955497699999997</v>
          </cell>
          <cell r="V11">
            <v>4.8955497699999997</v>
          </cell>
          <cell r="W11">
            <v>5.0603275275000001</v>
          </cell>
          <cell r="X11">
            <v>4.5557584774999995</v>
          </cell>
          <cell r="Y11">
            <v>3.9307718300000003</v>
          </cell>
        </row>
        <row r="12">
          <cell r="B12">
            <v>20.363999999999997</v>
          </cell>
          <cell r="C12">
            <v>20.714999999999996</v>
          </cell>
          <cell r="D12">
            <v>19.321999999999999</v>
          </cell>
          <cell r="E12">
            <v>20.488</v>
          </cell>
          <cell r="F12">
            <v>20.245000000000001</v>
          </cell>
          <cell r="G12">
            <v>21.369999999999997</v>
          </cell>
          <cell r="H12">
            <v>28.573</v>
          </cell>
          <cell r="I12">
            <v>32.082000000000001</v>
          </cell>
          <cell r="J12">
            <v>33.088999999999999</v>
          </cell>
          <cell r="K12">
            <v>33.472999999999999</v>
          </cell>
          <cell r="L12">
            <v>33.76</v>
          </cell>
          <cell r="M12">
            <v>34.585999999999999</v>
          </cell>
          <cell r="N12">
            <v>33.565999999999995</v>
          </cell>
          <cell r="O12">
            <v>32.766000000000005</v>
          </cell>
          <cell r="P12">
            <v>30.343</v>
          </cell>
          <cell r="Q12">
            <v>29.079000000000001</v>
          </cell>
          <cell r="R12">
            <v>29.495999999999999</v>
          </cell>
          <cell r="S12">
            <v>28.946999999999999</v>
          </cell>
          <cell r="T12">
            <v>29.342999999999996</v>
          </cell>
          <cell r="U12">
            <v>30.012</v>
          </cell>
          <cell r="V12">
            <v>28.918000000000003</v>
          </cell>
          <cell r="W12">
            <v>30.187999999999999</v>
          </cell>
          <cell r="X12">
            <v>28.088999999999999</v>
          </cell>
          <cell r="Y12">
            <v>23.437999999999999</v>
          </cell>
        </row>
        <row r="13">
          <cell r="B13">
            <v>6.0907734900000001</v>
          </cell>
          <cell r="C13">
            <v>6.3270072949999996</v>
          </cell>
          <cell r="D13">
            <v>5.101976455</v>
          </cell>
          <cell r="E13">
            <v>5.5354811850000001</v>
          </cell>
          <cell r="F13">
            <v>5.606829705</v>
          </cell>
          <cell r="G13">
            <v>5.2022556674999993</v>
          </cell>
          <cell r="H13">
            <v>6.0518035599999997</v>
          </cell>
          <cell r="I13">
            <v>6.9209041600000001</v>
          </cell>
          <cell r="J13">
            <v>7.0743688349999996</v>
          </cell>
          <cell r="K13">
            <v>7.5783090599999996</v>
          </cell>
          <cell r="L13">
            <v>7.1213797299999992</v>
          </cell>
          <cell r="M13">
            <v>7.3817664975000001</v>
          </cell>
          <cell r="N13">
            <v>7.9334785349999999</v>
          </cell>
          <cell r="O13">
            <v>7.3662050975</v>
          </cell>
          <cell r="P13">
            <v>6.7332477574999992</v>
          </cell>
          <cell r="Q13">
            <v>7.3755801900000009</v>
          </cell>
          <cell r="R13">
            <v>6.7045114049999999</v>
          </cell>
          <cell r="S13">
            <v>7.3793853549999993</v>
          </cell>
          <cell r="T13">
            <v>7.3680623750000009</v>
          </cell>
          <cell r="U13">
            <v>7.6439535000000003</v>
          </cell>
          <cell r="V13">
            <v>8.1054776300000011</v>
          </cell>
          <cell r="W13">
            <v>8.4001373625000006</v>
          </cell>
          <cell r="X13">
            <v>7.5142900949999989</v>
          </cell>
          <cell r="Y13">
            <v>6.6544340224999994</v>
          </cell>
        </row>
        <row r="14">
          <cell r="B14">
            <v>-0.183</v>
          </cell>
          <cell r="C14">
            <v>-2.5999999999999999E-2</v>
          </cell>
          <cell r="D14">
            <v>2.8000000000000001E-2</v>
          </cell>
          <cell r="E14">
            <v>0.114</v>
          </cell>
          <cell r="F14">
            <v>6.4000000000000001E-2</v>
          </cell>
          <cell r="G14">
            <v>4.2000000000000003E-2</v>
          </cell>
          <cell r="H14">
            <v>0.14299999999999999</v>
          </cell>
          <cell r="I14">
            <v>0.35299999999999998</v>
          </cell>
          <cell r="J14">
            <v>0.10299999999999999</v>
          </cell>
          <cell r="K14">
            <v>0.32500000000000001</v>
          </cell>
          <cell r="L14">
            <v>0.33400000000000002</v>
          </cell>
          <cell r="M14">
            <v>0.73</v>
          </cell>
          <cell r="N14">
            <v>0.39500000000000002</v>
          </cell>
          <cell r="O14">
            <v>1.0720000000000001</v>
          </cell>
          <cell r="P14">
            <v>0.129</v>
          </cell>
          <cell r="Q14">
            <v>0.48299999999999998</v>
          </cell>
          <cell r="R14">
            <v>0.53400000000000003</v>
          </cell>
          <cell r="S14">
            <v>-0.51800000000000002</v>
          </cell>
          <cell r="T14">
            <v>0.26900000000000002</v>
          </cell>
          <cell r="U14">
            <v>-1E-3</v>
          </cell>
          <cell r="V14">
            <v>0.75</v>
          </cell>
          <cell r="W14">
            <v>1.073</v>
          </cell>
          <cell r="X14">
            <v>0.17299999999999999</v>
          </cell>
          <cell r="Y14">
            <v>0.44700000000000001</v>
          </cell>
        </row>
        <row r="15">
          <cell r="B15">
            <v>4.8407793049999999</v>
          </cell>
          <cell r="C15">
            <v>4.7859039299999999</v>
          </cell>
          <cell r="D15">
            <v>4.7859039299999999</v>
          </cell>
          <cell r="E15">
            <v>4.7859039299999999</v>
          </cell>
          <cell r="F15">
            <v>4.9121189100000002</v>
          </cell>
          <cell r="G15">
            <v>4.9615049350000007</v>
          </cell>
          <cell r="H15">
            <v>4.3578691500000009</v>
          </cell>
          <cell r="I15">
            <v>3.1341257124999999</v>
          </cell>
          <cell r="J15">
            <v>3.2603378300000001</v>
          </cell>
          <cell r="K15">
            <v>3.5456962575000004</v>
          </cell>
          <cell r="L15">
            <v>3.4030170449999999</v>
          </cell>
          <cell r="M15">
            <v>4.4895687100000004</v>
          </cell>
          <cell r="N15">
            <v>5.4005126900000002</v>
          </cell>
          <cell r="O15">
            <v>5.170034405</v>
          </cell>
          <cell r="P15">
            <v>4.8188266750000004</v>
          </cell>
          <cell r="Q15">
            <v>4.9176063499999998</v>
          </cell>
          <cell r="R15">
            <v>5.3785629300000002</v>
          </cell>
          <cell r="S15">
            <v>4.8737029999999999</v>
          </cell>
          <cell r="T15">
            <v>4.8188266724999993</v>
          </cell>
          <cell r="U15">
            <v>4.8737029999999999</v>
          </cell>
          <cell r="V15">
            <v>4.9011421175000001</v>
          </cell>
          <cell r="W15">
            <v>5.1371116600000004</v>
          </cell>
          <cell r="X15">
            <v>4.4127445224999997</v>
          </cell>
          <cell r="Y15">
            <v>4.1932373099999998</v>
          </cell>
        </row>
        <row r="16">
          <cell r="B16">
            <v>6.2017087950000001</v>
          </cell>
          <cell r="C16">
            <v>5.762701032499999</v>
          </cell>
          <cell r="D16">
            <v>5.2139358524999997</v>
          </cell>
          <cell r="E16">
            <v>5.1590604775000006</v>
          </cell>
          <cell r="F16">
            <v>5.1041851025000007</v>
          </cell>
          <cell r="G16">
            <v>4.9944324474999995</v>
          </cell>
          <cell r="H16">
            <v>6.6681575774999997</v>
          </cell>
          <cell r="I16">
            <v>8.8247985849999999</v>
          </cell>
          <cell r="J16">
            <v>9.9058628075000001</v>
          </cell>
          <cell r="K16">
            <v>9.5546541225000006</v>
          </cell>
          <cell r="L16">
            <v>9.6918449424999995</v>
          </cell>
          <cell r="M16">
            <v>10.065006255</v>
          </cell>
          <cell r="N16">
            <v>10.218658447500001</v>
          </cell>
          <cell r="O16">
            <v>9.9387903200000007</v>
          </cell>
          <cell r="P16">
            <v>8.9455280300000002</v>
          </cell>
          <cell r="Q16">
            <v>8.7150459300000005</v>
          </cell>
          <cell r="R16">
            <v>8.6437072750000006</v>
          </cell>
          <cell r="S16">
            <v>8.4735908500000008</v>
          </cell>
          <cell r="T16">
            <v>8.2925004925000003</v>
          </cell>
          <cell r="U16">
            <v>8.8138227449999995</v>
          </cell>
          <cell r="V16">
            <v>9.0882072399999991</v>
          </cell>
          <cell r="W16">
            <v>9.6369705175</v>
          </cell>
          <cell r="X16">
            <v>8.7315092075000003</v>
          </cell>
          <cell r="Y16">
            <v>7.3431386925000002</v>
          </cell>
        </row>
        <row r="17">
          <cell r="B17">
            <v>19.537482262499999</v>
          </cell>
          <cell r="C17">
            <v>17.701177600000001</v>
          </cell>
          <cell r="D17">
            <v>16.310783382499999</v>
          </cell>
          <cell r="E17">
            <v>16.199306485000001</v>
          </cell>
          <cell r="F17">
            <v>16.199306485000001</v>
          </cell>
          <cell r="G17">
            <v>16.0878295875</v>
          </cell>
          <cell r="H17">
            <v>18.579215999999999</v>
          </cell>
          <cell r="I17">
            <v>21.3145818725</v>
          </cell>
          <cell r="J17">
            <v>23.125160219999998</v>
          </cell>
          <cell r="K17">
            <v>23.948374747499997</v>
          </cell>
          <cell r="L17">
            <v>25.155016895000003</v>
          </cell>
          <cell r="M17">
            <v>26.120330805000002</v>
          </cell>
          <cell r="N17">
            <v>26.5662384</v>
          </cell>
          <cell r="O17">
            <v>26.823492994999999</v>
          </cell>
          <cell r="P17">
            <v>26.540513034999996</v>
          </cell>
          <cell r="Q17">
            <v>26.300407409999998</v>
          </cell>
          <cell r="R17">
            <v>24.539230352500002</v>
          </cell>
          <cell r="S17">
            <v>23.990421295000001</v>
          </cell>
          <cell r="T17">
            <v>23.767467500000002</v>
          </cell>
          <cell r="U17">
            <v>23.655991555</v>
          </cell>
          <cell r="V17">
            <v>23.681717875</v>
          </cell>
          <cell r="W17">
            <v>24.582106590000002</v>
          </cell>
          <cell r="X17">
            <v>24.6678571725</v>
          </cell>
          <cell r="Y17">
            <v>21.943615917500001</v>
          </cell>
        </row>
        <row r="18">
          <cell r="B18">
            <v>10.8990924375</v>
          </cell>
          <cell r="C18">
            <v>10.341657637499999</v>
          </cell>
          <cell r="D18">
            <v>10.1351325525</v>
          </cell>
          <cell r="E18">
            <v>10.160385610000001</v>
          </cell>
          <cell r="F18">
            <v>10.200104235</v>
          </cell>
          <cell r="G18">
            <v>10.557119844999999</v>
          </cell>
          <cell r="H18">
            <v>13.242238995000001</v>
          </cell>
          <cell r="I18">
            <v>15.4348719125</v>
          </cell>
          <cell r="J18">
            <v>15.2956783775</v>
          </cell>
          <cell r="K18">
            <v>15.786111354999999</v>
          </cell>
          <cell r="L18">
            <v>15.933349845000002</v>
          </cell>
          <cell r="M18">
            <v>16.429342267500001</v>
          </cell>
          <cell r="N18">
            <v>16.671250342500002</v>
          </cell>
          <cell r="O18">
            <v>16.2073097225</v>
          </cell>
          <cell r="P18">
            <v>14.6725707075</v>
          </cell>
          <cell r="Q18">
            <v>14.414889335</v>
          </cell>
          <cell r="R18">
            <v>14.608797787499999</v>
          </cell>
          <cell r="S18">
            <v>14.867269517500002</v>
          </cell>
          <cell r="T18">
            <v>14.749439002499999</v>
          </cell>
          <cell r="U18">
            <v>15.027427435</v>
          </cell>
          <cell r="V18">
            <v>15.800416470000002</v>
          </cell>
          <cell r="W18">
            <v>15.585084677499999</v>
          </cell>
          <cell r="X18">
            <v>13.576365470000001</v>
          </cell>
          <cell r="Y18">
            <v>12.401222945000001</v>
          </cell>
        </row>
        <row r="19">
          <cell r="B19">
            <v>10.358000000000001</v>
          </cell>
          <cell r="C19">
            <v>9.3859999999999992</v>
          </cell>
          <cell r="D19">
            <v>8.3140000000000001</v>
          </cell>
          <cell r="E19">
            <v>8.4849999999999994</v>
          </cell>
          <cell r="F19">
            <v>9.1430000000000007</v>
          </cell>
          <cell r="G19">
            <v>9.3859999999999992</v>
          </cell>
          <cell r="H19">
            <v>13.067</v>
          </cell>
          <cell r="I19">
            <v>15.23</v>
          </cell>
          <cell r="J19">
            <v>14.718999999999999</v>
          </cell>
          <cell r="K19">
            <v>14.743</v>
          </cell>
          <cell r="L19">
            <v>13.475</v>
          </cell>
          <cell r="M19">
            <v>15.391</v>
          </cell>
          <cell r="N19">
            <v>15.526</v>
          </cell>
          <cell r="O19">
            <v>14.718</v>
          </cell>
          <cell r="P19">
            <v>13.273</v>
          </cell>
          <cell r="Q19">
            <v>12.618</v>
          </cell>
          <cell r="R19">
            <v>12.664999999999999</v>
          </cell>
          <cell r="S19">
            <v>12.614000000000001</v>
          </cell>
          <cell r="T19">
            <v>13.561999999999999</v>
          </cell>
          <cell r="U19">
            <v>14.362</v>
          </cell>
          <cell r="V19">
            <v>14.394</v>
          </cell>
          <cell r="W19">
            <v>13.772</v>
          </cell>
          <cell r="X19">
            <v>12.33</v>
          </cell>
          <cell r="Y19">
            <v>11.491</v>
          </cell>
        </row>
        <row r="20">
          <cell r="B20">
            <v>0.157</v>
          </cell>
          <cell r="C20">
            <v>-0.309</v>
          </cell>
          <cell r="D20">
            <v>0.158</v>
          </cell>
          <cell r="E20">
            <v>0.496</v>
          </cell>
          <cell r="F20">
            <v>1.0549999999999999</v>
          </cell>
          <cell r="G20">
            <v>0.45800000000000002</v>
          </cell>
          <cell r="H20">
            <v>0.95499999999999996</v>
          </cell>
          <cell r="I20">
            <v>0.58099999999999996</v>
          </cell>
          <cell r="J20">
            <v>6.9000000000000006E-2</v>
          </cell>
          <cell r="K20">
            <v>-0.14799999999999999</v>
          </cell>
          <cell r="L20">
            <v>0.27900000000000003</v>
          </cell>
          <cell r="M20">
            <v>1.4E-2</v>
          </cell>
          <cell r="N20">
            <v>0.43</v>
          </cell>
          <cell r="O20">
            <v>0.36499999999999999</v>
          </cell>
          <cell r="P20">
            <v>2.1000000000000001E-2</v>
          </cell>
          <cell r="Q20">
            <v>1.3260000000000001</v>
          </cell>
          <cell r="R20">
            <v>0.71099999999999997</v>
          </cell>
          <cell r="S20">
            <v>0.50800000000000001</v>
          </cell>
          <cell r="T20">
            <v>1.181</v>
          </cell>
          <cell r="U20">
            <v>0.622</v>
          </cell>
          <cell r="V20">
            <v>1.206</v>
          </cell>
          <cell r="W20">
            <v>0.86499999999999999</v>
          </cell>
          <cell r="X20">
            <v>0.74299999999999999</v>
          </cell>
          <cell r="Y20">
            <v>9.2999999999999999E-2</v>
          </cell>
        </row>
        <row r="21">
          <cell r="B21">
            <v>19.2300677275</v>
          </cell>
          <cell r="C21">
            <v>18.031693935</v>
          </cell>
          <cell r="D21">
            <v>17.241380692500002</v>
          </cell>
          <cell r="E21">
            <v>16.645848749999999</v>
          </cell>
          <cell r="F21">
            <v>17.2030320175</v>
          </cell>
          <cell r="G21">
            <v>17.1407446875</v>
          </cell>
          <cell r="H21">
            <v>19.796646119999998</v>
          </cell>
          <cell r="I21">
            <v>21.629819392500004</v>
          </cell>
          <cell r="J21">
            <v>23.081483365</v>
          </cell>
          <cell r="K21">
            <v>23.397921085</v>
          </cell>
          <cell r="L21">
            <v>23.192611695</v>
          </cell>
          <cell r="M21">
            <v>24.668311119999998</v>
          </cell>
          <cell r="N21">
            <v>24.649376395000001</v>
          </cell>
          <cell r="O21">
            <v>24.226832867500001</v>
          </cell>
          <cell r="P21">
            <v>23.274200437499999</v>
          </cell>
          <cell r="Q21">
            <v>22.503739835000001</v>
          </cell>
          <cell r="R21">
            <v>22.126068592499998</v>
          </cell>
          <cell r="S21">
            <v>22.263113499999996</v>
          </cell>
          <cell r="T21">
            <v>21.690733434999999</v>
          </cell>
          <cell r="U21">
            <v>21.820175647500001</v>
          </cell>
          <cell r="V21">
            <v>22.6752028475</v>
          </cell>
          <cell r="W21">
            <v>24.4400167475</v>
          </cell>
          <cell r="X21">
            <v>23.073253155</v>
          </cell>
          <cell r="Y21">
            <v>20.352794172500001</v>
          </cell>
        </row>
        <row r="22">
          <cell r="B22">
            <v>3.1150000000000002</v>
          </cell>
          <cell r="C22">
            <v>3.4430000000000001</v>
          </cell>
          <cell r="D22">
            <v>1.883</v>
          </cell>
          <cell r="E22">
            <v>1.9830000000000001</v>
          </cell>
          <cell r="F22">
            <v>2.12</v>
          </cell>
          <cell r="G22">
            <v>2.165</v>
          </cell>
          <cell r="H22">
            <v>4.8079999999999998</v>
          </cell>
          <cell r="I22">
            <v>6.3940000000000001</v>
          </cell>
          <cell r="J22">
            <v>7.375</v>
          </cell>
          <cell r="K22">
            <v>7.194</v>
          </cell>
          <cell r="L22">
            <v>7.04</v>
          </cell>
          <cell r="M22">
            <v>7.1440000000000001</v>
          </cell>
          <cell r="N22">
            <v>7.3959999999999999</v>
          </cell>
          <cell r="O22">
            <v>7.0970000000000004</v>
          </cell>
          <cell r="P22">
            <v>6.3470000000000004</v>
          </cell>
          <cell r="Q22">
            <v>5.5430000000000001</v>
          </cell>
          <cell r="R22">
            <v>5.5670000000000002</v>
          </cell>
          <cell r="S22">
            <v>5.0119999999999996</v>
          </cell>
          <cell r="T22">
            <v>5.27</v>
          </cell>
          <cell r="U22">
            <v>6.2880000000000003</v>
          </cell>
          <cell r="V22">
            <v>6.7729999999999997</v>
          </cell>
          <cell r="W22">
            <v>7.6710000000000003</v>
          </cell>
          <cell r="X22">
            <v>5.9470000000000001</v>
          </cell>
          <cell r="Y22">
            <v>4.5049999999999999</v>
          </cell>
        </row>
        <row r="23">
          <cell r="B23">
            <v>2.1104774499999999</v>
          </cell>
          <cell r="C23">
            <v>2.1104774499999999</v>
          </cell>
          <cell r="D23">
            <v>1.3066864</v>
          </cell>
          <cell r="E23">
            <v>1.3066864</v>
          </cell>
          <cell r="F23">
            <v>1.3066864</v>
          </cell>
          <cell r="G23">
            <v>1.3066864</v>
          </cell>
          <cell r="H23">
            <v>1.7253284449999999</v>
          </cell>
          <cell r="I23">
            <v>2.1439704900000001</v>
          </cell>
          <cell r="J23">
            <v>2.1439704900000001</v>
          </cell>
          <cell r="K23">
            <v>2.1439704900000001</v>
          </cell>
          <cell r="L23">
            <v>2.1439704900000001</v>
          </cell>
          <cell r="M23">
            <v>2.1439704900000001</v>
          </cell>
          <cell r="N23">
            <v>2.1439704900000001</v>
          </cell>
          <cell r="O23">
            <v>2.1439704900000001</v>
          </cell>
          <cell r="P23">
            <v>2.1439704900000001</v>
          </cell>
          <cell r="Q23">
            <v>2.1439704900000001</v>
          </cell>
          <cell r="R23">
            <v>2.1439704900000001</v>
          </cell>
          <cell r="S23">
            <v>2.1439704900000001</v>
          </cell>
          <cell r="T23">
            <v>2.3449182525000003</v>
          </cell>
          <cell r="U23">
            <v>2.9477615400000001</v>
          </cell>
          <cell r="V23">
            <v>2.9477615400000001</v>
          </cell>
          <cell r="W23">
            <v>2.9477615400000001</v>
          </cell>
          <cell r="X23">
            <v>2.7384405174999999</v>
          </cell>
          <cell r="Y23">
            <v>2.1104774499999999</v>
          </cell>
        </row>
        <row r="24">
          <cell r="B24">
            <v>91.009288802500009</v>
          </cell>
          <cell r="C24">
            <v>86.567581454999996</v>
          </cell>
          <cell r="D24">
            <v>71.263212859999996</v>
          </cell>
          <cell r="E24">
            <v>75.783567727499999</v>
          </cell>
          <cell r="F24">
            <v>71.272492874999998</v>
          </cell>
          <cell r="G24">
            <v>80.129584887499988</v>
          </cell>
          <cell r="H24">
            <v>65.839892377499993</v>
          </cell>
          <cell r="I24">
            <v>43.541890332500003</v>
          </cell>
          <cell r="J24">
            <v>52.717272087499992</v>
          </cell>
          <cell r="K24">
            <v>49.644913605000006</v>
          </cell>
          <cell r="L24">
            <v>58.676900287500004</v>
          </cell>
          <cell r="M24">
            <v>64.457185389999992</v>
          </cell>
          <cell r="N24">
            <v>76.414296855000018</v>
          </cell>
          <cell r="O24">
            <v>82.506332402499993</v>
          </cell>
          <cell r="P24">
            <v>85.699593927500004</v>
          </cell>
          <cell r="Q24">
            <v>80.901214194999994</v>
          </cell>
          <cell r="R24">
            <v>81.818176497500005</v>
          </cell>
          <cell r="S24">
            <v>73.52996901249999</v>
          </cell>
          <cell r="T24">
            <v>60.468537377499999</v>
          </cell>
          <cell r="U24">
            <v>60.320271057500001</v>
          </cell>
          <cell r="V24">
            <v>77.554130412500001</v>
          </cell>
          <cell r="W24">
            <v>82.277272429999996</v>
          </cell>
          <cell r="X24">
            <v>89.987412389999989</v>
          </cell>
          <cell r="Y24">
            <v>78.250219212499999</v>
          </cell>
        </row>
        <row r="25">
          <cell r="B25">
            <v>42.3663201325</v>
          </cell>
          <cell r="C25">
            <v>36.56385422000001</v>
          </cell>
          <cell r="D25">
            <v>36.009715562499998</v>
          </cell>
          <cell r="E25">
            <v>33.138929842499998</v>
          </cell>
          <cell r="F25">
            <v>32.092289447500001</v>
          </cell>
          <cell r="G25">
            <v>31.295429240000004</v>
          </cell>
          <cell r="H25">
            <v>37.63705015</v>
          </cell>
          <cell r="I25">
            <v>43.335556987500006</v>
          </cell>
          <cell r="J25">
            <v>49.754931454999998</v>
          </cell>
          <cell r="K25">
            <v>64.213443752499998</v>
          </cell>
          <cell r="L25">
            <v>66.216323847499993</v>
          </cell>
          <cell r="M25">
            <v>69.555246835000005</v>
          </cell>
          <cell r="N25">
            <v>72.493678564999996</v>
          </cell>
          <cell r="O25">
            <v>74.381201744999998</v>
          </cell>
          <cell r="P25">
            <v>66.327654847499986</v>
          </cell>
          <cell r="Q25">
            <v>60.200324537500002</v>
          </cell>
          <cell r="R25">
            <v>55.498587127500002</v>
          </cell>
          <cell r="S25">
            <v>53.526353365000006</v>
          </cell>
          <cell r="T25">
            <v>45.198924065000007</v>
          </cell>
          <cell r="U25">
            <v>43.202769279999998</v>
          </cell>
          <cell r="V25">
            <v>40.05828047</v>
          </cell>
          <cell r="W25">
            <v>42.862692355</v>
          </cell>
          <cell r="X25">
            <v>40.562039850000005</v>
          </cell>
          <cell r="Y25">
            <v>35.197651382499998</v>
          </cell>
        </row>
      </sheetData>
      <sheetData sheetId="6">
        <row r="2">
          <cell r="B2">
            <v>0.326599535</v>
          </cell>
          <cell r="C2">
            <v>0.24118287999999999</v>
          </cell>
          <cell r="D2">
            <v>0.29766986499999998</v>
          </cell>
          <cell r="E2">
            <v>-2.6231597499999995E-2</v>
          </cell>
          <cell r="F2">
            <v>0.98410756499999996</v>
          </cell>
          <cell r="G2">
            <v>0.83632404000000005</v>
          </cell>
          <cell r="H2">
            <v>0.69762631500000005</v>
          </cell>
          <cell r="I2">
            <v>-6.1785512500000007E-2</v>
          </cell>
          <cell r="J2">
            <v>0.58500499250000004</v>
          </cell>
          <cell r="K2">
            <v>0.47965645749999997</v>
          </cell>
          <cell r="L2">
            <v>8.5041632499999992E-2</v>
          </cell>
          <cell r="M2">
            <v>1.432195605</v>
          </cell>
          <cell r="N2">
            <v>0.37837021250000002</v>
          </cell>
          <cell r="O2">
            <v>0.15454808749999999</v>
          </cell>
          <cell r="P2">
            <v>0.55458235999999994</v>
          </cell>
          <cell r="Q2">
            <v>0.55234239249999995</v>
          </cell>
          <cell r="R2">
            <v>0.74650370500000007</v>
          </cell>
          <cell r="S2">
            <v>0.85903774249999998</v>
          </cell>
          <cell r="T2">
            <v>0.90570598999999996</v>
          </cell>
          <cell r="U2">
            <v>0.28968540250000002</v>
          </cell>
          <cell r="V2">
            <v>0.22165102999999997</v>
          </cell>
          <cell r="W2">
            <v>-0.15655321750000001</v>
          </cell>
          <cell r="X2">
            <v>0.49019009999999996</v>
          </cell>
          <cell r="Y2">
            <v>0.40190201250000002</v>
          </cell>
        </row>
        <row r="3">
          <cell r="B3">
            <v>-1.518767325</v>
          </cell>
          <cell r="C3">
            <v>-1.9745840125</v>
          </cell>
          <cell r="D3">
            <v>-2.1763726475</v>
          </cell>
          <cell r="E3">
            <v>-1.9860540625000001</v>
          </cell>
          <cell r="F3">
            <v>-2.1287827500000001</v>
          </cell>
          <cell r="G3">
            <v>-2.177848875</v>
          </cell>
          <cell r="H3">
            <v>-1.8875204624999999</v>
          </cell>
          <cell r="I3">
            <v>-0.29365577750000005</v>
          </cell>
          <cell r="J3">
            <v>0.94261343750000004</v>
          </cell>
          <cell r="K3">
            <v>1.3722619425</v>
          </cell>
          <cell r="L3">
            <v>1.07872057</v>
          </cell>
          <cell r="M3">
            <v>1.4368854174999999</v>
          </cell>
          <cell r="N3">
            <v>1.2751206774999999</v>
          </cell>
          <cell r="O3">
            <v>1.3135130125000001</v>
          </cell>
          <cell r="P3">
            <v>0.67772451</v>
          </cell>
          <cell r="Q3">
            <v>0.17133695999999998</v>
          </cell>
          <cell r="R3">
            <v>0.381156465</v>
          </cell>
          <cell r="S3">
            <v>0.46297331999999997</v>
          </cell>
          <cell r="T3">
            <v>0.27892399000000001</v>
          </cell>
          <cell r="U3">
            <v>-5.2032285000000011E-2</v>
          </cell>
          <cell r="V3">
            <v>-0.20312568250000002</v>
          </cell>
          <cell r="W3">
            <v>-0.1413198</v>
          </cell>
          <cell r="X3">
            <v>-0.67773338999999999</v>
          </cell>
          <cell r="Y3">
            <v>-0.91736732499999996</v>
          </cell>
        </row>
        <row r="4">
          <cell r="B4">
            <v>-3.5865249600000002</v>
          </cell>
          <cell r="C4">
            <v>-3.5865249600000002</v>
          </cell>
          <cell r="D4">
            <v>-4.1637439699999996</v>
          </cell>
          <cell r="E4">
            <v>-4.7409629799999999</v>
          </cell>
          <cell r="F4">
            <v>-4.7409629799999999</v>
          </cell>
          <cell r="G4">
            <v>-4.7409629799999999</v>
          </cell>
          <cell r="H4">
            <v>-1.8903903925000001</v>
          </cell>
          <cell r="I4">
            <v>0.3918447525</v>
          </cell>
          <cell r="J4">
            <v>1.24435425</v>
          </cell>
          <cell r="K4">
            <v>1.24435425</v>
          </cell>
          <cell r="L4">
            <v>1.137788775</v>
          </cell>
          <cell r="M4">
            <v>1.5995616899999998</v>
          </cell>
          <cell r="N4">
            <v>2.1679000799999999</v>
          </cell>
          <cell r="O4">
            <v>2.2345047</v>
          </cell>
          <cell r="P4">
            <v>1.2532339125</v>
          </cell>
          <cell r="Q4">
            <v>0.97794342000000001</v>
          </cell>
          <cell r="R4">
            <v>-0.15873336999999998</v>
          </cell>
          <cell r="S4">
            <v>-0.15873336999999998</v>
          </cell>
          <cell r="T4">
            <v>-0.15873336999999998</v>
          </cell>
          <cell r="U4">
            <v>-0.15873336999999998</v>
          </cell>
          <cell r="V4">
            <v>-1.01124382</v>
          </cell>
          <cell r="W4">
            <v>-1.29541397</v>
          </cell>
          <cell r="X4">
            <v>-3.6220436100000004</v>
          </cell>
          <cell r="Y4">
            <v>-3.6220436100000004</v>
          </cell>
        </row>
        <row r="5">
          <cell r="B5">
            <v>4.2723773600000001</v>
          </cell>
          <cell r="C5">
            <v>3.2734689449999999</v>
          </cell>
          <cell r="D5">
            <v>3.1021021524999997</v>
          </cell>
          <cell r="E5">
            <v>2.7092951049999994</v>
          </cell>
          <cell r="F5">
            <v>3.1189348775000005</v>
          </cell>
          <cell r="G5">
            <v>1.4475460175000006</v>
          </cell>
          <cell r="H5">
            <v>2.5256297350000003</v>
          </cell>
          <cell r="I5">
            <v>4.8532959450000002</v>
          </cell>
          <cell r="J5">
            <v>7.0600640500000003</v>
          </cell>
          <cell r="K5">
            <v>8.3893197449999999</v>
          </cell>
          <cell r="L5">
            <v>9.1585548349999986</v>
          </cell>
          <cell r="M5">
            <v>9.4929235849999998</v>
          </cell>
          <cell r="N5">
            <v>9.919630269999999</v>
          </cell>
          <cell r="O5">
            <v>9.9946815250000007</v>
          </cell>
          <cell r="P5">
            <v>9.9237394774999999</v>
          </cell>
          <cell r="Q5">
            <v>9.5933923925000002</v>
          </cell>
          <cell r="R5">
            <v>9.1296432924999991</v>
          </cell>
          <cell r="S5">
            <v>8.1015304500000003</v>
          </cell>
          <cell r="T5">
            <v>8.0640485099999992</v>
          </cell>
          <cell r="U5">
            <v>7.6713443550000004</v>
          </cell>
          <cell r="V5">
            <v>6.9149351350000003</v>
          </cell>
          <cell r="W5">
            <v>8.2896568049999999</v>
          </cell>
          <cell r="X5">
            <v>7.4278342325000004</v>
          </cell>
          <cell r="Y5">
            <v>5.9776219424999999</v>
          </cell>
        </row>
        <row r="6">
          <cell r="B6">
            <v>-0.83946111499999998</v>
          </cell>
          <cell r="C6">
            <v>-0.75332832000000005</v>
          </cell>
          <cell r="D6">
            <v>-0.82100410250000011</v>
          </cell>
          <cell r="E6">
            <v>-0.66411934500000003</v>
          </cell>
          <cell r="F6">
            <v>-0.72564277999999993</v>
          </cell>
          <cell r="G6">
            <v>-0.75640449999999992</v>
          </cell>
          <cell r="H6">
            <v>-0.87945135750000003</v>
          </cell>
          <cell r="I6">
            <v>-0.66719550999999999</v>
          </cell>
          <cell r="J6">
            <v>-0.759480665</v>
          </cell>
          <cell r="K6">
            <v>-0.72564276500000002</v>
          </cell>
          <cell r="L6">
            <v>-0.82100408999999996</v>
          </cell>
          <cell r="M6">
            <v>-0.91328925999999999</v>
          </cell>
          <cell r="N6">
            <v>-0.69180488500000004</v>
          </cell>
          <cell r="O6">
            <v>-0.66411935</v>
          </cell>
          <cell r="P6">
            <v>-0.71333807250000003</v>
          </cell>
          <cell r="Q6">
            <v>-0.7687091774999999</v>
          </cell>
          <cell r="R6">
            <v>-0.71333807500000002</v>
          </cell>
          <cell r="S6">
            <v>-0.66104317499999987</v>
          </cell>
          <cell r="T6">
            <v>-0.66719550249999993</v>
          </cell>
          <cell r="U6">
            <v>-0.58413886749999999</v>
          </cell>
          <cell r="V6">
            <v>-0.68872870249999996</v>
          </cell>
          <cell r="W6">
            <v>-0.73179511250000007</v>
          </cell>
          <cell r="X6">
            <v>-0.77486151000000003</v>
          </cell>
          <cell r="Y6">
            <v>-0.78101387249999998</v>
          </cell>
        </row>
        <row r="7">
          <cell r="B7">
            <v>101.75902938750001</v>
          </cell>
          <cell r="C7">
            <v>102.1935005175</v>
          </cell>
          <cell r="D7">
            <v>103.06299591</v>
          </cell>
          <cell r="E7">
            <v>103.253297805</v>
          </cell>
          <cell r="F7">
            <v>103.50118255749999</v>
          </cell>
          <cell r="G7">
            <v>103.85334014750001</v>
          </cell>
          <cell r="H7">
            <v>102.49825286750001</v>
          </cell>
          <cell r="I7">
            <v>98.102321622500014</v>
          </cell>
          <cell r="J7">
            <v>97.436845777500011</v>
          </cell>
          <cell r="K7">
            <v>97.218400957499995</v>
          </cell>
          <cell r="L7">
            <v>97.301681514999999</v>
          </cell>
          <cell r="M7">
            <v>96.699985502499999</v>
          </cell>
          <cell r="N7">
            <v>95.940441132499998</v>
          </cell>
          <cell r="O7">
            <v>96.253250124999994</v>
          </cell>
          <cell r="P7">
            <v>96.757106780000015</v>
          </cell>
          <cell r="Q7">
            <v>97.910678860000004</v>
          </cell>
          <cell r="R7">
            <v>98.173158645000001</v>
          </cell>
          <cell r="S7">
            <v>97.962951662499989</v>
          </cell>
          <cell r="T7">
            <v>98.139202119999993</v>
          </cell>
          <cell r="U7">
            <v>98.592006685000001</v>
          </cell>
          <cell r="V7">
            <v>98.536605834999989</v>
          </cell>
          <cell r="W7">
            <v>98.180810927499991</v>
          </cell>
          <cell r="X7">
            <v>98.960447310000006</v>
          </cell>
          <cell r="Y7">
            <v>99.768484115000007</v>
          </cell>
        </row>
        <row r="8">
          <cell r="B8">
            <v>27.139389037499999</v>
          </cell>
          <cell r="C8">
            <v>24.3522262575</v>
          </cell>
          <cell r="D8">
            <v>20.954648967499999</v>
          </cell>
          <cell r="E8">
            <v>21.55676746</v>
          </cell>
          <cell r="F8">
            <v>20.361645692500002</v>
          </cell>
          <cell r="G8">
            <v>23.019941329999998</v>
          </cell>
          <cell r="H8">
            <v>24.8433990475</v>
          </cell>
          <cell r="I8">
            <v>20.147120475000001</v>
          </cell>
          <cell r="J8">
            <v>14.238856315</v>
          </cell>
          <cell r="K8">
            <v>10.58531189</v>
          </cell>
          <cell r="L8">
            <v>13.612579347499999</v>
          </cell>
          <cell r="M8">
            <v>15.260577207499999</v>
          </cell>
          <cell r="N8">
            <v>14.527154922499999</v>
          </cell>
          <cell r="O8">
            <v>14.366373065000001</v>
          </cell>
          <cell r="P8">
            <v>17.851667404999997</v>
          </cell>
          <cell r="Q8">
            <v>19.653513907499999</v>
          </cell>
          <cell r="R8">
            <v>21.1139640775</v>
          </cell>
          <cell r="S8">
            <v>25.955699922500003</v>
          </cell>
          <cell r="T8">
            <v>25.292736052499997</v>
          </cell>
          <cell r="U8">
            <v>24.122764584999999</v>
          </cell>
          <cell r="V8">
            <v>26.175973890000002</v>
          </cell>
          <cell r="W8">
            <v>23.901956554999998</v>
          </cell>
          <cell r="X8">
            <v>25.845295907500002</v>
          </cell>
          <cell r="Y8">
            <v>26.542306902500002</v>
          </cell>
        </row>
        <row r="9">
          <cell r="B9">
            <v>-9.0199565849999992</v>
          </cell>
          <cell r="C9">
            <v>-11.569566245000001</v>
          </cell>
          <cell r="D9">
            <v>-11.6727681125</v>
          </cell>
          <cell r="E9">
            <v>-11.7437190975</v>
          </cell>
          <cell r="F9">
            <v>-11.614716525</v>
          </cell>
          <cell r="G9">
            <v>-11.5652666075</v>
          </cell>
          <cell r="H9">
            <v>-9.5816333274999987</v>
          </cell>
          <cell r="I9">
            <v>-5.6833496100000005</v>
          </cell>
          <cell r="J9">
            <v>-3.7808423049999997</v>
          </cell>
          <cell r="K9">
            <v>-3.7067723299999997</v>
          </cell>
          <cell r="L9">
            <v>-3.6783704775000006</v>
          </cell>
          <cell r="M9">
            <v>-1.7653198225000004</v>
          </cell>
          <cell r="N9">
            <v>-1.2674868125000005</v>
          </cell>
          <cell r="O9">
            <v>-1.5473158375000007</v>
          </cell>
          <cell r="P9">
            <v>-0.3214709775000002</v>
          </cell>
          <cell r="Q9">
            <v>-2.4429280750000002</v>
          </cell>
          <cell r="R9">
            <v>-4.3188593425000006</v>
          </cell>
          <cell r="S9">
            <v>-4.2242579525000004</v>
          </cell>
          <cell r="T9">
            <v>-5.0325469950000006</v>
          </cell>
          <cell r="U9">
            <v>-4.5828652375000001</v>
          </cell>
          <cell r="V9">
            <v>-4.6602663975000009</v>
          </cell>
          <cell r="W9">
            <v>-3.7716495949999995</v>
          </cell>
          <cell r="X9">
            <v>-5.5984249075000001</v>
          </cell>
          <cell r="Y9">
            <v>-7.5044026375000019</v>
          </cell>
        </row>
        <row r="10">
          <cell r="B10">
            <v>-32.069510790000002</v>
          </cell>
          <cell r="C10">
            <v>-44.380937209999999</v>
          </cell>
          <cell r="D10">
            <v>-46.605246542499998</v>
          </cell>
          <cell r="E10">
            <v>-45.318695747500001</v>
          </cell>
          <cell r="F10">
            <v>-47.045961644999998</v>
          </cell>
          <cell r="G10">
            <v>-49.047188989999995</v>
          </cell>
          <cell r="H10">
            <v>-42.410267962500001</v>
          </cell>
          <cell r="I10">
            <v>-17.639629305</v>
          </cell>
          <cell r="J10">
            <v>-0.72770207249999963</v>
          </cell>
          <cell r="K10">
            <v>7.0410109174999995</v>
          </cell>
          <cell r="L10">
            <v>6.4351434274999999</v>
          </cell>
          <cell r="M10">
            <v>7.2035462325000008</v>
          </cell>
          <cell r="N10">
            <v>10.599160017500001</v>
          </cell>
          <cell r="O10">
            <v>9.3341444174999992</v>
          </cell>
          <cell r="P10">
            <v>2.6415146599999999</v>
          </cell>
          <cell r="Q10">
            <v>1.4669523475000004</v>
          </cell>
          <cell r="R10">
            <v>0.94157045750000012</v>
          </cell>
          <cell r="S10">
            <v>-2.8674441850000001</v>
          </cell>
          <cell r="T10">
            <v>-4.1663794774999996</v>
          </cell>
          <cell r="U10">
            <v>-3.0337121925000003</v>
          </cell>
          <cell r="V10">
            <v>-8.9328519975000003</v>
          </cell>
          <cell r="W10">
            <v>-3.3143614500000007</v>
          </cell>
          <cell r="X10">
            <v>-10.4331389475</v>
          </cell>
          <cell r="Y10">
            <v>-15.58641035</v>
          </cell>
        </row>
        <row r="11">
          <cell r="B11">
            <v>-4.2929916400000003</v>
          </cell>
          <cell r="C11">
            <v>-4.2929916400000003</v>
          </cell>
          <cell r="D11">
            <v>-4.2929916400000003</v>
          </cell>
          <cell r="E11">
            <v>-4.2929916400000003</v>
          </cell>
          <cell r="F11">
            <v>-4.2929916400000003</v>
          </cell>
          <cell r="G11">
            <v>-4.2929916400000003</v>
          </cell>
          <cell r="H11">
            <v>-4.2929916400000003</v>
          </cell>
          <cell r="I11">
            <v>-4.0648365025000004</v>
          </cell>
          <cell r="J11">
            <v>-3.8191375724999999</v>
          </cell>
          <cell r="K11">
            <v>-3.7625885000000001</v>
          </cell>
          <cell r="L11">
            <v>-3.6806774125000001</v>
          </cell>
          <cell r="M11">
            <v>-3.7372283899999998</v>
          </cell>
          <cell r="N11">
            <v>-3.7372283899999998</v>
          </cell>
          <cell r="O11">
            <v>-3.7372283899999998</v>
          </cell>
          <cell r="P11">
            <v>-3.7372283899999998</v>
          </cell>
          <cell r="Q11">
            <v>-3.7372283899999998</v>
          </cell>
          <cell r="R11">
            <v>-3.8001174899999999</v>
          </cell>
          <cell r="S11">
            <v>-3.98878479</v>
          </cell>
          <cell r="T11">
            <v>-3.98878479</v>
          </cell>
          <cell r="U11">
            <v>-3.98878479</v>
          </cell>
          <cell r="V11">
            <v>-3.98878479</v>
          </cell>
          <cell r="W11">
            <v>-4.1038360599999999</v>
          </cell>
          <cell r="X11">
            <v>-4.2188873300000003</v>
          </cell>
          <cell r="Y11">
            <v>-4.2188873300000003</v>
          </cell>
        </row>
        <row r="12">
          <cell r="B12">
            <v>-1.6440000000000001</v>
          </cell>
          <cell r="C12">
            <v>-1.802</v>
          </cell>
          <cell r="D12">
            <v>-1.8890000000000002</v>
          </cell>
          <cell r="E12">
            <v>-1.016</v>
          </cell>
          <cell r="F12">
            <v>-1.5330000000000001</v>
          </cell>
          <cell r="G12">
            <v>-1.6460000000000001</v>
          </cell>
          <cell r="H12">
            <v>0.50900000000000001</v>
          </cell>
          <cell r="I12">
            <v>2.7070000000000003</v>
          </cell>
          <cell r="J12">
            <v>3.3939999999999997</v>
          </cell>
          <cell r="K12">
            <v>4.0620000000000003</v>
          </cell>
          <cell r="L12">
            <v>4.5450000000000008</v>
          </cell>
          <cell r="M12">
            <v>4.4790000000000001</v>
          </cell>
          <cell r="N12">
            <v>4.6309999999999993</v>
          </cell>
          <cell r="O12">
            <v>4.2469999999999999</v>
          </cell>
          <cell r="P12">
            <v>3.2089999999999996</v>
          </cell>
          <cell r="Q12">
            <v>2.6059999999999999</v>
          </cell>
          <cell r="R12">
            <v>2.0579999999999998</v>
          </cell>
          <cell r="S12">
            <v>2.0810000000000004</v>
          </cell>
          <cell r="T12">
            <v>1.6099999999999999</v>
          </cell>
          <cell r="U12">
            <v>1.6139999999999999</v>
          </cell>
          <cell r="V12">
            <v>1.0049999999999999</v>
          </cell>
          <cell r="W12">
            <v>1.2170000000000003</v>
          </cell>
          <cell r="X12">
            <v>0.81999999999999962</v>
          </cell>
          <cell r="Y12">
            <v>-0.50900000000000001</v>
          </cell>
        </row>
        <row r="13">
          <cell r="B13">
            <v>-0.92120519249999999</v>
          </cell>
          <cell r="C13">
            <v>-0.90984919499999994</v>
          </cell>
          <cell r="D13">
            <v>-1.14303182</v>
          </cell>
          <cell r="E13">
            <v>-1.0472290174999999</v>
          </cell>
          <cell r="F13">
            <v>-0.92803433000000002</v>
          </cell>
          <cell r="G13">
            <v>-1.2367812825</v>
          </cell>
          <cell r="H13">
            <v>-0.93978586249999996</v>
          </cell>
          <cell r="I13">
            <v>-0.62104970000000004</v>
          </cell>
          <cell r="J13">
            <v>-0.42127069999999989</v>
          </cell>
          <cell r="K13">
            <v>-0.21030731250000001</v>
          </cell>
          <cell r="L13">
            <v>-0.27148100499999983</v>
          </cell>
          <cell r="M13">
            <v>-0.18674703250000024</v>
          </cell>
          <cell r="N13">
            <v>-7.8607945000000012E-2</v>
          </cell>
          <cell r="O13">
            <v>-0.11748902750000001</v>
          </cell>
          <cell r="P13">
            <v>-0.22778883249999993</v>
          </cell>
          <cell r="Q13">
            <v>-0.18169750000000007</v>
          </cell>
          <cell r="R13">
            <v>-0.41618609499999981</v>
          </cell>
          <cell r="S13">
            <v>-0.37312080000000003</v>
          </cell>
          <cell r="T13">
            <v>-0.54204659249999998</v>
          </cell>
          <cell r="U13">
            <v>-0.54528373250000006</v>
          </cell>
          <cell r="V13">
            <v>-0.54123519250000007</v>
          </cell>
          <cell r="W13">
            <v>-0.46673501750000002</v>
          </cell>
          <cell r="X13">
            <v>-0.61489285500000013</v>
          </cell>
          <cell r="Y13">
            <v>-0.68245258000000009</v>
          </cell>
        </row>
        <row r="14">
          <cell r="B14">
            <v>-1.5409999999999999</v>
          </cell>
          <cell r="C14">
            <v>-1.3560000000000001</v>
          </cell>
          <cell r="D14">
            <v>-1.405</v>
          </cell>
          <cell r="E14">
            <v>-1.5669999999999999</v>
          </cell>
          <cell r="F14">
            <v>-1.5249999999999999</v>
          </cell>
          <cell r="G14">
            <v>-1.23</v>
          </cell>
          <cell r="H14">
            <v>-1.1910000000000001</v>
          </cell>
          <cell r="I14">
            <v>-1.24</v>
          </cell>
          <cell r="J14">
            <v>-1.208</v>
          </cell>
          <cell r="K14">
            <v>-0.99299999999999999</v>
          </cell>
          <cell r="L14">
            <v>-0.90100000000000002</v>
          </cell>
          <cell r="M14">
            <v>-0.85099999999999998</v>
          </cell>
          <cell r="N14">
            <v>-0.69399999999999995</v>
          </cell>
          <cell r="O14">
            <v>-0.87</v>
          </cell>
          <cell r="P14">
            <v>-1.282</v>
          </cell>
          <cell r="Q14">
            <v>-0.92500000000000004</v>
          </cell>
          <cell r="R14">
            <v>-0.90900000000000003</v>
          </cell>
          <cell r="S14">
            <v>-1.4630000000000001</v>
          </cell>
          <cell r="T14">
            <v>-1.466</v>
          </cell>
          <cell r="U14">
            <v>-1.163</v>
          </cell>
          <cell r="V14">
            <v>-1.35</v>
          </cell>
          <cell r="W14">
            <v>-1.153</v>
          </cell>
          <cell r="X14">
            <v>-1.357</v>
          </cell>
          <cell r="Y14">
            <v>-1.5169999999999999</v>
          </cell>
        </row>
        <row r="15">
          <cell r="B15">
            <v>-0.16427802999999999</v>
          </cell>
          <cell r="C15">
            <v>-0.16427802999999999</v>
          </cell>
          <cell r="D15">
            <v>-0.16427802999999999</v>
          </cell>
          <cell r="E15">
            <v>-0.16427802999999999</v>
          </cell>
          <cell r="F15">
            <v>-0.16427802999999999</v>
          </cell>
          <cell r="G15">
            <v>-0.16427802999999999</v>
          </cell>
          <cell r="H15">
            <v>-0.73222255749999998</v>
          </cell>
          <cell r="I15">
            <v>-0.92153739999999995</v>
          </cell>
          <cell r="J15">
            <v>-0.92153739999999995</v>
          </cell>
          <cell r="K15">
            <v>-0.35359287249999999</v>
          </cell>
          <cell r="L15">
            <v>-0.16427802999999999</v>
          </cell>
          <cell r="M15">
            <v>-0.73222255749999998</v>
          </cell>
          <cell r="N15">
            <v>-0.12037849</v>
          </cell>
          <cell r="O15">
            <v>-0.12037849</v>
          </cell>
          <cell r="P15">
            <v>-0.12037849</v>
          </cell>
          <cell r="Q15">
            <v>-0.12037849</v>
          </cell>
          <cell r="R15">
            <v>-0.12037849</v>
          </cell>
          <cell r="S15">
            <v>-0.12037849</v>
          </cell>
          <cell r="T15">
            <v>-0.12037849</v>
          </cell>
          <cell r="U15">
            <v>-0.12037849</v>
          </cell>
          <cell r="V15">
            <v>-0.12037849</v>
          </cell>
          <cell r="W15">
            <v>-0.12037849</v>
          </cell>
          <cell r="X15">
            <v>-0.12037849</v>
          </cell>
          <cell r="Y15">
            <v>-0.12037849</v>
          </cell>
        </row>
        <row r="16">
          <cell r="B16">
            <v>-1.11908531</v>
          </cell>
          <cell r="C16">
            <v>-1.11908531</v>
          </cell>
          <cell r="D16">
            <v>-1.11908531</v>
          </cell>
          <cell r="E16">
            <v>-1.11908531</v>
          </cell>
          <cell r="F16">
            <v>-1.11908531</v>
          </cell>
          <cell r="G16">
            <v>-1.11908531</v>
          </cell>
          <cell r="H16">
            <v>-1.11908531</v>
          </cell>
          <cell r="I16">
            <v>-0.36182499000000007</v>
          </cell>
          <cell r="J16">
            <v>0.39543342999999997</v>
          </cell>
          <cell r="K16">
            <v>0.39543342999999997</v>
          </cell>
          <cell r="L16">
            <v>0.39543342999999997</v>
          </cell>
          <cell r="M16">
            <v>0.39543342999999997</v>
          </cell>
          <cell r="N16">
            <v>0.39543342999999997</v>
          </cell>
          <cell r="O16">
            <v>0.39543342999999997</v>
          </cell>
          <cell r="P16">
            <v>0.39543342999999997</v>
          </cell>
          <cell r="Q16">
            <v>0.39543342999999997</v>
          </cell>
          <cell r="R16">
            <v>0.39543342999999997</v>
          </cell>
          <cell r="S16">
            <v>0.39543342999999997</v>
          </cell>
          <cell r="T16">
            <v>-0.17250967250000002</v>
          </cell>
          <cell r="U16">
            <v>-0.36182404000000001</v>
          </cell>
          <cell r="V16">
            <v>-0.36182404000000001</v>
          </cell>
          <cell r="W16">
            <v>-0.36182404000000001</v>
          </cell>
          <cell r="X16">
            <v>-0.36182404000000001</v>
          </cell>
          <cell r="Y16">
            <v>-0.36182404000000001</v>
          </cell>
        </row>
        <row r="17">
          <cell r="B17">
            <v>1.4277744299999999</v>
          </cell>
          <cell r="C17">
            <v>1.2041721299999999</v>
          </cell>
          <cell r="D17">
            <v>0.98056984000000003</v>
          </cell>
          <cell r="E17">
            <v>0.98056984000000003</v>
          </cell>
          <cell r="F17">
            <v>0.98056984000000003</v>
          </cell>
          <cell r="G17">
            <v>1.0364704124999999</v>
          </cell>
          <cell r="H17">
            <v>1.69097757</v>
          </cell>
          <cell r="I17">
            <v>2.5168895675000003</v>
          </cell>
          <cell r="J17">
            <v>3.5579810099999998</v>
          </cell>
          <cell r="K17">
            <v>4.3049182850000003</v>
          </cell>
          <cell r="L17">
            <v>4.3694200475000002</v>
          </cell>
          <cell r="M17">
            <v>4.5414233225</v>
          </cell>
          <cell r="N17">
            <v>4.7618002874999998</v>
          </cell>
          <cell r="O17">
            <v>5.3386835999999995</v>
          </cell>
          <cell r="P17">
            <v>4.8158245075000004</v>
          </cell>
          <cell r="Q17">
            <v>4.6997237225000008</v>
          </cell>
          <cell r="R17">
            <v>4.5793209050000003</v>
          </cell>
          <cell r="S17">
            <v>3.930011275</v>
          </cell>
          <cell r="T17">
            <v>3.9945125600000004</v>
          </cell>
          <cell r="U17">
            <v>3.77090836</v>
          </cell>
          <cell r="V17">
            <v>3.6032066350000003</v>
          </cell>
          <cell r="W17">
            <v>3.2500019074999997</v>
          </cell>
          <cell r="X17">
            <v>2.9354991950000002</v>
          </cell>
          <cell r="Y17">
            <v>2.3632907875000004</v>
          </cell>
        </row>
        <row r="18">
          <cell r="B18">
            <v>-1.6571371875000001</v>
          </cell>
          <cell r="C18">
            <v>-1.9416809675000002</v>
          </cell>
          <cell r="D18">
            <v>-1.8856331125000001</v>
          </cell>
          <cell r="E18">
            <v>-1.8168616575000001</v>
          </cell>
          <cell r="F18">
            <v>-1.8831955800000002</v>
          </cell>
          <cell r="G18">
            <v>-1.8198673125</v>
          </cell>
          <cell r="H18">
            <v>-0.67940236500000006</v>
          </cell>
          <cell r="I18">
            <v>0.248413995</v>
          </cell>
          <cell r="J18">
            <v>0.26731762749999999</v>
          </cell>
          <cell r="K18">
            <v>0.67682679499999998</v>
          </cell>
          <cell r="L18">
            <v>0.67037740749999997</v>
          </cell>
          <cell r="M18">
            <v>0.7402264624999999</v>
          </cell>
          <cell r="N18">
            <v>0.98506561000000004</v>
          </cell>
          <cell r="O18">
            <v>0.88221798750000002</v>
          </cell>
          <cell r="P18">
            <v>-4.0789480000000003E-2</v>
          </cell>
          <cell r="Q18">
            <v>1.0809757499999996E-2</v>
          </cell>
          <cell r="R18">
            <v>6.8589457500000006E-2</v>
          </cell>
          <cell r="S18">
            <v>0.18912211000000001</v>
          </cell>
          <cell r="T18">
            <v>1.4836924999999997E-2</v>
          </cell>
          <cell r="U18">
            <v>5.3035785000000002E-2</v>
          </cell>
          <cell r="V18">
            <v>0.22678924</v>
          </cell>
          <cell r="W18">
            <v>-0.11937358750000002</v>
          </cell>
          <cell r="X18">
            <v>-0.86040787499999993</v>
          </cell>
          <cell r="Y18">
            <v>-1.0113350125</v>
          </cell>
        </row>
        <row r="19">
          <cell r="B19">
            <v>1.77132797</v>
          </cell>
          <cell r="C19">
            <v>1.77132797</v>
          </cell>
          <cell r="D19">
            <v>1.77132797</v>
          </cell>
          <cell r="E19">
            <v>1.77132797</v>
          </cell>
          <cell r="F19">
            <v>1.77132797</v>
          </cell>
          <cell r="G19">
            <v>1.77132797</v>
          </cell>
          <cell r="H19">
            <v>1.2273492800000001</v>
          </cell>
          <cell r="I19">
            <v>-0.12094020999999999</v>
          </cell>
          <cell r="J19">
            <v>-0.38904380999999999</v>
          </cell>
          <cell r="K19">
            <v>-0.38904380999999999</v>
          </cell>
          <cell r="L19">
            <v>-0.38904380999999999</v>
          </cell>
          <cell r="M19">
            <v>-0.38904380999999999</v>
          </cell>
          <cell r="N19">
            <v>-0.38904380999999999</v>
          </cell>
          <cell r="O19">
            <v>-0.38904380999999999</v>
          </cell>
          <cell r="P19">
            <v>-0.38904380999999999</v>
          </cell>
          <cell r="Q19">
            <v>-0.38904380999999999</v>
          </cell>
          <cell r="R19">
            <v>-0.38904380999999999</v>
          </cell>
          <cell r="S19">
            <v>0.41526699</v>
          </cell>
          <cell r="T19">
            <v>0.68337059</v>
          </cell>
          <cell r="U19">
            <v>0.68337059</v>
          </cell>
          <cell r="V19">
            <v>0.68337059</v>
          </cell>
          <cell r="W19">
            <v>0.68337059</v>
          </cell>
          <cell r="X19">
            <v>0.68337059</v>
          </cell>
          <cell r="Y19">
            <v>1.4876828225000001</v>
          </cell>
        </row>
        <row r="20">
          <cell r="B20">
            <v>1.7789999999999999</v>
          </cell>
          <cell r="C20">
            <v>1.3149999999999999</v>
          </cell>
          <cell r="D20">
            <v>1.2</v>
          </cell>
          <cell r="E20">
            <v>1.0649999999999999</v>
          </cell>
          <cell r="F20">
            <v>1.6639999999999999</v>
          </cell>
          <cell r="G20">
            <v>1.5649999999999999</v>
          </cell>
          <cell r="H20">
            <v>2.0470000000000002</v>
          </cell>
          <cell r="I20">
            <v>2.1219999999999999</v>
          </cell>
          <cell r="J20">
            <v>1.2929999999999999</v>
          </cell>
          <cell r="K20">
            <v>0.69899999999999995</v>
          </cell>
          <cell r="L20">
            <v>1.5980000000000001</v>
          </cell>
          <cell r="M20">
            <v>1.5089999999999999</v>
          </cell>
          <cell r="N20">
            <v>1.669</v>
          </cell>
          <cell r="O20">
            <v>1.1970000000000001</v>
          </cell>
          <cell r="P20">
            <v>1.236</v>
          </cell>
          <cell r="Q20">
            <v>1.17</v>
          </cell>
          <cell r="R20">
            <v>1.274</v>
          </cell>
          <cell r="S20">
            <v>2.2690000000000001</v>
          </cell>
          <cell r="T20">
            <v>2.0659999999999998</v>
          </cell>
          <cell r="U20">
            <v>2.2120000000000002</v>
          </cell>
          <cell r="V20">
            <v>2.367</v>
          </cell>
          <cell r="W20">
            <v>2.1869999999999998</v>
          </cell>
          <cell r="X20">
            <v>1.59</v>
          </cell>
          <cell r="Y20">
            <v>1.466</v>
          </cell>
        </row>
        <row r="21">
          <cell r="B21">
            <v>-0.31389600750000002</v>
          </cell>
          <cell r="C21">
            <v>-0.36210764750000002</v>
          </cell>
          <cell r="D21">
            <v>-0.63087833000000004</v>
          </cell>
          <cell r="E21">
            <v>-0.63789231999999996</v>
          </cell>
          <cell r="F21">
            <v>-0.38595993749999996</v>
          </cell>
          <cell r="G21">
            <v>-0.63268826</v>
          </cell>
          <cell r="H21">
            <v>-0.51304986249999995</v>
          </cell>
          <cell r="I21">
            <v>0.48616330750000003</v>
          </cell>
          <cell r="J21">
            <v>1.3917878574999998</v>
          </cell>
          <cell r="K21">
            <v>1.8145665825000001</v>
          </cell>
          <cell r="L21">
            <v>1.2112062275</v>
          </cell>
          <cell r="M21">
            <v>1.4751033775</v>
          </cell>
          <cell r="N21">
            <v>1.6966377575</v>
          </cell>
          <cell r="O21">
            <v>1.7476368924999999</v>
          </cell>
          <cell r="P21">
            <v>1.5652622325000001</v>
          </cell>
          <cell r="Q21">
            <v>1.115300285</v>
          </cell>
          <cell r="R21">
            <v>1.1263461125000001</v>
          </cell>
          <cell r="S21">
            <v>1.0433422475</v>
          </cell>
          <cell r="T21">
            <v>0.76140289000000005</v>
          </cell>
          <cell r="U21">
            <v>0.8201891025000001</v>
          </cell>
          <cell r="V21">
            <v>1.1026023</v>
          </cell>
          <cell r="W21">
            <v>0.78034020999999998</v>
          </cell>
          <cell r="X21">
            <v>0.43829634000000001</v>
          </cell>
          <cell r="Y21">
            <v>0.11722955999999998</v>
          </cell>
        </row>
        <row r="22">
          <cell r="B22">
            <v>0.379</v>
          </cell>
          <cell r="C22">
            <v>0.435</v>
          </cell>
          <cell r="D22">
            <v>0.63</v>
          </cell>
          <cell r="E22">
            <v>0.72499999999999998</v>
          </cell>
          <cell r="F22">
            <v>-0.65700000000000003</v>
          </cell>
          <cell r="G22">
            <v>-0.51800000000000002</v>
          </cell>
          <cell r="H22">
            <v>0.151</v>
          </cell>
          <cell r="I22">
            <v>1.0109999999999999</v>
          </cell>
          <cell r="J22">
            <v>1.28</v>
          </cell>
          <cell r="K22">
            <v>1.3480000000000001</v>
          </cell>
          <cell r="L22">
            <v>1.2909999999999999</v>
          </cell>
          <cell r="M22">
            <v>1.2230000000000001</v>
          </cell>
          <cell r="N22">
            <v>1.4790000000000001</v>
          </cell>
          <cell r="O22">
            <v>1.413</v>
          </cell>
          <cell r="P22">
            <v>1.177</v>
          </cell>
          <cell r="Q22">
            <v>0.99299999999999999</v>
          </cell>
          <cell r="R22">
            <v>0.84799999999999998</v>
          </cell>
          <cell r="S22">
            <v>0.8</v>
          </cell>
          <cell r="T22">
            <v>0.86599999999999999</v>
          </cell>
          <cell r="U22">
            <v>1.0649999999999999</v>
          </cell>
          <cell r="V22">
            <v>0.995</v>
          </cell>
          <cell r="W22">
            <v>1.028</v>
          </cell>
          <cell r="X22">
            <v>0.34399999999999997</v>
          </cell>
          <cell r="Y22">
            <v>-0.41099999999999998</v>
          </cell>
        </row>
        <row r="23">
          <cell r="B23">
            <v>0.36814308000000001</v>
          </cell>
          <cell r="C23">
            <v>0.36814308000000001</v>
          </cell>
          <cell r="D23">
            <v>0.36814308000000001</v>
          </cell>
          <cell r="E23">
            <v>0.36814308000000001</v>
          </cell>
          <cell r="F23">
            <v>0.36814308000000001</v>
          </cell>
          <cell r="G23">
            <v>0.36814308000000001</v>
          </cell>
          <cell r="H23">
            <v>0.36814308000000001</v>
          </cell>
          <cell r="I23">
            <v>0.13370323000000001</v>
          </cell>
          <cell r="J23">
            <v>-0.10073662</v>
          </cell>
          <cell r="K23">
            <v>-0.11329507749999999</v>
          </cell>
          <cell r="L23">
            <v>-5.4684637500000001E-2</v>
          </cell>
          <cell r="M23">
            <v>-3.3752440000000002E-2</v>
          </cell>
          <cell r="N23">
            <v>-3.3752440000000002E-2</v>
          </cell>
          <cell r="O23">
            <v>-3.3752440000000002E-2</v>
          </cell>
          <cell r="P23">
            <v>-3.3752440000000002E-2</v>
          </cell>
          <cell r="Q23">
            <v>-3.3752440000000002E-2</v>
          </cell>
          <cell r="R23">
            <v>-3.3752440000000002E-2</v>
          </cell>
          <cell r="S23">
            <v>-3.3752440000000002E-2</v>
          </cell>
          <cell r="T23">
            <v>0.37232923499999998</v>
          </cell>
          <cell r="U23">
            <v>0.18394089</v>
          </cell>
          <cell r="V23">
            <v>0.18394089</v>
          </cell>
          <cell r="W23">
            <v>0.18394089</v>
          </cell>
          <cell r="X23">
            <v>0.18394089</v>
          </cell>
          <cell r="Y23">
            <v>0.18394089</v>
          </cell>
        </row>
        <row r="24">
          <cell r="B24">
            <v>-24.765778342500003</v>
          </cell>
          <cell r="C24">
            <v>-23.9362869825</v>
          </cell>
          <cell r="D24">
            <v>-24.6969616025</v>
          </cell>
          <cell r="E24">
            <v>-25.303293474999997</v>
          </cell>
          <cell r="F24">
            <v>-24.6487313525</v>
          </cell>
          <cell r="G24">
            <v>-31.671689880000002</v>
          </cell>
          <cell r="H24">
            <v>-26.992125547499999</v>
          </cell>
          <cell r="I24">
            <v>-5.0992155624999995</v>
          </cell>
          <cell r="J24">
            <v>0.51908936000000039</v>
          </cell>
          <cell r="K24">
            <v>-4.5200576925</v>
          </cell>
          <cell r="L24">
            <v>-6.6909418300000008</v>
          </cell>
          <cell r="M24">
            <v>-9.1605714524999993</v>
          </cell>
          <cell r="N24">
            <v>-11.066031795000001</v>
          </cell>
          <cell r="O24">
            <v>-12.012319175</v>
          </cell>
          <cell r="P24">
            <v>-13.177392817499999</v>
          </cell>
          <cell r="Q24">
            <v>-10.122700679999999</v>
          </cell>
          <cell r="R24">
            <v>-8.6296743550000006</v>
          </cell>
          <cell r="S24">
            <v>-9.4413803200000004</v>
          </cell>
          <cell r="T24">
            <v>-8.0042341799999992</v>
          </cell>
          <cell r="U24">
            <v>-10.6797011125</v>
          </cell>
          <cell r="V24">
            <v>-17.214917894999999</v>
          </cell>
          <cell r="W24">
            <v>-13.071285677500001</v>
          </cell>
          <cell r="X24">
            <v>-14.948362225</v>
          </cell>
          <cell r="Y24">
            <v>-21.568266455</v>
          </cell>
        </row>
        <row r="25">
          <cell r="B25">
            <v>-7.9420390174999991</v>
          </cell>
          <cell r="C25">
            <v>-12.751042599999998</v>
          </cell>
          <cell r="D25">
            <v>-11.376485820000003</v>
          </cell>
          <cell r="E25">
            <v>-11.201297762499999</v>
          </cell>
          <cell r="F25">
            <v>-10.6848585525</v>
          </cell>
          <cell r="G25">
            <v>-13.026928659999999</v>
          </cell>
          <cell r="H25">
            <v>-8.3060572099999987</v>
          </cell>
          <cell r="I25">
            <v>-1.2879572025000003</v>
          </cell>
          <cell r="J25">
            <v>0.49942660999999866</v>
          </cell>
          <cell r="K25">
            <v>8.7117893725000002</v>
          </cell>
          <cell r="L25">
            <v>9.9180109524999995</v>
          </cell>
          <cell r="M25">
            <v>9.104390862499999</v>
          </cell>
          <cell r="N25">
            <v>10.953073987500002</v>
          </cell>
          <cell r="O25">
            <v>12.075394402499999</v>
          </cell>
          <cell r="P25">
            <v>9.5469710825000007</v>
          </cell>
          <cell r="Q25">
            <v>5.5109450800000008</v>
          </cell>
          <cell r="R25">
            <v>-0.77945017499999913</v>
          </cell>
          <cell r="S25">
            <v>-1.4714109924999992</v>
          </cell>
          <cell r="T25">
            <v>-1.638355504999998</v>
          </cell>
          <cell r="U25">
            <v>-3.6478846075000018</v>
          </cell>
          <cell r="V25">
            <v>-4.5753812800000002</v>
          </cell>
          <cell r="W25">
            <v>-1.5420098349999982</v>
          </cell>
          <cell r="X25">
            <v>-6.6336150124999991</v>
          </cell>
          <cell r="Y25">
            <v>-9.4396524450000001</v>
          </cell>
        </row>
      </sheetData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1.2447158597509214</v>
      </c>
    </row>
    <row r="6" spans="1:5" x14ac:dyDescent="0.3">
      <c r="A6" t="s">
        <v>10</v>
      </c>
      <c r="B6" s="7">
        <f>((1+[1]Main!$B$3)^($B$3-2020))*$B$4</f>
        <v>2.9252607199217238</v>
      </c>
    </row>
    <row r="7" spans="1:5" x14ac:dyDescent="0.3">
      <c r="A7" t="s">
        <v>12</v>
      </c>
      <c r="B7" s="2">
        <f>SUM('RES installed'!$C$2:$C$7)</f>
        <v>590</v>
      </c>
    </row>
    <row r="8" spans="1:5" x14ac:dyDescent="0.3">
      <c r="A8" t="s">
        <v>3</v>
      </c>
      <c r="B8" s="2">
        <f>SUM('ES installed'!$C$2:$C$7)</f>
        <v>192.47999999999996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0.6483918777937705</v>
      </c>
      <c r="C2" s="2">
        <f>('[1]Qc, Winter, S1'!C2*Main!$B$5)</f>
        <v>0.74107638002278076</v>
      </c>
      <c r="D2" s="2">
        <f>('[1]Qc, Winter, S1'!D2*Main!$B$5)</f>
        <v>1.6503253645370861</v>
      </c>
      <c r="E2" s="2">
        <f>('[1]Qc, Winter, S1'!E2*Main!$B$5)</f>
        <v>0.71907429082305874</v>
      </c>
      <c r="F2" s="2">
        <f>('[1]Qc, Winter, S1'!F2*Main!$B$5)</f>
        <v>0.63566835493392093</v>
      </c>
      <c r="G2" s="2">
        <f>('[1]Qc, Winter, S1'!G2*Main!$B$5)</f>
        <v>0.74485853318095441</v>
      </c>
      <c r="H2" s="2">
        <f>('[1]Qc, Winter, S1'!H2*Main!$B$5)</f>
        <v>0.79827150942888636</v>
      </c>
      <c r="I2" s="2">
        <f>('[1]Qc, Winter, S1'!I2*Main!$B$5)</f>
        <v>0.77710588173407569</v>
      </c>
      <c r="J2" s="2">
        <f>('[1]Qc, Winter, S1'!J2*Main!$B$5)</f>
        <v>0.53035737722885601</v>
      </c>
      <c r="K2" s="2">
        <f>('[1]Qc, Winter, S1'!K2*Main!$B$5)</f>
        <v>2.1735101755367654</v>
      </c>
      <c r="L2" s="2">
        <f>('[1]Qc, Winter, S1'!L2*Main!$B$5)</f>
        <v>0.19834865250033099</v>
      </c>
      <c r="M2" s="2">
        <f>('[1]Qc, Winter, S1'!M2*Main!$B$5)</f>
        <v>1.1843492627935426</v>
      </c>
      <c r="N2" s="2">
        <f>('[1]Qc, Winter, S1'!N2*Main!$B$5)</f>
        <v>0.43852141958396573</v>
      </c>
      <c r="O2" s="2">
        <f>('[1]Qc, Winter, S1'!O2*Main!$B$5)</f>
        <v>0.55155669004662122</v>
      </c>
      <c r="P2" s="2">
        <f>('[1]Qc, Winter, S1'!P2*Main!$B$5)</f>
        <v>0.81451868285715667</v>
      </c>
      <c r="Q2" s="2">
        <f>('[1]Qc, Winter, S1'!Q2*Main!$B$5)</f>
        <v>1.0245563561955606</v>
      </c>
      <c r="R2" s="2">
        <f>('[1]Qc, Winter, S1'!R2*Main!$B$5)</f>
        <v>0.34822658198650863</v>
      </c>
      <c r="S2" s="2">
        <f>('[1]Qc, Winter, S1'!S2*Main!$B$5)</f>
        <v>1.4761055569841337</v>
      </c>
      <c r="T2" s="2">
        <f>('[1]Qc, Winter, S1'!T2*Main!$B$5)</f>
        <v>1.2499820533989898</v>
      </c>
      <c r="U2" s="2">
        <f>('[1]Qc, Winter, S1'!U2*Main!$B$5)</f>
        <v>0.49520093166874896</v>
      </c>
      <c r="V2" s="2">
        <f>('[1]Qc, Winter, S1'!V2*Main!$B$5)</f>
        <v>2.1201600138746954</v>
      </c>
      <c r="W2" s="2">
        <f>('[1]Qc, Winter, S1'!W2*Main!$B$5)</f>
        <v>1.0928024121896067</v>
      </c>
      <c r="X2" s="2">
        <f>('[1]Qc, Winter, S1'!X2*Main!$B$5)</f>
        <v>1.0752112412528221</v>
      </c>
      <c r="Y2" s="2">
        <f>('[1]Qc, Winter, S1'!Y2*Main!$B$5)</f>
        <v>0.4583132886140554</v>
      </c>
    </row>
    <row r="3" spans="1:25" x14ac:dyDescent="0.3">
      <c r="A3">
        <v>2</v>
      </c>
      <c r="B3" s="2">
        <f>('[1]Qc, Winter, S1'!B3*Main!$B$5)</f>
        <v>-4.3220567685527058</v>
      </c>
      <c r="C3" s="2">
        <f>('[1]Qc, Winter, S1'!C3*Main!$B$5)</f>
        <v>-4.6974821875774007</v>
      </c>
      <c r="D3" s="2">
        <f>('[1]Qc, Winter, S1'!D3*Main!$B$5)</f>
        <v>-5.0598370071719119</v>
      </c>
      <c r="E3" s="2">
        <f>('[1]Qc, Winter, S1'!E3*Main!$B$5)</f>
        <v>-5.0230026908564387</v>
      </c>
      <c r="F3" s="2">
        <f>('[1]Qc, Winter, S1'!F3*Main!$B$5)</f>
        <v>-5.1990350163028847</v>
      </c>
      <c r="G3" s="2">
        <f>('[1]Qc, Winter, S1'!G3*Main!$B$5)</f>
        <v>-4.6281198299470638</v>
      </c>
      <c r="H3" s="2">
        <f>('[1]Qc, Winter, S1'!H3*Main!$B$5)</f>
        <v>-3.4464940863611875</v>
      </c>
      <c r="I3" s="2">
        <f>('[1]Qc, Winter, S1'!I3*Main!$B$5)</f>
        <v>-1.4186455427077038</v>
      </c>
      <c r="J3" s="2">
        <f>('[1]Qc, Winter, S1'!J3*Main!$B$5)</f>
        <v>-0.41778295347790434</v>
      </c>
      <c r="K3" s="2">
        <f>('[1]Qc, Winter, S1'!K3*Main!$B$5)</f>
        <v>-6.5355190962616105E-2</v>
      </c>
      <c r="L3" s="2">
        <f>('[1]Qc, Winter, S1'!L3*Main!$B$5)</f>
        <v>-0.58672164635141955</v>
      </c>
      <c r="M3" s="2">
        <f>('[1]Qc, Winter, S1'!M3*Main!$B$5)</f>
        <v>-0.43134636081127958</v>
      </c>
      <c r="N3" s="2">
        <f>('[1]Qc, Winter, S1'!N3*Main!$B$5)</f>
        <v>-0.59704207098379969</v>
      </c>
      <c r="O3" s="2">
        <f>('[1]Qc, Winter, S1'!O3*Main!$B$5)</f>
        <v>-0.60227733033096376</v>
      </c>
      <c r="P3" s="2">
        <f>('[1]Qc, Winter, S1'!P3*Main!$B$5)</f>
        <v>-1.5225741016374534</v>
      </c>
      <c r="Q3" s="2">
        <f>('[1]Qc, Winter, S1'!Q3*Main!$B$5)</f>
        <v>-2.1927464220777999</v>
      </c>
      <c r="R3" s="2">
        <f>('[1]Qc, Winter, S1'!R3*Main!$B$5)</f>
        <v>-1.9500474668153249</v>
      </c>
      <c r="S3" s="2">
        <f>('[1]Qc, Winter, S1'!S3*Main!$B$5)</f>
        <v>-0.66565410144671955</v>
      </c>
      <c r="T3" s="2">
        <f>('[1]Qc, Winter, S1'!T3*Main!$B$5)</f>
        <v>-0.96828802665967717</v>
      </c>
      <c r="U3" s="2">
        <f>('[1]Qc, Winter, S1'!U3*Main!$B$5)</f>
        <v>-1.2171843257223729</v>
      </c>
      <c r="V3" s="2">
        <f>('[1]Qc, Winter, S1'!V3*Main!$B$5)</f>
        <v>-1.9119808755751202</v>
      </c>
      <c r="W3" s="2">
        <f>('[1]Qc, Winter, S1'!W3*Main!$B$5)</f>
        <v>-2.4818753451373117</v>
      </c>
      <c r="X3" s="2">
        <f>('[1]Qc, Winter, S1'!X3*Main!$B$5)</f>
        <v>-3.3297733367093958</v>
      </c>
      <c r="Y3" s="2">
        <f>('[1]Qc, Winter, S1'!Y3*Main!$B$5)</f>
        <v>-3.7479431447647209</v>
      </c>
    </row>
    <row r="4" spans="1:25" x14ac:dyDescent="0.3">
      <c r="A4">
        <v>3</v>
      </c>
      <c r="B4" s="2">
        <f>('[1]Qc, Winter, S1'!B4*Main!$B$5)</f>
        <v>4.5146364711102676</v>
      </c>
      <c r="C4" s="2">
        <f>('[1]Qc, Winter, S1'!C4*Main!$B$5)</f>
        <v>5.5923469555553558</v>
      </c>
      <c r="D4" s="2">
        <f>('[1]Qc, Winter, S1'!D4*Main!$B$5)</f>
        <v>5.5923469555553558</v>
      </c>
      <c r="E4" s="2">
        <f>('[1]Qc, Winter, S1'!E4*Main!$B$5)</f>
        <v>5.5923469555553558</v>
      </c>
      <c r="F4" s="2">
        <f>('[1]Qc, Winter, S1'!F4*Main!$B$5)</f>
        <v>5.5923469555553558</v>
      </c>
      <c r="G4" s="2">
        <f>('[1]Qc, Winter, S1'!G4*Main!$B$5)</f>
        <v>4.5312172346125301</v>
      </c>
      <c r="H4" s="2">
        <f>('[1]Qc, Winter, S1'!H4*Main!$B$5)</f>
        <v>2.055247895081306</v>
      </c>
      <c r="I4" s="2">
        <f>('[1]Qc, Winter, S1'!I4*Main!$B$5)</f>
        <v>0.2645918642105588</v>
      </c>
      <c r="J4" s="2">
        <f>('[1]Qc, Winter, S1'!J4*Main!$B$5)</f>
        <v>-1.5481694832579491</v>
      </c>
      <c r="K4" s="2">
        <f>('[1]Qc, Winter, S1'!K4*Main!$B$5)</f>
        <v>-1.5481694832579491</v>
      </c>
      <c r="L4" s="2">
        <f>('[1]Qc, Winter, S1'!L4*Main!$B$5)</f>
        <v>-0.13332985533418151</v>
      </c>
      <c r="M4" s="2">
        <f>('[1]Qc, Winter, S1'!M4*Main!$B$5)</f>
        <v>-1.6144925372670007</v>
      </c>
      <c r="N4" s="2">
        <f>('[1]Qc, Winter, S1'!N4*Main!$B$5)</f>
        <v>-1.6144925372670007</v>
      </c>
      <c r="O4" s="2">
        <f>('[1]Qc, Winter, S1'!O4*Main!$B$5)</f>
        <v>-1.2497287879512167</v>
      </c>
      <c r="P4" s="2">
        <f>('[1]Qc, Winter, S1'!P4*Main!$B$5)</f>
        <v>-0.15543754000386537</v>
      </c>
      <c r="Q4" s="2">
        <f>('[1]Qc, Winter, S1'!Q4*Main!$B$5)</f>
        <v>0.93885015116791681</v>
      </c>
      <c r="R4" s="2">
        <f>('[1]Qc, Winter, S1'!R4*Main!$B$5)</f>
        <v>1.3036127148918442</v>
      </c>
      <c r="S4" s="2">
        <f>('[1]Qc, Winter, S1'!S4*Main!$B$5)</f>
        <v>1.3036127148918442</v>
      </c>
      <c r="T4" s="2">
        <f>('[1]Qc, Winter, S1'!T4*Main!$B$5)</f>
        <v>1.3036127148918442</v>
      </c>
      <c r="U4" s="2">
        <f>('[1]Qc, Winter, S1'!U4*Main!$B$5)</f>
        <v>1.3036127148918442</v>
      </c>
      <c r="V4" s="2">
        <f>('[1]Qc, Winter, S1'!V4*Main!$B$5)</f>
        <v>1.3036127148918442</v>
      </c>
      <c r="W4" s="2">
        <f>('[1]Qc, Winter, S1'!W4*Main!$B$5)</f>
        <v>2.7184523303684527</v>
      </c>
      <c r="X4" s="2">
        <f>('[1]Qc, Winter, S1'!X4*Main!$B$5)</f>
        <v>4.1553996429619042</v>
      </c>
      <c r="Y4" s="2">
        <f>('[1]Qc, Winter, S1'!Y4*Main!$B$5)</f>
        <v>4.1553996429619042</v>
      </c>
    </row>
    <row r="5" spans="1:25" x14ac:dyDescent="0.3">
      <c r="A5">
        <v>4</v>
      </c>
      <c r="B5" s="2">
        <f>('[1]Qc, Winter, S1'!B5*Main!$B$5)</f>
        <v>9.5585454748946663</v>
      </c>
      <c r="C5" s="2">
        <f>('[1]Qc, Winter, S1'!C5*Main!$B$5)</f>
        <v>7.3731994051601681</v>
      </c>
      <c r="D5" s="2">
        <f>('[1]Qc, Winter, S1'!D5*Main!$B$5)</f>
        <v>6.3118360199325698</v>
      </c>
      <c r="E5" s="2">
        <f>('[1]Qc, Winter, S1'!E5*Main!$B$5)</f>
        <v>6.1765510116027373</v>
      </c>
      <c r="F5" s="2">
        <f>('[1]Qc, Winter, S1'!F5*Main!$B$5)</f>
        <v>7.0200255755174918</v>
      </c>
      <c r="G5" s="2">
        <f>('[1]Qc, Winter, S1'!G5*Main!$B$5)</f>
        <v>8.7163290666591564</v>
      </c>
      <c r="H5" s="2">
        <f>('[1]Qc, Winter, S1'!H5*Main!$B$5)</f>
        <v>13.523455987156623</v>
      </c>
      <c r="I5" s="2">
        <f>('[1]Qc, Winter, S1'!I5*Main!$B$5)</f>
        <v>16.509552144117212</v>
      </c>
      <c r="J5" s="2">
        <f>('[1]Qc, Winter, S1'!J5*Main!$B$5)</f>
        <v>19.074449050662594</v>
      </c>
      <c r="K5" s="2">
        <f>('[1]Qc, Winter, S1'!K5*Main!$B$5)</f>
        <v>21.004478343545578</v>
      </c>
      <c r="L5" s="2">
        <f>('[1]Qc, Winter, S1'!L5*Main!$B$5)</f>
        <v>21.181740034393435</v>
      </c>
      <c r="M5" s="2">
        <f>('[1]Qc, Winter, S1'!M5*Main!$B$5)</f>
        <v>20.801934289109845</v>
      </c>
      <c r="N5" s="2">
        <f>('[1]Qc, Winter, S1'!N5*Main!$B$5)</f>
        <v>20.890528648800132</v>
      </c>
      <c r="O5" s="2">
        <f>('[1]Qc, Winter, S1'!O5*Main!$B$5)</f>
        <v>20.677352816506865</v>
      </c>
      <c r="P5" s="2">
        <f>('[1]Qc, Winter, S1'!P5*Main!$B$5)</f>
        <v>18.653359005393337</v>
      </c>
      <c r="Q5" s="2">
        <f>('[1]Qc, Winter, S1'!Q5*Main!$B$5)</f>
        <v>17.722366042183566</v>
      </c>
      <c r="R5" s="2">
        <f>('[1]Qc, Winter, S1'!R5*Main!$B$5)</f>
        <v>18.28953567625107</v>
      </c>
      <c r="S5" s="2">
        <f>('[1]Qc, Winter, S1'!S5*Main!$B$5)</f>
        <v>24.927813435453011</v>
      </c>
      <c r="T5" s="2">
        <f>('[1]Qc, Winter, S1'!T5*Main!$B$5)</f>
        <v>24.891625811262472</v>
      </c>
      <c r="U5" s="2">
        <f>('[1]Qc, Winter, S1'!U5*Main!$B$5)</f>
        <v>24.132050467243857</v>
      </c>
      <c r="V5" s="2">
        <f>('[1]Qc, Winter, S1'!V5*Main!$B$5)</f>
        <v>22.336758299222513</v>
      </c>
      <c r="W5" s="2">
        <f>('[1]Qc, Winter, S1'!W5*Main!$B$5)</f>
        <v>19.864823251829382</v>
      </c>
      <c r="X5" s="2">
        <f>('[1]Qc, Winter, S1'!X5*Main!$B$5)</f>
        <v>16.202211490805457</v>
      </c>
      <c r="Y5" s="2">
        <f>('[1]Qc, Winter, S1'!Y5*Main!$B$5)</f>
        <v>12.430217501212711</v>
      </c>
    </row>
    <row r="6" spans="1:25" x14ac:dyDescent="0.3">
      <c r="A6">
        <v>5</v>
      </c>
      <c r="B6" s="2">
        <f>('[1]Qc, Winter, S1'!B6*Main!$B$5)</f>
        <v>0.44958468130607626</v>
      </c>
      <c r="C6" s="2">
        <f>('[1]Qc, Winter, S1'!C6*Main!$B$5)</f>
        <v>3.0463471571560735E-2</v>
      </c>
      <c r="D6" s="2">
        <f>('[1]Qc, Winter, S1'!D6*Main!$B$5)</f>
        <v>-0.56922219541455021</v>
      </c>
      <c r="E6" s="2">
        <f>('[1]Qc, Winter, S1'!E6*Main!$B$5)</f>
        <v>-0.87149243332402659</v>
      </c>
      <c r="F6" s="2">
        <f>('[1]Qc, Winter, S1'!F6*Main!$B$5)</f>
        <v>-0.65324172643391099</v>
      </c>
      <c r="G6" s="2">
        <f>('[1]Qc, Winter, S1'!G6*Main!$B$5)</f>
        <v>0.75843638544188219</v>
      </c>
      <c r="H6" s="2">
        <f>('[1]Qc, Winter, S1'!H6*Main!$B$5)</f>
        <v>2.2969485913360503</v>
      </c>
      <c r="I6" s="2">
        <f>('[1]Qc, Winter, S1'!I6*Main!$B$5)</f>
        <v>2.6130358256527986</v>
      </c>
      <c r="J6" s="2">
        <f>('[1]Qc, Winter, S1'!J6*Main!$B$5)</f>
        <v>2.083750123884871</v>
      </c>
      <c r="K6" s="2">
        <f>('[1]Qc, Winter, S1'!K6*Main!$B$5)</f>
        <v>1.1552737520946625</v>
      </c>
      <c r="L6" s="2">
        <f>('[1]Qc, Winter, S1'!L6*Main!$B$5)</f>
        <v>0.33116136573626176</v>
      </c>
      <c r="M6" s="2">
        <f>('[1]Qc, Winter, S1'!M6*Main!$B$5)</f>
        <v>0.3924247182347983</v>
      </c>
      <c r="N6" s="2">
        <f>('[1]Qc, Winter, S1'!N6*Main!$B$5)</f>
        <v>0.61833335274465218</v>
      </c>
      <c r="O6" s="2">
        <f>('[1]Qc, Winter, S1'!O6*Main!$B$5)</f>
        <v>0.3081875797652564</v>
      </c>
      <c r="P6" s="2">
        <f>('[1]Qc, Winter, S1'!P6*Main!$B$5)</f>
        <v>0.52746355910904885</v>
      </c>
      <c r="Q6" s="2">
        <f>('[1]Qc, Winter, S1'!Q6*Main!$B$5)</f>
        <v>0.37738093298794534</v>
      </c>
      <c r="R6" s="2">
        <f>('[1]Qc, Winter, S1'!R6*Main!$B$5)</f>
        <v>0.36972302403894453</v>
      </c>
      <c r="S6" s="2">
        <f>('[1]Qc, Winter, S1'!S6*Main!$B$5)</f>
        <v>0.43589986127595121</v>
      </c>
      <c r="T6" s="2">
        <f>('[1]Qc, Winter, S1'!T6*Main!$B$5)</f>
        <v>0.44738669669334552</v>
      </c>
      <c r="U6" s="2">
        <f>('[1]Qc, Winter, S1'!U6*Main!$B$5)</f>
        <v>0.55459761179852352</v>
      </c>
      <c r="V6" s="2">
        <f>('[1]Qc, Winter, S1'!V6*Main!$B$5)</f>
        <v>0.59288719077321306</v>
      </c>
      <c r="W6" s="2">
        <f>('[1]Qc, Winter, S1'!W6*Main!$B$5)</f>
        <v>0.69958513046648108</v>
      </c>
      <c r="X6" s="2">
        <f>('[1]Qc, Winter, S1'!X6*Main!$B$5)</f>
        <v>0.61578842536854339</v>
      </c>
      <c r="Y6" s="2">
        <f>('[1]Qc, Winter, S1'!Y6*Main!$B$5)</f>
        <v>-7.0722250160379599E-2</v>
      </c>
    </row>
    <row r="7" spans="1:25" x14ac:dyDescent="0.3">
      <c r="A7">
        <v>6</v>
      </c>
      <c r="B7" s="2">
        <f>('[1]Qc, Winter, S1'!B7*Main!$B$5)</f>
        <v>123.27557966821095</v>
      </c>
      <c r="C7" s="2">
        <f>('[1]Qc, Winter, S1'!C7*Main!$B$5)</f>
        <v>123.71839812700384</v>
      </c>
      <c r="D7" s="2">
        <f>('[1]Qc, Winter, S1'!D7*Main!$B$5)</f>
        <v>124.25833892949274</v>
      </c>
      <c r="E7" s="2">
        <f>('[1]Qc, Winter, S1'!E7*Main!$B$5)</f>
        <v>124.22121501447356</v>
      </c>
      <c r="F7" s="2">
        <f>('[1]Qc, Winter, S1'!F7*Main!$B$5)</f>
        <v>123.67127447283458</v>
      </c>
      <c r="G7" s="2">
        <f>('[1]Qc, Winter, S1'!G7*Main!$B$5)</f>
        <v>122.69386883093108</v>
      </c>
      <c r="H7" s="2">
        <f>('[1]Qc, Winter, S1'!H7*Main!$B$5)</f>
        <v>119.84762543164979</v>
      </c>
      <c r="I7" s="2">
        <f>('[1]Qc, Winter, S1'!I7*Main!$B$5)</f>
        <v>117.64470570413067</v>
      </c>
      <c r="J7" s="2">
        <f>('[1]Qc, Winter, S1'!J7*Main!$B$5)</f>
        <v>116.72732223385897</v>
      </c>
      <c r="K7" s="2">
        <f>('[1]Qc, Winter, S1'!K7*Main!$B$5)</f>
        <v>88.592156552552936</v>
      </c>
      <c r="L7" s="2">
        <f>('[1]Qc, Winter, S1'!L7*Main!$B$5)</f>
        <v>60.831113352827508</v>
      </c>
      <c r="M7" s="2">
        <f>('[1]Qc, Winter, S1'!M7*Main!$B$5)</f>
        <v>60.470626556118482</v>
      </c>
      <c r="N7" s="2">
        <f>('[1]Qc, Winter, S1'!N7*Main!$B$5)</f>
        <v>60.857579898631087</v>
      </c>
      <c r="O7" s="2">
        <f>('[1]Qc, Winter, S1'!O7*Main!$B$5)</f>
        <v>61.143271638421176</v>
      </c>
      <c r="P7" s="2">
        <f>('[1]Qc, Winter, S1'!P7*Main!$B$5)</f>
        <v>61.487908889295134</v>
      </c>
      <c r="Q7" s="2">
        <f>('[1]Qc, Winter, S1'!Q7*Main!$B$5)</f>
        <v>92.683645235917155</v>
      </c>
      <c r="R7" s="2">
        <f>('[1]Qc, Winter, S1'!R7*Main!$B$5)</f>
        <v>118.2540440336965</v>
      </c>
      <c r="S7" s="2">
        <f>('[1]Qc, Winter, S1'!S7*Main!$B$5)</f>
        <v>116.2492364159875</v>
      </c>
      <c r="T7" s="2">
        <f>('[1]Qc, Winter, S1'!T7*Main!$B$5)</f>
        <v>116.40759648348246</v>
      </c>
      <c r="U7" s="2">
        <f>('[1]Qc, Winter, S1'!U7*Main!$B$5)</f>
        <v>116.70168188065446</v>
      </c>
      <c r="V7" s="2">
        <f>('[1]Qc, Winter, S1'!V7*Main!$B$5)</f>
        <v>117.8848632576747</v>
      </c>
      <c r="W7" s="2">
        <f>('[1]Qc, Winter, S1'!W7*Main!$B$5)</f>
        <v>118.83970063892252</v>
      </c>
      <c r="X7" s="2">
        <f>('[1]Qc, Winter, S1'!X7*Main!$B$5)</f>
        <v>120.22241622295802</v>
      </c>
      <c r="Y7" s="2">
        <f>('[1]Qc, Winter, S1'!Y7*Main!$B$5)</f>
        <v>121.88069678749183</v>
      </c>
    </row>
    <row r="8" spans="1:25" x14ac:dyDescent="0.3">
      <c r="A8">
        <v>7</v>
      </c>
      <c r="B8" s="2">
        <f>('[1]Qc, Winter, S1'!B8*Main!$B$5)</f>
        <v>16.45664443849002</v>
      </c>
      <c r="C8" s="2">
        <f>('[1]Qc, Winter, S1'!C8*Main!$B$5)</f>
        <v>16.131102121565508</v>
      </c>
      <c r="D8" s="2">
        <f>('[1]Qc, Winter, S1'!D8*Main!$B$5)</f>
        <v>16.570050780532995</v>
      </c>
      <c r="E8" s="2">
        <f>('[1]Qc, Winter, S1'!E8*Main!$B$5)</f>
        <v>16.181131683157385</v>
      </c>
      <c r="F8" s="2">
        <f>('[1]Qc, Winter, S1'!F8*Main!$B$5)</f>
        <v>14.339936849430462</v>
      </c>
      <c r="G8" s="2">
        <f>('[1]Qc, Winter, S1'!G8*Main!$B$5)</f>
        <v>12.495050272481832</v>
      </c>
      <c r="H8" s="2">
        <f>('[1]Qc, Winter, S1'!H8*Main!$B$5)</f>
        <v>5.3600085296702629</v>
      </c>
      <c r="I8" s="2">
        <f>('[1]Qc, Winter, S1'!I8*Main!$B$5)</f>
        <v>3.3352643509360522</v>
      </c>
      <c r="J8" s="2">
        <f>('[1]Qc, Winter, S1'!J8*Main!$B$5)</f>
        <v>6.4419544181066941</v>
      </c>
      <c r="K8" s="2">
        <f>('[1]Qc, Winter, S1'!K8*Main!$B$5)</f>
        <v>3.9483323937808961</v>
      </c>
      <c r="L8" s="2">
        <f>('[1]Qc, Winter, S1'!L8*Main!$B$5)</f>
        <v>2.7195349313228401</v>
      </c>
      <c r="M8" s="2">
        <f>('[1]Qc, Winter, S1'!M8*Main!$B$5)</f>
        <v>-3.6452657617700339</v>
      </c>
      <c r="N8" s="2">
        <f>('[1]Qc, Winter, S1'!N8*Main!$B$5)</f>
        <v>2.7588952491097736</v>
      </c>
      <c r="O8" s="2">
        <f>('[1]Qc, Winter, S1'!O8*Main!$B$5)</f>
        <v>4.5260381212860104</v>
      </c>
      <c r="P8" s="2">
        <f>('[1]Qc, Winter, S1'!P8*Main!$B$5)</f>
        <v>7.1011406803261305</v>
      </c>
      <c r="Q8" s="2">
        <f>('[1]Qc, Winter, S1'!Q8*Main!$B$5)</f>
        <v>9.1831590092528028</v>
      </c>
      <c r="R8" s="2">
        <f>('[1]Qc, Winter, S1'!R8*Main!$B$5)</f>
        <v>9.8438991249629186</v>
      </c>
      <c r="S8" s="2">
        <f>('[1]Qc, Winter, S1'!S8*Main!$B$5)</f>
        <v>5.8148803251862198</v>
      </c>
      <c r="T8" s="2">
        <f>('[1]Qc, Winter, S1'!T8*Main!$B$5)</f>
        <v>5.7021399123517913</v>
      </c>
      <c r="U8" s="2">
        <f>('[1]Qc, Winter, S1'!U8*Main!$B$5)</f>
        <v>7.7961664757223481</v>
      </c>
      <c r="V8" s="2">
        <f>('[1]Qc, Winter, S1'!V8*Main!$B$5)</f>
        <v>10.858559255691102</v>
      </c>
      <c r="W8" s="2">
        <f>('[1]Qc, Winter, S1'!W8*Main!$B$5)</f>
        <v>13.127723701026657</v>
      </c>
      <c r="X8" s="2">
        <f>('[1]Qc, Winter, S1'!X8*Main!$B$5)</f>
        <v>13.265812447389528</v>
      </c>
      <c r="Y8" s="2">
        <f>('[1]Qc, Winter, S1'!Y8*Main!$B$5)</f>
        <v>13.866869890830353</v>
      </c>
    </row>
    <row r="9" spans="1:25" x14ac:dyDescent="0.3">
      <c r="A9">
        <v>8</v>
      </c>
      <c r="B9" s="2">
        <f>('[1]Qc, Winter, S1'!B9*Main!$B$5)</f>
        <v>-18.454147509635447</v>
      </c>
      <c r="C9" s="2">
        <f>('[1]Qc, Winter, S1'!C9*Main!$B$5)</f>
        <v>-19.864154045906336</v>
      </c>
      <c r="D9" s="2">
        <f>('[1]Qc, Winter, S1'!D9*Main!$B$5)</f>
        <v>-20.027400612699942</v>
      </c>
      <c r="E9" s="2">
        <f>('[1]Qc, Winter, S1'!E9*Main!$B$5)</f>
        <v>-20.075571841519295</v>
      </c>
      <c r="F9" s="2">
        <f>('[1]Qc, Winter, S1'!F9*Main!$B$5)</f>
        <v>-19.848096772553209</v>
      </c>
      <c r="G9" s="2">
        <f>('[1]Qc, Winter, S1'!G9*Main!$B$5)</f>
        <v>-18.99526705493173</v>
      </c>
      <c r="H9" s="2">
        <f>('[1]Qc, Winter, S1'!H9*Main!$B$5)</f>
        <v>-10.942326358334109</v>
      </c>
      <c r="I9" s="2">
        <f>('[1]Qc, Winter, S1'!I9*Main!$B$5)</f>
        <v>-3.3672773972875238</v>
      </c>
      <c r="J9" s="2">
        <f>('[1]Qc, Winter, S1'!J9*Main!$B$5)</f>
        <v>0.1111384790818776</v>
      </c>
      <c r="K9" s="2">
        <f>('[1]Qc, Winter, S1'!K9*Main!$B$5)</f>
        <v>1.6063122521895583</v>
      </c>
      <c r="L9" s="2">
        <f>('[1]Qc, Winter, S1'!L9*Main!$B$5)</f>
        <v>8.4281693073741851E-2</v>
      </c>
      <c r="M9" s="2">
        <f>('[1]Qc, Winter, S1'!M9*Main!$B$5)</f>
        <v>-0.71328088843722348</v>
      </c>
      <c r="N9" s="2">
        <f>('[1]Qc, Winter, S1'!N9*Main!$B$5)</f>
        <v>-1.4385252015473813</v>
      </c>
      <c r="O9" s="2">
        <f>('[1]Qc, Winter, S1'!O9*Main!$B$5)</f>
        <v>-1.1027264477210796</v>
      </c>
      <c r="P9" s="2">
        <f>('[1]Qc, Winter, S1'!P9*Main!$B$5)</f>
        <v>-3.8818508718839508</v>
      </c>
      <c r="Q9" s="2">
        <f>('[1]Qc, Winter, S1'!Q9*Main!$B$5)</f>
        <v>-7.0656964502356701</v>
      </c>
      <c r="R9" s="2">
        <f>('[1]Qc, Winter, S1'!R9*Main!$B$5)</f>
        <v>-7.1203362246585513</v>
      </c>
      <c r="S9" s="2">
        <f>('[1]Qc, Winter, S1'!S9*Main!$B$5)</f>
        <v>-0.81936845681434634</v>
      </c>
      <c r="T9" s="2">
        <f>('[1]Qc, Winter, S1'!T9*Main!$B$5)</f>
        <v>-1.1436231182937049</v>
      </c>
      <c r="U9" s="2">
        <f>('[1]Qc, Winter, S1'!U9*Main!$B$5)</f>
        <v>-1.4853354767164173</v>
      </c>
      <c r="V9" s="2">
        <f>('[1]Qc, Winter, S1'!V9*Main!$B$5)</f>
        <v>-3.4508919755608631</v>
      </c>
      <c r="W9" s="2">
        <f>('[1]Qc, Winter, S1'!W9*Main!$B$5)</f>
        <v>-7.0178302950499676</v>
      </c>
      <c r="X9" s="2">
        <f>('[1]Qc, Winter, S1'!X9*Main!$B$5)</f>
        <v>-10.658096481309091</v>
      </c>
      <c r="Y9" s="2">
        <f>('[1]Qc, Winter, S1'!Y9*Main!$B$5)</f>
        <v>-12.929179494329391</v>
      </c>
    </row>
    <row r="10" spans="1:25" x14ac:dyDescent="0.3">
      <c r="A10">
        <v>9</v>
      </c>
      <c r="B10" s="2">
        <f>('[1]Qc, Winter, S1'!B10*Main!$B$5)</f>
        <v>-40.043410111743896</v>
      </c>
      <c r="C10" s="2">
        <f>('[1]Qc, Winter, S1'!C10*Main!$B$5)</f>
        <v>-46.176549694198556</v>
      </c>
      <c r="D10" s="2">
        <f>('[1]Qc, Winter, S1'!D10*Main!$B$5)</f>
        <v>-43.736069659030861</v>
      </c>
      <c r="E10" s="2">
        <f>('[1]Qc, Winter, S1'!E10*Main!$B$5)</f>
        <v>-45.282306596444961</v>
      </c>
      <c r="F10" s="2">
        <f>('[1]Qc, Winter, S1'!F10*Main!$B$5)</f>
        <v>-45.308329027629775</v>
      </c>
      <c r="G10" s="2">
        <f>('[1]Qc, Winter, S1'!G10*Main!$B$5)</f>
        <v>-44.455512062122288</v>
      </c>
      <c r="H10" s="2">
        <f>('[1]Qc, Winter, S1'!H10*Main!$B$5)</f>
        <v>-19.798343780601815</v>
      </c>
      <c r="I10" s="2">
        <f>('[1]Qc, Winter, S1'!I10*Main!$B$5)</f>
        <v>-0.80115093552156547</v>
      </c>
      <c r="J10" s="2">
        <f>('[1]Qc, Winter, S1'!J10*Main!$B$5)</f>
        <v>6.922166521845587</v>
      </c>
      <c r="K10" s="2">
        <f>('[1]Qc, Winter, S1'!K10*Main!$B$5)</f>
        <v>16.100929011086162</v>
      </c>
      <c r="L10" s="2">
        <f>('[1]Qc, Winter, S1'!L10*Main!$B$5)</f>
        <v>20.096400471730448</v>
      </c>
      <c r="M10" s="2">
        <f>('[1]Qc, Winter, S1'!M10*Main!$B$5)</f>
        <v>18.732035329082599</v>
      </c>
      <c r="N10" s="2">
        <f>('[1]Qc, Winter, S1'!N10*Main!$B$5)</f>
        <v>23.41268472931403</v>
      </c>
      <c r="O10" s="2">
        <f>('[1]Qc, Winter, S1'!O10*Main!$B$5)</f>
        <v>16.850226863834184</v>
      </c>
      <c r="P10" s="2">
        <f>('[1]Qc, Winter, S1'!P10*Main!$B$5)</f>
        <v>16.021411850715744</v>
      </c>
      <c r="Q10" s="2">
        <f>('[1]Qc, Winter, S1'!Q10*Main!$B$5)</f>
        <v>3.6829058542326853</v>
      </c>
      <c r="R10" s="2">
        <f>('[1]Qc, Winter, S1'!R10*Main!$B$5)</f>
        <v>1.086357606429309</v>
      </c>
      <c r="S10" s="2">
        <f>('[1]Qc, Winter, S1'!S10*Main!$B$5)</f>
        <v>25.45486852549373</v>
      </c>
      <c r="T10" s="2">
        <f>('[1]Qc, Winter, S1'!T10*Main!$B$5)</f>
        <v>26.567589086249189</v>
      </c>
      <c r="U10" s="2">
        <f>('[1]Qc, Winter, S1'!U10*Main!$B$5)</f>
        <v>28.166915131068095</v>
      </c>
      <c r="V10" s="2">
        <f>('[1]Qc, Winter, S1'!V10*Main!$B$5)</f>
        <v>15.329540373798043</v>
      </c>
      <c r="W10" s="2">
        <f>('[1]Qc, Winter, S1'!W10*Main!$B$5)</f>
        <v>1.1527750970306399</v>
      </c>
      <c r="X10" s="2">
        <f>('[1]Qc, Winter, S1'!X10*Main!$B$5)</f>
        <v>-8.1412346161090561</v>
      </c>
      <c r="Y10" s="2">
        <f>('[1]Qc, Winter, S1'!Y10*Main!$B$5)</f>
        <v>-13.025933302553629</v>
      </c>
    </row>
    <row r="11" spans="1:25" x14ac:dyDescent="0.3">
      <c r="A11">
        <v>10</v>
      </c>
      <c r="B11" s="2">
        <f>('[1]Qc, Winter, S1'!B11*Main!$B$5)</f>
        <v>-4.2440203128336798</v>
      </c>
      <c r="C11" s="2">
        <f>('[1]Qc, Winter, S1'!C11*Main!$B$5)</f>
        <v>-4.2440203128336798</v>
      </c>
      <c r="D11" s="2">
        <f>('[1]Qc, Winter, S1'!D11*Main!$B$5)</f>
        <v>-4.2440203128336798</v>
      </c>
      <c r="E11" s="2">
        <f>('[1]Qc, Winter, S1'!E11*Main!$B$5)</f>
        <v>-4.2440203128336798</v>
      </c>
      <c r="F11" s="2">
        <f>('[1]Qc, Winter, S1'!F11*Main!$B$5)</f>
        <v>-4.2440203128336798</v>
      </c>
      <c r="G11" s="2">
        <f>('[1]Qc, Winter, S1'!G11*Main!$B$5)</f>
        <v>-4.2440203128336798</v>
      </c>
      <c r="H11" s="2">
        <f>('[1]Qc, Winter, S1'!H11*Main!$B$5)</f>
        <v>-4.1020249697327671</v>
      </c>
      <c r="I11" s="2">
        <f>('[1]Qc, Winter, S1'!I11*Main!$B$5)</f>
        <v>-3.7488599215604825</v>
      </c>
      <c r="J11" s="2">
        <f>('[1]Qc, Winter, S1'!J11*Main!$B$5)</f>
        <v>-3.6074723483195683</v>
      </c>
      <c r="K11" s="2">
        <f>('[1]Qc, Winter, S1'!K11*Main!$B$5)</f>
        <v>-3.3944793336682002</v>
      </c>
      <c r="L11" s="2">
        <f>('[1]Qc, Winter, S1'!L11*Main!$B$5)</f>
        <v>-3.4654770052186561</v>
      </c>
      <c r="M11" s="2">
        <f>('[1]Qc, Winter, S1'!M11*Main!$B$5)</f>
        <v>-3.3944793336682002</v>
      </c>
      <c r="N11" s="2">
        <f>('[1]Qc, Winter, S1'!N11*Main!$B$5)</f>
        <v>-3.4654770052186561</v>
      </c>
      <c r="O11" s="2">
        <f>('[1]Qc, Winter, S1'!O11*Main!$B$5)</f>
        <v>-3.6784700198700251</v>
      </c>
      <c r="P11" s="2">
        <f>('[1]Qc, Winter, S1'!P11*Main!$B$5)</f>
        <v>-3.6784700198700251</v>
      </c>
      <c r="Q11" s="2">
        <f>('[1]Qc, Winter, S1'!Q11*Main!$B$5)</f>
        <v>-3.6784700198700251</v>
      </c>
      <c r="R11" s="2">
        <f>('[1]Qc, Winter, S1'!R11*Main!$B$5)</f>
        <v>-3.889639724941397</v>
      </c>
      <c r="S11" s="2">
        <f>('[1]Qc, Winter, S1'!S11*Main!$B$5)</f>
        <v>-3.960029626631854</v>
      </c>
      <c r="T11" s="2">
        <f>('[1]Qc, Winter, S1'!T11*Main!$B$5)</f>
        <v>-3.960029626631854</v>
      </c>
      <c r="U11" s="2">
        <f>('[1]Qc, Winter, S1'!U11*Main!$B$5)</f>
        <v>-3.960029626631854</v>
      </c>
      <c r="V11" s="2">
        <f>('[1]Qc, Winter, S1'!V11*Main!$B$5)</f>
        <v>-3.960029626631854</v>
      </c>
      <c r="W11" s="2">
        <f>('[1]Qc, Winter, S1'!W11*Main!$B$5)</f>
        <v>-4.0389140823718117</v>
      </c>
      <c r="X11" s="2">
        <f>('[1]Qc, Winter, S1'!X11*Main!$B$5)</f>
        <v>-4.2755674495916871</v>
      </c>
      <c r="Y11" s="2">
        <f>('[1]Qc, Winter, S1'!Y11*Main!$B$5)</f>
        <v>-4.2755674495916871</v>
      </c>
    </row>
    <row r="12" spans="1:25" x14ac:dyDescent="0.3">
      <c r="A12">
        <v>11</v>
      </c>
      <c r="B12" s="2">
        <f>('[1]Qc, Winter, S1'!B12*Main!$B$5)</f>
        <v>2.6475106336902101</v>
      </c>
      <c r="C12" s="2">
        <f>('[1]Qc, Winter, S1'!C12*Main!$B$5)</f>
        <v>-1.6143964700969449</v>
      </c>
      <c r="D12" s="2">
        <f>('[1]Qc, Winter, S1'!D12*Main!$B$5)</f>
        <v>-2.5852748407026636</v>
      </c>
      <c r="E12" s="2">
        <f>('[1]Qc, Winter, S1'!E12*Main!$B$5)</f>
        <v>-1.1339361482330892</v>
      </c>
      <c r="F12" s="2">
        <f>('[1]Qc, Winter, S1'!F12*Main!$B$5)</f>
        <v>-1.853381915169122</v>
      </c>
      <c r="G12" s="2">
        <f>('[1]Qc, Winter, S1'!G12*Main!$B$5)</f>
        <v>-0.30122123805972295</v>
      </c>
      <c r="H12" s="2">
        <f>('[1]Qc, Winter, S1'!H12*Main!$B$5)</f>
        <v>5.0523016747289899</v>
      </c>
      <c r="I12" s="2">
        <f>('[1]Qc, Winter, S1'!I12*Main!$B$5)</f>
        <v>9.0851810603219754</v>
      </c>
      <c r="J12" s="2">
        <f>('[1]Qc, Winter, S1'!J12*Main!$B$5)</f>
        <v>10.285087149121862</v>
      </c>
      <c r="K12" s="2">
        <f>('[1]Qc, Winter, S1'!K12*Main!$B$5)</f>
        <v>8.5449743771900746</v>
      </c>
      <c r="L12" s="2">
        <f>('[1]Qc, Winter, S1'!L12*Main!$B$5)</f>
        <v>8.6818931217626769</v>
      </c>
      <c r="M12" s="2">
        <f>('[1]Qc, Winter, S1'!M12*Main!$B$5)</f>
        <v>8.7715126636647422</v>
      </c>
      <c r="N12" s="2">
        <f>('[1]Qc, Winter, S1'!N12*Main!$B$5)</f>
        <v>7.5529358369685902</v>
      </c>
      <c r="O12" s="2">
        <f>('[1]Qc, Winter, S1'!O12*Main!$B$5)</f>
        <v>7.3948569227802237</v>
      </c>
      <c r="P12" s="2">
        <f>('[1]Qc, Winter, S1'!P12*Main!$B$5)</f>
        <v>5.2041570096186014</v>
      </c>
      <c r="Q12" s="2">
        <f>('[1]Qc, Winter, S1'!Q12*Main!$B$5)</f>
        <v>4.961437416967172</v>
      </c>
      <c r="R12" s="2">
        <f>('[1]Qc, Winter, S1'!R12*Main!$B$5)</f>
        <v>4.3378347712319609</v>
      </c>
      <c r="S12" s="2">
        <f>('[1]Qc, Winter, S1'!S12*Main!$B$5)</f>
        <v>6.1302256092732872</v>
      </c>
      <c r="T12" s="2">
        <f>('[1]Qc, Winter, S1'!T12*Main!$B$5)</f>
        <v>5.6622124460069418</v>
      </c>
      <c r="U12" s="2">
        <f>('[1]Qc, Winter, S1'!U12*Main!$B$5)</f>
        <v>4.799624355199553</v>
      </c>
      <c r="V12" s="2">
        <f>('[1]Qc, Winter, S1'!V12*Main!$B$5)</f>
        <v>4.2407469341713888</v>
      </c>
      <c r="W12" s="2">
        <f>('[1]Qc, Winter, S1'!W12*Main!$B$5)</f>
        <v>2.3823861555632635</v>
      </c>
      <c r="X12" s="2">
        <f>('[1]Qc, Winter, S1'!X12*Main!$B$5)</f>
        <v>0.76425553788706579</v>
      </c>
      <c r="Y12" s="2">
        <f>('[1]Qc, Winter, S1'!Y12*Main!$B$5)</f>
        <v>-1.127712568934335</v>
      </c>
    </row>
    <row r="13" spans="1:25" x14ac:dyDescent="0.3">
      <c r="A13">
        <v>12</v>
      </c>
      <c r="B13" s="2">
        <f>('[1]Qc, Winter, S1'!B13*Main!$B$5)</f>
        <v>-1.8020116047771515</v>
      </c>
      <c r="C13" s="2">
        <f>('[1]Qc, Winter, S1'!C13*Main!$B$5)</f>
        <v>-1.8130568492371919</v>
      </c>
      <c r="D13" s="2">
        <f>('[1]Qc, Winter, S1'!D13*Main!$B$5)</f>
        <v>-1.9807867954275136</v>
      </c>
      <c r="E13" s="2">
        <f>('[1]Qc, Winter, S1'!E13*Main!$B$5)</f>
        <v>-1.817501477517401</v>
      </c>
      <c r="F13" s="2">
        <f>('[1]Qc, Winter, S1'!F13*Main!$B$5)</f>
        <v>-1.8231632263067501</v>
      </c>
      <c r="G13" s="2">
        <f>('[1]Qc, Winter, S1'!G13*Main!$B$5)</f>
        <v>-1.6416193394865926</v>
      </c>
      <c r="H13" s="2">
        <f>('[1]Qc, Winter, S1'!H13*Main!$B$5)</f>
        <v>-1.1190707027628322</v>
      </c>
      <c r="I13" s="2">
        <f>('[1]Qc, Winter, S1'!I13*Main!$B$5)</f>
        <v>-0.6284849970182399</v>
      </c>
      <c r="J13" s="2">
        <f>('[1]Qc, Winter, S1'!J13*Main!$B$5)</f>
        <v>-0.45801084755445309</v>
      </c>
      <c r="K13" s="2">
        <f>('[1]Qc, Winter, S1'!K13*Main!$B$5)</f>
        <v>-0.577454699434098</v>
      </c>
      <c r="L13" s="2">
        <f>('[1]Qc, Winter, S1'!L13*Main!$B$5)</f>
        <v>-0.83773085992141172</v>
      </c>
      <c r="M13" s="2">
        <f>('[1]Qc, Winter, S1'!M13*Main!$B$5)</f>
        <v>-0.62682524932579298</v>
      </c>
      <c r="N13" s="2">
        <f>('[1]Qc, Winter, S1'!N13*Main!$B$5)</f>
        <v>-0.71897436814562765</v>
      </c>
      <c r="O13" s="2">
        <f>('[1]Qc, Winter, S1'!O13*Main!$B$5)</f>
        <v>-0.70205914949184978</v>
      </c>
      <c r="P13" s="2">
        <f>('[1]Qc, Winter, S1'!P13*Main!$B$5)</f>
        <v>-0.8882383332794026</v>
      </c>
      <c r="Q13" s="2">
        <f>('[1]Qc, Winter, S1'!Q13*Main!$B$5)</f>
        <v>-0.89570014346827886</v>
      </c>
      <c r="R13" s="2">
        <f>('[1]Qc, Winter, S1'!R13*Main!$B$5)</f>
        <v>-0.71950775067405848</v>
      </c>
      <c r="S13" s="2">
        <f>('[1]Qc, Winter, S1'!S13*Main!$B$5)</f>
        <v>-0.62203217528780508</v>
      </c>
      <c r="T13" s="2">
        <f>('[1]Qc, Winter, S1'!T13*Main!$B$5)</f>
        <v>-0.74939156740510215</v>
      </c>
      <c r="U13" s="2">
        <f>('[1]Qc, Winter, S1'!U13*Main!$B$5)</f>
        <v>-0.8317645447201294</v>
      </c>
      <c r="V13" s="2">
        <f>('[1]Qc, Winter, S1'!V13*Main!$B$5)</f>
        <v>-0.74399915334527567</v>
      </c>
      <c r="W13" s="2">
        <f>('[1]Qc, Winter, S1'!W13*Main!$B$5)</f>
        <v>-0.96695563923834449</v>
      </c>
      <c r="X13" s="2">
        <f>('[1]Qc, Winter, S1'!X13*Main!$B$5)</f>
        <v>-1.2667193865974615</v>
      </c>
      <c r="Y13" s="2">
        <f>('[1]Qc, Winter, S1'!Y13*Main!$B$5)</f>
        <v>-1.4127599535535058</v>
      </c>
    </row>
    <row r="14" spans="1:25" x14ac:dyDescent="0.3">
      <c r="A14">
        <v>13</v>
      </c>
      <c r="B14" s="2">
        <f>('[1]Qc, Winter, S1'!B14*Main!$B$5)</f>
        <v>-1.2864243215601163</v>
      </c>
      <c r="C14" s="2">
        <f>('[1]Qc, Winter, S1'!C14*Main!$B$5)</f>
        <v>-1.2864243215601163</v>
      </c>
      <c r="D14" s="2">
        <f>('[1]Qc, Winter, S1'!D14*Main!$B$5)</f>
        <v>-1.2864243215601163</v>
      </c>
      <c r="E14" s="2">
        <f>('[1]Qc, Winter, S1'!E14*Main!$B$5)</f>
        <v>-1.2864243215601163</v>
      </c>
      <c r="F14" s="2">
        <f>('[1]Qc, Winter, S1'!F14*Main!$B$5)</f>
        <v>-1.2199192527508935</v>
      </c>
      <c r="G14" s="2">
        <f>('[1]Qc, Winter, S1'!G14*Main!$B$5)</f>
        <v>-1.2565599784086985</v>
      </c>
      <c r="H14" s="2">
        <f>('[1]Qc, Winter, S1'!H14*Main!$B$5)</f>
        <v>-1.1452941337764717</v>
      </c>
      <c r="I14" s="2">
        <f>('[1]Qc, Winter, S1'!I14*Main!$B$5)</f>
        <v>-1.1082055188990629</v>
      </c>
      <c r="J14" s="2">
        <f>('[1]Qc, Winter, S1'!J14*Main!$B$5)</f>
        <v>-1.1082055188990629</v>
      </c>
      <c r="K14" s="2">
        <f>('[1]Qc, Winter, S1'!K14*Main!$B$5)</f>
        <v>-1.2295243889673091</v>
      </c>
      <c r="L14" s="2">
        <f>('[1]Qc, Winter, S1'!L14*Main!$B$5)</f>
        <v>-1.1366493798641744</v>
      </c>
      <c r="M14" s="2">
        <f>('[1]Qc, Winter, S1'!M14*Main!$B$5)</f>
        <v>-1.1056910434964629</v>
      </c>
      <c r="N14" s="2">
        <f>('[1]Qc, Winter, S1'!N14*Main!$B$5)</f>
        <v>-1.1134475090472387</v>
      </c>
      <c r="O14" s="2">
        <f>('[1]Qc, Winter, S1'!O14*Main!$B$5)</f>
        <v>-1.1761648514830259</v>
      </c>
      <c r="P14" s="2">
        <f>('[1]Qc, Winter, S1'!P14*Main!$B$5)</f>
        <v>-1.1431692326554461</v>
      </c>
      <c r="Q14" s="2">
        <f>('[1]Qc, Winter, S1'!Q14*Main!$B$5)</f>
        <v>-1.1405575698385169</v>
      </c>
      <c r="R14" s="2">
        <f>('[1]Qc, Winter, S1'!R14*Main!$B$5)</f>
        <v>-1.1726826343937866</v>
      </c>
      <c r="S14" s="2">
        <f>('[1]Qc, Winter, S1'!S14*Main!$B$5)</f>
        <v>-1.1726826343937866</v>
      </c>
      <c r="T14" s="2">
        <f>('[1]Qc, Winter, S1'!T14*Main!$B$5)</f>
        <v>-1.1726826343937866</v>
      </c>
      <c r="U14" s="2">
        <f>('[1]Qc, Winter, S1'!U14*Main!$B$5)</f>
        <v>-1.1365481657940386</v>
      </c>
      <c r="V14" s="2">
        <f>('[1]Qc, Winter, S1'!V14*Main!$B$5)</f>
        <v>-1.133116409485754</v>
      </c>
      <c r="W14" s="2">
        <f>('[1]Qc, Winter, S1'!W14*Main!$B$5)</f>
        <v>-1.231224546360143</v>
      </c>
      <c r="X14" s="2">
        <f>('[1]Qc, Winter, S1'!X14*Main!$B$5)</f>
        <v>-1.231224546360143</v>
      </c>
      <c r="Y14" s="2">
        <f>('[1]Qc, Winter, S1'!Y14*Main!$B$5)</f>
        <v>-1.231224546360143</v>
      </c>
    </row>
    <row r="15" spans="1:25" x14ac:dyDescent="0.3">
      <c r="A15">
        <v>14</v>
      </c>
      <c r="B15" s="2">
        <f>('[1]Qc, Winter, S1'!B15*Main!$B$5)</f>
        <v>-0.19082122711490798</v>
      </c>
      <c r="C15" s="2">
        <f>('[1]Qc, Winter, S1'!C15*Main!$B$5)</f>
        <v>-0.19082122711490798</v>
      </c>
      <c r="D15" s="2">
        <f>('[1]Qc, Winter, S1'!D15*Main!$B$5)</f>
        <v>-0.19082122711490798</v>
      </c>
      <c r="E15" s="2">
        <f>('[1]Qc, Winter, S1'!E15*Main!$B$5)</f>
        <v>-0.19082122711490798</v>
      </c>
      <c r="F15" s="2">
        <f>('[1]Qc, Winter, S1'!F15*Main!$B$5)</f>
        <v>-0.19082122711490798</v>
      </c>
      <c r="G15" s="2">
        <f>('[1]Qc, Winter, S1'!G15*Main!$B$5)</f>
        <v>-0.19082122711490798</v>
      </c>
      <c r="H15" s="2">
        <f>('[1]Qc, Winter, S1'!H15*Main!$B$5)</f>
        <v>-0.19082122711490798</v>
      </c>
      <c r="I15" s="2">
        <f>('[1]Qc, Winter, S1'!I15*Main!$B$5)</f>
        <v>-0.19082122711490798</v>
      </c>
      <c r="J15" s="2">
        <f>('[1]Qc, Winter, S1'!J15*Main!$B$5)</f>
        <v>-0.19082122711490798</v>
      </c>
      <c r="K15" s="2">
        <f>('[1]Qc, Winter, S1'!K15*Main!$B$5)</f>
        <v>-0.19082122711490798</v>
      </c>
      <c r="L15" s="2">
        <f>('[1]Qc, Winter, S1'!L15*Main!$B$5)</f>
        <v>-0.19082122711490798</v>
      </c>
      <c r="M15" s="2">
        <f>('[1]Qc, Winter, S1'!M15*Main!$B$5)</f>
        <v>-0.89774900489743226</v>
      </c>
      <c r="N15" s="2">
        <f>('[1]Qc, Winter, S1'!N15*Main!$B$5)</f>
        <v>-1.1333915974916069</v>
      </c>
      <c r="O15" s="2">
        <f>('[1]Qc, Winter, S1'!O15*Main!$B$5)</f>
        <v>-1.1333915974916069</v>
      </c>
      <c r="P15" s="2">
        <f>('[1]Qc, Winter, S1'!P15*Main!$B$5)</f>
        <v>-0.19082122711490798</v>
      </c>
      <c r="Q15" s="2">
        <f>('[1]Qc, Winter, S1'!Q15*Main!$B$5)</f>
        <v>-0.19082122711490798</v>
      </c>
      <c r="R15" s="2">
        <f>('[1]Qc, Winter, S1'!R15*Main!$B$5)</f>
        <v>-0.43329472077012704</v>
      </c>
      <c r="S15" s="2">
        <f>('[1]Qc, Winter, S1'!S15*Main!$B$5)</f>
        <v>-1.160715201735784</v>
      </c>
      <c r="T15" s="2">
        <f>('[1]Qc, Winter, S1'!T15*Main!$B$5)</f>
        <v>-1.160715201735784</v>
      </c>
      <c r="U15" s="2">
        <f>('[1]Qc, Winter, S1'!U15*Main!$B$5)</f>
        <v>-1.160715201735784</v>
      </c>
      <c r="V15" s="2">
        <f>('[1]Qc, Winter, S1'!V15*Main!$B$5)</f>
        <v>-0.21814007654450085</v>
      </c>
      <c r="W15" s="2">
        <f>('[1]Qc, Winter, S1'!W15*Main!$B$5)</f>
        <v>-0.21814007654450085</v>
      </c>
      <c r="X15" s="2">
        <f>('[1]Qc, Winter, S1'!X15*Main!$B$5)</f>
        <v>-0.21814007654450085</v>
      </c>
      <c r="Y15" s="2">
        <f>('[1]Qc, Winter, S1'!Y15*Main!$B$5)</f>
        <v>-0.21814007654450085</v>
      </c>
    </row>
    <row r="16" spans="1:25" x14ac:dyDescent="0.3">
      <c r="A16">
        <v>15</v>
      </c>
      <c r="B16" s="2">
        <f>('[1]Qc, Winter, S1'!B16*Main!$B$5)</f>
        <v>-2.0349848886511417</v>
      </c>
      <c r="C16" s="2">
        <f>('[1]Qc, Winter, S1'!C16*Main!$B$5)</f>
        <v>-2.0349848886511417</v>
      </c>
      <c r="D16" s="2">
        <f>('[1]Qc, Winter, S1'!D16*Main!$B$5)</f>
        <v>-2.0349848886511417</v>
      </c>
      <c r="E16" s="2">
        <f>('[1]Qc, Winter, S1'!E16*Main!$B$5)</f>
        <v>-2.0349848886511417</v>
      </c>
      <c r="F16" s="2">
        <f>('[1]Qc, Winter, S1'!F16*Main!$B$5)</f>
        <v>-2.0349848886511417</v>
      </c>
      <c r="G16" s="2">
        <f>('[1]Qc, Winter, S1'!G16*Main!$B$5)</f>
        <v>-2.0349848886511417</v>
      </c>
      <c r="H16" s="2">
        <f>('[1]Qc, Winter, S1'!H16*Main!$B$5)</f>
        <v>-1.5363772879222615</v>
      </c>
      <c r="I16" s="2">
        <f>('[1]Qc, Winter, S1'!I16*Main!$B$5)</f>
        <v>-0.33084012635538762</v>
      </c>
      <c r="J16" s="2">
        <f>('[1]Qc, Winter, S1'!J16*Main!$B$5)</f>
        <v>-9.519693940938985E-2</v>
      </c>
      <c r="K16" s="2">
        <f>('[1]Qc, Winter, S1'!K16*Main!$B$5)</f>
        <v>-9.519693940938985E-2</v>
      </c>
      <c r="L16" s="2">
        <f>('[1]Qc, Winter, S1'!L16*Main!$B$5)</f>
        <v>-9.519693940938985E-2</v>
      </c>
      <c r="M16" s="2">
        <f>('[1]Qc, Winter, S1'!M16*Main!$B$5)</f>
        <v>-9.519693940938985E-2</v>
      </c>
      <c r="N16" s="2">
        <f>('[1]Qc, Winter, S1'!N16*Main!$B$5)</f>
        <v>-9.519693940938985E-2</v>
      </c>
      <c r="O16" s="2">
        <f>('[1]Qc, Winter, S1'!O16*Main!$B$5)</f>
        <v>-9.519693940938985E-2</v>
      </c>
      <c r="P16" s="2">
        <f>('[1]Qc, Winter, S1'!P16*Main!$B$5)</f>
        <v>-0.33767043306460887</v>
      </c>
      <c r="Q16" s="2">
        <f>('[1]Qc, Winter, S1'!Q16*Main!$B$5)</f>
        <v>-1.0650909140302658</v>
      </c>
      <c r="R16" s="2">
        <f>('[1]Qc, Winter, S1'!R16*Main!$B$5)</f>
        <v>-1.0650909140302658</v>
      </c>
      <c r="S16" s="2">
        <f>('[1]Qc, Winter, S1'!S16*Main!$B$5)</f>
        <v>-1.0650909140302658</v>
      </c>
      <c r="T16" s="2">
        <f>('[1]Qc, Winter, S1'!T16*Main!$B$5)</f>
        <v>-1.0650909140302658</v>
      </c>
      <c r="U16" s="2">
        <f>('[1]Qc, Winter, S1'!U16*Main!$B$5)</f>
        <v>-1.0650909140302658</v>
      </c>
      <c r="V16" s="2">
        <f>('[1]Qc, Winter, S1'!V16*Main!$B$5)</f>
        <v>-1.0650909140302658</v>
      </c>
      <c r="W16" s="2">
        <f>('[1]Qc, Winter, S1'!W16*Main!$B$5)</f>
        <v>-1.0650909140302658</v>
      </c>
      <c r="X16" s="2">
        <f>('[1]Qc, Winter, S1'!X16*Main!$B$5)</f>
        <v>-2.0076636618142567</v>
      </c>
      <c r="Y16" s="2">
        <f>('[1]Qc, Winter, S1'!Y16*Main!$B$5)</f>
        <v>-2.0076636618142567</v>
      </c>
    </row>
    <row r="17" spans="1:25" x14ac:dyDescent="0.3">
      <c r="A17">
        <v>16</v>
      </c>
      <c r="B17" s="2">
        <f>('[1]Qc, Winter, S1'!B17*Main!$B$5)</f>
        <v>0.96137567761635045</v>
      </c>
      <c r="C17" s="2">
        <f>('[1]Qc, Winter, S1'!C17*Main!$B$5)</f>
        <v>0.67769837041474446</v>
      </c>
      <c r="D17" s="2">
        <f>('[1]Qc, Winter, S1'!D17*Main!$B$5)</f>
        <v>0.40472946577900359</v>
      </c>
      <c r="E17" s="2">
        <f>('[1]Qc, Winter, S1'!E17*Main!$B$5)</f>
        <v>0.42078673913213105</v>
      </c>
      <c r="F17" s="2">
        <f>('[1]Qc, Winter, S1'!F17*Main!$B$5)</f>
        <v>-0.20158068792533956</v>
      </c>
      <c r="G17" s="2">
        <f>('[1]Qc, Winter, S1'!G17*Main!$B$5)</f>
        <v>9.317420456613254E-2</v>
      </c>
      <c r="H17" s="2">
        <f>('[1]Qc, Winter, S1'!H17*Main!$B$5)</f>
        <v>2.0540038638152778</v>
      </c>
      <c r="I17" s="2">
        <f>('[1]Qc, Winter, S1'!I17*Main!$B$5)</f>
        <v>3.8263810462428349</v>
      </c>
      <c r="J17" s="2">
        <f>('[1]Qc, Winter, S1'!J17*Main!$B$5)</f>
        <v>5.4459678196618793</v>
      </c>
      <c r="K17" s="2">
        <f>('[1]Qc, Winter, S1'!K17*Main!$B$5)</f>
        <v>6.3858061912041189</v>
      </c>
      <c r="L17" s="2">
        <f>('[1]Qc, Winter, S1'!L17*Main!$B$5)</f>
        <v>6.3001685855792946</v>
      </c>
      <c r="M17" s="2">
        <f>('[1]Qc, Winter, S1'!M17*Main!$B$5)</f>
        <v>6.2252358319683472</v>
      </c>
      <c r="N17" s="2">
        <f>('[1]Qc, Winter, S1'!N17*Main!$B$5)</f>
        <v>6.0753691298192241</v>
      </c>
      <c r="O17" s="2">
        <f>('[1]Qc, Winter, S1'!O17*Main!$B$5)</f>
        <v>5.7809887536592131</v>
      </c>
      <c r="P17" s="2">
        <f>('[1]Qc, Winter, S1'!P17*Main!$B$5)</f>
        <v>5.3313916314181187</v>
      </c>
      <c r="Q17" s="2">
        <f>('[1]Qc, Winter, S1'!Q17*Main!$B$5)</f>
        <v>4.195694773477407</v>
      </c>
      <c r="R17" s="2">
        <f>('[1]Qc, Winter, S1'!R17*Main!$B$5)</f>
        <v>3.9762471540401347</v>
      </c>
      <c r="S17" s="2">
        <f>('[1]Qc, Winter, S1'!S17*Main!$B$5)</f>
        <v>4.6024736825902286</v>
      </c>
      <c r="T17" s="2">
        <f>('[1]Qc, Winter, S1'!T17*Main!$B$5)</f>
        <v>4.8348026206286816</v>
      </c>
      <c r="U17" s="2">
        <f>('[1]Qc, Winter, S1'!U17*Main!$B$5)</f>
        <v>4.5833336370262048</v>
      </c>
      <c r="V17" s="2">
        <f>('[1]Qc, Winter, S1'!V17*Main!$B$5)</f>
        <v>4.2151108192243836</v>
      </c>
      <c r="W17" s="2">
        <f>('[1]Qc, Winter, S1'!W17*Main!$B$5)</f>
        <v>3.7173412763485039</v>
      </c>
      <c r="X17" s="2">
        <f>('[1]Qc, Winter, S1'!X17*Main!$B$5)</f>
        <v>2.6832158433549842</v>
      </c>
      <c r="Y17" s="2">
        <f>('[1]Qc, Winter, S1'!Y17*Main!$B$5)</f>
        <v>1.7622356016816954</v>
      </c>
    </row>
    <row r="18" spans="1:25" x14ac:dyDescent="0.3">
      <c r="A18">
        <v>17</v>
      </c>
      <c r="B18" s="2">
        <f>('[1]Qc, Winter, S1'!B18*Main!$B$5)</f>
        <v>-2.0488169896853723</v>
      </c>
      <c r="C18" s="2">
        <f>('[1]Qc, Winter, S1'!C18*Main!$B$5)</f>
        <v>-2.3507171673461649</v>
      </c>
      <c r="D18" s="2">
        <f>('[1]Qc, Winter, S1'!D18*Main!$B$5)</f>
        <v>-2.4064568224913572</v>
      </c>
      <c r="E18" s="2">
        <f>('[1]Qc, Winter, S1'!E18*Main!$B$5)</f>
        <v>-2.3835269220897772</v>
      </c>
      <c r="F18" s="2">
        <f>('[1]Qc, Winter, S1'!F18*Main!$B$5)</f>
        <v>-2.2606920658990952</v>
      </c>
      <c r="G18" s="2">
        <f>('[1]Qc, Winter, S1'!G18*Main!$B$5)</f>
        <v>-1.9735050831763845</v>
      </c>
      <c r="H18" s="2">
        <f>('[1]Qc, Winter, S1'!H18*Main!$B$5)</f>
        <v>-0.29536786215197552</v>
      </c>
      <c r="I18" s="2">
        <f>('[1]Qc, Winter, S1'!I18*Main!$B$5)</f>
        <v>0.73052792966847357</v>
      </c>
      <c r="J18" s="2">
        <f>('[1]Qc, Winter, S1'!J18*Main!$B$5)</f>
        <v>1.2417534733461901</v>
      </c>
      <c r="K18" s="2">
        <f>('[1]Qc, Winter, S1'!K18*Main!$B$5)</f>
        <v>0.72069827782885509</v>
      </c>
      <c r="L18" s="2">
        <f>('[1]Qc, Winter, S1'!L18*Main!$B$5)</f>
        <v>0.84000951456901263</v>
      </c>
      <c r="M18" s="2">
        <f>('[1]Qc, Winter, S1'!M18*Main!$B$5)</f>
        <v>1.3056218698850712</v>
      </c>
      <c r="N18" s="2">
        <f>('[1]Qc, Winter, S1'!N18*Main!$B$5)</f>
        <v>1.4826747285295585</v>
      </c>
      <c r="O18" s="2">
        <f>('[1]Qc, Winter, S1'!O18*Main!$B$5)</f>
        <v>1.4707982005825828</v>
      </c>
      <c r="P18" s="2">
        <f>('[1]Qc, Winter, S1'!P18*Main!$B$5)</f>
        <v>0.66319144667715058</v>
      </c>
      <c r="Q18" s="2">
        <f>('[1]Qc, Winter, S1'!Q18*Main!$B$5)</f>
        <v>0.35169401807491329</v>
      </c>
      <c r="R18" s="2">
        <f>('[1]Qc, Winter, S1'!R18*Main!$B$5)</f>
        <v>0.35823708792875908</v>
      </c>
      <c r="S18" s="2">
        <f>('[1]Qc, Winter, S1'!S18*Main!$B$5)</f>
        <v>0.40696006817083918</v>
      </c>
      <c r="T18" s="2">
        <f>('[1]Qc, Winter, S1'!T18*Main!$B$5)</f>
        <v>-8.8795546226490524E-2</v>
      </c>
      <c r="U18" s="2">
        <f>('[1]Qc, Winter, S1'!U18*Main!$B$5)</f>
        <v>-0.63081504909547992</v>
      </c>
      <c r="V18" s="2">
        <f>('[1]Qc, Winter, S1'!V18*Main!$B$5)</f>
        <v>-0.16701846038130849</v>
      </c>
      <c r="W18" s="2">
        <f>('[1]Qc, Winter, S1'!W18*Main!$B$5)</f>
        <v>-0.68097842386583263</v>
      </c>
      <c r="X18" s="2">
        <f>('[1]Qc, Winter, S1'!X18*Main!$B$5)</f>
        <v>-1.8074387401858854</v>
      </c>
      <c r="Y18" s="2">
        <f>('[1]Qc, Winter, S1'!Y18*Main!$B$5)</f>
        <v>-1.8848831188001154</v>
      </c>
    </row>
    <row r="19" spans="1:25" x14ac:dyDescent="0.3">
      <c r="A19">
        <v>18</v>
      </c>
      <c r="B19" s="2">
        <f>('[1]Qc, Winter, S1'!B19*Main!$B$5)</f>
        <v>4.2894803140144777</v>
      </c>
      <c r="C19" s="2">
        <f>('[1]Qc, Winter, S1'!C19*Main!$B$5)</f>
        <v>5.2906169398879594</v>
      </c>
      <c r="D19" s="2">
        <f>('[1]Qc, Winter, S1'!D19*Main!$B$5)</f>
        <v>5.2906169398879594</v>
      </c>
      <c r="E19" s="2">
        <f>('[1]Qc, Winter, S1'!E19*Main!$B$5)</f>
        <v>5.2906169398879594</v>
      </c>
      <c r="F19" s="2">
        <f>('[1]Qc, Winter, S1'!F19*Main!$B$5)</f>
        <v>5.2906169398879594</v>
      </c>
      <c r="G19" s="2">
        <f>('[1]Qc, Winter, S1'!G19*Main!$B$5)</f>
        <v>5.2906169398879594</v>
      </c>
      <c r="H19" s="2">
        <f>('[1]Qc, Winter, S1'!H19*Main!$B$5)</f>
        <v>2.6209163022446811</v>
      </c>
      <c r="I19" s="2">
        <f>('[1]Qc, Winter, S1'!I19*Main!$B$5)</f>
        <v>0.28492668141046151</v>
      </c>
      <c r="J19" s="2">
        <f>('[1]Qc, Winter, S1'!J19*Main!$B$5)</f>
        <v>-4.8785530325822182E-2</v>
      </c>
      <c r="K19" s="2">
        <f>('[1]Qc, Winter, S1'!K19*Main!$B$5)</f>
        <v>-1.3836343523766401</v>
      </c>
      <c r="L19" s="2">
        <f>('[1]Qc, Winter, S1'!L19*Main!$B$5)</f>
        <v>-0.38249773583852675</v>
      </c>
      <c r="M19" s="2">
        <f>('[1]Qc, Winter, S1'!M19*Main!$B$5)</f>
        <v>-1.0499221468639355</v>
      </c>
      <c r="N19" s="2">
        <f>('[1]Qc, Winter, S1'!N19*Main!$B$5)</f>
        <v>-1.3836343523766401</v>
      </c>
      <c r="O19" s="2">
        <f>('[1]Qc, Winter, S1'!O19*Main!$B$5)</f>
        <v>-1.3836343523766401</v>
      </c>
      <c r="P19" s="2">
        <f>('[1]Qc, Winter, S1'!P19*Main!$B$5)</f>
        <v>-4.8785530325822182E-2</v>
      </c>
      <c r="Q19" s="2">
        <f>('[1]Qc, Winter, S1'!Q19*Main!$B$5)</f>
        <v>0.96686105016837276</v>
      </c>
      <c r="R19" s="2">
        <f>('[1]Qc, Winter, S1'!R19*Main!$B$5)</f>
        <v>1.3054099103331043</v>
      </c>
      <c r="S19" s="2">
        <f>('[1]Qc, Winter, S1'!S19*Main!$B$5)</f>
        <v>1.3054099103331043</v>
      </c>
      <c r="T19" s="2">
        <f>('[1]Qc, Winter, S1'!T19*Main!$B$5)</f>
        <v>1.3054099103331043</v>
      </c>
      <c r="U19" s="2">
        <f>('[1]Qc, Winter, S1'!U19*Main!$B$5)</f>
        <v>1.6391227133094211</v>
      </c>
      <c r="V19" s="2">
        <f>('[1]Qc, Winter, S1'!V19*Main!$B$5)</f>
        <v>2.6402611222383725</v>
      </c>
      <c r="W19" s="2">
        <f>('[1]Qc, Winter, S1'!W19*Main!$B$5)</f>
        <v>2.6402611222383725</v>
      </c>
      <c r="X19" s="2">
        <f>('[1]Qc, Winter, S1'!X19*Main!$B$5)</f>
        <v>3.975112334143641</v>
      </c>
      <c r="Y19" s="2">
        <f>('[1]Qc, Winter, S1'!Y19*Main!$B$5)</f>
        <v>3.975112334143641</v>
      </c>
    </row>
    <row r="20" spans="1:25" x14ac:dyDescent="0.3">
      <c r="A20">
        <v>19</v>
      </c>
      <c r="B20" s="2">
        <f>('[1]Qc, Winter, S1'!B20*Main!$B$5)</f>
        <v>1.9703852059857085</v>
      </c>
      <c r="C20" s="2">
        <f>('[1]Qc, Winter, S1'!C20*Main!$B$5)</f>
        <v>1.2559183024886795</v>
      </c>
      <c r="D20" s="2">
        <f>('[1]Qc, Winter, S1'!D20*Main!$B$5)</f>
        <v>1.7525599305292971</v>
      </c>
      <c r="E20" s="2">
        <f>('[1]Qc, Winter, S1'!E20*Main!$B$5)</f>
        <v>1.9280648667541771</v>
      </c>
      <c r="F20" s="2">
        <f>('[1]Qc, Winter, S1'!F20*Main!$B$5)</f>
        <v>1.9218412874554227</v>
      </c>
      <c r="G20" s="2">
        <f>('[1]Qc, Winter, S1'!G20*Main!$B$5)</f>
        <v>1.7575387939683009</v>
      </c>
      <c r="H20" s="2">
        <f>('[1]Qc, Winter, S1'!H20*Main!$B$5)</f>
        <v>2.326373941874472</v>
      </c>
      <c r="I20" s="2">
        <f>('[1]Qc, Winter, S1'!I20*Main!$B$5)</f>
        <v>2.1882104814421197</v>
      </c>
      <c r="J20" s="2">
        <f>('[1]Qc, Winter, S1'!J20*Main!$B$5)</f>
        <v>2.9213481228354126</v>
      </c>
      <c r="K20" s="2">
        <f>('[1]Qc, Winter, S1'!K20*Main!$B$5)</f>
        <v>2.4421325168313075</v>
      </c>
      <c r="L20" s="2">
        <f>('[1]Qc, Winter, S1'!L20*Main!$B$5)</f>
        <v>1.8732973689251364</v>
      </c>
      <c r="M20" s="2">
        <f>('[1]Qc, Winter, S1'!M20*Main!$B$5)</f>
        <v>1.7662518049865574</v>
      </c>
      <c r="N20" s="2">
        <f>('[1]Qc, Winter, S1'!N20*Main!$B$5)</f>
        <v>2.185721049722618</v>
      </c>
      <c r="O20" s="2">
        <f>('[1]Qc, Winter, S1'!O20*Main!$B$5)</f>
        <v>1.535979370932637</v>
      </c>
      <c r="P20" s="2">
        <f>('[1]Qc, Winter, S1'!P20*Main!$B$5)</f>
        <v>1.6392907872919633</v>
      </c>
      <c r="Q20" s="2">
        <f>('[1]Qc, Winter, S1'!Q20*Main!$B$5)</f>
        <v>1.6492485141699706</v>
      </c>
      <c r="R20" s="2">
        <f>('[1]Qc, Winter, S1'!R20*Main!$B$5)</f>
        <v>2.1757633228446105</v>
      </c>
      <c r="S20" s="2">
        <f>('[1]Qc, Winter, S1'!S20*Main!$B$5)</f>
        <v>2.0002583866197305</v>
      </c>
      <c r="T20" s="2">
        <f>('[1]Qc, Winter, S1'!T20*Main!$B$5)</f>
        <v>1.9044152654189097</v>
      </c>
      <c r="U20" s="2">
        <f>('[1]Qc, Winter, S1'!U20*Main!$B$5)</f>
        <v>2.2330202523931528</v>
      </c>
      <c r="V20" s="2">
        <f>('[1]Qc, Winter, S1'!V20*Main!$B$5)</f>
        <v>2.3251292260147212</v>
      </c>
      <c r="W20" s="2">
        <f>('[1]Qc, Winter, S1'!W20*Main!$B$5)</f>
        <v>1.788656690462074</v>
      </c>
      <c r="X20" s="2">
        <f>('[1]Qc, Winter, S1'!X20*Main!$B$5)</f>
        <v>1.4451151131708198</v>
      </c>
      <c r="Y20" s="2">
        <f>('[1]Qc, Winter, S1'!Y20*Main!$B$5)</f>
        <v>1.7401127719317879</v>
      </c>
    </row>
    <row r="21" spans="1:25" x14ac:dyDescent="0.3">
      <c r="A21">
        <v>20</v>
      </c>
      <c r="B21" s="2">
        <f>('[1]Qc, Winter, S1'!B21*Main!$B$5)</f>
        <v>-2.7266649624992998</v>
      </c>
      <c r="C21" s="2">
        <f>('[1]Qc, Winter, S1'!C21*Main!$B$5)</f>
        <v>-3.6424797391554709</v>
      </c>
      <c r="D21" s="2">
        <f>('[1]Qc, Winter, S1'!D21*Main!$B$5)</f>
        <v>-3.7985072433589617</v>
      </c>
      <c r="E21" s="2">
        <f>('[1]Qc, Winter, S1'!E21*Main!$B$5)</f>
        <v>-3.7985072433589617</v>
      </c>
      <c r="F21" s="2">
        <f>('[1]Qc, Winter, S1'!F21*Main!$B$5)</f>
        <v>-3.7985072433589617</v>
      </c>
      <c r="G21" s="2">
        <f>('[1]Qc, Winter, S1'!G21*Main!$B$5)</f>
        <v>-3.588208839389416</v>
      </c>
      <c r="H21" s="2">
        <f>('[1]Qc, Winter, S1'!H21*Main!$B$5)</f>
        <v>-1.8176353871613826</v>
      </c>
      <c r="I21" s="2">
        <f>('[1]Qc, Winter, S1'!I21*Main!$B$5)</f>
        <v>-0.84076865743650575</v>
      </c>
      <c r="J21" s="2">
        <f>('[1]Qc, Winter, S1'!J21*Main!$B$5)</f>
        <v>0.31926161450313323</v>
      </c>
      <c r="K21" s="2">
        <f>('[1]Qc, Winter, S1'!K21*Main!$B$5)</f>
        <v>1.0315614054525428</v>
      </c>
      <c r="L21" s="2">
        <f>('[1]Qc, Winter, S1'!L21*Main!$B$5)</f>
        <v>-0.42695466718479619</v>
      </c>
      <c r="M21" s="2">
        <f>('[1]Qc, Winter, S1'!M21*Main!$B$5)</f>
        <v>-0.32519806274736041</v>
      </c>
      <c r="N21" s="2">
        <f>('[1]Qc, Winter, S1'!N21*Main!$B$5)</f>
        <v>0.14288266680764297</v>
      </c>
      <c r="O21" s="2">
        <f>('[1]Qc, Winter, S1'!O21*Main!$B$5)</f>
        <v>4.7911263688460659E-2</v>
      </c>
      <c r="P21" s="2">
        <f>('[1]Qc, Winter, S1'!P21*Main!$B$5)</f>
        <v>-0.24379231367368021</v>
      </c>
      <c r="Q21" s="2">
        <f>('[1]Qc, Winter, S1'!Q21*Main!$B$5)</f>
        <v>-1.3631208935565458</v>
      </c>
      <c r="R21" s="2">
        <f>('[1]Qc, Winter, S1'!R21*Main!$B$5)</f>
        <v>-1.8176353809378034</v>
      </c>
      <c r="S21" s="2">
        <f>('[1]Qc, Winter, S1'!S21*Main!$B$5)</f>
        <v>-0.71187482628415277</v>
      </c>
      <c r="T21" s="2">
        <f>('[1]Qc, Winter, S1'!T21*Main!$B$5)</f>
        <v>-0.64403708999252873</v>
      </c>
      <c r="U21" s="2">
        <f>('[1]Qc, Winter, S1'!U21*Main!$B$5)</f>
        <v>-0.26414434529392333</v>
      </c>
      <c r="V21" s="2">
        <f>('[1]Qc, Winter, S1'!V21*Main!$B$5)</f>
        <v>-0.10811684109043247</v>
      </c>
      <c r="W21" s="2">
        <f>('[1]Qc, Winter, S1'!W21*Main!$B$5)</f>
        <v>-0.94930868324851569</v>
      </c>
      <c r="X21" s="2">
        <f>('[1]Qc, Winter, S1'!X21*Main!$B$5)</f>
        <v>-1.6005541592808754</v>
      </c>
      <c r="Y21" s="2">
        <f>('[1]Qc, Winter, S1'!Y21*Main!$B$5)</f>
        <v>-2.0075805645834599</v>
      </c>
    </row>
    <row r="22" spans="1:25" x14ac:dyDescent="0.3">
      <c r="A22">
        <v>21</v>
      </c>
      <c r="B22" s="2">
        <f>('[1]Qc, Winter, S1'!B22*Main!$B$5)</f>
        <v>0.94261547887945629</v>
      </c>
      <c r="C22" s="2">
        <f>('[1]Qc, Winter, S1'!C22*Main!$B$5)</f>
        <v>0.94261547887945629</v>
      </c>
      <c r="D22" s="2">
        <f>('[1]Qc, Winter, S1'!D22*Main!$B$5)</f>
        <v>0.94261547887945629</v>
      </c>
      <c r="E22" s="2">
        <f>('[1]Qc, Winter, S1'!E22*Main!$B$5)</f>
        <v>0.94261547887945629</v>
      </c>
      <c r="F22" s="2">
        <f>('[1]Qc, Winter, S1'!F22*Main!$B$5)</f>
        <v>0.94261547887945629</v>
      </c>
      <c r="G22" s="2">
        <f>('[1]Qc, Winter, S1'!G22*Main!$B$5)</f>
        <v>0.94261547887945629</v>
      </c>
      <c r="H22" s="2">
        <f>('[1]Qc, Winter, S1'!H22*Main!$B$5)</f>
        <v>0.94261547887945629</v>
      </c>
      <c r="I22" s="2">
        <f>('[1]Qc, Winter, S1'!I22*Main!$B$5)</f>
        <v>0.94261547887945629</v>
      </c>
      <c r="J22" s="2">
        <f>('[1]Qc, Winter, S1'!J22*Main!$B$5)</f>
        <v>0.94261547887945629</v>
      </c>
      <c r="K22" s="2">
        <f>('[1]Qc, Winter, S1'!K22*Main!$B$5)</f>
        <v>0.94261547887945629</v>
      </c>
      <c r="L22" s="2">
        <f>('[1]Qc, Winter, S1'!L22*Main!$B$5)</f>
        <v>0.94261547887945629</v>
      </c>
      <c r="M22" s="2">
        <f>('[1]Qc, Winter, S1'!M22*Main!$B$5)</f>
        <v>0.94261547887945629</v>
      </c>
      <c r="N22" s="2">
        <f>('[1]Qc, Winter, S1'!N22*Main!$B$5)</f>
        <v>0.94261547887945629</v>
      </c>
      <c r="O22" s="2">
        <f>('[1]Qc, Winter, S1'!O22*Main!$B$5)</f>
        <v>0.94261547887945629</v>
      </c>
      <c r="P22" s="2">
        <f>('[1]Qc, Winter, S1'!P22*Main!$B$5)</f>
        <v>0.94261547887945629</v>
      </c>
      <c r="Q22" s="2">
        <f>('[1]Qc, Winter, S1'!Q22*Main!$B$5)</f>
        <v>0.94261547887945629</v>
      </c>
      <c r="R22" s="2">
        <f>('[1]Qc, Winter, S1'!R22*Main!$B$5)</f>
        <v>0.94261547887945629</v>
      </c>
      <c r="S22" s="2">
        <f>('[1]Qc, Winter, S1'!S22*Main!$B$5)</f>
        <v>0.94261547887945629</v>
      </c>
      <c r="T22" s="2">
        <f>('[1]Qc, Winter, S1'!T22*Main!$B$5)</f>
        <v>0.94261547887945629</v>
      </c>
      <c r="U22" s="2">
        <f>('[1]Qc, Winter, S1'!U22*Main!$B$5)</f>
        <v>0.94261547887945629</v>
      </c>
      <c r="V22" s="2">
        <f>('[1]Qc, Winter, S1'!V22*Main!$B$5)</f>
        <v>0.94261547887945629</v>
      </c>
      <c r="W22" s="2">
        <f>('[1]Qc, Winter, S1'!W22*Main!$B$5)</f>
        <v>0.94261547887945629</v>
      </c>
      <c r="X22" s="2">
        <f>('[1]Qc, Winter, S1'!X22*Main!$B$5)</f>
        <v>0.94261547887945629</v>
      </c>
      <c r="Y22" s="2">
        <f>('[1]Qc, Winter, S1'!Y22*Main!$B$5)</f>
        <v>0.94261547887945629</v>
      </c>
    </row>
    <row r="23" spans="1:25" x14ac:dyDescent="0.3">
      <c r="A23">
        <v>22</v>
      </c>
      <c r="B23" s="2">
        <f>('[1]Qc, Winter, S1'!B23*Main!$B$5)</f>
        <v>2.063839792134619</v>
      </c>
      <c r="C23" s="2">
        <f>('[1]Qc, Winter, S1'!C23*Main!$B$5)</f>
        <v>1.9387783570961186</v>
      </c>
      <c r="D23" s="2">
        <f>('[1]Qc, Winter, S1'!D23*Main!$B$5)</f>
        <v>1.610492757987908</v>
      </c>
      <c r="E23" s="2">
        <f>('[1]Qc, Winter, S1'!E23*Main!$B$5)</f>
        <v>1.8814614726964016</v>
      </c>
      <c r="F23" s="2">
        <f>('[1]Qc, Winter, S1'!F23*Main!$B$5)</f>
        <v>1.8554068344887129</v>
      </c>
      <c r="G23" s="2">
        <f>('[1]Qc, Winter, S1'!G23*Main!$B$5)</f>
        <v>2.0429986867587626</v>
      </c>
      <c r="H23" s="2">
        <f>('[1]Qc, Winter, S1'!H23*Main!$B$5)</f>
        <v>2.1836936160769902</v>
      </c>
      <c r="I23" s="2">
        <f>('[1]Qc, Winter, S1'!I23*Main!$B$5)</f>
        <v>2.5380344415211327</v>
      </c>
      <c r="J23" s="2">
        <f>('[1]Qc, Winter, S1'!J23*Main!$B$5)</f>
        <v>2.4129712234271632</v>
      </c>
      <c r="K23" s="2">
        <f>('[1]Qc, Winter, S1'!K23*Main!$B$5)</f>
        <v>2.5432432257619602</v>
      </c>
      <c r="L23" s="2">
        <f>('[1]Qc, Winter, S1'!L23*Main!$B$5)</f>
        <v>2.5380326553538741</v>
      </c>
      <c r="M23" s="2">
        <f>('[1]Qc, Winter, S1'!M23*Main!$B$5)</f>
        <v>2.5640884853769981</v>
      </c>
      <c r="N23" s="2">
        <f>('[1]Qc, Winter, S1'!N23*Main!$B$5)</f>
        <v>2.8246324931583819</v>
      </c>
      <c r="O23" s="2">
        <f>('[1]Qc, Winter, S1'!O23*Main!$B$5)</f>
        <v>2.8194225202139083</v>
      </c>
      <c r="P23" s="2">
        <f>('[1]Qc, Winter, S1'!P23*Main!$B$5)</f>
        <v>2.3139662158753995</v>
      </c>
      <c r="Q23" s="2">
        <f>('[1]Qc, Winter, S1'!Q23*Main!$B$5)</f>
        <v>2.1993259216530712</v>
      </c>
      <c r="R23" s="2">
        <f>('[1]Qc, Winter, S1'!R23*Main!$B$5)</f>
        <v>1.8710385488247607</v>
      </c>
      <c r="S23" s="2">
        <f>('[1]Qc, Winter, S1'!S23*Main!$B$5)</f>
        <v>1.9179366635920185</v>
      </c>
      <c r="T23" s="2">
        <f>('[1]Qc, Winter, S1'!T23*Main!$B$5)</f>
        <v>1.9179366635920185</v>
      </c>
      <c r="U23" s="2">
        <f>('[1]Qc, Winter, S1'!U23*Main!$B$5)</f>
        <v>2.1889041864850762</v>
      </c>
      <c r="V23" s="2">
        <f>('[1]Qc, Winter, S1'!V23*Main!$B$5)</f>
        <v>1.9179366635920185</v>
      </c>
      <c r="W23" s="2">
        <f>('[1]Qc, Winter, S1'!W23*Main!$B$5)</f>
        <v>2.0846856336543218</v>
      </c>
      <c r="X23" s="2">
        <f>('[1]Qc, Winter, S1'!X23*Main!$B$5)</f>
        <v>1.7355553817300546</v>
      </c>
      <c r="Y23" s="2">
        <f>('[1]Qc, Winter, S1'!Y23*Main!$B$5)</f>
        <v>1.7303442169701455</v>
      </c>
    </row>
    <row r="24" spans="1:25" x14ac:dyDescent="0.3">
      <c r="A24">
        <v>23</v>
      </c>
      <c r="B24" s="2">
        <f>('[1]Qc, Winter, S1'!B24*Main!$B$5)</f>
        <v>12.019966914642193</v>
      </c>
      <c r="C24" s="2">
        <f>('[1]Qc, Winter, S1'!C24*Main!$B$5)</f>
        <v>9.8959476685797085</v>
      </c>
      <c r="D24" s="2">
        <f>('[1]Qc, Winter, S1'!D24*Main!$B$5)</f>
        <v>9.3443455868574716</v>
      </c>
      <c r="E24" s="2">
        <f>('[1]Qc, Winter, S1'!E24*Main!$B$5)</f>
        <v>8.6037831095599184</v>
      </c>
      <c r="F24" s="2">
        <f>('[1]Qc, Winter, S1'!F24*Main!$B$5)</f>
        <v>8.7329024956732173</v>
      </c>
      <c r="G24" s="2">
        <f>('[1]Qc, Winter, S1'!G24*Main!$B$5)</f>
        <v>9.0804950007300302</v>
      </c>
      <c r="H24" s="2">
        <f>('[1]Qc, Winter, S1'!H24*Main!$B$5)</f>
        <v>3.6789244251771551</v>
      </c>
      <c r="I24" s="2">
        <f>('[1]Qc, Winter, S1'!I24*Main!$B$5)</f>
        <v>0.73069476515873522</v>
      </c>
      <c r="J24" s="2">
        <f>('[1]Qc, Winter, S1'!J24*Main!$B$5)</f>
        <v>0.51282210648133286</v>
      </c>
      <c r="K24" s="2">
        <f>('[1]Qc, Winter, S1'!K24*Main!$B$5)</f>
        <v>1.1348978530478087</v>
      </c>
      <c r="L24" s="2">
        <f>('[1]Qc, Winter, S1'!L24*Main!$B$5)</f>
        <v>7.2085814073204952</v>
      </c>
      <c r="M24" s="2">
        <f>('[1]Qc, Winter, S1'!M24*Main!$B$5)</f>
        <v>6.169883299014483</v>
      </c>
      <c r="N24" s="2">
        <f>('[1]Qc, Winter, S1'!N24*Main!$B$5)</f>
        <v>3.8379892912451901</v>
      </c>
      <c r="O24" s="2">
        <f>('[1]Qc, Winter, S1'!O24*Main!$B$5)</f>
        <v>6.1052247568478339</v>
      </c>
      <c r="P24" s="2">
        <f>('[1]Qc, Winter, S1'!P24*Main!$B$5)</f>
        <v>8.6521189987285627</v>
      </c>
      <c r="Q24" s="2">
        <f>('[1]Qc, Winter, S1'!Q24*Main!$B$5)</f>
        <v>10.0927701749644</v>
      </c>
      <c r="R24" s="2">
        <f>('[1]Qc, Winter, S1'!R24*Main!$B$5)</f>
        <v>9.0079613000200052</v>
      </c>
      <c r="S24" s="2">
        <f>('[1]Qc, Winter, S1'!S24*Main!$B$5)</f>
        <v>1.3798385291265365</v>
      </c>
      <c r="T24" s="2">
        <f>('[1]Qc, Winter, S1'!T24*Main!$B$5)</f>
        <v>2.88167343027557</v>
      </c>
      <c r="U24" s="2">
        <f>('[1]Qc, Winter, S1'!U24*Main!$B$5)</f>
        <v>2.8705152371866269</v>
      </c>
      <c r="V24" s="2">
        <f>('[1]Qc, Winter, S1'!V24*Main!$B$5)</f>
        <v>3.280409458494709</v>
      </c>
      <c r="W24" s="2">
        <f>('[1]Qc, Winter, S1'!W24*Main!$B$5)</f>
        <v>6.3868222029717989</v>
      </c>
      <c r="X24" s="2">
        <f>('[1]Qc, Winter, S1'!X24*Main!$B$5)</f>
        <v>10.029258902964628</v>
      </c>
      <c r="Y24" s="2">
        <f>('[1]Qc, Winter, S1'!Y24*Main!$B$5)</f>
        <v>8.7175934023526462</v>
      </c>
    </row>
    <row r="25" spans="1:25" x14ac:dyDescent="0.3">
      <c r="A25">
        <v>24</v>
      </c>
      <c r="B25" s="2">
        <f>('[1]Qc, Winter, S1'!B25*Main!$B$5)</f>
        <v>-23.608172573559152</v>
      </c>
      <c r="C25" s="2">
        <f>('[1]Qc, Winter, S1'!C25*Main!$B$5)</f>
        <v>-27.798222902909455</v>
      </c>
      <c r="D25" s="2">
        <f>('[1]Qc, Winter, S1'!D25*Main!$B$5)</f>
        <v>-27.058724744802088</v>
      </c>
      <c r="E25" s="2">
        <f>('[1]Qc, Winter, S1'!E25*Main!$B$5)</f>
        <v>-26.702289958761408</v>
      </c>
      <c r="F25" s="2">
        <f>('[1]Qc, Winter, S1'!F25*Main!$B$5)</f>
        <v>-26.586377443570626</v>
      </c>
      <c r="G25" s="2">
        <f>('[1]Qc, Winter, S1'!G25*Main!$B$5)</f>
        <v>-26.237161433835407</v>
      </c>
      <c r="H25" s="2">
        <f>('[1]Qc, Winter, S1'!H25*Main!$B$5)</f>
        <v>-7.3969363264247852</v>
      </c>
      <c r="I25" s="2">
        <f>('[1]Qc, Winter, S1'!I25*Main!$B$5)</f>
        <v>5.3907083976779067</v>
      </c>
      <c r="J25" s="2">
        <f>('[1]Qc, Winter, S1'!J25*Main!$B$5)</f>
        <v>10.06976960581988</v>
      </c>
      <c r="K25" s="2">
        <f>('[1]Qc, Winter, S1'!K25*Main!$B$5)</f>
        <v>14.904757107207004</v>
      </c>
      <c r="L25" s="2">
        <f>('[1]Qc, Winter, S1'!L25*Main!$B$5)</f>
        <v>9.550428626761013</v>
      </c>
      <c r="M25" s="2">
        <f>('[1]Qc, Winter, S1'!M25*Main!$B$5)</f>
        <v>8.0857689602660709</v>
      </c>
      <c r="N25" s="2">
        <f>('[1]Qc, Winter, S1'!N25*Main!$B$5)</f>
        <v>8.4150792748176109</v>
      </c>
      <c r="O25" s="2">
        <f>('[1]Qc, Winter, S1'!O25*Main!$B$5)</f>
        <v>8.8007722771746497</v>
      </c>
      <c r="P25" s="2">
        <f>('[1]Qc, Winter, S1'!P25*Main!$B$5)</f>
        <v>4.5691658579071284</v>
      </c>
      <c r="Q25" s="2">
        <f>('[1]Qc, Winter, S1'!Q25*Main!$B$5)</f>
        <v>-2.5102514593299663</v>
      </c>
      <c r="R25" s="2">
        <f>('[1]Qc, Winter, S1'!R25*Main!$B$5)</f>
        <v>-4.6336376989183945</v>
      </c>
      <c r="S25" s="2">
        <f>('[1]Qc, Winter, S1'!S25*Main!$B$5)</f>
        <v>6.55620565460453</v>
      </c>
      <c r="T25" s="2">
        <f>('[1]Qc, Winter, S1'!T25*Main!$B$5)</f>
        <v>9.3538798613999941</v>
      </c>
      <c r="U25" s="2">
        <f>('[1]Qc, Winter, S1'!U25*Main!$B$5)</f>
        <v>6.940737694920232</v>
      </c>
      <c r="V25" s="2">
        <f>('[1]Qc, Winter, S1'!V25*Main!$B$5)</f>
        <v>5.068011152688376</v>
      </c>
      <c r="W25" s="2">
        <f>('[1]Qc, Winter, S1'!W25*Main!$B$5)</f>
        <v>2.2769075924266318</v>
      </c>
      <c r="X25" s="2">
        <f>('[1]Qc, Winter, S1'!X25*Main!$B$5)</f>
        <v>-7.3001819674137804</v>
      </c>
      <c r="Y25" s="2">
        <f>('[1]Qc, Winter, S1'!Y25*Main!$B$5)</f>
        <v>-9.4609838429656588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0.6483918777937705</v>
      </c>
      <c r="C2" s="2">
        <f>('[1]Qc, Winter, S1'!C2*Main!$B$5)</f>
        <v>0.74107638002278076</v>
      </c>
      <c r="D2" s="2">
        <f>('[1]Qc, Winter, S1'!D2*Main!$B$5)</f>
        <v>1.6503253645370861</v>
      </c>
      <c r="E2" s="2">
        <f>('[1]Qc, Winter, S1'!E2*Main!$B$5)</f>
        <v>0.71907429082305874</v>
      </c>
      <c r="F2" s="2">
        <f>('[1]Qc, Winter, S1'!F2*Main!$B$5)</f>
        <v>0.63566835493392093</v>
      </c>
      <c r="G2" s="2">
        <f>('[1]Qc, Winter, S1'!G2*Main!$B$5)</f>
        <v>0.74485853318095441</v>
      </c>
      <c r="H2" s="2">
        <f>('[1]Qc, Winter, S1'!H2*Main!$B$5)</f>
        <v>0.79827150942888636</v>
      </c>
      <c r="I2" s="2">
        <f>('[1]Qc, Winter, S1'!I2*Main!$B$5)</f>
        <v>0.77710588173407569</v>
      </c>
      <c r="J2" s="2">
        <f>('[1]Qc, Winter, S1'!J2*Main!$B$5)</f>
        <v>0.53035737722885601</v>
      </c>
      <c r="K2" s="2">
        <f>('[1]Qc, Winter, S1'!K2*Main!$B$5)</f>
        <v>2.1735101755367654</v>
      </c>
      <c r="L2" s="2">
        <f>('[1]Qc, Winter, S1'!L2*Main!$B$5)</f>
        <v>0.19834865250033099</v>
      </c>
      <c r="M2" s="2">
        <f>('[1]Qc, Winter, S1'!M2*Main!$B$5)</f>
        <v>1.1843492627935426</v>
      </c>
      <c r="N2" s="2">
        <f>('[1]Qc, Winter, S1'!N2*Main!$B$5)</f>
        <v>0.43852141958396573</v>
      </c>
      <c r="O2" s="2">
        <f>('[1]Qc, Winter, S1'!O2*Main!$B$5)</f>
        <v>0.55155669004662122</v>
      </c>
      <c r="P2" s="2">
        <f>('[1]Qc, Winter, S1'!P2*Main!$B$5)</f>
        <v>0.81451868285715667</v>
      </c>
      <c r="Q2" s="2">
        <f>('[1]Qc, Winter, S1'!Q2*Main!$B$5)</f>
        <v>1.0245563561955606</v>
      </c>
      <c r="R2" s="2">
        <f>('[1]Qc, Winter, S1'!R2*Main!$B$5)</f>
        <v>0.34822658198650863</v>
      </c>
      <c r="S2" s="2">
        <f>('[1]Qc, Winter, S1'!S2*Main!$B$5)</f>
        <v>1.4761055569841337</v>
      </c>
      <c r="T2" s="2">
        <f>('[1]Qc, Winter, S1'!T2*Main!$B$5)</f>
        <v>1.2499820533989898</v>
      </c>
      <c r="U2" s="2">
        <f>('[1]Qc, Winter, S1'!U2*Main!$B$5)</f>
        <v>0.49520093166874896</v>
      </c>
      <c r="V2" s="2">
        <f>('[1]Qc, Winter, S1'!V2*Main!$B$5)</f>
        <v>2.1201600138746954</v>
      </c>
      <c r="W2" s="2">
        <f>('[1]Qc, Winter, S1'!W2*Main!$B$5)</f>
        <v>1.0928024121896067</v>
      </c>
      <c r="X2" s="2">
        <f>('[1]Qc, Winter, S1'!X2*Main!$B$5)</f>
        <v>1.0752112412528221</v>
      </c>
      <c r="Y2" s="2">
        <f>('[1]Qc, Winter, S1'!Y2*Main!$B$5)</f>
        <v>0.4583132886140554</v>
      </c>
    </row>
    <row r="3" spans="1:25" x14ac:dyDescent="0.3">
      <c r="A3">
        <v>2</v>
      </c>
      <c r="B3" s="2">
        <f>('[1]Qc, Winter, S1'!B3*Main!$B$5)</f>
        <v>-4.3220567685527058</v>
      </c>
      <c r="C3" s="2">
        <f>('[1]Qc, Winter, S1'!C3*Main!$B$5)</f>
        <v>-4.6974821875774007</v>
      </c>
      <c r="D3" s="2">
        <f>('[1]Qc, Winter, S1'!D3*Main!$B$5)</f>
        <v>-5.0598370071719119</v>
      </c>
      <c r="E3" s="2">
        <f>('[1]Qc, Winter, S1'!E3*Main!$B$5)</f>
        <v>-5.0230026908564387</v>
      </c>
      <c r="F3" s="2">
        <f>('[1]Qc, Winter, S1'!F3*Main!$B$5)</f>
        <v>-5.1990350163028847</v>
      </c>
      <c r="G3" s="2">
        <f>('[1]Qc, Winter, S1'!G3*Main!$B$5)</f>
        <v>-4.6281198299470638</v>
      </c>
      <c r="H3" s="2">
        <f>('[1]Qc, Winter, S1'!H3*Main!$B$5)</f>
        <v>-3.4464940863611875</v>
      </c>
      <c r="I3" s="2">
        <f>('[1]Qc, Winter, S1'!I3*Main!$B$5)</f>
        <v>-1.4186455427077038</v>
      </c>
      <c r="J3" s="2">
        <f>('[1]Qc, Winter, S1'!J3*Main!$B$5)</f>
        <v>-0.41778295347790434</v>
      </c>
      <c r="K3" s="2">
        <f>('[1]Qc, Winter, S1'!K3*Main!$B$5)</f>
        <v>-6.5355190962616105E-2</v>
      </c>
      <c r="L3" s="2">
        <f>('[1]Qc, Winter, S1'!L3*Main!$B$5)</f>
        <v>-0.58672164635141955</v>
      </c>
      <c r="M3" s="2">
        <f>('[1]Qc, Winter, S1'!M3*Main!$B$5)</f>
        <v>-0.43134636081127958</v>
      </c>
      <c r="N3" s="2">
        <f>('[1]Qc, Winter, S1'!N3*Main!$B$5)</f>
        <v>-0.59704207098379969</v>
      </c>
      <c r="O3" s="2">
        <f>('[1]Qc, Winter, S1'!O3*Main!$B$5)</f>
        <v>-0.60227733033096376</v>
      </c>
      <c r="P3" s="2">
        <f>('[1]Qc, Winter, S1'!P3*Main!$B$5)</f>
        <v>-1.5225741016374534</v>
      </c>
      <c r="Q3" s="2">
        <f>('[1]Qc, Winter, S1'!Q3*Main!$B$5)</f>
        <v>-2.1927464220777999</v>
      </c>
      <c r="R3" s="2">
        <f>('[1]Qc, Winter, S1'!R3*Main!$B$5)</f>
        <v>-1.9500474668153249</v>
      </c>
      <c r="S3" s="2">
        <f>('[1]Qc, Winter, S1'!S3*Main!$B$5)</f>
        <v>-0.66565410144671955</v>
      </c>
      <c r="T3" s="2">
        <f>('[1]Qc, Winter, S1'!T3*Main!$B$5)</f>
        <v>-0.96828802665967717</v>
      </c>
      <c r="U3" s="2">
        <f>('[1]Qc, Winter, S1'!U3*Main!$B$5)</f>
        <v>-1.2171843257223729</v>
      </c>
      <c r="V3" s="2">
        <f>('[1]Qc, Winter, S1'!V3*Main!$B$5)</f>
        <v>-1.9119808755751202</v>
      </c>
      <c r="W3" s="2">
        <f>('[1]Qc, Winter, S1'!W3*Main!$B$5)</f>
        <v>-2.4818753451373117</v>
      </c>
      <c r="X3" s="2">
        <f>('[1]Qc, Winter, S1'!X3*Main!$B$5)</f>
        <v>-3.3297733367093958</v>
      </c>
      <c r="Y3" s="2">
        <f>('[1]Qc, Winter, S1'!Y3*Main!$B$5)</f>
        <v>-3.7479431447647209</v>
      </c>
    </row>
    <row r="4" spans="1:25" x14ac:dyDescent="0.3">
      <c r="A4">
        <v>3</v>
      </c>
      <c r="B4" s="2">
        <f>('[1]Qc, Winter, S1'!B4*Main!$B$5)</f>
        <v>4.5146364711102676</v>
      </c>
      <c r="C4" s="2">
        <f>('[1]Qc, Winter, S1'!C4*Main!$B$5)</f>
        <v>5.5923469555553558</v>
      </c>
      <c r="D4" s="2">
        <f>('[1]Qc, Winter, S1'!D4*Main!$B$5)</f>
        <v>5.5923469555553558</v>
      </c>
      <c r="E4" s="2">
        <f>('[1]Qc, Winter, S1'!E4*Main!$B$5)</f>
        <v>5.5923469555553558</v>
      </c>
      <c r="F4" s="2">
        <f>('[1]Qc, Winter, S1'!F4*Main!$B$5)</f>
        <v>5.5923469555553558</v>
      </c>
      <c r="G4" s="2">
        <f>('[1]Qc, Winter, S1'!G4*Main!$B$5)</f>
        <v>4.5312172346125301</v>
      </c>
      <c r="H4" s="2">
        <f>('[1]Qc, Winter, S1'!H4*Main!$B$5)</f>
        <v>2.055247895081306</v>
      </c>
      <c r="I4" s="2">
        <f>('[1]Qc, Winter, S1'!I4*Main!$B$5)</f>
        <v>0.2645918642105588</v>
      </c>
      <c r="J4" s="2">
        <f>('[1]Qc, Winter, S1'!J4*Main!$B$5)</f>
        <v>-1.5481694832579491</v>
      </c>
      <c r="K4" s="2">
        <f>('[1]Qc, Winter, S1'!K4*Main!$B$5)</f>
        <v>-1.5481694832579491</v>
      </c>
      <c r="L4" s="2">
        <f>('[1]Qc, Winter, S1'!L4*Main!$B$5)</f>
        <v>-0.13332985533418151</v>
      </c>
      <c r="M4" s="2">
        <f>('[1]Qc, Winter, S1'!M4*Main!$B$5)</f>
        <v>-1.6144925372670007</v>
      </c>
      <c r="N4" s="2">
        <f>('[1]Qc, Winter, S1'!N4*Main!$B$5)</f>
        <v>-1.6144925372670007</v>
      </c>
      <c r="O4" s="2">
        <f>('[1]Qc, Winter, S1'!O4*Main!$B$5)</f>
        <v>-1.2497287879512167</v>
      </c>
      <c r="P4" s="2">
        <f>('[1]Qc, Winter, S1'!P4*Main!$B$5)</f>
        <v>-0.15543754000386537</v>
      </c>
      <c r="Q4" s="2">
        <f>('[1]Qc, Winter, S1'!Q4*Main!$B$5)</f>
        <v>0.93885015116791681</v>
      </c>
      <c r="R4" s="2">
        <f>('[1]Qc, Winter, S1'!R4*Main!$B$5)</f>
        <v>1.3036127148918442</v>
      </c>
      <c r="S4" s="2">
        <f>('[1]Qc, Winter, S1'!S4*Main!$B$5)</f>
        <v>1.3036127148918442</v>
      </c>
      <c r="T4" s="2">
        <f>('[1]Qc, Winter, S1'!T4*Main!$B$5)</f>
        <v>1.3036127148918442</v>
      </c>
      <c r="U4" s="2">
        <f>('[1]Qc, Winter, S1'!U4*Main!$B$5)</f>
        <v>1.3036127148918442</v>
      </c>
      <c r="V4" s="2">
        <f>('[1]Qc, Winter, S1'!V4*Main!$B$5)</f>
        <v>1.3036127148918442</v>
      </c>
      <c r="W4" s="2">
        <f>('[1]Qc, Winter, S1'!W4*Main!$B$5)</f>
        <v>2.7184523303684527</v>
      </c>
      <c r="X4" s="2">
        <f>('[1]Qc, Winter, S1'!X4*Main!$B$5)</f>
        <v>4.1553996429619042</v>
      </c>
      <c r="Y4" s="2">
        <f>('[1]Qc, Winter, S1'!Y4*Main!$B$5)</f>
        <v>4.1553996429619042</v>
      </c>
    </row>
    <row r="5" spans="1:25" x14ac:dyDescent="0.3">
      <c r="A5">
        <v>4</v>
      </c>
      <c r="B5" s="2">
        <f>('[1]Qc, Winter, S1'!B5*Main!$B$5)</f>
        <v>9.5585454748946663</v>
      </c>
      <c r="C5" s="2">
        <f>('[1]Qc, Winter, S1'!C5*Main!$B$5)</f>
        <v>7.3731994051601681</v>
      </c>
      <c r="D5" s="2">
        <f>('[1]Qc, Winter, S1'!D5*Main!$B$5)</f>
        <v>6.3118360199325698</v>
      </c>
      <c r="E5" s="2">
        <f>('[1]Qc, Winter, S1'!E5*Main!$B$5)</f>
        <v>6.1765510116027373</v>
      </c>
      <c r="F5" s="2">
        <f>('[1]Qc, Winter, S1'!F5*Main!$B$5)</f>
        <v>7.0200255755174918</v>
      </c>
      <c r="G5" s="2">
        <f>('[1]Qc, Winter, S1'!G5*Main!$B$5)</f>
        <v>8.7163290666591564</v>
      </c>
      <c r="H5" s="2">
        <f>('[1]Qc, Winter, S1'!H5*Main!$B$5)</f>
        <v>13.523455987156623</v>
      </c>
      <c r="I5" s="2">
        <f>('[1]Qc, Winter, S1'!I5*Main!$B$5)</f>
        <v>16.509552144117212</v>
      </c>
      <c r="J5" s="2">
        <f>('[1]Qc, Winter, S1'!J5*Main!$B$5)</f>
        <v>19.074449050662594</v>
      </c>
      <c r="K5" s="2">
        <f>('[1]Qc, Winter, S1'!K5*Main!$B$5)</f>
        <v>21.004478343545578</v>
      </c>
      <c r="L5" s="2">
        <f>('[1]Qc, Winter, S1'!L5*Main!$B$5)</f>
        <v>21.181740034393435</v>
      </c>
      <c r="M5" s="2">
        <f>('[1]Qc, Winter, S1'!M5*Main!$B$5)</f>
        <v>20.801934289109845</v>
      </c>
      <c r="N5" s="2">
        <f>('[1]Qc, Winter, S1'!N5*Main!$B$5)</f>
        <v>20.890528648800132</v>
      </c>
      <c r="O5" s="2">
        <f>('[1]Qc, Winter, S1'!O5*Main!$B$5)</f>
        <v>20.677352816506865</v>
      </c>
      <c r="P5" s="2">
        <f>('[1]Qc, Winter, S1'!P5*Main!$B$5)</f>
        <v>18.653359005393337</v>
      </c>
      <c r="Q5" s="2">
        <f>('[1]Qc, Winter, S1'!Q5*Main!$B$5)</f>
        <v>17.722366042183566</v>
      </c>
      <c r="R5" s="2">
        <f>('[1]Qc, Winter, S1'!R5*Main!$B$5)</f>
        <v>18.28953567625107</v>
      </c>
      <c r="S5" s="2">
        <f>('[1]Qc, Winter, S1'!S5*Main!$B$5)</f>
        <v>24.927813435453011</v>
      </c>
      <c r="T5" s="2">
        <f>('[1]Qc, Winter, S1'!T5*Main!$B$5)</f>
        <v>24.891625811262472</v>
      </c>
      <c r="U5" s="2">
        <f>('[1]Qc, Winter, S1'!U5*Main!$B$5)</f>
        <v>24.132050467243857</v>
      </c>
      <c r="V5" s="2">
        <f>('[1]Qc, Winter, S1'!V5*Main!$B$5)</f>
        <v>22.336758299222513</v>
      </c>
      <c r="W5" s="2">
        <f>('[1]Qc, Winter, S1'!W5*Main!$B$5)</f>
        <v>19.864823251829382</v>
      </c>
      <c r="X5" s="2">
        <f>('[1]Qc, Winter, S1'!X5*Main!$B$5)</f>
        <v>16.202211490805457</v>
      </c>
      <c r="Y5" s="2">
        <f>('[1]Qc, Winter, S1'!Y5*Main!$B$5)</f>
        <v>12.430217501212711</v>
      </c>
    </row>
    <row r="6" spans="1:25" x14ac:dyDescent="0.3">
      <c r="A6">
        <v>5</v>
      </c>
      <c r="B6" s="2">
        <f>('[1]Qc, Winter, S1'!B6*Main!$B$5)</f>
        <v>0.44958468130607626</v>
      </c>
      <c r="C6" s="2">
        <f>('[1]Qc, Winter, S1'!C6*Main!$B$5)</f>
        <v>3.0463471571560735E-2</v>
      </c>
      <c r="D6" s="2">
        <f>('[1]Qc, Winter, S1'!D6*Main!$B$5)</f>
        <v>-0.56922219541455021</v>
      </c>
      <c r="E6" s="2">
        <f>('[1]Qc, Winter, S1'!E6*Main!$B$5)</f>
        <v>-0.87149243332402659</v>
      </c>
      <c r="F6" s="2">
        <f>('[1]Qc, Winter, S1'!F6*Main!$B$5)</f>
        <v>-0.65324172643391099</v>
      </c>
      <c r="G6" s="2">
        <f>('[1]Qc, Winter, S1'!G6*Main!$B$5)</f>
        <v>0.75843638544188219</v>
      </c>
      <c r="H6" s="2">
        <f>('[1]Qc, Winter, S1'!H6*Main!$B$5)</f>
        <v>2.2969485913360503</v>
      </c>
      <c r="I6" s="2">
        <f>('[1]Qc, Winter, S1'!I6*Main!$B$5)</f>
        <v>2.6130358256527986</v>
      </c>
      <c r="J6" s="2">
        <f>('[1]Qc, Winter, S1'!J6*Main!$B$5)</f>
        <v>2.083750123884871</v>
      </c>
      <c r="K6" s="2">
        <f>('[1]Qc, Winter, S1'!K6*Main!$B$5)</f>
        <v>1.1552737520946625</v>
      </c>
      <c r="L6" s="2">
        <f>('[1]Qc, Winter, S1'!L6*Main!$B$5)</f>
        <v>0.33116136573626176</v>
      </c>
      <c r="M6" s="2">
        <f>('[1]Qc, Winter, S1'!M6*Main!$B$5)</f>
        <v>0.3924247182347983</v>
      </c>
      <c r="N6" s="2">
        <f>('[1]Qc, Winter, S1'!N6*Main!$B$5)</f>
        <v>0.61833335274465218</v>
      </c>
      <c r="O6" s="2">
        <f>('[1]Qc, Winter, S1'!O6*Main!$B$5)</f>
        <v>0.3081875797652564</v>
      </c>
      <c r="P6" s="2">
        <f>('[1]Qc, Winter, S1'!P6*Main!$B$5)</f>
        <v>0.52746355910904885</v>
      </c>
      <c r="Q6" s="2">
        <f>('[1]Qc, Winter, S1'!Q6*Main!$B$5)</f>
        <v>0.37738093298794534</v>
      </c>
      <c r="R6" s="2">
        <f>('[1]Qc, Winter, S1'!R6*Main!$B$5)</f>
        <v>0.36972302403894453</v>
      </c>
      <c r="S6" s="2">
        <f>('[1]Qc, Winter, S1'!S6*Main!$B$5)</f>
        <v>0.43589986127595121</v>
      </c>
      <c r="T6" s="2">
        <f>('[1]Qc, Winter, S1'!T6*Main!$B$5)</f>
        <v>0.44738669669334552</v>
      </c>
      <c r="U6" s="2">
        <f>('[1]Qc, Winter, S1'!U6*Main!$B$5)</f>
        <v>0.55459761179852352</v>
      </c>
      <c r="V6" s="2">
        <f>('[1]Qc, Winter, S1'!V6*Main!$B$5)</f>
        <v>0.59288719077321306</v>
      </c>
      <c r="W6" s="2">
        <f>('[1]Qc, Winter, S1'!W6*Main!$B$5)</f>
        <v>0.69958513046648108</v>
      </c>
      <c r="X6" s="2">
        <f>('[1]Qc, Winter, S1'!X6*Main!$B$5)</f>
        <v>0.61578842536854339</v>
      </c>
      <c r="Y6" s="2">
        <f>('[1]Qc, Winter, S1'!Y6*Main!$B$5)</f>
        <v>-7.0722250160379599E-2</v>
      </c>
    </row>
    <row r="7" spans="1:25" x14ac:dyDescent="0.3">
      <c r="A7">
        <v>6</v>
      </c>
      <c r="B7" s="2">
        <f>('[1]Qc, Winter, S1'!B7*Main!$B$5)</f>
        <v>123.27557966821095</v>
      </c>
      <c r="C7" s="2">
        <f>('[1]Qc, Winter, S1'!C7*Main!$B$5)</f>
        <v>123.71839812700384</v>
      </c>
      <c r="D7" s="2">
        <f>('[1]Qc, Winter, S1'!D7*Main!$B$5)</f>
        <v>124.25833892949274</v>
      </c>
      <c r="E7" s="2">
        <f>('[1]Qc, Winter, S1'!E7*Main!$B$5)</f>
        <v>124.22121501447356</v>
      </c>
      <c r="F7" s="2">
        <f>('[1]Qc, Winter, S1'!F7*Main!$B$5)</f>
        <v>123.67127447283458</v>
      </c>
      <c r="G7" s="2">
        <f>('[1]Qc, Winter, S1'!G7*Main!$B$5)</f>
        <v>122.69386883093108</v>
      </c>
      <c r="H7" s="2">
        <f>('[1]Qc, Winter, S1'!H7*Main!$B$5)</f>
        <v>119.84762543164979</v>
      </c>
      <c r="I7" s="2">
        <f>('[1]Qc, Winter, S1'!I7*Main!$B$5)</f>
        <v>117.64470570413067</v>
      </c>
      <c r="J7" s="2">
        <f>('[1]Qc, Winter, S1'!J7*Main!$B$5)</f>
        <v>116.72732223385897</v>
      </c>
      <c r="K7" s="2">
        <f>('[1]Qc, Winter, S1'!K7*Main!$B$5)</f>
        <v>88.592156552552936</v>
      </c>
      <c r="L7" s="2">
        <f>('[1]Qc, Winter, S1'!L7*Main!$B$5)</f>
        <v>60.831113352827508</v>
      </c>
      <c r="M7" s="2">
        <f>('[1]Qc, Winter, S1'!M7*Main!$B$5)</f>
        <v>60.470626556118482</v>
      </c>
      <c r="N7" s="2">
        <f>('[1]Qc, Winter, S1'!N7*Main!$B$5)</f>
        <v>60.857579898631087</v>
      </c>
      <c r="O7" s="2">
        <f>('[1]Qc, Winter, S1'!O7*Main!$B$5)</f>
        <v>61.143271638421176</v>
      </c>
      <c r="P7" s="2">
        <f>('[1]Qc, Winter, S1'!P7*Main!$B$5)</f>
        <v>61.487908889295134</v>
      </c>
      <c r="Q7" s="2">
        <f>('[1]Qc, Winter, S1'!Q7*Main!$B$5)</f>
        <v>92.683645235917155</v>
      </c>
      <c r="R7" s="2">
        <f>('[1]Qc, Winter, S1'!R7*Main!$B$5)</f>
        <v>118.2540440336965</v>
      </c>
      <c r="S7" s="2">
        <f>('[1]Qc, Winter, S1'!S7*Main!$B$5)</f>
        <v>116.2492364159875</v>
      </c>
      <c r="T7" s="2">
        <f>('[1]Qc, Winter, S1'!T7*Main!$B$5)</f>
        <v>116.40759648348246</v>
      </c>
      <c r="U7" s="2">
        <f>('[1]Qc, Winter, S1'!U7*Main!$B$5)</f>
        <v>116.70168188065446</v>
      </c>
      <c r="V7" s="2">
        <f>('[1]Qc, Winter, S1'!V7*Main!$B$5)</f>
        <v>117.8848632576747</v>
      </c>
      <c r="W7" s="2">
        <f>('[1]Qc, Winter, S1'!W7*Main!$B$5)</f>
        <v>118.83970063892252</v>
      </c>
      <c r="X7" s="2">
        <f>('[1]Qc, Winter, S1'!X7*Main!$B$5)</f>
        <v>120.22241622295802</v>
      </c>
      <c r="Y7" s="2">
        <f>('[1]Qc, Winter, S1'!Y7*Main!$B$5)</f>
        <v>121.88069678749183</v>
      </c>
    </row>
    <row r="8" spans="1:25" x14ac:dyDescent="0.3">
      <c r="A8">
        <v>7</v>
      </c>
      <c r="B8" s="2">
        <f>('[1]Qc, Winter, S1'!B8*Main!$B$5)</f>
        <v>16.45664443849002</v>
      </c>
      <c r="C8" s="2">
        <f>('[1]Qc, Winter, S1'!C8*Main!$B$5)</f>
        <v>16.131102121565508</v>
      </c>
      <c r="D8" s="2">
        <f>('[1]Qc, Winter, S1'!D8*Main!$B$5)</f>
        <v>16.570050780532995</v>
      </c>
      <c r="E8" s="2">
        <f>('[1]Qc, Winter, S1'!E8*Main!$B$5)</f>
        <v>16.181131683157385</v>
      </c>
      <c r="F8" s="2">
        <f>('[1]Qc, Winter, S1'!F8*Main!$B$5)</f>
        <v>14.339936849430462</v>
      </c>
      <c r="G8" s="2">
        <f>('[1]Qc, Winter, S1'!G8*Main!$B$5)</f>
        <v>12.495050272481832</v>
      </c>
      <c r="H8" s="2">
        <f>('[1]Qc, Winter, S1'!H8*Main!$B$5)</f>
        <v>5.3600085296702629</v>
      </c>
      <c r="I8" s="2">
        <f>('[1]Qc, Winter, S1'!I8*Main!$B$5)</f>
        <v>3.3352643509360522</v>
      </c>
      <c r="J8" s="2">
        <f>('[1]Qc, Winter, S1'!J8*Main!$B$5)</f>
        <v>6.4419544181066941</v>
      </c>
      <c r="K8" s="2">
        <f>('[1]Qc, Winter, S1'!K8*Main!$B$5)</f>
        <v>3.9483323937808961</v>
      </c>
      <c r="L8" s="2">
        <f>('[1]Qc, Winter, S1'!L8*Main!$B$5)</f>
        <v>2.7195349313228401</v>
      </c>
      <c r="M8" s="2">
        <f>('[1]Qc, Winter, S1'!M8*Main!$B$5)</f>
        <v>-3.6452657617700339</v>
      </c>
      <c r="N8" s="2">
        <f>('[1]Qc, Winter, S1'!N8*Main!$B$5)</f>
        <v>2.7588952491097736</v>
      </c>
      <c r="O8" s="2">
        <f>('[1]Qc, Winter, S1'!O8*Main!$B$5)</f>
        <v>4.5260381212860104</v>
      </c>
      <c r="P8" s="2">
        <f>('[1]Qc, Winter, S1'!P8*Main!$B$5)</f>
        <v>7.1011406803261305</v>
      </c>
      <c r="Q8" s="2">
        <f>('[1]Qc, Winter, S1'!Q8*Main!$B$5)</f>
        <v>9.1831590092528028</v>
      </c>
      <c r="R8" s="2">
        <f>('[1]Qc, Winter, S1'!R8*Main!$B$5)</f>
        <v>9.8438991249629186</v>
      </c>
      <c r="S8" s="2">
        <f>('[1]Qc, Winter, S1'!S8*Main!$B$5)</f>
        <v>5.8148803251862198</v>
      </c>
      <c r="T8" s="2">
        <f>('[1]Qc, Winter, S1'!T8*Main!$B$5)</f>
        <v>5.7021399123517913</v>
      </c>
      <c r="U8" s="2">
        <f>('[1]Qc, Winter, S1'!U8*Main!$B$5)</f>
        <v>7.7961664757223481</v>
      </c>
      <c r="V8" s="2">
        <f>('[1]Qc, Winter, S1'!V8*Main!$B$5)</f>
        <v>10.858559255691102</v>
      </c>
      <c r="W8" s="2">
        <f>('[1]Qc, Winter, S1'!W8*Main!$B$5)</f>
        <v>13.127723701026657</v>
      </c>
      <c r="X8" s="2">
        <f>('[1]Qc, Winter, S1'!X8*Main!$B$5)</f>
        <v>13.265812447389528</v>
      </c>
      <c r="Y8" s="2">
        <f>('[1]Qc, Winter, S1'!Y8*Main!$B$5)</f>
        <v>13.866869890830353</v>
      </c>
    </row>
    <row r="9" spans="1:25" x14ac:dyDescent="0.3">
      <c r="A9">
        <v>8</v>
      </c>
      <c r="B9" s="2">
        <f>('[1]Qc, Winter, S1'!B9*Main!$B$5)</f>
        <v>-18.454147509635447</v>
      </c>
      <c r="C9" s="2">
        <f>('[1]Qc, Winter, S1'!C9*Main!$B$5)</f>
        <v>-19.864154045906336</v>
      </c>
      <c r="D9" s="2">
        <f>('[1]Qc, Winter, S1'!D9*Main!$B$5)</f>
        <v>-20.027400612699942</v>
      </c>
      <c r="E9" s="2">
        <f>('[1]Qc, Winter, S1'!E9*Main!$B$5)</f>
        <v>-20.075571841519295</v>
      </c>
      <c r="F9" s="2">
        <f>('[1]Qc, Winter, S1'!F9*Main!$B$5)</f>
        <v>-19.848096772553209</v>
      </c>
      <c r="G9" s="2">
        <f>('[1]Qc, Winter, S1'!G9*Main!$B$5)</f>
        <v>-18.99526705493173</v>
      </c>
      <c r="H9" s="2">
        <f>('[1]Qc, Winter, S1'!H9*Main!$B$5)</f>
        <v>-10.942326358334109</v>
      </c>
      <c r="I9" s="2">
        <f>('[1]Qc, Winter, S1'!I9*Main!$B$5)</f>
        <v>-3.3672773972875238</v>
      </c>
      <c r="J9" s="2">
        <f>('[1]Qc, Winter, S1'!J9*Main!$B$5)</f>
        <v>0.1111384790818776</v>
      </c>
      <c r="K9" s="2">
        <f>('[1]Qc, Winter, S1'!K9*Main!$B$5)</f>
        <v>1.6063122521895583</v>
      </c>
      <c r="L9" s="2">
        <f>('[1]Qc, Winter, S1'!L9*Main!$B$5)</f>
        <v>8.4281693073741851E-2</v>
      </c>
      <c r="M9" s="2">
        <f>('[1]Qc, Winter, S1'!M9*Main!$B$5)</f>
        <v>-0.71328088843722348</v>
      </c>
      <c r="N9" s="2">
        <f>('[1]Qc, Winter, S1'!N9*Main!$B$5)</f>
        <v>-1.4385252015473813</v>
      </c>
      <c r="O9" s="2">
        <f>('[1]Qc, Winter, S1'!O9*Main!$B$5)</f>
        <v>-1.1027264477210796</v>
      </c>
      <c r="P9" s="2">
        <f>('[1]Qc, Winter, S1'!P9*Main!$B$5)</f>
        <v>-3.8818508718839508</v>
      </c>
      <c r="Q9" s="2">
        <f>('[1]Qc, Winter, S1'!Q9*Main!$B$5)</f>
        <v>-7.0656964502356701</v>
      </c>
      <c r="R9" s="2">
        <f>('[1]Qc, Winter, S1'!R9*Main!$B$5)</f>
        <v>-7.1203362246585513</v>
      </c>
      <c r="S9" s="2">
        <f>('[1]Qc, Winter, S1'!S9*Main!$B$5)</f>
        <v>-0.81936845681434634</v>
      </c>
      <c r="T9" s="2">
        <f>('[1]Qc, Winter, S1'!T9*Main!$B$5)</f>
        <v>-1.1436231182937049</v>
      </c>
      <c r="U9" s="2">
        <f>('[1]Qc, Winter, S1'!U9*Main!$B$5)</f>
        <v>-1.4853354767164173</v>
      </c>
      <c r="V9" s="2">
        <f>('[1]Qc, Winter, S1'!V9*Main!$B$5)</f>
        <v>-3.4508919755608631</v>
      </c>
      <c r="W9" s="2">
        <f>('[1]Qc, Winter, S1'!W9*Main!$B$5)</f>
        <v>-7.0178302950499676</v>
      </c>
      <c r="X9" s="2">
        <f>('[1]Qc, Winter, S1'!X9*Main!$B$5)</f>
        <v>-10.658096481309091</v>
      </c>
      <c r="Y9" s="2">
        <f>('[1]Qc, Winter, S1'!Y9*Main!$B$5)</f>
        <v>-12.929179494329391</v>
      </c>
    </row>
    <row r="10" spans="1:25" x14ac:dyDescent="0.3">
      <c r="A10">
        <v>9</v>
      </c>
      <c r="B10" s="2">
        <f>('[1]Qc, Winter, S1'!B10*Main!$B$5)</f>
        <v>-40.043410111743896</v>
      </c>
      <c r="C10" s="2">
        <f>('[1]Qc, Winter, S1'!C10*Main!$B$5)</f>
        <v>-46.176549694198556</v>
      </c>
      <c r="D10" s="2">
        <f>('[1]Qc, Winter, S1'!D10*Main!$B$5)</f>
        <v>-43.736069659030861</v>
      </c>
      <c r="E10" s="2">
        <f>('[1]Qc, Winter, S1'!E10*Main!$B$5)</f>
        <v>-45.282306596444961</v>
      </c>
      <c r="F10" s="2">
        <f>('[1]Qc, Winter, S1'!F10*Main!$B$5)</f>
        <v>-45.308329027629775</v>
      </c>
      <c r="G10" s="2">
        <f>('[1]Qc, Winter, S1'!G10*Main!$B$5)</f>
        <v>-44.455512062122288</v>
      </c>
      <c r="H10" s="2">
        <f>('[1]Qc, Winter, S1'!H10*Main!$B$5)</f>
        <v>-19.798343780601815</v>
      </c>
      <c r="I10" s="2">
        <f>('[1]Qc, Winter, S1'!I10*Main!$B$5)</f>
        <v>-0.80115093552156547</v>
      </c>
      <c r="J10" s="2">
        <f>('[1]Qc, Winter, S1'!J10*Main!$B$5)</f>
        <v>6.922166521845587</v>
      </c>
      <c r="K10" s="2">
        <f>('[1]Qc, Winter, S1'!K10*Main!$B$5)</f>
        <v>16.100929011086162</v>
      </c>
      <c r="L10" s="2">
        <f>('[1]Qc, Winter, S1'!L10*Main!$B$5)</f>
        <v>20.096400471730448</v>
      </c>
      <c r="M10" s="2">
        <f>('[1]Qc, Winter, S1'!M10*Main!$B$5)</f>
        <v>18.732035329082599</v>
      </c>
      <c r="N10" s="2">
        <f>('[1]Qc, Winter, S1'!N10*Main!$B$5)</f>
        <v>23.41268472931403</v>
      </c>
      <c r="O10" s="2">
        <f>('[1]Qc, Winter, S1'!O10*Main!$B$5)</f>
        <v>16.850226863834184</v>
      </c>
      <c r="P10" s="2">
        <f>('[1]Qc, Winter, S1'!P10*Main!$B$5)</f>
        <v>16.021411850715744</v>
      </c>
      <c r="Q10" s="2">
        <f>('[1]Qc, Winter, S1'!Q10*Main!$B$5)</f>
        <v>3.6829058542326853</v>
      </c>
      <c r="R10" s="2">
        <f>('[1]Qc, Winter, S1'!R10*Main!$B$5)</f>
        <v>1.086357606429309</v>
      </c>
      <c r="S10" s="2">
        <f>('[1]Qc, Winter, S1'!S10*Main!$B$5)</f>
        <v>25.45486852549373</v>
      </c>
      <c r="T10" s="2">
        <f>('[1]Qc, Winter, S1'!T10*Main!$B$5)</f>
        <v>26.567589086249189</v>
      </c>
      <c r="U10" s="2">
        <f>('[1]Qc, Winter, S1'!U10*Main!$B$5)</f>
        <v>28.166915131068095</v>
      </c>
      <c r="V10" s="2">
        <f>('[1]Qc, Winter, S1'!V10*Main!$B$5)</f>
        <v>15.329540373798043</v>
      </c>
      <c r="W10" s="2">
        <f>('[1]Qc, Winter, S1'!W10*Main!$B$5)</f>
        <v>1.1527750970306399</v>
      </c>
      <c r="X10" s="2">
        <f>('[1]Qc, Winter, S1'!X10*Main!$B$5)</f>
        <v>-8.1412346161090561</v>
      </c>
      <c r="Y10" s="2">
        <f>('[1]Qc, Winter, S1'!Y10*Main!$B$5)</f>
        <v>-13.025933302553629</v>
      </c>
    </row>
    <row r="11" spans="1:25" x14ac:dyDescent="0.3">
      <c r="A11">
        <v>10</v>
      </c>
      <c r="B11" s="2">
        <f>('[1]Qc, Winter, S1'!B11*Main!$B$5)</f>
        <v>-4.2440203128336798</v>
      </c>
      <c r="C11" s="2">
        <f>('[1]Qc, Winter, S1'!C11*Main!$B$5)</f>
        <v>-4.2440203128336798</v>
      </c>
      <c r="D11" s="2">
        <f>('[1]Qc, Winter, S1'!D11*Main!$B$5)</f>
        <v>-4.2440203128336798</v>
      </c>
      <c r="E11" s="2">
        <f>('[1]Qc, Winter, S1'!E11*Main!$B$5)</f>
        <v>-4.2440203128336798</v>
      </c>
      <c r="F11" s="2">
        <f>('[1]Qc, Winter, S1'!F11*Main!$B$5)</f>
        <v>-4.2440203128336798</v>
      </c>
      <c r="G11" s="2">
        <f>('[1]Qc, Winter, S1'!G11*Main!$B$5)</f>
        <v>-4.2440203128336798</v>
      </c>
      <c r="H11" s="2">
        <f>('[1]Qc, Winter, S1'!H11*Main!$B$5)</f>
        <v>-4.1020249697327671</v>
      </c>
      <c r="I11" s="2">
        <f>('[1]Qc, Winter, S1'!I11*Main!$B$5)</f>
        <v>-3.7488599215604825</v>
      </c>
      <c r="J11" s="2">
        <f>('[1]Qc, Winter, S1'!J11*Main!$B$5)</f>
        <v>-3.6074723483195683</v>
      </c>
      <c r="K11" s="2">
        <f>('[1]Qc, Winter, S1'!K11*Main!$B$5)</f>
        <v>-3.3944793336682002</v>
      </c>
      <c r="L11" s="2">
        <f>('[1]Qc, Winter, S1'!L11*Main!$B$5)</f>
        <v>-3.4654770052186561</v>
      </c>
      <c r="M11" s="2">
        <f>('[1]Qc, Winter, S1'!M11*Main!$B$5)</f>
        <v>-3.3944793336682002</v>
      </c>
      <c r="N11" s="2">
        <f>('[1]Qc, Winter, S1'!N11*Main!$B$5)</f>
        <v>-3.4654770052186561</v>
      </c>
      <c r="O11" s="2">
        <f>('[1]Qc, Winter, S1'!O11*Main!$B$5)</f>
        <v>-3.6784700198700251</v>
      </c>
      <c r="P11" s="2">
        <f>('[1]Qc, Winter, S1'!P11*Main!$B$5)</f>
        <v>-3.6784700198700251</v>
      </c>
      <c r="Q11" s="2">
        <f>('[1]Qc, Winter, S1'!Q11*Main!$B$5)</f>
        <v>-3.6784700198700251</v>
      </c>
      <c r="R11" s="2">
        <f>('[1]Qc, Winter, S1'!R11*Main!$B$5)</f>
        <v>-3.889639724941397</v>
      </c>
      <c r="S11" s="2">
        <f>('[1]Qc, Winter, S1'!S11*Main!$B$5)</f>
        <v>-3.960029626631854</v>
      </c>
      <c r="T11" s="2">
        <f>('[1]Qc, Winter, S1'!T11*Main!$B$5)</f>
        <v>-3.960029626631854</v>
      </c>
      <c r="U11" s="2">
        <f>('[1]Qc, Winter, S1'!U11*Main!$B$5)</f>
        <v>-3.960029626631854</v>
      </c>
      <c r="V11" s="2">
        <f>('[1]Qc, Winter, S1'!V11*Main!$B$5)</f>
        <v>-3.960029626631854</v>
      </c>
      <c r="W11" s="2">
        <f>('[1]Qc, Winter, S1'!W11*Main!$B$5)</f>
        <v>-4.0389140823718117</v>
      </c>
      <c r="X11" s="2">
        <f>('[1]Qc, Winter, S1'!X11*Main!$B$5)</f>
        <v>-4.2755674495916871</v>
      </c>
      <c r="Y11" s="2">
        <f>('[1]Qc, Winter, S1'!Y11*Main!$B$5)</f>
        <v>-4.2755674495916871</v>
      </c>
    </row>
    <row r="12" spans="1:25" x14ac:dyDescent="0.3">
      <c r="A12">
        <v>11</v>
      </c>
      <c r="B12" s="2">
        <f>('[1]Qc, Winter, S1'!B12*Main!$B$5)</f>
        <v>2.6475106336902101</v>
      </c>
      <c r="C12" s="2">
        <f>('[1]Qc, Winter, S1'!C12*Main!$B$5)</f>
        <v>-1.6143964700969449</v>
      </c>
      <c r="D12" s="2">
        <f>('[1]Qc, Winter, S1'!D12*Main!$B$5)</f>
        <v>-2.5852748407026636</v>
      </c>
      <c r="E12" s="2">
        <f>('[1]Qc, Winter, S1'!E12*Main!$B$5)</f>
        <v>-1.1339361482330892</v>
      </c>
      <c r="F12" s="2">
        <f>('[1]Qc, Winter, S1'!F12*Main!$B$5)</f>
        <v>-1.853381915169122</v>
      </c>
      <c r="G12" s="2">
        <f>('[1]Qc, Winter, S1'!G12*Main!$B$5)</f>
        <v>-0.30122123805972295</v>
      </c>
      <c r="H12" s="2">
        <f>('[1]Qc, Winter, S1'!H12*Main!$B$5)</f>
        <v>5.0523016747289899</v>
      </c>
      <c r="I12" s="2">
        <f>('[1]Qc, Winter, S1'!I12*Main!$B$5)</f>
        <v>9.0851810603219754</v>
      </c>
      <c r="J12" s="2">
        <f>('[1]Qc, Winter, S1'!J12*Main!$B$5)</f>
        <v>10.285087149121862</v>
      </c>
      <c r="K12" s="2">
        <f>('[1]Qc, Winter, S1'!K12*Main!$B$5)</f>
        <v>8.5449743771900746</v>
      </c>
      <c r="L12" s="2">
        <f>('[1]Qc, Winter, S1'!L12*Main!$B$5)</f>
        <v>8.6818931217626769</v>
      </c>
      <c r="M12" s="2">
        <f>('[1]Qc, Winter, S1'!M12*Main!$B$5)</f>
        <v>8.7715126636647422</v>
      </c>
      <c r="N12" s="2">
        <f>('[1]Qc, Winter, S1'!N12*Main!$B$5)</f>
        <v>7.5529358369685902</v>
      </c>
      <c r="O12" s="2">
        <f>('[1]Qc, Winter, S1'!O12*Main!$B$5)</f>
        <v>7.3948569227802237</v>
      </c>
      <c r="P12" s="2">
        <f>('[1]Qc, Winter, S1'!P12*Main!$B$5)</f>
        <v>5.2041570096186014</v>
      </c>
      <c r="Q12" s="2">
        <f>('[1]Qc, Winter, S1'!Q12*Main!$B$5)</f>
        <v>4.961437416967172</v>
      </c>
      <c r="R12" s="2">
        <f>('[1]Qc, Winter, S1'!R12*Main!$B$5)</f>
        <v>4.3378347712319609</v>
      </c>
      <c r="S12" s="2">
        <f>('[1]Qc, Winter, S1'!S12*Main!$B$5)</f>
        <v>6.1302256092732872</v>
      </c>
      <c r="T12" s="2">
        <f>('[1]Qc, Winter, S1'!T12*Main!$B$5)</f>
        <v>5.6622124460069418</v>
      </c>
      <c r="U12" s="2">
        <f>('[1]Qc, Winter, S1'!U12*Main!$B$5)</f>
        <v>4.799624355199553</v>
      </c>
      <c r="V12" s="2">
        <f>('[1]Qc, Winter, S1'!V12*Main!$B$5)</f>
        <v>4.2407469341713888</v>
      </c>
      <c r="W12" s="2">
        <f>('[1]Qc, Winter, S1'!W12*Main!$B$5)</f>
        <v>2.3823861555632635</v>
      </c>
      <c r="X12" s="2">
        <f>('[1]Qc, Winter, S1'!X12*Main!$B$5)</f>
        <v>0.76425553788706579</v>
      </c>
      <c r="Y12" s="2">
        <f>('[1]Qc, Winter, S1'!Y12*Main!$B$5)</f>
        <v>-1.127712568934335</v>
      </c>
    </row>
    <row r="13" spans="1:25" x14ac:dyDescent="0.3">
      <c r="A13">
        <v>12</v>
      </c>
      <c r="B13" s="2">
        <f>('[1]Qc, Winter, S1'!B13*Main!$B$5)</f>
        <v>-1.8020116047771515</v>
      </c>
      <c r="C13" s="2">
        <f>('[1]Qc, Winter, S1'!C13*Main!$B$5)</f>
        <v>-1.8130568492371919</v>
      </c>
      <c r="D13" s="2">
        <f>('[1]Qc, Winter, S1'!D13*Main!$B$5)</f>
        <v>-1.9807867954275136</v>
      </c>
      <c r="E13" s="2">
        <f>('[1]Qc, Winter, S1'!E13*Main!$B$5)</f>
        <v>-1.817501477517401</v>
      </c>
      <c r="F13" s="2">
        <f>('[1]Qc, Winter, S1'!F13*Main!$B$5)</f>
        <v>-1.8231632263067501</v>
      </c>
      <c r="G13" s="2">
        <f>('[1]Qc, Winter, S1'!G13*Main!$B$5)</f>
        <v>-1.6416193394865926</v>
      </c>
      <c r="H13" s="2">
        <f>('[1]Qc, Winter, S1'!H13*Main!$B$5)</f>
        <v>-1.1190707027628322</v>
      </c>
      <c r="I13" s="2">
        <f>('[1]Qc, Winter, S1'!I13*Main!$B$5)</f>
        <v>-0.6284849970182399</v>
      </c>
      <c r="J13" s="2">
        <f>('[1]Qc, Winter, S1'!J13*Main!$B$5)</f>
        <v>-0.45801084755445309</v>
      </c>
      <c r="K13" s="2">
        <f>('[1]Qc, Winter, S1'!K13*Main!$B$5)</f>
        <v>-0.577454699434098</v>
      </c>
      <c r="L13" s="2">
        <f>('[1]Qc, Winter, S1'!L13*Main!$B$5)</f>
        <v>-0.83773085992141172</v>
      </c>
      <c r="M13" s="2">
        <f>('[1]Qc, Winter, S1'!M13*Main!$B$5)</f>
        <v>-0.62682524932579298</v>
      </c>
      <c r="N13" s="2">
        <f>('[1]Qc, Winter, S1'!N13*Main!$B$5)</f>
        <v>-0.71897436814562765</v>
      </c>
      <c r="O13" s="2">
        <f>('[1]Qc, Winter, S1'!O13*Main!$B$5)</f>
        <v>-0.70205914949184978</v>
      </c>
      <c r="P13" s="2">
        <f>('[1]Qc, Winter, S1'!P13*Main!$B$5)</f>
        <v>-0.8882383332794026</v>
      </c>
      <c r="Q13" s="2">
        <f>('[1]Qc, Winter, S1'!Q13*Main!$B$5)</f>
        <v>-0.89570014346827886</v>
      </c>
      <c r="R13" s="2">
        <f>('[1]Qc, Winter, S1'!R13*Main!$B$5)</f>
        <v>-0.71950775067405848</v>
      </c>
      <c r="S13" s="2">
        <f>('[1]Qc, Winter, S1'!S13*Main!$B$5)</f>
        <v>-0.62203217528780508</v>
      </c>
      <c r="T13" s="2">
        <f>('[1]Qc, Winter, S1'!T13*Main!$B$5)</f>
        <v>-0.74939156740510215</v>
      </c>
      <c r="U13" s="2">
        <f>('[1]Qc, Winter, S1'!U13*Main!$B$5)</f>
        <v>-0.8317645447201294</v>
      </c>
      <c r="V13" s="2">
        <f>('[1]Qc, Winter, S1'!V13*Main!$B$5)</f>
        <v>-0.74399915334527567</v>
      </c>
      <c r="W13" s="2">
        <f>('[1]Qc, Winter, S1'!W13*Main!$B$5)</f>
        <v>-0.96695563923834449</v>
      </c>
      <c r="X13" s="2">
        <f>('[1]Qc, Winter, S1'!X13*Main!$B$5)</f>
        <v>-1.2667193865974615</v>
      </c>
      <c r="Y13" s="2">
        <f>('[1]Qc, Winter, S1'!Y13*Main!$B$5)</f>
        <v>-1.4127599535535058</v>
      </c>
    </row>
    <row r="14" spans="1:25" x14ac:dyDescent="0.3">
      <c r="A14">
        <v>13</v>
      </c>
      <c r="B14" s="2">
        <f>('[1]Qc, Winter, S1'!B14*Main!$B$5)</f>
        <v>-1.2864243215601163</v>
      </c>
      <c r="C14" s="2">
        <f>('[1]Qc, Winter, S1'!C14*Main!$B$5)</f>
        <v>-1.2864243215601163</v>
      </c>
      <c r="D14" s="2">
        <f>('[1]Qc, Winter, S1'!D14*Main!$B$5)</f>
        <v>-1.2864243215601163</v>
      </c>
      <c r="E14" s="2">
        <f>('[1]Qc, Winter, S1'!E14*Main!$B$5)</f>
        <v>-1.2864243215601163</v>
      </c>
      <c r="F14" s="2">
        <f>('[1]Qc, Winter, S1'!F14*Main!$B$5)</f>
        <v>-1.2199192527508935</v>
      </c>
      <c r="G14" s="2">
        <f>('[1]Qc, Winter, S1'!G14*Main!$B$5)</f>
        <v>-1.2565599784086985</v>
      </c>
      <c r="H14" s="2">
        <f>('[1]Qc, Winter, S1'!H14*Main!$B$5)</f>
        <v>-1.1452941337764717</v>
      </c>
      <c r="I14" s="2">
        <f>('[1]Qc, Winter, S1'!I14*Main!$B$5)</f>
        <v>-1.1082055188990629</v>
      </c>
      <c r="J14" s="2">
        <f>('[1]Qc, Winter, S1'!J14*Main!$B$5)</f>
        <v>-1.1082055188990629</v>
      </c>
      <c r="K14" s="2">
        <f>('[1]Qc, Winter, S1'!K14*Main!$B$5)</f>
        <v>-1.2295243889673091</v>
      </c>
      <c r="L14" s="2">
        <f>('[1]Qc, Winter, S1'!L14*Main!$B$5)</f>
        <v>-1.1366493798641744</v>
      </c>
      <c r="M14" s="2">
        <f>('[1]Qc, Winter, S1'!M14*Main!$B$5)</f>
        <v>-1.1056910434964629</v>
      </c>
      <c r="N14" s="2">
        <f>('[1]Qc, Winter, S1'!N14*Main!$B$5)</f>
        <v>-1.1134475090472387</v>
      </c>
      <c r="O14" s="2">
        <f>('[1]Qc, Winter, S1'!O14*Main!$B$5)</f>
        <v>-1.1761648514830259</v>
      </c>
      <c r="P14" s="2">
        <f>('[1]Qc, Winter, S1'!P14*Main!$B$5)</f>
        <v>-1.1431692326554461</v>
      </c>
      <c r="Q14" s="2">
        <f>('[1]Qc, Winter, S1'!Q14*Main!$B$5)</f>
        <v>-1.1405575698385169</v>
      </c>
      <c r="R14" s="2">
        <f>('[1]Qc, Winter, S1'!R14*Main!$B$5)</f>
        <v>-1.1726826343937866</v>
      </c>
      <c r="S14" s="2">
        <f>('[1]Qc, Winter, S1'!S14*Main!$B$5)</f>
        <v>-1.1726826343937866</v>
      </c>
      <c r="T14" s="2">
        <f>('[1]Qc, Winter, S1'!T14*Main!$B$5)</f>
        <v>-1.1726826343937866</v>
      </c>
      <c r="U14" s="2">
        <f>('[1]Qc, Winter, S1'!U14*Main!$B$5)</f>
        <v>-1.1365481657940386</v>
      </c>
      <c r="V14" s="2">
        <f>('[1]Qc, Winter, S1'!V14*Main!$B$5)</f>
        <v>-1.133116409485754</v>
      </c>
      <c r="W14" s="2">
        <f>('[1]Qc, Winter, S1'!W14*Main!$B$5)</f>
        <v>-1.231224546360143</v>
      </c>
      <c r="X14" s="2">
        <f>('[1]Qc, Winter, S1'!X14*Main!$B$5)</f>
        <v>-1.231224546360143</v>
      </c>
      <c r="Y14" s="2">
        <f>('[1]Qc, Winter, S1'!Y14*Main!$B$5)</f>
        <v>-1.231224546360143</v>
      </c>
    </row>
    <row r="15" spans="1:25" x14ac:dyDescent="0.3">
      <c r="A15">
        <v>14</v>
      </c>
      <c r="B15" s="2">
        <f>('[1]Qc, Winter, S1'!B15*Main!$B$5)</f>
        <v>-0.19082122711490798</v>
      </c>
      <c r="C15" s="2">
        <f>('[1]Qc, Winter, S1'!C15*Main!$B$5)</f>
        <v>-0.19082122711490798</v>
      </c>
      <c r="D15" s="2">
        <f>('[1]Qc, Winter, S1'!D15*Main!$B$5)</f>
        <v>-0.19082122711490798</v>
      </c>
      <c r="E15" s="2">
        <f>('[1]Qc, Winter, S1'!E15*Main!$B$5)</f>
        <v>-0.19082122711490798</v>
      </c>
      <c r="F15" s="2">
        <f>('[1]Qc, Winter, S1'!F15*Main!$B$5)</f>
        <v>-0.19082122711490798</v>
      </c>
      <c r="G15" s="2">
        <f>('[1]Qc, Winter, S1'!G15*Main!$B$5)</f>
        <v>-0.19082122711490798</v>
      </c>
      <c r="H15" s="2">
        <f>('[1]Qc, Winter, S1'!H15*Main!$B$5)</f>
        <v>-0.19082122711490798</v>
      </c>
      <c r="I15" s="2">
        <f>('[1]Qc, Winter, S1'!I15*Main!$B$5)</f>
        <v>-0.19082122711490798</v>
      </c>
      <c r="J15" s="2">
        <f>('[1]Qc, Winter, S1'!J15*Main!$B$5)</f>
        <v>-0.19082122711490798</v>
      </c>
      <c r="K15" s="2">
        <f>('[1]Qc, Winter, S1'!K15*Main!$B$5)</f>
        <v>-0.19082122711490798</v>
      </c>
      <c r="L15" s="2">
        <f>('[1]Qc, Winter, S1'!L15*Main!$B$5)</f>
        <v>-0.19082122711490798</v>
      </c>
      <c r="M15" s="2">
        <f>('[1]Qc, Winter, S1'!M15*Main!$B$5)</f>
        <v>-0.89774900489743226</v>
      </c>
      <c r="N15" s="2">
        <f>('[1]Qc, Winter, S1'!N15*Main!$B$5)</f>
        <v>-1.1333915974916069</v>
      </c>
      <c r="O15" s="2">
        <f>('[1]Qc, Winter, S1'!O15*Main!$B$5)</f>
        <v>-1.1333915974916069</v>
      </c>
      <c r="P15" s="2">
        <f>('[1]Qc, Winter, S1'!P15*Main!$B$5)</f>
        <v>-0.19082122711490798</v>
      </c>
      <c r="Q15" s="2">
        <f>('[1]Qc, Winter, S1'!Q15*Main!$B$5)</f>
        <v>-0.19082122711490798</v>
      </c>
      <c r="R15" s="2">
        <f>('[1]Qc, Winter, S1'!R15*Main!$B$5)</f>
        <v>-0.43329472077012704</v>
      </c>
      <c r="S15" s="2">
        <f>('[1]Qc, Winter, S1'!S15*Main!$B$5)</f>
        <v>-1.160715201735784</v>
      </c>
      <c r="T15" s="2">
        <f>('[1]Qc, Winter, S1'!T15*Main!$B$5)</f>
        <v>-1.160715201735784</v>
      </c>
      <c r="U15" s="2">
        <f>('[1]Qc, Winter, S1'!U15*Main!$B$5)</f>
        <v>-1.160715201735784</v>
      </c>
      <c r="V15" s="2">
        <f>('[1]Qc, Winter, S1'!V15*Main!$B$5)</f>
        <v>-0.21814007654450085</v>
      </c>
      <c r="W15" s="2">
        <f>('[1]Qc, Winter, S1'!W15*Main!$B$5)</f>
        <v>-0.21814007654450085</v>
      </c>
      <c r="X15" s="2">
        <f>('[1]Qc, Winter, S1'!X15*Main!$B$5)</f>
        <v>-0.21814007654450085</v>
      </c>
      <c r="Y15" s="2">
        <f>('[1]Qc, Winter, S1'!Y15*Main!$B$5)</f>
        <v>-0.21814007654450085</v>
      </c>
    </row>
    <row r="16" spans="1:25" x14ac:dyDescent="0.3">
      <c r="A16">
        <v>15</v>
      </c>
      <c r="B16" s="2">
        <f>('[1]Qc, Winter, S1'!B16*Main!$B$5)</f>
        <v>-2.0349848886511417</v>
      </c>
      <c r="C16" s="2">
        <f>('[1]Qc, Winter, S1'!C16*Main!$B$5)</f>
        <v>-2.0349848886511417</v>
      </c>
      <c r="D16" s="2">
        <f>('[1]Qc, Winter, S1'!D16*Main!$B$5)</f>
        <v>-2.0349848886511417</v>
      </c>
      <c r="E16" s="2">
        <f>('[1]Qc, Winter, S1'!E16*Main!$B$5)</f>
        <v>-2.0349848886511417</v>
      </c>
      <c r="F16" s="2">
        <f>('[1]Qc, Winter, S1'!F16*Main!$B$5)</f>
        <v>-2.0349848886511417</v>
      </c>
      <c r="G16" s="2">
        <f>('[1]Qc, Winter, S1'!G16*Main!$B$5)</f>
        <v>-2.0349848886511417</v>
      </c>
      <c r="H16" s="2">
        <f>('[1]Qc, Winter, S1'!H16*Main!$B$5)</f>
        <v>-1.5363772879222615</v>
      </c>
      <c r="I16" s="2">
        <f>('[1]Qc, Winter, S1'!I16*Main!$B$5)</f>
        <v>-0.33084012635538762</v>
      </c>
      <c r="J16" s="2">
        <f>('[1]Qc, Winter, S1'!J16*Main!$B$5)</f>
        <v>-9.519693940938985E-2</v>
      </c>
      <c r="K16" s="2">
        <f>('[1]Qc, Winter, S1'!K16*Main!$B$5)</f>
        <v>-9.519693940938985E-2</v>
      </c>
      <c r="L16" s="2">
        <f>('[1]Qc, Winter, S1'!L16*Main!$B$5)</f>
        <v>-9.519693940938985E-2</v>
      </c>
      <c r="M16" s="2">
        <f>('[1]Qc, Winter, S1'!M16*Main!$B$5)</f>
        <v>-9.519693940938985E-2</v>
      </c>
      <c r="N16" s="2">
        <f>('[1]Qc, Winter, S1'!N16*Main!$B$5)</f>
        <v>-9.519693940938985E-2</v>
      </c>
      <c r="O16" s="2">
        <f>('[1]Qc, Winter, S1'!O16*Main!$B$5)</f>
        <v>-9.519693940938985E-2</v>
      </c>
      <c r="P16" s="2">
        <f>('[1]Qc, Winter, S1'!P16*Main!$B$5)</f>
        <v>-0.33767043306460887</v>
      </c>
      <c r="Q16" s="2">
        <f>('[1]Qc, Winter, S1'!Q16*Main!$B$5)</f>
        <v>-1.0650909140302658</v>
      </c>
      <c r="R16" s="2">
        <f>('[1]Qc, Winter, S1'!R16*Main!$B$5)</f>
        <v>-1.0650909140302658</v>
      </c>
      <c r="S16" s="2">
        <f>('[1]Qc, Winter, S1'!S16*Main!$B$5)</f>
        <v>-1.0650909140302658</v>
      </c>
      <c r="T16" s="2">
        <f>('[1]Qc, Winter, S1'!T16*Main!$B$5)</f>
        <v>-1.0650909140302658</v>
      </c>
      <c r="U16" s="2">
        <f>('[1]Qc, Winter, S1'!U16*Main!$B$5)</f>
        <v>-1.0650909140302658</v>
      </c>
      <c r="V16" s="2">
        <f>('[1]Qc, Winter, S1'!V16*Main!$B$5)</f>
        <v>-1.0650909140302658</v>
      </c>
      <c r="W16" s="2">
        <f>('[1]Qc, Winter, S1'!W16*Main!$B$5)</f>
        <v>-1.0650909140302658</v>
      </c>
      <c r="X16" s="2">
        <f>('[1]Qc, Winter, S1'!X16*Main!$B$5)</f>
        <v>-2.0076636618142567</v>
      </c>
      <c r="Y16" s="2">
        <f>('[1]Qc, Winter, S1'!Y16*Main!$B$5)</f>
        <v>-2.0076636618142567</v>
      </c>
    </row>
    <row r="17" spans="1:25" x14ac:dyDescent="0.3">
      <c r="A17">
        <v>16</v>
      </c>
      <c r="B17" s="2">
        <f>('[1]Qc, Winter, S1'!B17*Main!$B$5)</f>
        <v>0.96137567761635045</v>
      </c>
      <c r="C17" s="2">
        <f>('[1]Qc, Winter, S1'!C17*Main!$B$5)</f>
        <v>0.67769837041474446</v>
      </c>
      <c r="D17" s="2">
        <f>('[1]Qc, Winter, S1'!D17*Main!$B$5)</f>
        <v>0.40472946577900359</v>
      </c>
      <c r="E17" s="2">
        <f>('[1]Qc, Winter, S1'!E17*Main!$B$5)</f>
        <v>0.42078673913213105</v>
      </c>
      <c r="F17" s="2">
        <f>('[1]Qc, Winter, S1'!F17*Main!$B$5)</f>
        <v>-0.20158068792533956</v>
      </c>
      <c r="G17" s="2">
        <f>('[1]Qc, Winter, S1'!G17*Main!$B$5)</f>
        <v>9.317420456613254E-2</v>
      </c>
      <c r="H17" s="2">
        <f>('[1]Qc, Winter, S1'!H17*Main!$B$5)</f>
        <v>2.0540038638152778</v>
      </c>
      <c r="I17" s="2">
        <f>('[1]Qc, Winter, S1'!I17*Main!$B$5)</f>
        <v>3.8263810462428349</v>
      </c>
      <c r="J17" s="2">
        <f>('[1]Qc, Winter, S1'!J17*Main!$B$5)</f>
        <v>5.4459678196618793</v>
      </c>
      <c r="K17" s="2">
        <f>('[1]Qc, Winter, S1'!K17*Main!$B$5)</f>
        <v>6.3858061912041189</v>
      </c>
      <c r="L17" s="2">
        <f>('[1]Qc, Winter, S1'!L17*Main!$B$5)</f>
        <v>6.3001685855792946</v>
      </c>
      <c r="M17" s="2">
        <f>('[1]Qc, Winter, S1'!M17*Main!$B$5)</f>
        <v>6.2252358319683472</v>
      </c>
      <c r="N17" s="2">
        <f>('[1]Qc, Winter, S1'!N17*Main!$B$5)</f>
        <v>6.0753691298192241</v>
      </c>
      <c r="O17" s="2">
        <f>('[1]Qc, Winter, S1'!O17*Main!$B$5)</f>
        <v>5.7809887536592131</v>
      </c>
      <c r="P17" s="2">
        <f>('[1]Qc, Winter, S1'!P17*Main!$B$5)</f>
        <v>5.3313916314181187</v>
      </c>
      <c r="Q17" s="2">
        <f>('[1]Qc, Winter, S1'!Q17*Main!$B$5)</f>
        <v>4.195694773477407</v>
      </c>
      <c r="R17" s="2">
        <f>('[1]Qc, Winter, S1'!R17*Main!$B$5)</f>
        <v>3.9762471540401347</v>
      </c>
      <c r="S17" s="2">
        <f>('[1]Qc, Winter, S1'!S17*Main!$B$5)</f>
        <v>4.6024736825902286</v>
      </c>
      <c r="T17" s="2">
        <f>('[1]Qc, Winter, S1'!T17*Main!$B$5)</f>
        <v>4.8348026206286816</v>
      </c>
      <c r="U17" s="2">
        <f>('[1]Qc, Winter, S1'!U17*Main!$B$5)</f>
        <v>4.5833336370262048</v>
      </c>
      <c r="V17" s="2">
        <f>('[1]Qc, Winter, S1'!V17*Main!$B$5)</f>
        <v>4.2151108192243836</v>
      </c>
      <c r="W17" s="2">
        <f>('[1]Qc, Winter, S1'!W17*Main!$B$5)</f>
        <v>3.7173412763485039</v>
      </c>
      <c r="X17" s="2">
        <f>('[1]Qc, Winter, S1'!X17*Main!$B$5)</f>
        <v>2.6832158433549842</v>
      </c>
      <c r="Y17" s="2">
        <f>('[1]Qc, Winter, S1'!Y17*Main!$B$5)</f>
        <v>1.7622356016816954</v>
      </c>
    </row>
    <row r="18" spans="1:25" x14ac:dyDescent="0.3">
      <c r="A18">
        <v>17</v>
      </c>
      <c r="B18" s="2">
        <f>('[1]Qc, Winter, S1'!B18*Main!$B$5)</f>
        <v>-2.0488169896853723</v>
      </c>
      <c r="C18" s="2">
        <f>('[1]Qc, Winter, S1'!C18*Main!$B$5)</f>
        <v>-2.3507171673461649</v>
      </c>
      <c r="D18" s="2">
        <f>('[1]Qc, Winter, S1'!D18*Main!$B$5)</f>
        <v>-2.4064568224913572</v>
      </c>
      <c r="E18" s="2">
        <f>('[1]Qc, Winter, S1'!E18*Main!$B$5)</f>
        <v>-2.3835269220897772</v>
      </c>
      <c r="F18" s="2">
        <f>('[1]Qc, Winter, S1'!F18*Main!$B$5)</f>
        <v>-2.2606920658990952</v>
      </c>
      <c r="G18" s="2">
        <f>('[1]Qc, Winter, S1'!G18*Main!$B$5)</f>
        <v>-1.9735050831763845</v>
      </c>
      <c r="H18" s="2">
        <f>('[1]Qc, Winter, S1'!H18*Main!$B$5)</f>
        <v>-0.29536786215197552</v>
      </c>
      <c r="I18" s="2">
        <f>('[1]Qc, Winter, S1'!I18*Main!$B$5)</f>
        <v>0.73052792966847357</v>
      </c>
      <c r="J18" s="2">
        <f>('[1]Qc, Winter, S1'!J18*Main!$B$5)</f>
        <v>1.2417534733461901</v>
      </c>
      <c r="K18" s="2">
        <f>('[1]Qc, Winter, S1'!K18*Main!$B$5)</f>
        <v>0.72069827782885509</v>
      </c>
      <c r="L18" s="2">
        <f>('[1]Qc, Winter, S1'!L18*Main!$B$5)</f>
        <v>0.84000951456901263</v>
      </c>
      <c r="M18" s="2">
        <f>('[1]Qc, Winter, S1'!M18*Main!$B$5)</f>
        <v>1.3056218698850712</v>
      </c>
      <c r="N18" s="2">
        <f>('[1]Qc, Winter, S1'!N18*Main!$B$5)</f>
        <v>1.4826747285295585</v>
      </c>
      <c r="O18" s="2">
        <f>('[1]Qc, Winter, S1'!O18*Main!$B$5)</f>
        <v>1.4707982005825828</v>
      </c>
      <c r="P18" s="2">
        <f>('[1]Qc, Winter, S1'!P18*Main!$B$5)</f>
        <v>0.66319144667715058</v>
      </c>
      <c r="Q18" s="2">
        <f>('[1]Qc, Winter, S1'!Q18*Main!$B$5)</f>
        <v>0.35169401807491329</v>
      </c>
      <c r="R18" s="2">
        <f>('[1]Qc, Winter, S1'!R18*Main!$B$5)</f>
        <v>0.35823708792875908</v>
      </c>
      <c r="S18" s="2">
        <f>('[1]Qc, Winter, S1'!S18*Main!$B$5)</f>
        <v>0.40696006817083918</v>
      </c>
      <c r="T18" s="2">
        <f>('[1]Qc, Winter, S1'!T18*Main!$B$5)</f>
        <v>-8.8795546226490524E-2</v>
      </c>
      <c r="U18" s="2">
        <f>('[1]Qc, Winter, S1'!U18*Main!$B$5)</f>
        <v>-0.63081504909547992</v>
      </c>
      <c r="V18" s="2">
        <f>('[1]Qc, Winter, S1'!V18*Main!$B$5)</f>
        <v>-0.16701846038130849</v>
      </c>
      <c r="W18" s="2">
        <f>('[1]Qc, Winter, S1'!W18*Main!$B$5)</f>
        <v>-0.68097842386583263</v>
      </c>
      <c r="X18" s="2">
        <f>('[1]Qc, Winter, S1'!X18*Main!$B$5)</f>
        <v>-1.8074387401858854</v>
      </c>
      <c r="Y18" s="2">
        <f>('[1]Qc, Winter, S1'!Y18*Main!$B$5)</f>
        <v>-1.8848831188001154</v>
      </c>
    </row>
    <row r="19" spans="1:25" x14ac:dyDescent="0.3">
      <c r="A19">
        <v>18</v>
      </c>
      <c r="B19" s="2">
        <f>('[1]Qc, Winter, S1'!B19*Main!$B$5)</f>
        <v>4.2894803140144777</v>
      </c>
      <c r="C19" s="2">
        <f>('[1]Qc, Winter, S1'!C19*Main!$B$5)</f>
        <v>5.2906169398879594</v>
      </c>
      <c r="D19" s="2">
        <f>('[1]Qc, Winter, S1'!D19*Main!$B$5)</f>
        <v>5.2906169398879594</v>
      </c>
      <c r="E19" s="2">
        <f>('[1]Qc, Winter, S1'!E19*Main!$B$5)</f>
        <v>5.2906169398879594</v>
      </c>
      <c r="F19" s="2">
        <f>('[1]Qc, Winter, S1'!F19*Main!$B$5)</f>
        <v>5.2906169398879594</v>
      </c>
      <c r="G19" s="2">
        <f>('[1]Qc, Winter, S1'!G19*Main!$B$5)</f>
        <v>5.2906169398879594</v>
      </c>
      <c r="H19" s="2">
        <f>('[1]Qc, Winter, S1'!H19*Main!$B$5)</f>
        <v>2.6209163022446811</v>
      </c>
      <c r="I19" s="2">
        <f>('[1]Qc, Winter, S1'!I19*Main!$B$5)</f>
        <v>0.28492668141046151</v>
      </c>
      <c r="J19" s="2">
        <f>('[1]Qc, Winter, S1'!J19*Main!$B$5)</f>
        <v>-4.8785530325822182E-2</v>
      </c>
      <c r="K19" s="2">
        <f>('[1]Qc, Winter, S1'!K19*Main!$B$5)</f>
        <v>-1.3836343523766401</v>
      </c>
      <c r="L19" s="2">
        <f>('[1]Qc, Winter, S1'!L19*Main!$B$5)</f>
        <v>-0.38249773583852675</v>
      </c>
      <c r="M19" s="2">
        <f>('[1]Qc, Winter, S1'!M19*Main!$B$5)</f>
        <v>-1.0499221468639355</v>
      </c>
      <c r="N19" s="2">
        <f>('[1]Qc, Winter, S1'!N19*Main!$B$5)</f>
        <v>-1.3836343523766401</v>
      </c>
      <c r="O19" s="2">
        <f>('[1]Qc, Winter, S1'!O19*Main!$B$5)</f>
        <v>-1.3836343523766401</v>
      </c>
      <c r="P19" s="2">
        <f>('[1]Qc, Winter, S1'!P19*Main!$B$5)</f>
        <v>-4.8785530325822182E-2</v>
      </c>
      <c r="Q19" s="2">
        <f>('[1]Qc, Winter, S1'!Q19*Main!$B$5)</f>
        <v>0.96686105016837276</v>
      </c>
      <c r="R19" s="2">
        <f>('[1]Qc, Winter, S1'!R19*Main!$B$5)</f>
        <v>1.3054099103331043</v>
      </c>
      <c r="S19" s="2">
        <f>('[1]Qc, Winter, S1'!S19*Main!$B$5)</f>
        <v>1.3054099103331043</v>
      </c>
      <c r="T19" s="2">
        <f>('[1]Qc, Winter, S1'!T19*Main!$B$5)</f>
        <v>1.3054099103331043</v>
      </c>
      <c r="U19" s="2">
        <f>('[1]Qc, Winter, S1'!U19*Main!$B$5)</f>
        <v>1.6391227133094211</v>
      </c>
      <c r="V19" s="2">
        <f>('[1]Qc, Winter, S1'!V19*Main!$B$5)</f>
        <v>2.6402611222383725</v>
      </c>
      <c r="W19" s="2">
        <f>('[1]Qc, Winter, S1'!W19*Main!$B$5)</f>
        <v>2.6402611222383725</v>
      </c>
      <c r="X19" s="2">
        <f>('[1]Qc, Winter, S1'!X19*Main!$B$5)</f>
        <v>3.975112334143641</v>
      </c>
      <c r="Y19" s="2">
        <f>('[1]Qc, Winter, S1'!Y19*Main!$B$5)</f>
        <v>3.975112334143641</v>
      </c>
    </row>
    <row r="20" spans="1:25" x14ac:dyDescent="0.3">
      <c r="A20">
        <v>19</v>
      </c>
      <c r="B20" s="2">
        <f>('[1]Qc, Winter, S1'!B20*Main!$B$5)</f>
        <v>1.9703852059857085</v>
      </c>
      <c r="C20" s="2">
        <f>('[1]Qc, Winter, S1'!C20*Main!$B$5)</f>
        <v>1.2559183024886795</v>
      </c>
      <c r="D20" s="2">
        <f>('[1]Qc, Winter, S1'!D20*Main!$B$5)</f>
        <v>1.7525599305292971</v>
      </c>
      <c r="E20" s="2">
        <f>('[1]Qc, Winter, S1'!E20*Main!$B$5)</f>
        <v>1.9280648667541771</v>
      </c>
      <c r="F20" s="2">
        <f>('[1]Qc, Winter, S1'!F20*Main!$B$5)</f>
        <v>1.9218412874554227</v>
      </c>
      <c r="G20" s="2">
        <f>('[1]Qc, Winter, S1'!G20*Main!$B$5)</f>
        <v>1.7575387939683009</v>
      </c>
      <c r="H20" s="2">
        <f>('[1]Qc, Winter, S1'!H20*Main!$B$5)</f>
        <v>2.326373941874472</v>
      </c>
      <c r="I20" s="2">
        <f>('[1]Qc, Winter, S1'!I20*Main!$B$5)</f>
        <v>2.1882104814421197</v>
      </c>
      <c r="J20" s="2">
        <f>('[1]Qc, Winter, S1'!J20*Main!$B$5)</f>
        <v>2.9213481228354126</v>
      </c>
      <c r="K20" s="2">
        <f>('[1]Qc, Winter, S1'!K20*Main!$B$5)</f>
        <v>2.4421325168313075</v>
      </c>
      <c r="L20" s="2">
        <f>('[1]Qc, Winter, S1'!L20*Main!$B$5)</f>
        <v>1.8732973689251364</v>
      </c>
      <c r="M20" s="2">
        <f>('[1]Qc, Winter, S1'!M20*Main!$B$5)</f>
        <v>1.7662518049865574</v>
      </c>
      <c r="N20" s="2">
        <f>('[1]Qc, Winter, S1'!N20*Main!$B$5)</f>
        <v>2.185721049722618</v>
      </c>
      <c r="O20" s="2">
        <f>('[1]Qc, Winter, S1'!O20*Main!$B$5)</f>
        <v>1.535979370932637</v>
      </c>
      <c r="P20" s="2">
        <f>('[1]Qc, Winter, S1'!P20*Main!$B$5)</f>
        <v>1.6392907872919633</v>
      </c>
      <c r="Q20" s="2">
        <f>('[1]Qc, Winter, S1'!Q20*Main!$B$5)</f>
        <v>1.6492485141699706</v>
      </c>
      <c r="R20" s="2">
        <f>('[1]Qc, Winter, S1'!R20*Main!$B$5)</f>
        <v>2.1757633228446105</v>
      </c>
      <c r="S20" s="2">
        <f>('[1]Qc, Winter, S1'!S20*Main!$B$5)</f>
        <v>2.0002583866197305</v>
      </c>
      <c r="T20" s="2">
        <f>('[1]Qc, Winter, S1'!T20*Main!$B$5)</f>
        <v>1.9044152654189097</v>
      </c>
      <c r="U20" s="2">
        <f>('[1]Qc, Winter, S1'!U20*Main!$B$5)</f>
        <v>2.2330202523931528</v>
      </c>
      <c r="V20" s="2">
        <f>('[1]Qc, Winter, S1'!V20*Main!$B$5)</f>
        <v>2.3251292260147212</v>
      </c>
      <c r="W20" s="2">
        <f>('[1]Qc, Winter, S1'!W20*Main!$B$5)</f>
        <v>1.788656690462074</v>
      </c>
      <c r="X20" s="2">
        <f>('[1]Qc, Winter, S1'!X20*Main!$B$5)</f>
        <v>1.4451151131708198</v>
      </c>
      <c r="Y20" s="2">
        <f>('[1]Qc, Winter, S1'!Y20*Main!$B$5)</f>
        <v>1.7401127719317879</v>
      </c>
    </row>
    <row r="21" spans="1:25" x14ac:dyDescent="0.3">
      <c r="A21">
        <v>20</v>
      </c>
      <c r="B21" s="2">
        <f>('[1]Qc, Winter, S1'!B21*Main!$B$5)</f>
        <v>-2.7266649624992998</v>
      </c>
      <c r="C21" s="2">
        <f>('[1]Qc, Winter, S1'!C21*Main!$B$5)</f>
        <v>-3.6424797391554709</v>
      </c>
      <c r="D21" s="2">
        <f>('[1]Qc, Winter, S1'!D21*Main!$B$5)</f>
        <v>-3.7985072433589617</v>
      </c>
      <c r="E21" s="2">
        <f>('[1]Qc, Winter, S1'!E21*Main!$B$5)</f>
        <v>-3.7985072433589617</v>
      </c>
      <c r="F21" s="2">
        <f>('[1]Qc, Winter, S1'!F21*Main!$B$5)</f>
        <v>-3.7985072433589617</v>
      </c>
      <c r="G21" s="2">
        <f>('[1]Qc, Winter, S1'!G21*Main!$B$5)</f>
        <v>-3.588208839389416</v>
      </c>
      <c r="H21" s="2">
        <f>('[1]Qc, Winter, S1'!H21*Main!$B$5)</f>
        <v>-1.8176353871613826</v>
      </c>
      <c r="I21" s="2">
        <f>('[1]Qc, Winter, S1'!I21*Main!$B$5)</f>
        <v>-0.84076865743650575</v>
      </c>
      <c r="J21" s="2">
        <f>('[1]Qc, Winter, S1'!J21*Main!$B$5)</f>
        <v>0.31926161450313323</v>
      </c>
      <c r="K21" s="2">
        <f>('[1]Qc, Winter, S1'!K21*Main!$B$5)</f>
        <v>1.0315614054525428</v>
      </c>
      <c r="L21" s="2">
        <f>('[1]Qc, Winter, S1'!L21*Main!$B$5)</f>
        <v>-0.42695466718479619</v>
      </c>
      <c r="M21" s="2">
        <f>('[1]Qc, Winter, S1'!M21*Main!$B$5)</f>
        <v>-0.32519806274736041</v>
      </c>
      <c r="N21" s="2">
        <f>('[1]Qc, Winter, S1'!N21*Main!$B$5)</f>
        <v>0.14288266680764297</v>
      </c>
      <c r="O21" s="2">
        <f>('[1]Qc, Winter, S1'!O21*Main!$B$5)</f>
        <v>4.7911263688460659E-2</v>
      </c>
      <c r="P21" s="2">
        <f>('[1]Qc, Winter, S1'!P21*Main!$B$5)</f>
        <v>-0.24379231367368021</v>
      </c>
      <c r="Q21" s="2">
        <f>('[1]Qc, Winter, S1'!Q21*Main!$B$5)</f>
        <v>-1.3631208935565458</v>
      </c>
      <c r="R21" s="2">
        <f>('[1]Qc, Winter, S1'!R21*Main!$B$5)</f>
        <v>-1.8176353809378034</v>
      </c>
      <c r="S21" s="2">
        <f>('[1]Qc, Winter, S1'!S21*Main!$B$5)</f>
        <v>-0.71187482628415277</v>
      </c>
      <c r="T21" s="2">
        <f>('[1]Qc, Winter, S1'!T21*Main!$B$5)</f>
        <v>-0.64403708999252873</v>
      </c>
      <c r="U21" s="2">
        <f>('[1]Qc, Winter, S1'!U21*Main!$B$5)</f>
        <v>-0.26414434529392333</v>
      </c>
      <c r="V21" s="2">
        <f>('[1]Qc, Winter, S1'!V21*Main!$B$5)</f>
        <v>-0.10811684109043247</v>
      </c>
      <c r="W21" s="2">
        <f>('[1]Qc, Winter, S1'!W21*Main!$B$5)</f>
        <v>-0.94930868324851569</v>
      </c>
      <c r="X21" s="2">
        <f>('[1]Qc, Winter, S1'!X21*Main!$B$5)</f>
        <v>-1.6005541592808754</v>
      </c>
      <c r="Y21" s="2">
        <f>('[1]Qc, Winter, S1'!Y21*Main!$B$5)</f>
        <v>-2.0075805645834599</v>
      </c>
    </row>
    <row r="22" spans="1:25" x14ac:dyDescent="0.3">
      <c r="A22">
        <v>21</v>
      </c>
      <c r="B22" s="2">
        <f>('[1]Qc, Winter, S1'!B22*Main!$B$5)</f>
        <v>0.94261547887945629</v>
      </c>
      <c r="C22" s="2">
        <f>('[1]Qc, Winter, S1'!C22*Main!$B$5)</f>
        <v>0.94261547887945629</v>
      </c>
      <c r="D22" s="2">
        <f>('[1]Qc, Winter, S1'!D22*Main!$B$5)</f>
        <v>0.94261547887945629</v>
      </c>
      <c r="E22" s="2">
        <f>('[1]Qc, Winter, S1'!E22*Main!$B$5)</f>
        <v>0.94261547887945629</v>
      </c>
      <c r="F22" s="2">
        <f>('[1]Qc, Winter, S1'!F22*Main!$B$5)</f>
        <v>0.94261547887945629</v>
      </c>
      <c r="G22" s="2">
        <f>('[1]Qc, Winter, S1'!G22*Main!$B$5)</f>
        <v>0.94261547887945629</v>
      </c>
      <c r="H22" s="2">
        <f>('[1]Qc, Winter, S1'!H22*Main!$B$5)</f>
        <v>0.94261547887945629</v>
      </c>
      <c r="I22" s="2">
        <f>('[1]Qc, Winter, S1'!I22*Main!$B$5)</f>
        <v>0.94261547887945629</v>
      </c>
      <c r="J22" s="2">
        <f>('[1]Qc, Winter, S1'!J22*Main!$B$5)</f>
        <v>0.94261547887945629</v>
      </c>
      <c r="K22" s="2">
        <f>('[1]Qc, Winter, S1'!K22*Main!$B$5)</f>
        <v>0.94261547887945629</v>
      </c>
      <c r="L22" s="2">
        <f>('[1]Qc, Winter, S1'!L22*Main!$B$5)</f>
        <v>0.94261547887945629</v>
      </c>
      <c r="M22" s="2">
        <f>('[1]Qc, Winter, S1'!M22*Main!$B$5)</f>
        <v>0.94261547887945629</v>
      </c>
      <c r="N22" s="2">
        <f>('[1]Qc, Winter, S1'!N22*Main!$B$5)</f>
        <v>0.94261547887945629</v>
      </c>
      <c r="O22" s="2">
        <f>('[1]Qc, Winter, S1'!O22*Main!$B$5)</f>
        <v>0.94261547887945629</v>
      </c>
      <c r="P22" s="2">
        <f>('[1]Qc, Winter, S1'!P22*Main!$B$5)</f>
        <v>0.94261547887945629</v>
      </c>
      <c r="Q22" s="2">
        <f>('[1]Qc, Winter, S1'!Q22*Main!$B$5)</f>
        <v>0.94261547887945629</v>
      </c>
      <c r="R22" s="2">
        <f>('[1]Qc, Winter, S1'!R22*Main!$B$5)</f>
        <v>0.94261547887945629</v>
      </c>
      <c r="S22" s="2">
        <f>('[1]Qc, Winter, S1'!S22*Main!$B$5)</f>
        <v>0.94261547887945629</v>
      </c>
      <c r="T22" s="2">
        <f>('[1]Qc, Winter, S1'!T22*Main!$B$5)</f>
        <v>0.94261547887945629</v>
      </c>
      <c r="U22" s="2">
        <f>('[1]Qc, Winter, S1'!U22*Main!$B$5)</f>
        <v>0.94261547887945629</v>
      </c>
      <c r="V22" s="2">
        <f>('[1]Qc, Winter, S1'!V22*Main!$B$5)</f>
        <v>0.94261547887945629</v>
      </c>
      <c r="W22" s="2">
        <f>('[1]Qc, Winter, S1'!W22*Main!$B$5)</f>
        <v>0.94261547887945629</v>
      </c>
      <c r="X22" s="2">
        <f>('[1]Qc, Winter, S1'!X22*Main!$B$5)</f>
        <v>0.94261547887945629</v>
      </c>
      <c r="Y22" s="2">
        <f>('[1]Qc, Winter, S1'!Y22*Main!$B$5)</f>
        <v>0.94261547887945629</v>
      </c>
    </row>
    <row r="23" spans="1:25" x14ac:dyDescent="0.3">
      <c r="A23">
        <v>22</v>
      </c>
      <c r="B23" s="2">
        <f>('[1]Qc, Winter, S1'!B23*Main!$B$5)</f>
        <v>2.063839792134619</v>
      </c>
      <c r="C23" s="2">
        <f>('[1]Qc, Winter, S1'!C23*Main!$B$5)</f>
        <v>1.9387783570961186</v>
      </c>
      <c r="D23" s="2">
        <f>('[1]Qc, Winter, S1'!D23*Main!$B$5)</f>
        <v>1.610492757987908</v>
      </c>
      <c r="E23" s="2">
        <f>('[1]Qc, Winter, S1'!E23*Main!$B$5)</f>
        <v>1.8814614726964016</v>
      </c>
      <c r="F23" s="2">
        <f>('[1]Qc, Winter, S1'!F23*Main!$B$5)</f>
        <v>1.8554068344887129</v>
      </c>
      <c r="G23" s="2">
        <f>('[1]Qc, Winter, S1'!G23*Main!$B$5)</f>
        <v>2.0429986867587626</v>
      </c>
      <c r="H23" s="2">
        <f>('[1]Qc, Winter, S1'!H23*Main!$B$5)</f>
        <v>2.1836936160769902</v>
      </c>
      <c r="I23" s="2">
        <f>('[1]Qc, Winter, S1'!I23*Main!$B$5)</f>
        <v>2.5380344415211327</v>
      </c>
      <c r="J23" s="2">
        <f>('[1]Qc, Winter, S1'!J23*Main!$B$5)</f>
        <v>2.4129712234271632</v>
      </c>
      <c r="K23" s="2">
        <f>('[1]Qc, Winter, S1'!K23*Main!$B$5)</f>
        <v>2.5432432257619602</v>
      </c>
      <c r="L23" s="2">
        <f>('[1]Qc, Winter, S1'!L23*Main!$B$5)</f>
        <v>2.5380326553538741</v>
      </c>
      <c r="M23" s="2">
        <f>('[1]Qc, Winter, S1'!M23*Main!$B$5)</f>
        <v>2.5640884853769981</v>
      </c>
      <c r="N23" s="2">
        <f>('[1]Qc, Winter, S1'!N23*Main!$B$5)</f>
        <v>2.8246324931583819</v>
      </c>
      <c r="O23" s="2">
        <f>('[1]Qc, Winter, S1'!O23*Main!$B$5)</f>
        <v>2.8194225202139083</v>
      </c>
      <c r="P23" s="2">
        <f>('[1]Qc, Winter, S1'!P23*Main!$B$5)</f>
        <v>2.3139662158753995</v>
      </c>
      <c r="Q23" s="2">
        <f>('[1]Qc, Winter, S1'!Q23*Main!$B$5)</f>
        <v>2.1993259216530712</v>
      </c>
      <c r="R23" s="2">
        <f>('[1]Qc, Winter, S1'!R23*Main!$B$5)</f>
        <v>1.8710385488247607</v>
      </c>
      <c r="S23" s="2">
        <f>('[1]Qc, Winter, S1'!S23*Main!$B$5)</f>
        <v>1.9179366635920185</v>
      </c>
      <c r="T23" s="2">
        <f>('[1]Qc, Winter, S1'!T23*Main!$B$5)</f>
        <v>1.9179366635920185</v>
      </c>
      <c r="U23" s="2">
        <f>('[1]Qc, Winter, S1'!U23*Main!$B$5)</f>
        <v>2.1889041864850762</v>
      </c>
      <c r="V23" s="2">
        <f>('[1]Qc, Winter, S1'!V23*Main!$B$5)</f>
        <v>1.9179366635920185</v>
      </c>
      <c r="W23" s="2">
        <f>('[1]Qc, Winter, S1'!W23*Main!$B$5)</f>
        <v>2.0846856336543218</v>
      </c>
      <c r="X23" s="2">
        <f>('[1]Qc, Winter, S1'!X23*Main!$B$5)</f>
        <v>1.7355553817300546</v>
      </c>
      <c r="Y23" s="2">
        <f>('[1]Qc, Winter, S1'!Y23*Main!$B$5)</f>
        <v>1.7303442169701455</v>
      </c>
    </row>
    <row r="24" spans="1:25" x14ac:dyDescent="0.3">
      <c r="A24">
        <v>23</v>
      </c>
      <c r="B24" s="2">
        <f>('[1]Qc, Winter, S1'!B24*Main!$B$5)</f>
        <v>12.019966914642193</v>
      </c>
      <c r="C24" s="2">
        <f>('[1]Qc, Winter, S1'!C24*Main!$B$5)</f>
        <v>9.8959476685797085</v>
      </c>
      <c r="D24" s="2">
        <f>('[1]Qc, Winter, S1'!D24*Main!$B$5)</f>
        <v>9.3443455868574716</v>
      </c>
      <c r="E24" s="2">
        <f>('[1]Qc, Winter, S1'!E24*Main!$B$5)</f>
        <v>8.6037831095599184</v>
      </c>
      <c r="F24" s="2">
        <f>('[1]Qc, Winter, S1'!F24*Main!$B$5)</f>
        <v>8.7329024956732173</v>
      </c>
      <c r="G24" s="2">
        <f>('[1]Qc, Winter, S1'!G24*Main!$B$5)</f>
        <v>9.0804950007300302</v>
      </c>
      <c r="H24" s="2">
        <f>('[1]Qc, Winter, S1'!H24*Main!$B$5)</f>
        <v>3.6789244251771551</v>
      </c>
      <c r="I24" s="2">
        <f>('[1]Qc, Winter, S1'!I24*Main!$B$5)</f>
        <v>0.73069476515873522</v>
      </c>
      <c r="J24" s="2">
        <f>('[1]Qc, Winter, S1'!J24*Main!$B$5)</f>
        <v>0.51282210648133286</v>
      </c>
      <c r="K24" s="2">
        <f>('[1]Qc, Winter, S1'!K24*Main!$B$5)</f>
        <v>1.1348978530478087</v>
      </c>
      <c r="L24" s="2">
        <f>('[1]Qc, Winter, S1'!L24*Main!$B$5)</f>
        <v>7.2085814073204952</v>
      </c>
      <c r="M24" s="2">
        <f>('[1]Qc, Winter, S1'!M24*Main!$B$5)</f>
        <v>6.169883299014483</v>
      </c>
      <c r="N24" s="2">
        <f>('[1]Qc, Winter, S1'!N24*Main!$B$5)</f>
        <v>3.8379892912451901</v>
      </c>
      <c r="O24" s="2">
        <f>('[1]Qc, Winter, S1'!O24*Main!$B$5)</f>
        <v>6.1052247568478339</v>
      </c>
      <c r="P24" s="2">
        <f>('[1]Qc, Winter, S1'!P24*Main!$B$5)</f>
        <v>8.6521189987285627</v>
      </c>
      <c r="Q24" s="2">
        <f>('[1]Qc, Winter, S1'!Q24*Main!$B$5)</f>
        <v>10.0927701749644</v>
      </c>
      <c r="R24" s="2">
        <f>('[1]Qc, Winter, S1'!R24*Main!$B$5)</f>
        <v>9.0079613000200052</v>
      </c>
      <c r="S24" s="2">
        <f>('[1]Qc, Winter, S1'!S24*Main!$B$5)</f>
        <v>1.3798385291265365</v>
      </c>
      <c r="T24" s="2">
        <f>('[1]Qc, Winter, S1'!T24*Main!$B$5)</f>
        <v>2.88167343027557</v>
      </c>
      <c r="U24" s="2">
        <f>('[1]Qc, Winter, S1'!U24*Main!$B$5)</f>
        <v>2.8705152371866269</v>
      </c>
      <c r="V24" s="2">
        <f>('[1]Qc, Winter, S1'!V24*Main!$B$5)</f>
        <v>3.280409458494709</v>
      </c>
      <c r="W24" s="2">
        <f>('[1]Qc, Winter, S1'!W24*Main!$B$5)</f>
        <v>6.3868222029717989</v>
      </c>
      <c r="X24" s="2">
        <f>('[1]Qc, Winter, S1'!X24*Main!$B$5)</f>
        <v>10.029258902964628</v>
      </c>
      <c r="Y24" s="2">
        <f>('[1]Qc, Winter, S1'!Y24*Main!$B$5)</f>
        <v>8.7175934023526462</v>
      </c>
    </row>
    <row r="25" spans="1:25" x14ac:dyDescent="0.3">
      <c r="A25">
        <v>24</v>
      </c>
      <c r="B25" s="2">
        <f>('[1]Qc, Winter, S1'!B25*Main!$B$5)</f>
        <v>-23.608172573559152</v>
      </c>
      <c r="C25" s="2">
        <f>('[1]Qc, Winter, S1'!C25*Main!$B$5)</f>
        <v>-27.798222902909455</v>
      </c>
      <c r="D25" s="2">
        <f>('[1]Qc, Winter, S1'!D25*Main!$B$5)</f>
        <v>-27.058724744802088</v>
      </c>
      <c r="E25" s="2">
        <f>('[1]Qc, Winter, S1'!E25*Main!$B$5)</f>
        <v>-26.702289958761408</v>
      </c>
      <c r="F25" s="2">
        <f>('[1]Qc, Winter, S1'!F25*Main!$B$5)</f>
        <v>-26.586377443570626</v>
      </c>
      <c r="G25" s="2">
        <f>('[1]Qc, Winter, S1'!G25*Main!$B$5)</f>
        <v>-26.237161433835407</v>
      </c>
      <c r="H25" s="2">
        <f>('[1]Qc, Winter, S1'!H25*Main!$B$5)</f>
        <v>-7.3969363264247852</v>
      </c>
      <c r="I25" s="2">
        <f>('[1]Qc, Winter, S1'!I25*Main!$B$5)</f>
        <v>5.3907083976779067</v>
      </c>
      <c r="J25" s="2">
        <f>('[1]Qc, Winter, S1'!J25*Main!$B$5)</f>
        <v>10.06976960581988</v>
      </c>
      <c r="K25" s="2">
        <f>('[1]Qc, Winter, S1'!K25*Main!$B$5)</f>
        <v>14.904757107207004</v>
      </c>
      <c r="L25" s="2">
        <f>('[1]Qc, Winter, S1'!L25*Main!$B$5)</f>
        <v>9.550428626761013</v>
      </c>
      <c r="M25" s="2">
        <f>('[1]Qc, Winter, S1'!M25*Main!$B$5)</f>
        <v>8.0857689602660709</v>
      </c>
      <c r="N25" s="2">
        <f>('[1]Qc, Winter, S1'!N25*Main!$B$5)</f>
        <v>8.4150792748176109</v>
      </c>
      <c r="O25" s="2">
        <f>('[1]Qc, Winter, S1'!O25*Main!$B$5)</f>
        <v>8.8007722771746497</v>
      </c>
      <c r="P25" s="2">
        <f>('[1]Qc, Winter, S1'!P25*Main!$B$5)</f>
        <v>4.5691658579071284</v>
      </c>
      <c r="Q25" s="2">
        <f>('[1]Qc, Winter, S1'!Q25*Main!$B$5)</f>
        <v>-2.5102514593299663</v>
      </c>
      <c r="R25" s="2">
        <f>('[1]Qc, Winter, S1'!R25*Main!$B$5)</f>
        <v>-4.6336376989183945</v>
      </c>
      <c r="S25" s="2">
        <f>('[1]Qc, Winter, S1'!S25*Main!$B$5)</f>
        <v>6.55620565460453</v>
      </c>
      <c r="T25" s="2">
        <f>('[1]Qc, Winter, S1'!T25*Main!$B$5)</f>
        <v>9.3538798613999941</v>
      </c>
      <c r="U25" s="2">
        <f>('[1]Qc, Winter, S1'!U25*Main!$B$5)</f>
        <v>6.940737694920232</v>
      </c>
      <c r="V25" s="2">
        <f>('[1]Qc, Winter, S1'!V25*Main!$B$5)</f>
        <v>5.068011152688376</v>
      </c>
      <c r="W25" s="2">
        <f>('[1]Qc, Winter, S1'!W25*Main!$B$5)</f>
        <v>2.2769075924266318</v>
      </c>
      <c r="X25" s="2">
        <f>('[1]Qc, Winter, S1'!X25*Main!$B$5)</f>
        <v>-7.3001819674137804</v>
      </c>
      <c r="Y25" s="2">
        <f>('[1]Qc, Winter, S1'!Y25*Main!$B$5)</f>
        <v>-9.4609838429656588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4.2365746559928343</v>
      </c>
      <c r="C2" s="2">
        <f>('FL Characterization'!C$4-'FL Characterization'!C$2)*VLOOKUP($A2,'FL Ratio'!$A$2:$B$9,2,FALSE)</f>
        <v>5.1247569420790695</v>
      </c>
      <c r="D2" s="2">
        <f>('FL Characterization'!D$4-'FL Characterization'!D$2)*VLOOKUP($A2,'FL Ratio'!$A$2:$B$9,2,FALSE)</f>
        <v>6.8182013425694539</v>
      </c>
      <c r="E2" s="2">
        <f>('FL Characterization'!E$4-'FL Characterization'!E$2)*VLOOKUP($A2,'FL Ratio'!$A$2:$B$9,2,FALSE)</f>
        <v>8.0935638243927279</v>
      </c>
      <c r="F2" s="2">
        <f>('FL Characterization'!F$4-'FL Characterization'!F$2)*VLOOKUP($A2,'FL Ratio'!$A$2:$B$9,2,FALSE)</f>
        <v>9.3341888351669304</v>
      </c>
      <c r="G2" s="2">
        <f>('FL Characterization'!G$4-'FL Characterization'!G$2)*VLOOKUP($A2,'FL Ratio'!$A$2:$B$9,2,FALSE)</f>
        <v>10.04646788101247</v>
      </c>
      <c r="H2" s="2">
        <f>('FL Characterization'!H$4-'FL Characterization'!H$2)*VLOOKUP($A2,'FL Ratio'!$A$2:$B$9,2,FALSE)</f>
        <v>9.3065853436985666</v>
      </c>
      <c r="I2" s="2">
        <f>('FL Characterization'!I$4-'FL Characterization'!I$2)*VLOOKUP($A2,'FL Ratio'!$A$2:$B$9,2,FALSE)</f>
        <v>13.715253087844395</v>
      </c>
      <c r="J2" s="2">
        <f>('FL Characterization'!J$4-'FL Characterization'!J$2)*VLOOKUP($A2,'FL Ratio'!$A$2:$B$9,2,FALSE)</f>
        <v>12.202703153698071</v>
      </c>
      <c r="K2" s="2">
        <f>('FL Characterization'!K$4-'FL Characterization'!K$2)*VLOOKUP($A2,'FL Ratio'!$A$2:$B$9,2,FALSE)</f>
        <v>14.388812651485873</v>
      </c>
      <c r="L2" s="2">
        <f>('FL Characterization'!L$4-'FL Characterization'!L$2)*VLOOKUP($A2,'FL Ratio'!$A$2:$B$9,2,FALSE)</f>
        <v>14.649789786613692</v>
      </c>
      <c r="M2" s="2">
        <f>('FL Characterization'!M$4-'FL Characterization'!M$2)*VLOOKUP($A2,'FL Ratio'!$A$2:$B$9,2,FALSE)</f>
        <v>14.274449583640534</v>
      </c>
      <c r="N2" s="2">
        <f>('FL Characterization'!N$4-'FL Characterization'!N$2)*VLOOKUP($A2,'FL Ratio'!$A$2:$B$9,2,FALSE)</f>
        <v>13.190494223873539</v>
      </c>
      <c r="O2" s="2">
        <f>('FL Characterization'!O$4-'FL Characterization'!O$2)*VLOOKUP($A2,'FL Ratio'!$A$2:$B$9,2,FALSE)</f>
        <v>12.483151555492867</v>
      </c>
      <c r="P2" s="2">
        <f>('FL Characterization'!P$4-'FL Characterization'!P$2)*VLOOKUP($A2,'FL Ratio'!$A$2:$B$9,2,FALSE)</f>
        <v>12.089576008506899</v>
      </c>
      <c r="Q2" s="2">
        <f>('FL Characterization'!Q$4-'FL Characterization'!Q$2)*VLOOKUP($A2,'FL Ratio'!$A$2:$B$9,2,FALSE)</f>
        <v>11.325801404263036</v>
      </c>
      <c r="R2" s="2">
        <f>('FL Characterization'!R$4-'FL Characterization'!R$2)*VLOOKUP($A2,'FL Ratio'!$A$2:$B$9,2,FALSE)</f>
        <v>10.82376450293417</v>
      </c>
      <c r="S2" s="2">
        <f>('FL Characterization'!S$4-'FL Characterization'!S$2)*VLOOKUP($A2,'FL Ratio'!$A$2:$B$9,2,FALSE)</f>
        <v>10.262816507281979</v>
      </c>
      <c r="T2" s="2">
        <f>('FL Characterization'!T$4-'FL Characterization'!T$2)*VLOOKUP($A2,'FL Ratio'!$A$2:$B$9,2,FALSE)</f>
        <v>7.3521089594418676</v>
      </c>
      <c r="U2" s="2">
        <f>('FL Characterization'!U$4-'FL Characterization'!U$2)*VLOOKUP($A2,'FL Ratio'!$A$2:$B$9,2,FALSE)</f>
        <v>7.6735585468022656</v>
      </c>
      <c r="V2" s="2">
        <f>('FL Characterization'!V$4-'FL Characterization'!V$2)*VLOOKUP($A2,'FL Ratio'!$A$2:$B$9,2,FALSE)</f>
        <v>8.0672255081857323</v>
      </c>
      <c r="W2" s="2">
        <f>('FL Characterization'!W$4-'FL Characterization'!W$2)*VLOOKUP($A2,'FL Ratio'!$A$2:$B$9,2,FALSE)</f>
        <v>8.7406936574297092</v>
      </c>
      <c r="X2" s="2">
        <f>('FL Characterization'!X$4-'FL Characterization'!X$2)*VLOOKUP($A2,'FL Ratio'!$A$2:$B$9,2,FALSE)</f>
        <v>3.3636914834717917</v>
      </c>
      <c r="Y2" s="2">
        <f>('FL Characterization'!Y$4-'FL Characterization'!Y$2)*VLOOKUP($A2,'FL Ratio'!$A$2:$B$9,2,FALSE)</f>
        <v>3.7362526887610237</v>
      </c>
    </row>
    <row r="3" spans="1:25" x14ac:dyDescent="0.3">
      <c r="A3">
        <v>5</v>
      </c>
      <c r="B3" s="2">
        <f>('FL Characterization'!B$4-'FL Characterization'!B$2)*VLOOKUP($A3,'FL Ratio'!$A$2:$B$9,2,FALSE)</f>
        <v>4.2365746559928343</v>
      </c>
      <c r="C3" s="2">
        <f>('FL Characterization'!C$4-'FL Characterization'!C$2)*VLOOKUP($A3,'FL Ratio'!$A$2:$B$9,2,FALSE)</f>
        <v>5.1247569420790695</v>
      </c>
      <c r="D3" s="2">
        <f>('FL Characterization'!D$4-'FL Characterization'!D$2)*VLOOKUP($A3,'FL Ratio'!$A$2:$B$9,2,FALSE)</f>
        <v>6.8182013425694539</v>
      </c>
      <c r="E3" s="2">
        <f>('FL Characterization'!E$4-'FL Characterization'!E$2)*VLOOKUP($A3,'FL Ratio'!$A$2:$B$9,2,FALSE)</f>
        <v>8.0935638243927279</v>
      </c>
      <c r="F3" s="2">
        <f>('FL Characterization'!F$4-'FL Characterization'!F$2)*VLOOKUP($A3,'FL Ratio'!$A$2:$B$9,2,FALSE)</f>
        <v>9.3341888351669304</v>
      </c>
      <c r="G3" s="2">
        <f>('FL Characterization'!G$4-'FL Characterization'!G$2)*VLOOKUP($A3,'FL Ratio'!$A$2:$B$9,2,FALSE)</f>
        <v>10.04646788101247</v>
      </c>
      <c r="H3" s="2">
        <f>('FL Characterization'!H$4-'FL Characterization'!H$2)*VLOOKUP($A3,'FL Ratio'!$A$2:$B$9,2,FALSE)</f>
        <v>9.3065853436985666</v>
      </c>
      <c r="I3" s="2">
        <f>('FL Characterization'!I$4-'FL Characterization'!I$2)*VLOOKUP($A3,'FL Ratio'!$A$2:$B$9,2,FALSE)</f>
        <v>13.715253087844395</v>
      </c>
      <c r="J3" s="2">
        <f>('FL Characterization'!J$4-'FL Characterization'!J$2)*VLOOKUP($A3,'FL Ratio'!$A$2:$B$9,2,FALSE)</f>
        <v>12.202703153698071</v>
      </c>
      <c r="K3" s="2">
        <f>('FL Characterization'!K$4-'FL Characterization'!K$2)*VLOOKUP($A3,'FL Ratio'!$A$2:$B$9,2,FALSE)</f>
        <v>14.388812651485873</v>
      </c>
      <c r="L3" s="2">
        <f>('FL Characterization'!L$4-'FL Characterization'!L$2)*VLOOKUP($A3,'FL Ratio'!$A$2:$B$9,2,FALSE)</f>
        <v>14.649789786613692</v>
      </c>
      <c r="M3" s="2">
        <f>('FL Characterization'!M$4-'FL Characterization'!M$2)*VLOOKUP($A3,'FL Ratio'!$A$2:$B$9,2,FALSE)</f>
        <v>14.274449583640534</v>
      </c>
      <c r="N3" s="2">
        <f>('FL Characterization'!N$4-'FL Characterization'!N$2)*VLOOKUP($A3,'FL Ratio'!$A$2:$B$9,2,FALSE)</f>
        <v>13.190494223873539</v>
      </c>
      <c r="O3" s="2">
        <f>('FL Characterization'!O$4-'FL Characterization'!O$2)*VLOOKUP($A3,'FL Ratio'!$A$2:$B$9,2,FALSE)</f>
        <v>12.483151555492867</v>
      </c>
      <c r="P3" s="2">
        <f>('FL Characterization'!P$4-'FL Characterization'!P$2)*VLOOKUP($A3,'FL Ratio'!$A$2:$B$9,2,FALSE)</f>
        <v>12.089576008506899</v>
      </c>
      <c r="Q3" s="2">
        <f>('FL Characterization'!Q$4-'FL Characterization'!Q$2)*VLOOKUP($A3,'FL Ratio'!$A$2:$B$9,2,FALSE)</f>
        <v>11.325801404263036</v>
      </c>
      <c r="R3" s="2">
        <f>('FL Characterization'!R$4-'FL Characterization'!R$2)*VLOOKUP($A3,'FL Ratio'!$A$2:$B$9,2,FALSE)</f>
        <v>10.82376450293417</v>
      </c>
      <c r="S3" s="2">
        <f>('FL Characterization'!S$4-'FL Characterization'!S$2)*VLOOKUP($A3,'FL Ratio'!$A$2:$B$9,2,FALSE)</f>
        <v>10.262816507281979</v>
      </c>
      <c r="T3" s="2">
        <f>('FL Characterization'!T$4-'FL Characterization'!T$2)*VLOOKUP($A3,'FL Ratio'!$A$2:$B$9,2,FALSE)</f>
        <v>7.3521089594418676</v>
      </c>
      <c r="U3" s="2">
        <f>('FL Characterization'!U$4-'FL Characterization'!U$2)*VLOOKUP($A3,'FL Ratio'!$A$2:$B$9,2,FALSE)</f>
        <v>7.6735585468022656</v>
      </c>
      <c r="V3" s="2">
        <f>('FL Characterization'!V$4-'FL Characterization'!V$2)*VLOOKUP($A3,'FL Ratio'!$A$2:$B$9,2,FALSE)</f>
        <v>8.0672255081857323</v>
      </c>
      <c r="W3" s="2">
        <f>('FL Characterization'!W$4-'FL Characterization'!W$2)*VLOOKUP($A3,'FL Ratio'!$A$2:$B$9,2,FALSE)</f>
        <v>8.7406936574297092</v>
      </c>
      <c r="X3" s="2">
        <f>('FL Characterization'!X$4-'FL Characterization'!X$2)*VLOOKUP($A3,'FL Ratio'!$A$2:$B$9,2,FALSE)</f>
        <v>3.3636914834717917</v>
      </c>
      <c r="Y3" s="2">
        <f>('FL Characterization'!Y$4-'FL Characterization'!Y$2)*VLOOKUP($A3,'FL Ratio'!$A$2:$B$9,2,FALSE)</f>
        <v>3.7362526887610237</v>
      </c>
    </row>
    <row r="4" spans="1:25" x14ac:dyDescent="0.3">
      <c r="A4">
        <v>6</v>
      </c>
      <c r="B4" s="2">
        <f>('FL Characterization'!B$4-'FL Characterization'!B$2)*VLOOKUP($A4,'FL Ratio'!$A$2:$B$9,2,FALSE)</f>
        <v>4.2365746559928343</v>
      </c>
      <c r="C4" s="2">
        <f>('FL Characterization'!C$4-'FL Characterization'!C$2)*VLOOKUP($A4,'FL Ratio'!$A$2:$B$9,2,FALSE)</f>
        <v>5.1247569420790695</v>
      </c>
      <c r="D4" s="2">
        <f>('FL Characterization'!D$4-'FL Characterization'!D$2)*VLOOKUP($A4,'FL Ratio'!$A$2:$B$9,2,FALSE)</f>
        <v>6.8182013425694539</v>
      </c>
      <c r="E4" s="2">
        <f>('FL Characterization'!E$4-'FL Characterization'!E$2)*VLOOKUP($A4,'FL Ratio'!$A$2:$B$9,2,FALSE)</f>
        <v>8.0935638243927279</v>
      </c>
      <c r="F4" s="2">
        <f>('FL Characterization'!F$4-'FL Characterization'!F$2)*VLOOKUP($A4,'FL Ratio'!$A$2:$B$9,2,FALSE)</f>
        <v>9.3341888351669304</v>
      </c>
      <c r="G4" s="2">
        <f>('FL Characterization'!G$4-'FL Characterization'!G$2)*VLOOKUP($A4,'FL Ratio'!$A$2:$B$9,2,FALSE)</f>
        <v>10.04646788101247</v>
      </c>
      <c r="H4" s="2">
        <f>('FL Characterization'!H$4-'FL Characterization'!H$2)*VLOOKUP($A4,'FL Ratio'!$A$2:$B$9,2,FALSE)</f>
        <v>9.3065853436985666</v>
      </c>
      <c r="I4" s="2">
        <f>('FL Characterization'!I$4-'FL Characterization'!I$2)*VLOOKUP($A4,'FL Ratio'!$A$2:$B$9,2,FALSE)</f>
        <v>13.715253087844395</v>
      </c>
      <c r="J4" s="2">
        <f>('FL Characterization'!J$4-'FL Characterization'!J$2)*VLOOKUP($A4,'FL Ratio'!$A$2:$B$9,2,FALSE)</f>
        <v>12.202703153698071</v>
      </c>
      <c r="K4" s="2">
        <f>('FL Characterization'!K$4-'FL Characterization'!K$2)*VLOOKUP($A4,'FL Ratio'!$A$2:$B$9,2,FALSE)</f>
        <v>14.388812651485873</v>
      </c>
      <c r="L4" s="2">
        <f>('FL Characterization'!L$4-'FL Characterization'!L$2)*VLOOKUP($A4,'FL Ratio'!$A$2:$B$9,2,FALSE)</f>
        <v>14.649789786613692</v>
      </c>
      <c r="M4" s="2">
        <f>('FL Characterization'!M$4-'FL Characterization'!M$2)*VLOOKUP($A4,'FL Ratio'!$A$2:$B$9,2,FALSE)</f>
        <v>14.274449583640534</v>
      </c>
      <c r="N4" s="2">
        <f>('FL Characterization'!N$4-'FL Characterization'!N$2)*VLOOKUP($A4,'FL Ratio'!$A$2:$B$9,2,FALSE)</f>
        <v>13.190494223873539</v>
      </c>
      <c r="O4" s="2">
        <f>('FL Characterization'!O$4-'FL Characterization'!O$2)*VLOOKUP($A4,'FL Ratio'!$A$2:$B$9,2,FALSE)</f>
        <v>12.483151555492867</v>
      </c>
      <c r="P4" s="2">
        <f>('FL Characterization'!P$4-'FL Characterization'!P$2)*VLOOKUP($A4,'FL Ratio'!$A$2:$B$9,2,FALSE)</f>
        <v>12.089576008506899</v>
      </c>
      <c r="Q4" s="2">
        <f>('FL Characterization'!Q$4-'FL Characterization'!Q$2)*VLOOKUP($A4,'FL Ratio'!$A$2:$B$9,2,FALSE)</f>
        <v>11.325801404263036</v>
      </c>
      <c r="R4" s="2">
        <f>('FL Characterization'!R$4-'FL Characterization'!R$2)*VLOOKUP($A4,'FL Ratio'!$A$2:$B$9,2,FALSE)</f>
        <v>10.82376450293417</v>
      </c>
      <c r="S4" s="2">
        <f>('FL Characterization'!S$4-'FL Characterization'!S$2)*VLOOKUP($A4,'FL Ratio'!$A$2:$B$9,2,FALSE)</f>
        <v>10.262816507281979</v>
      </c>
      <c r="T4" s="2">
        <f>('FL Characterization'!T$4-'FL Characterization'!T$2)*VLOOKUP($A4,'FL Ratio'!$A$2:$B$9,2,FALSE)</f>
        <v>7.3521089594418676</v>
      </c>
      <c r="U4" s="2">
        <f>('FL Characterization'!U$4-'FL Characterization'!U$2)*VLOOKUP($A4,'FL Ratio'!$A$2:$B$9,2,FALSE)</f>
        <v>7.6735585468022656</v>
      </c>
      <c r="V4" s="2">
        <f>('FL Characterization'!V$4-'FL Characterization'!V$2)*VLOOKUP($A4,'FL Ratio'!$A$2:$B$9,2,FALSE)</f>
        <v>8.0672255081857323</v>
      </c>
      <c r="W4" s="2">
        <f>('FL Characterization'!W$4-'FL Characterization'!W$2)*VLOOKUP($A4,'FL Ratio'!$A$2:$B$9,2,FALSE)</f>
        <v>8.7406936574297092</v>
      </c>
      <c r="X4" s="2">
        <f>('FL Characterization'!X$4-'FL Characterization'!X$2)*VLOOKUP($A4,'FL Ratio'!$A$2:$B$9,2,FALSE)</f>
        <v>3.3636914834717917</v>
      </c>
      <c r="Y4" s="2">
        <f>('FL Characterization'!Y$4-'FL Characterization'!Y$2)*VLOOKUP($A4,'FL Ratio'!$A$2:$B$9,2,FALSE)</f>
        <v>3.7362526887610237</v>
      </c>
    </row>
    <row r="5" spans="1:25" x14ac:dyDescent="0.3">
      <c r="A5">
        <v>8</v>
      </c>
      <c r="B5" s="2">
        <f>('FL Characterization'!B$4-'FL Characterization'!B$2)*VLOOKUP($A5,'FL Ratio'!$A$2:$B$9,2,FALSE)</f>
        <v>4.2365746559928343</v>
      </c>
      <c r="C5" s="2">
        <f>('FL Characterization'!C$4-'FL Characterization'!C$2)*VLOOKUP($A5,'FL Ratio'!$A$2:$B$9,2,FALSE)</f>
        <v>5.1247569420790695</v>
      </c>
      <c r="D5" s="2">
        <f>('FL Characterization'!D$4-'FL Characterization'!D$2)*VLOOKUP($A5,'FL Ratio'!$A$2:$B$9,2,FALSE)</f>
        <v>6.8182013425694539</v>
      </c>
      <c r="E5" s="2">
        <f>('FL Characterization'!E$4-'FL Characterization'!E$2)*VLOOKUP($A5,'FL Ratio'!$A$2:$B$9,2,FALSE)</f>
        <v>8.0935638243927279</v>
      </c>
      <c r="F5" s="2">
        <f>('FL Characterization'!F$4-'FL Characterization'!F$2)*VLOOKUP($A5,'FL Ratio'!$A$2:$B$9,2,FALSE)</f>
        <v>9.3341888351669304</v>
      </c>
      <c r="G5" s="2">
        <f>('FL Characterization'!G$4-'FL Characterization'!G$2)*VLOOKUP($A5,'FL Ratio'!$A$2:$B$9,2,FALSE)</f>
        <v>10.04646788101247</v>
      </c>
      <c r="H5" s="2">
        <f>('FL Characterization'!H$4-'FL Characterization'!H$2)*VLOOKUP($A5,'FL Ratio'!$A$2:$B$9,2,FALSE)</f>
        <v>9.3065853436985666</v>
      </c>
      <c r="I5" s="2">
        <f>('FL Characterization'!I$4-'FL Characterization'!I$2)*VLOOKUP($A5,'FL Ratio'!$A$2:$B$9,2,FALSE)</f>
        <v>13.715253087844395</v>
      </c>
      <c r="J5" s="2">
        <f>('FL Characterization'!J$4-'FL Characterization'!J$2)*VLOOKUP($A5,'FL Ratio'!$A$2:$B$9,2,FALSE)</f>
        <v>12.202703153698071</v>
      </c>
      <c r="K5" s="2">
        <f>('FL Characterization'!K$4-'FL Characterization'!K$2)*VLOOKUP($A5,'FL Ratio'!$A$2:$B$9,2,FALSE)</f>
        <v>14.388812651485873</v>
      </c>
      <c r="L5" s="2">
        <f>('FL Characterization'!L$4-'FL Characterization'!L$2)*VLOOKUP($A5,'FL Ratio'!$A$2:$B$9,2,FALSE)</f>
        <v>14.649789786613692</v>
      </c>
      <c r="M5" s="2">
        <f>('FL Characterization'!M$4-'FL Characterization'!M$2)*VLOOKUP($A5,'FL Ratio'!$A$2:$B$9,2,FALSE)</f>
        <v>14.274449583640534</v>
      </c>
      <c r="N5" s="2">
        <f>('FL Characterization'!N$4-'FL Characterization'!N$2)*VLOOKUP($A5,'FL Ratio'!$A$2:$B$9,2,FALSE)</f>
        <v>13.190494223873539</v>
      </c>
      <c r="O5" s="2">
        <f>('FL Characterization'!O$4-'FL Characterization'!O$2)*VLOOKUP($A5,'FL Ratio'!$A$2:$B$9,2,FALSE)</f>
        <v>12.483151555492867</v>
      </c>
      <c r="P5" s="2">
        <f>('FL Characterization'!P$4-'FL Characterization'!P$2)*VLOOKUP($A5,'FL Ratio'!$A$2:$B$9,2,FALSE)</f>
        <v>12.089576008506899</v>
      </c>
      <c r="Q5" s="2">
        <f>('FL Characterization'!Q$4-'FL Characterization'!Q$2)*VLOOKUP($A5,'FL Ratio'!$A$2:$B$9,2,FALSE)</f>
        <v>11.325801404263036</v>
      </c>
      <c r="R5" s="2">
        <f>('FL Characterization'!R$4-'FL Characterization'!R$2)*VLOOKUP($A5,'FL Ratio'!$A$2:$B$9,2,FALSE)</f>
        <v>10.82376450293417</v>
      </c>
      <c r="S5" s="2">
        <f>('FL Characterization'!S$4-'FL Characterization'!S$2)*VLOOKUP($A5,'FL Ratio'!$A$2:$B$9,2,FALSE)</f>
        <v>10.262816507281979</v>
      </c>
      <c r="T5" s="2">
        <f>('FL Characterization'!T$4-'FL Characterization'!T$2)*VLOOKUP($A5,'FL Ratio'!$A$2:$B$9,2,FALSE)</f>
        <v>7.3521089594418676</v>
      </c>
      <c r="U5" s="2">
        <f>('FL Characterization'!U$4-'FL Characterization'!U$2)*VLOOKUP($A5,'FL Ratio'!$A$2:$B$9,2,FALSE)</f>
        <v>7.6735585468022656</v>
      </c>
      <c r="V5" s="2">
        <f>('FL Characterization'!V$4-'FL Characterization'!V$2)*VLOOKUP($A5,'FL Ratio'!$A$2:$B$9,2,FALSE)</f>
        <v>8.0672255081857323</v>
      </c>
      <c r="W5" s="2">
        <f>('FL Characterization'!W$4-'FL Characterization'!W$2)*VLOOKUP($A5,'FL Ratio'!$A$2:$B$9,2,FALSE)</f>
        <v>8.7406936574297092</v>
      </c>
      <c r="X5" s="2">
        <f>('FL Characterization'!X$4-'FL Characterization'!X$2)*VLOOKUP($A5,'FL Ratio'!$A$2:$B$9,2,FALSE)</f>
        <v>3.3636914834717917</v>
      </c>
      <c r="Y5" s="2">
        <f>('FL Characterization'!Y$4-'FL Characterization'!Y$2)*VLOOKUP($A5,'FL Ratio'!$A$2:$B$9,2,FALSE)</f>
        <v>3.7362526887610237</v>
      </c>
    </row>
    <row r="6" spans="1:25" x14ac:dyDescent="0.3">
      <c r="A6">
        <v>9</v>
      </c>
      <c r="B6" s="2">
        <f>('FL Characterization'!B$4-'FL Characterization'!B$2)*VLOOKUP($A6,'FL Ratio'!$A$2:$B$9,2,FALSE)</f>
        <v>4.2365746559928343</v>
      </c>
      <c r="C6" s="2">
        <f>('FL Characterization'!C$4-'FL Characterization'!C$2)*VLOOKUP($A6,'FL Ratio'!$A$2:$B$9,2,FALSE)</f>
        <v>5.1247569420790695</v>
      </c>
      <c r="D6" s="2">
        <f>('FL Characterization'!D$4-'FL Characterization'!D$2)*VLOOKUP($A6,'FL Ratio'!$A$2:$B$9,2,FALSE)</f>
        <v>6.8182013425694539</v>
      </c>
      <c r="E6" s="2">
        <f>('FL Characterization'!E$4-'FL Characterization'!E$2)*VLOOKUP($A6,'FL Ratio'!$A$2:$B$9,2,FALSE)</f>
        <v>8.0935638243927279</v>
      </c>
      <c r="F6" s="2">
        <f>('FL Characterization'!F$4-'FL Characterization'!F$2)*VLOOKUP($A6,'FL Ratio'!$A$2:$B$9,2,FALSE)</f>
        <v>9.3341888351669304</v>
      </c>
      <c r="G6" s="2">
        <f>('FL Characterization'!G$4-'FL Characterization'!G$2)*VLOOKUP($A6,'FL Ratio'!$A$2:$B$9,2,FALSE)</f>
        <v>10.04646788101247</v>
      </c>
      <c r="H6" s="2">
        <f>('FL Characterization'!H$4-'FL Characterization'!H$2)*VLOOKUP($A6,'FL Ratio'!$A$2:$B$9,2,FALSE)</f>
        <v>9.3065853436985666</v>
      </c>
      <c r="I6" s="2">
        <f>('FL Characterization'!I$4-'FL Characterization'!I$2)*VLOOKUP($A6,'FL Ratio'!$A$2:$B$9,2,FALSE)</f>
        <v>13.715253087844395</v>
      </c>
      <c r="J6" s="2">
        <f>('FL Characterization'!J$4-'FL Characterization'!J$2)*VLOOKUP($A6,'FL Ratio'!$A$2:$B$9,2,FALSE)</f>
        <v>12.202703153698071</v>
      </c>
      <c r="K6" s="2">
        <f>('FL Characterization'!K$4-'FL Characterization'!K$2)*VLOOKUP($A6,'FL Ratio'!$A$2:$B$9,2,FALSE)</f>
        <v>14.388812651485873</v>
      </c>
      <c r="L6" s="2">
        <f>('FL Characterization'!L$4-'FL Characterization'!L$2)*VLOOKUP($A6,'FL Ratio'!$A$2:$B$9,2,FALSE)</f>
        <v>14.649789786613692</v>
      </c>
      <c r="M6" s="2">
        <f>('FL Characterization'!M$4-'FL Characterization'!M$2)*VLOOKUP($A6,'FL Ratio'!$A$2:$B$9,2,FALSE)</f>
        <v>14.274449583640534</v>
      </c>
      <c r="N6" s="2">
        <f>('FL Characterization'!N$4-'FL Characterization'!N$2)*VLOOKUP($A6,'FL Ratio'!$A$2:$B$9,2,FALSE)</f>
        <v>13.190494223873539</v>
      </c>
      <c r="O6" s="2">
        <f>('FL Characterization'!O$4-'FL Characterization'!O$2)*VLOOKUP($A6,'FL Ratio'!$A$2:$B$9,2,FALSE)</f>
        <v>12.483151555492867</v>
      </c>
      <c r="P6" s="2">
        <f>('FL Characterization'!P$4-'FL Characterization'!P$2)*VLOOKUP($A6,'FL Ratio'!$A$2:$B$9,2,FALSE)</f>
        <v>12.089576008506899</v>
      </c>
      <c r="Q6" s="2">
        <f>('FL Characterization'!Q$4-'FL Characterization'!Q$2)*VLOOKUP($A6,'FL Ratio'!$A$2:$B$9,2,FALSE)</f>
        <v>11.325801404263036</v>
      </c>
      <c r="R6" s="2">
        <f>('FL Characterization'!R$4-'FL Characterization'!R$2)*VLOOKUP($A6,'FL Ratio'!$A$2:$B$9,2,FALSE)</f>
        <v>10.82376450293417</v>
      </c>
      <c r="S6" s="2">
        <f>('FL Characterization'!S$4-'FL Characterization'!S$2)*VLOOKUP($A6,'FL Ratio'!$A$2:$B$9,2,FALSE)</f>
        <v>10.262816507281979</v>
      </c>
      <c r="T6" s="2">
        <f>('FL Characterization'!T$4-'FL Characterization'!T$2)*VLOOKUP($A6,'FL Ratio'!$A$2:$B$9,2,FALSE)</f>
        <v>7.3521089594418676</v>
      </c>
      <c r="U6" s="2">
        <f>('FL Characterization'!U$4-'FL Characterization'!U$2)*VLOOKUP($A6,'FL Ratio'!$A$2:$B$9,2,FALSE)</f>
        <v>7.6735585468022656</v>
      </c>
      <c r="V6" s="2">
        <f>('FL Characterization'!V$4-'FL Characterization'!V$2)*VLOOKUP($A6,'FL Ratio'!$A$2:$B$9,2,FALSE)</f>
        <v>8.0672255081857323</v>
      </c>
      <c r="W6" s="2">
        <f>('FL Characterization'!W$4-'FL Characterization'!W$2)*VLOOKUP($A6,'FL Ratio'!$A$2:$B$9,2,FALSE)</f>
        <v>8.7406936574297092</v>
      </c>
      <c r="X6" s="2">
        <f>('FL Characterization'!X$4-'FL Characterization'!X$2)*VLOOKUP($A6,'FL Ratio'!$A$2:$B$9,2,FALSE)</f>
        <v>3.3636914834717917</v>
      </c>
      <c r="Y6" s="2">
        <f>('FL Characterization'!Y$4-'FL Characterization'!Y$2)*VLOOKUP($A6,'FL Ratio'!$A$2:$B$9,2,FALSE)</f>
        <v>3.7362526887610237</v>
      </c>
    </row>
    <row r="7" spans="1:25" x14ac:dyDescent="0.3">
      <c r="A7">
        <v>10</v>
      </c>
      <c r="B7" s="2">
        <f>('FL Characterization'!B$4-'FL Characterization'!B$2)*VLOOKUP($A7,'FL Ratio'!$A$2:$B$9,2,FALSE)</f>
        <v>4.2365746559928343</v>
      </c>
      <c r="C7" s="2">
        <f>('FL Characterization'!C$4-'FL Characterization'!C$2)*VLOOKUP($A7,'FL Ratio'!$A$2:$B$9,2,FALSE)</f>
        <v>5.1247569420790695</v>
      </c>
      <c r="D7" s="2">
        <f>('FL Characterization'!D$4-'FL Characterization'!D$2)*VLOOKUP($A7,'FL Ratio'!$A$2:$B$9,2,FALSE)</f>
        <v>6.8182013425694539</v>
      </c>
      <c r="E7" s="2">
        <f>('FL Characterization'!E$4-'FL Characterization'!E$2)*VLOOKUP($A7,'FL Ratio'!$A$2:$B$9,2,FALSE)</f>
        <v>8.0935638243927279</v>
      </c>
      <c r="F7" s="2">
        <f>('FL Characterization'!F$4-'FL Characterization'!F$2)*VLOOKUP($A7,'FL Ratio'!$A$2:$B$9,2,FALSE)</f>
        <v>9.3341888351669304</v>
      </c>
      <c r="G7" s="2">
        <f>('FL Characterization'!G$4-'FL Characterization'!G$2)*VLOOKUP($A7,'FL Ratio'!$A$2:$B$9,2,FALSE)</f>
        <v>10.04646788101247</v>
      </c>
      <c r="H7" s="2">
        <f>('FL Characterization'!H$4-'FL Characterization'!H$2)*VLOOKUP($A7,'FL Ratio'!$A$2:$B$9,2,FALSE)</f>
        <v>9.3065853436985666</v>
      </c>
      <c r="I7" s="2">
        <f>('FL Characterization'!I$4-'FL Characterization'!I$2)*VLOOKUP($A7,'FL Ratio'!$A$2:$B$9,2,FALSE)</f>
        <v>13.715253087844395</v>
      </c>
      <c r="J7" s="2">
        <f>('FL Characterization'!J$4-'FL Characterization'!J$2)*VLOOKUP($A7,'FL Ratio'!$A$2:$B$9,2,FALSE)</f>
        <v>12.202703153698071</v>
      </c>
      <c r="K7" s="2">
        <f>('FL Characterization'!K$4-'FL Characterization'!K$2)*VLOOKUP($A7,'FL Ratio'!$A$2:$B$9,2,FALSE)</f>
        <v>14.388812651485873</v>
      </c>
      <c r="L7" s="2">
        <f>('FL Characterization'!L$4-'FL Characterization'!L$2)*VLOOKUP($A7,'FL Ratio'!$A$2:$B$9,2,FALSE)</f>
        <v>14.649789786613692</v>
      </c>
      <c r="M7" s="2">
        <f>('FL Characterization'!M$4-'FL Characterization'!M$2)*VLOOKUP($A7,'FL Ratio'!$A$2:$B$9,2,FALSE)</f>
        <v>14.274449583640534</v>
      </c>
      <c r="N7" s="2">
        <f>('FL Characterization'!N$4-'FL Characterization'!N$2)*VLOOKUP($A7,'FL Ratio'!$A$2:$B$9,2,FALSE)</f>
        <v>13.190494223873539</v>
      </c>
      <c r="O7" s="2">
        <f>('FL Characterization'!O$4-'FL Characterization'!O$2)*VLOOKUP($A7,'FL Ratio'!$A$2:$B$9,2,FALSE)</f>
        <v>12.483151555492867</v>
      </c>
      <c r="P7" s="2">
        <f>('FL Characterization'!P$4-'FL Characterization'!P$2)*VLOOKUP($A7,'FL Ratio'!$A$2:$B$9,2,FALSE)</f>
        <v>12.089576008506899</v>
      </c>
      <c r="Q7" s="2">
        <f>('FL Characterization'!Q$4-'FL Characterization'!Q$2)*VLOOKUP($A7,'FL Ratio'!$A$2:$B$9,2,FALSE)</f>
        <v>11.325801404263036</v>
      </c>
      <c r="R7" s="2">
        <f>('FL Characterization'!R$4-'FL Characterization'!R$2)*VLOOKUP($A7,'FL Ratio'!$A$2:$B$9,2,FALSE)</f>
        <v>10.82376450293417</v>
      </c>
      <c r="S7" s="2">
        <f>('FL Characterization'!S$4-'FL Characterization'!S$2)*VLOOKUP($A7,'FL Ratio'!$A$2:$B$9,2,FALSE)</f>
        <v>10.262816507281979</v>
      </c>
      <c r="T7" s="2">
        <f>('FL Characterization'!T$4-'FL Characterization'!T$2)*VLOOKUP($A7,'FL Ratio'!$A$2:$B$9,2,FALSE)</f>
        <v>7.3521089594418676</v>
      </c>
      <c r="U7" s="2">
        <f>('FL Characterization'!U$4-'FL Characterization'!U$2)*VLOOKUP($A7,'FL Ratio'!$A$2:$B$9,2,FALSE)</f>
        <v>7.6735585468022656</v>
      </c>
      <c r="V7" s="2">
        <f>('FL Characterization'!V$4-'FL Characterization'!V$2)*VLOOKUP($A7,'FL Ratio'!$A$2:$B$9,2,FALSE)</f>
        <v>8.0672255081857323</v>
      </c>
      <c r="W7" s="2">
        <f>('FL Characterization'!W$4-'FL Characterization'!W$2)*VLOOKUP($A7,'FL Ratio'!$A$2:$B$9,2,FALSE)</f>
        <v>8.7406936574297092</v>
      </c>
      <c r="X7" s="2">
        <f>('FL Characterization'!X$4-'FL Characterization'!X$2)*VLOOKUP($A7,'FL Ratio'!$A$2:$B$9,2,FALSE)</f>
        <v>3.3636914834717917</v>
      </c>
      <c r="Y7" s="2">
        <f>('FL Characterization'!Y$4-'FL Characterization'!Y$2)*VLOOKUP($A7,'FL Ratio'!$A$2:$B$9,2,FALSE)</f>
        <v>3.7362526887610237</v>
      </c>
    </row>
    <row r="8" spans="1:25" x14ac:dyDescent="0.3">
      <c r="A8">
        <v>11</v>
      </c>
      <c r="B8" s="2">
        <f>('FL Characterization'!B$4-'FL Characterization'!B$2)*VLOOKUP($A8,'FL Ratio'!$A$2:$B$9,2,FALSE)</f>
        <v>4.2365746559928343</v>
      </c>
      <c r="C8" s="2">
        <f>('FL Characterization'!C$4-'FL Characterization'!C$2)*VLOOKUP($A8,'FL Ratio'!$A$2:$B$9,2,FALSE)</f>
        <v>5.1247569420790695</v>
      </c>
      <c r="D8" s="2">
        <f>('FL Characterization'!D$4-'FL Characterization'!D$2)*VLOOKUP($A8,'FL Ratio'!$A$2:$B$9,2,FALSE)</f>
        <v>6.8182013425694539</v>
      </c>
      <c r="E8" s="2">
        <f>('FL Characterization'!E$4-'FL Characterization'!E$2)*VLOOKUP($A8,'FL Ratio'!$A$2:$B$9,2,FALSE)</f>
        <v>8.0935638243927279</v>
      </c>
      <c r="F8" s="2">
        <f>('FL Characterization'!F$4-'FL Characterization'!F$2)*VLOOKUP($A8,'FL Ratio'!$A$2:$B$9,2,FALSE)</f>
        <v>9.3341888351669304</v>
      </c>
      <c r="G8" s="2">
        <f>('FL Characterization'!G$4-'FL Characterization'!G$2)*VLOOKUP($A8,'FL Ratio'!$A$2:$B$9,2,FALSE)</f>
        <v>10.04646788101247</v>
      </c>
      <c r="H8" s="2">
        <f>('FL Characterization'!H$4-'FL Characterization'!H$2)*VLOOKUP($A8,'FL Ratio'!$A$2:$B$9,2,FALSE)</f>
        <v>9.3065853436985666</v>
      </c>
      <c r="I8" s="2">
        <f>('FL Characterization'!I$4-'FL Characterization'!I$2)*VLOOKUP($A8,'FL Ratio'!$A$2:$B$9,2,FALSE)</f>
        <v>13.715253087844395</v>
      </c>
      <c r="J8" s="2">
        <f>('FL Characterization'!J$4-'FL Characterization'!J$2)*VLOOKUP($A8,'FL Ratio'!$A$2:$B$9,2,FALSE)</f>
        <v>12.202703153698071</v>
      </c>
      <c r="K8" s="2">
        <f>('FL Characterization'!K$4-'FL Characterization'!K$2)*VLOOKUP($A8,'FL Ratio'!$A$2:$B$9,2,FALSE)</f>
        <v>14.388812651485873</v>
      </c>
      <c r="L8" s="2">
        <f>('FL Characterization'!L$4-'FL Characterization'!L$2)*VLOOKUP($A8,'FL Ratio'!$A$2:$B$9,2,FALSE)</f>
        <v>14.649789786613692</v>
      </c>
      <c r="M8" s="2">
        <f>('FL Characterization'!M$4-'FL Characterization'!M$2)*VLOOKUP($A8,'FL Ratio'!$A$2:$B$9,2,FALSE)</f>
        <v>14.274449583640534</v>
      </c>
      <c r="N8" s="2">
        <f>('FL Characterization'!N$4-'FL Characterization'!N$2)*VLOOKUP($A8,'FL Ratio'!$A$2:$B$9,2,FALSE)</f>
        <v>13.190494223873539</v>
      </c>
      <c r="O8" s="2">
        <f>('FL Characterization'!O$4-'FL Characterization'!O$2)*VLOOKUP($A8,'FL Ratio'!$A$2:$B$9,2,FALSE)</f>
        <v>12.483151555492867</v>
      </c>
      <c r="P8" s="2">
        <f>('FL Characterization'!P$4-'FL Characterization'!P$2)*VLOOKUP($A8,'FL Ratio'!$A$2:$B$9,2,FALSE)</f>
        <v>12.089576008506899</v>
      </c>
      <c r="Q8" s="2">
        <f>('FL Characterization'!Q$4-'FL Characterization'!Q$2)*VLOOKUP($A8,'FL Ratio'!$A$2:$B$9,2,FALSE)</f>
        <v>11.325801404263036</v>
      </c>
      <c r="R8" s="2">
        <f>('FL Characterization'!R$4-'FL Characterization'!R$2)*VLOOKUP($A8,'FL Ratio'!$A$2:$B$9,2,FALSE)</f>
        <v>10.82376450293417</v>
      </c>
      <c r="S8" s="2">
        <f>('FL Characterization'!S$4-'FL Characterization'!S$2)*VLOOKUP($A8,'FL Ratio'!$A$2:$B$9,2,FALSE)</f>
        <v>10.262816507281979</v>
      </c>
      <c r="T8" s="2">
        <f>('FL Characterization'!T$4-'FL Characterization'!T$2)*VLOOKUP($A8,'FL Ratio'!$A$2:$B$9,2,FALSE)</f>
        <v>7.3521089594418676</v>
      </c>
      <c r="U8" s="2">
        <f>('FL Characterization'!U$4-'FL Characterization'!U$2)*VLOOKUP($A8,'FL Ratio'!$A$2:$B$9,2,FALSE)</f>
        <v>7.6735585468022656</v>
      </c>
      <c r="V8" s="2">
        <f>('FL Characterization'!V$4-'FL Characterization'!V$2)*VLOOKUP($A8,'FL Ratio'!$A$2:$B$9,2,FALSE)</f>
        <v>8.0672255081857323</v>
      </c>
      <c r="W8" s="2">
        <f>('FL Characterization'!W$4-'FL Characterization'!W$2)*VLOOKUP($A8,'FL Ratio'!$A$2:$B$9,2,FALSE)</f>
        <v>8.7406936574297092</v>
      </c>
      <c r="X8" s="2">
        <f>('FL Characterization'!X$4-'FL Characterization'!X$2)*VLOOKUP($A8,'FL Ratio'!$A$2:$B$9,2,FALSE)</f>
        <v>3.3636914834717917</v>
      </c>
      <c r="Y8" s="2">
        <f>('FL Characterization'!Y$4-'FL Characterization'!Y$2)*VLOOKUP($A8,'FL Ratio'!$A$2:$B$9,2,FALSE)</f>
        <v>3.7362526887610237</v>
      </c>
    </row>
    <row r="9" spans="1:25" x14ac:dyDescent="0.3">
      <c r="A9">
        <v>13</v>
      </c>
      <c r="B9" s="2">
        <f>('FL Characterization'!B$4-'FL Characterization'!B$2)*VLOOKUP($A9,'FL Ratio'!$A$2:$B$9,2,FALSE)</f>
        <v>4.2365746559928343</v>
      </c>
      <c r="C9" s="2">
        <f>('FL Characterization'!C$4-'FL Characterization'!C$2)*VLOOKUP($A9,'FL Ratio'!$A$2:$B$9,2,FALSE)</f>
        <v>5.1247569420790695</v>
      </c>
      <c r="D9" s="2">
        <f>('FL Characterization'!D$4-'FL Characterization'!D$2)*VLOOKUP($A9,'FL Ratio'!$A$2:$B$9,2,FALSE)</f>
        <v>6.8182013425694539</v>
      </c>
      <c r="E9" s="2">
        <f>('FL Characterization'!E$4-'FL Characterization'!E$2)*VLOOKUP($A9,'FL Ratio'!$A$2:$B$9,2,FALSE)</f>
        <v>8.0935638243927279</v>
      </c>
      <c r="F9" s="2">
        <f>('FL Characterization'!F$4-'FL Characterization'!F$2)*VLOOKUP($A9,'FL Ratio'!$A$2:$B$9,2,FALSE)</f>
        <v>9.3341888351669304</v>
      </c>
      <c r="G9" s="2">
        <f>('FL Characterization'!G$4-'FL Characterization'!G$2)*VLOOKUP($A9,'FL Ratio'!$A$2:$B$9,2,FALSE)</f>
        <v>10.04646788101247</v>
      </c>
      <c r="H9" s="2">
        <f>('FL Characterization'!H$4-'FL Characterization'!H$2)*VLOOKUP($A9,'FL Ratio'!$A$2:$B$9,2,FALSE)</f>
        <v>9.3065853436985666</v>
      </c>
      <c r="I9" s="2">
        <f>('FL Characterization'!I$4-'FL Characterization'!I$2)*VLOOKUP($A9,'FL Ratio'!$A$2:$B$9,2,FALSE)</f>
        <v>13.715253087844395</v>
      </c>
      <c r="J9" s="2">
        <f>('FL Characterization'!J$4-'FL Characterization'!J$2)*VLOOKUP($A9,'FL Ratio'!$A$2:$B$9,2,FALSE)</f>
        <v>12.202703153698071</v>
      </c>
      <c r="K9" s="2">
        <f>('FL Characterization'!K$4-'FL Characterization'!K$2)*VLOOKUP($A9,'FL Ratio'!$A$2:$B$9,2,FALSE)</f>
        <v>14.388812651485873</v>
      </c>
      <c r="L9" s="2">
        <f>('FL Characterization'!L$4-'FL Characterization'!L$2)*VLOOKUP($A9,'FL Ratio'!$A$2:$B$9,2,FALSE)</f>
        <v>14.649789786613692</v>
      </c>
      <c r="M9" s="2">
        <f>('FL Characterization'!M$4-'FL Characterization'!M$2)*VLOOKUP($A9,'FL Ratio'!$A$2:$B$9,2,FALSE)</f>
        <v>14.274449583640534</v>
      </c>
      <c r="N9" s="2">
        <f>('FL Characterization'!N$4-'FL Characterization'!N$2)*VLOOKUP($A9,'FL Ratio'!$A$2:$B$9,2,FALSE)</f>
        <v>13.190494223873539</v>
      </c>
      <c r="O9" s="2">
        <f>('FL Characterization'!O$4-'FL Characterization'!O$2)*VLOOKUP($A9,'FL Ratio'!$A$2:$B$9,2,FALSE)</f>
        <v>12.483151555492867</v>
      </c>
      <c r="P9" s="2">
        <f>('FL Characterization'!P$4-'FL Characterization'!P$2)*VLOOKUP($A9,'FL Ratio'!$A$2:$B$9,2,FALSE)</f>
        <v>12.089576008506899</v>
      </c>
      <c r="Q9" s="2">
        <f>('FL Characterization'!Q$4-'FL Characterization'!Q$2)*VLOOKUP($A9,'FL Ratio'!$A$2:$B$9,2,FALSE)</f>
        <v>11.325801404263036</v>
      </c>
      <c r="R9" s="2">
        <f>('FL Characterization'!R$4-'FL Characterization'!R$2)*VLOOKUP($A9,'FL Ratio'!$A$2:$B$9,2,FALSE)</f>
        <v>10.82376450293417</v>
      </c>
      <c r="S9" s="2">
        <f>('FL Characterization'!S$4-'FL Characterization'!S$2)*VLOOKUP($A9,'FL Ratio'!$A$2:$B$9,2,FALSE)</f>
        <v>10.262816507281979</v>
      </c>
      <c r="T9" s="2">
        <f>('FL Characterization'!T$4-'FL Characterization'!T$2)*VLOOKUP($A9,'FL Ratio'!$A$2:$B$9,2,FALSE)</f>
        <v>7.3521089594418676</v>
      </c>
      <c r="U9" s="2">
        <f>('FL Characterization'!U$4-'FL Characterization'!U$2)*VLOOKUP($A9,'FL Ratio'!$A$2:$B$9,2,FALSE)</f>
        <v>7.6735585468022656</v>
      </c>
      <c r="V9" s="2">
        <f>('FL Characterization'!V$4-'FL Characterization'!V$2)*VLOOKUP($A9,'FL Ratio'!$A$2:$B$9,2,FALSE)</f>
        <v>8.0672255081857323</v>
      </c>
      <c r="W9" s="2">
        <f>('FL Characterization'!W$4-'FL Characterization'!W$2)*VLOOKUP($A9,'FL Ratio'!$A$2:$B$9,2,FALSE)</f>
        <v>8.7406936574297092</v>
      </c>
      <c r="X9" s="2">
        <f>('FL Characterization'!X$4-'FL Characterization'!X$2)*VLOOKUP($A9,'FL Ratio'!$A$2:$B$9,2,FALSE)</f>
        <v>3.3636914834717917</v>
      </c>
      <c r="Y9" s="2">
        <f>('FL Characterization'!Y$4-'FL Characterization'!Y$2)*VLOOKUP($A9,'FL Ratio'!$A$2:$B$9,2,FALSE)</f>
        <v>3.7362526887610237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13.22484409787722</v>
      </c>
      <c r="C2" s="2">
        <f>('FL Characterization'!C$2-'FL Characterization'!C$3)*VLOOKUP($A2,'FL Ratio'!$A$2:$B$9,2,FALSE)</f>
        <v>13.933528729613155</v>
      </c>
      <c r="D2" s="2">
        <f>('FL Characterization'!D$2-'FL Characterization'!D$3)*VLOOKUP($A2,'FL Ratio'!$A$2:$B$9,2,FALSE)</f>
        <v>14.578000231970911</v>
      </c>
      <c r="E2" s="2">
        <f>('FL Characterization'!E$2-'FL Characterization'!E$3)*VLOOKUP($A2,'FL Ratio'!$A$2:$B$9,2,FALSE)</f>
        <v>15.419451478056395</v>
      </c>
      <c r="F2" s="2">
        <f>('FL Characterization'!F$2-'FL Characterization'!F$3)*VLOOKUP($A2,'FL Ratio'!$A$2:$B$9,2,FALSE)</f>
        <v>16.166233974093412</v>
      </c>
      <c r="G2" s="2">
        <f>('FL Characterization'!G$2-'FL Characterization'!G$3)*VLOOKUP($A2,'FL Ratio'!$A$2:$B$9,2,FALSE)</f>
        <v>16.773262139236166</v>
      </c>
      <c r="H2" s="2">
        <f>('FL Characterization'!H$2-'FL Characterization'!H$3)*VLOOKUP($A2,'FL Ratio'!$A$2:$B$9,2,FALSE)</f>
        <v>16.520190521203943</v>
      </c>
      <c r="I2" s="2">
        <f>('FL Characterization'!I$2-'FL Characterization'!I$3)*VLOOKUP($A2,'FL Ratio'!$A$2:$B$9,2,FALSE)</f>
        <v>15.685869598123269</v>
      </c>
      <c r="J2" s="2">
        <f>('FL Characterization'!J$2-'FL Characterization'!J$3)*VLOOKUP($A2,'FL Ratio'!$A$2:$B$9,2,FALSE)</f>
        <v>13.995222478196306</v>
      </c>
      <c r="K2" s="2">
        <f>('FL Characterization'!K$2-'FL Characterization'!K$3)*VLOOKUP($A2,'FL Ratio'!$A$2:$B$9,2,FALSE)</f>
        <v>21.342746091459691</v>
      </c>
      <c r="L2" s="2">
        <f>('FL Characterization'!L$2-'FL Characterization'!L$3)*VLOOKUP($A2,'FL Ratio'!$A$2:$B$9,2,FALSE)</f>
        <v>20.883235167846689</v>
      </c>
      <c r="M2" s="2">
        <f>('FL Characterization'!M$2-'FL Characterization'!M$3)*VLOOKUP($A2,'FL Ratio'!$A$2:$B$9,2,FALSE)</f>
        <v>19.955496043675318</v>
      </c>
      <c r="N2" s="2">
        <f>('FL Characterization'!N$2-'FL Characterization'!N$3)*VLOOKUP($A2,'FL Ratio'!$A$2:$B$9,2,FALSE)</f>
        <v>18.664311557933168</v>
      </c>
      <c r="O2" s="2">
        <f>('FL Characterization'!O$2-'FL Characterization'!O$3)*VLOOKUP($A2,'FL Ratio'!$A$2:$B$9,2,FALSE)</f>
        <v>17.913543394165256</v>
      </c>
      <c r="P2" s="2">
        <f>('FL Characterization'!P$2-'FL Characterization'!P$3)*VLOOKUP($A2,'FL Ratio'!$A$2:$B$9,2,FALSE)</f>
        <v>17.291918178030091</v>
      </c>
      <c r="Q2" s="2">
        <f>('FL Characterization'!Q$2-'FL Characterization'!Q$3)*VLOOKUP($A2,'FL Ratio'!$A$2:$B$9,2,FALSE)</f>
        <v>16.261198906789772</v>
      </c>
      <c r="R2" s="2">
        <f>('FL Characterization'!R$2-'FL Characterization'!R$3)*VLOOKUP($A2,'FL Ratio'!$A$2:$B$9,2,FALSE)</f>
        <v>15.589869854447235</v>
      </c>
      <c r="S2" s="2">
        <f>('FL Characterization'!S$2-'FL Characterization'!S$3)*VLOOKUP($A2,'FL Ratio'!$A$2:$B$9,2,FALSE)</f>
        <v>15.00405348609981</v>
      </c>
      <c r="T2" s="2">
        <f>('FL Characterization'!T$2-'FL Characterization'!T$3)*VLOOKUP($A2,'FL Ratio'!$A$2:$B$9,2,FALSE)</f>
        <v>9.1532504899120699</v>
      </c>
      <c r="U2" s="2">
        <f>('FL Characterization'!U$2-'FL Characterization'!U$3)*VLOOKUP($A2,'FL Ratio'!$A$2:$B$9,2,FALSE)</f>
        <v>9.6323423774690511</v>
      </c>
      <c r="V2" s="2">
        <f>('FL Characterization'!V$2-'FL Characterization'!V$3)*VLOOKUP($A2,'FL Ratio'!$A$2:$B$9,2,FALSE)</f>
        <v>10.196475250730055</v>
      </c>
      <c r="W2" s="2">
        <f>('FL Characterization'!W$2-'FL Characterization'!W$3)*VLOOKUP($A2,'FL Ratio'!$A$2:$B$9,2,FALSE)</f>
        <v>10.69489945506982</v>
      </c>
      <c r="X2" s="2">
        <f>('FL Characterization'!X$2-'FL Characterization'!X$3)*VLOOKUP($A2,'FL Ratio'!$A$2:$B$9,2,FALSE)</f>
        <v>11.353046551293208</v>
      </c>
      <c r="Y2" s="2">
        <f>('FL Characterization'!Y$2-'FL Characterization'!Y$3)*VLOOKUP($A2,'FL Ratio'!$A$2:$B$9,2,FALSE)</f>
        <v>12.391115540092329</v>
      </c>
    </row>
    <row r="3" spans="1:25" x14ac:dyDescent="0.3">
      <c r="A3">
        <v>5</v>
      </c>
      <c r="B3" s="2">
        <f>('FL Characterization'!B$2-'FL Characterization'!B$3)*VLOOKUP($A3,'FL Ratio'!$A$2:$B$9,2,FALSE)</f>
        <v>13.22484409787722</v>
      </c>
      <c r="C3" s="2">
        <f>('FL Characterization'!C$2-'FL Characterization'!C$3)*VLOOKUP($A3,'FL Ratio'!$A$2:$B$9,2,FALSE)</f>
        <v>13.933528729613155</v>
      </c>
      <c r="D3" s="2">
        <f>('FL Characterization'!D$2-'FL Characterization'!D$3)*VLOOKUP($A3,'FL Ratio'!$A$2:$B$9,2,FALSE)</f>
        <v>14.578000231970911</v>
      </c>
      <c r="E3" s="2">
        <f>('FL Characterization'!E$2-'FL Characterization'!E$3)*VLOOKUP($A3,'FL Ratio'!$A$2:$B$9,2,FALSE)</f>
        <v>15.419451478056395</v>
      </c>
      <c r="F3" s="2">
        <f>('FL Characterization'!F$2-'FL Characterization'!F$3)*VLOOKUP($A3,'FL Ratio'!$A$2:$B$9,2,FALSE)</f>
        <v>16.166233974093412</v>
      </c>
      <c r="G3" s="2">
        <f>('FL Characterization'!G$2-'FL Characterization'!G$3)*VLOOKUP($A3,'FL Ratio'!$A$2:$B$9,2,FALSE)</f>
        <v>16.773262139236166</v>
      </c>
      <c r="H3" s="2">
        <f>('FL Characterization'!H$2-'FL Characterization'!H$3)*VLOOKUP($A3,'FL Ratio'!$A$2:$B$9,2,FALSE)</f>
        <v>16.520190521203943</v>
      </c>
      <c r="I3" s="2">
        <f>('FL Characterization'!I$2-'FL Characterization'!I$3)*VLOOKUP($A3,'FL Ratio'!$A$2:$B$9,2,FALSE)</f>
        <v>15.685869598123269</v>
      </c>
      <c r="J3" s="2">
        <f>('FL Characterization'!J$2-'FL Characterization'!J$3)*VLOOKUP($A3,'FL Ratio'!$A$2:$B$9,2,FALSE)</f>
        <v>13.995222478196306</v>
      </c>
      <c r="K3" s="2">
        <f>('FL Characterization'!K$2-'FL Characterization'!K$3)*VLOOKUP($A3,'FL Ratio'!$A$2:$B$9,2,FALSE)</f>
        <v>21.342746091459691</v>
      </c>
      <c r="L3" s="2">
        <f>('FL Characterization'!L$2-'FL Characterization'!L$3)*VLOOKUP($A3,'FL Ratio'!$A$2:$B$9,2,FALSE)</f>
        <v>20.883235167846689</v>
      </c>
      <c r="M3" s="2">
        <f>('FL Characterization'!M$2-'FL Characterization'!M$3)*VLOOKUP($A3,'FL Ratio'!$A$2:$B$9,2,FALSE)</f>
        <v>19.955496043675318</v>
      </c>
      <c r="N3" s="2">
        <f>('FL Characterization'!N$2-'FL Characterization'!N$3)*VLOOKUP($A3,'FL Ratio'!$A$2:$B$9,2,FALSE)</f>
        <v>18.664311557933168</v>
      </c>
      <c r="O3" s="2">
        <f>('FL Characterization'!O$2-'FL Characterization'!O$3)*VLOOKUP($A3,'FL Ratio'!$A$2:$B$9,2,FALSE)</f>
        <v>17.913543394165256</v>
      </c>
      <c r="P3" s="2">
        <f>('FL Characterization'!P$2-'FL Characterization'!P$3)*VLOOKUP($A3,'FL Ratio'!$A$2:$B$9,2,FALSE)</f>
        <v>17.291918178030091</v>
      </c>
      <c r="Q3" s="2">
        <f>('FL Characterization'!Q$2-'FL Characterization'!Q$3)*VLOOKUP($A3,'FL Ratio'!$A$2:$B$9,2,FALSE)</f>
        <v>16.261198906789772</v>
      </c>
      <c r="R3" s="2">
        <f>('FL Characterization'!R$2-'FL Characterization'!R$3)*VLOOKUP($A3,'FL Ratio'!$A$2:$B$9,2,FALSE)</f>
        <v>15.589869854447235</v>
      </c>
      <c r="S3" s="2">
        <f>('FL Characterization'!S$2-'FL Characterization'!S$3)*VLOOKUP($A3,'FL Ratio'!$A$2:$B$9,2,FALSE)</f>
        <v>15.00405348609981</v>
      </c>
      <c r="T3" s="2">
        <f>('FL Characterization'!T$2-'FL Characterization'!T$3)*VLOOKUP($A3,'FL Ratio'!$A$2:$B$9,2,FALSE)</f>
        <v>9.1532504899120699</v>
      </c>
      <c r="U3" s="2">
        <f>('FL Characterization'!U$2-'FL Characterization'!U$3)*VLOOKUP($A3,'FL Ratio'!$A$2:$B$9,2,FALSE)</f>
        <v>9.6323423774690511</v>
      </c>
      <c r="V3" s="2">
        <f>('FL Characterization'!V$2-'FL Characterization'!V$3)*VLOOKUP($A3,'FL Ratio'!$A$2:$B$9,2,FALSE)</f>
        <v>10.196475250730055</v>
      </c>
      <c r="W3" s="2">
        <f>('FL Characterization'!W$2-'FL Characterization'!W$3)*VLOOKUP($A3,'FL Ratio'!$A$2:$B$9,2,FALSE)</f>
        <v>10.69489945506982</v>
      </c>
      <c r="X3" s="2">
        <f>('FL Characterization'!X$2-'FL Characterization'!X$3)*VLOOKUP($A3,'FL Ratio'!$A$2:$B$9,2,FALSE)</f>
        <v>11.353046551293208</v>
      </c>
      <c r="Y3" s="2">
        <f>('FL Characterization'!Y$2-'FL Characterization'!Y$3)*VLOOKUP($A3,'FL Ratio'!$A$2:$B$9,2,FALSE)</f>
        <v>12.391115540092329</v>
      </c>
    </row>
    <row r="4" spans="1:25" x14ac:dyDescent="0.3">
      <c r="A4">
        <v>6</v>
      </c>
      <c r="B4" s="2">
        <f>('FL Characterization'!B$2-'FL Characterization'!B$3)*VLOOKUP($A4,'FL Ratio'!$A$2:$B$9,2,FALSE)</f>
        <v>13.22484409787722</v>
      </c>
      <c r="C4" s="2">
        <f>('FL Characterization'!C$2-'FL Characterization'!C$3)*VLOOKUP($A4,'FL Ratio'!$A$2:$B$9,2,FALSE)</f>
        <v>13.933528729613155</v>
      </c>
      <c r="D4" s="2">
        <f>('FL Characterization'!D$2-'FL Characterization'!D$3)*VLOOKUP($A4,'FL Ratio'!$A$2:$B$9,2,FALSE)</f>
        <v>14.578000231970911</v>
      </c>
      <c r="E4" s="2">
        <f>('FL Characterization'!E$2-'FL Characterization'!E$3)*VLOOKUP($A4,'FL Ratio'!$A$2:$B$9,2,FALSE)</f>
        <v>15.419451478056395</v>
      </c>
      <c r="F4" s="2">
        <f>('FL Characterization'!F$2-'FL Characterization'!F$3)*VLOOKUP($A4,'FL Ratio'!$A$2:$B$9,2,FALSE)</f>
        <v>16.166233974093412</v>
      </c>
      <c r="G4" s="2">
        <f>('FL Characterization'!G$2-'FL Characterization'!G$3)*VLOOKUP($A4,'FL Ratio'!$A$2:$B$9,2,FALSE)</f>
        <v>16.773262139236166</v>
      </c>
      <c r="H4" s="2">
        <f>('FL Characterization'!H$2-'FL Characterization'!H$3)*VLOOKUP($A4,'FL Ratio'!$A$2:$B$9,2,FALSE)</f>
        <v>16.520190521203943</v>
      </c>
      <c r="I4" s="2">
        <f>('FL Characterization'!I$2-'FL Characterization'!I$3)*VLOOKUP($A4,'FL Ratio'!$A$2:$B$9,2,FALSE)</f>
        <v>15.685869598123269</v>
      </c>
      <c r="J4" s="2">
        <f>('FL Characterization'!J$2-'FL Characterization'!J$3)*VLOOKUP($A4,'FL Ratio'!$A$2:$B$9,2,FALSE)</f>
        <v>13.995222478196306</v>
      </c>
      <c r="K4" s="2">
        <f>('FL Characterization'!K$2-'FL Characterization'!K$3)*VLOOKUP($A4,'FL Ratio'!$A$2:$B$9,2,FALSE)</f>
        <v>21.342746091459691</v>
      </c>
      <c r="L4" s="2">
        <f>('FL Characterization'!L$2-'FL Characterization'!L$3)*VLOOKUP($A4,'FL Ratio'!$A$2:$B$9,2,FALSE)</f>
        <v>20.883235167846689</v>
      </c>
      <c r="M4" s="2">
        <f>('FL Characterization'!M$2-'FL Characterization'!M$3)*VLOOKUP($A4,'FL Ratio'!$A$2:$B$9,2,FALSE)</f>
        <v>19.955496043675318</v>
      </c>
      <c r="N4" s="2">
        <f>('FL Characterization'!N$2-'FL Characterization'!N$3)*VLOOKUP($A4,'FL Ratio'!$A$2:$B$9,2,FALSE)</f>
        <v>18.664311557933168</v>
      </c>
      <c r="O4" s="2">
        <f>('FL Characterization'!O$2-'FL Characterization'!O$3)*VLOOKUP($A4,'FL Ratio'!$A$2:$B$9,2,FALSE)</f>
        <v>17.913543394165256</v>
      </c>
      <c r="P4" s="2">
        <f>('FL Characterization'!P$2-'FL Characterization'!P$3)*VLOOKUP($A4,'FL Ratio'!$A$2:$B$9,2,FALSE)</f>
        <v>17.291918178030091</v>
      </c>
      <c r="Q4" s="2">
        <f>('FL Characterization'!Q$2-'FL Characterization'!Q$3)*VLOOKUP($A4,'FL Ratio'!$A$2:$B$9,2,FALSE)</f>
        <v>16.261198906789772</v>
      </c>
      <c r="R4" s="2">
        <f>('FL Characterization'!R$2-'FL Characterization'!R$3)*VLOOKUP($A4,'FL Ratio'!$A$2:$B$9,2,FALSE)</f>
        <v>15.589869854447235</v>
      </c>
      <c r="S4" s="2">
        <f>('FL Characterization'!S$2-'FL Characterization'!S$3)*VLOOKUP($A4,'FL Ratio'!$A$2:$B$9,2,FALSE)</f>
        <v>15.00405348609981</v>
      </c>
      <c r="T4" s="2">
        <f>('FL Characterization'!T$2-'FL Characterization'!T$3)*VLOOKUP($A4,'FL Ratio'!$A$2:$B$9,2,FALSE)</f>
        <v>9.1532504899120699</v>
      </c>
      <c r="U4" s="2">
        <f>('FL Characterization'!U$2-'FL Characterization'!U$3)*VLOOKUP($A4,'FL Ratio'!$A$2:$B$9,2,FALSE)</f>
        <v>9.6323423774690511</v>
      </c>
      <c r="V4" s="2">
        <f>('FL Characterization'!V$2-'FL Characterization'!V$3)*VLOOKUP($A4,'FL Ratio'!$A$2:$B$9,2,FALSE)</f>
        <v>10.196475250730055</v>
      </c>
      <c r="W4" s="2">
        <f>('FL Characterization'!W$2-'FL Characterization'!W$3)*VLOOKUP($A4,'FL Ratio'!$A$2:$B$9,2,FALSE)</f>
        <v>10.69489945506982</v>
      </c>
      <c r="X4" s="2">
        <f>('FL Characterization'!X$2-'FL Characterization'!X$3)*VLOOKUP($A4,'FL Ratio'!$A$2:$B$9,2,FALSE)</f>
        <v>11.353046551293208</v>
      </c>
      <c r="Y4" s="2">
        <f>('FL Characterization'!Y$2-'FL Characterization'!Y$3)*VLOOKUP($A4,'FL Ratio'!$A$2:$B$9,2,FALSE)</f>
        <v>12.391115540092329</v>
      </c>
    </row>
    <row r="5" spans="1:25" x14ac:dyDescent="0.3">
      <c r="A5">
        <v>8</v>
      </c>
      <c r="B5" s="2">
        <f>('FL Characterization'!B$2-'FL Characterization'!B$3)*VLOOKUP($A5,'FL Ratio'!$A$2:$B$9,2,FALSE)</f>
        <v>13.22484409787722</v>
      </c>
      <c r="C5" s="2">
        <f>('FL Characterization'!C$2-'FL Characterization'!C$3)*VLOOKUP($A5,'FL Ratio'!$A$2:$B$9,2,FALSE)</f>
        <v>13.933528729613155</v>
      </c>
      <c r="D5" s="2">
        <f>('FL Characterization'!D$2-'FL Characterization'!D$3)*VLOOKUP($A5,'FL Ratio'!$A$2:$B$9,2,FALSE)</f>
        <v>14.578000231970911</v>
      </c>
      <c r="E5" s="2">
        <f>('FL Characterization'!E$2-'FL Characterization'!E$3)*VLOOKUP($A5,'FL Ratio'!$A$2:$B$9,2,FALSE)</f>
        <v>15.419451478056395</v>
      </c>
      <c r="F5" s="2">
        <f>('FL Characterization'!F$2-'FL Characterization'!F$3)*VLOOKUP($A5,'FL Ratio'!$A$2:$B$9,2,FALSE)</f>
        <v>16.166233974093412</v>
      </c>
      <c r="G5" s="2">
        <f>('FL Characterization'!G$2-'FL Characterization'!G$3)*VLOOKUP($A5,'FL Ratio'!$A$2:$B$9,2,FALSE)</f>
        <v>16.773262139236166</v>
      </c>
      <c r="H5" s="2">
        <f>('FL Characterization'!H$2-'FL Characterization'!H$3)*VLOOKUP($A5,'FL Ratio'!$A$2:$B$9,2,FALSE)</f>
        <v>16.520190521203943</v>
      </c>
      <c r="I5" s="2">
        <f>('FL Characterization'!I$2-'FL Characterization'!I$3)*VLOOKUP($A5,'FL Ratio'!$A$2:$B$9,2,FALSE)</f>
        <v>15.685869598123269</v>
      </c>
      <c r="J5" s="2">
        <f>('FL Characterization'!J$2-'FL Characterization'!J$3)*VLOOKUP($A5,'FL Ratio'!$A$2:$B$9,2,FALSE)</f>
        <v>13.995222478196306</v>
      </c>
      <c r="K5" s="2">
        <f>('FL Characterization'!K$2-'FL Characterization'!K$3)*VLOOKUP($A5,'FL Ratio'!$A$2:$B$9,2,FALSE)</f>
        <v>21.342746091459691</v>
      </c>
      <c r="L5" s="2">
        <f>('FL Characterization'!L$2-'FL Characterization'!L$3)*VLOOKUP($A5,'FL Ratio'!$A$2:$B$9,2,FALSE)</f>
        <v>20.883235167846689</v>
      </c>
      <c r="M5" s="2">
        <f>('FL Characterization'!M$2-'FL Characterization'!M$3)*VLOOKUP($A5,'FL Ratio'!$A$2:$B$9,2,FALSE)</f>
        <v>19.955496043675318</v>
      </c>
      <c r="N5" s="2">
        <f>('FL Characterization'!N$2-'FL Characterization'!N$3)*VLOOKUP($A5,'FL Ratio'!$A$2:$B$9,2,FALSE)</f>
        <v>18.664311557933168</v>
      </c>
      <c r="O5" s="2">
        <f>('FL Characterization'!O$2-'FL Characterization'!O$3)*VLOOKUP($A5,'FL Ratio'!$A$2:$B$9,2,FALSE)</f>
        <v>17.913543394165256</v>
      </c>
      <c r="P5" s="2">
        <f>('FL Characterization'!P$2-'FL Characterization'!P$3)*VLOOKUP($A5,'FL Ratio'!$A$2:$B$9,2,FALSE)</f>
        <v>17.291918178030091</v>
      </c>
      <c r="Q5" s="2">
        <f>('FL Characterization'!Q$2-'FL Characterization'!Q$3)*VLOOKUP($A5,'FL Ratio'!$A$2:$B$9,2,FALSE)</f>
        <v>16.261198906789772</v>
      </c>
      <c r="R5" s="2">
        <f>('FL Characterization'!R$2-'FL Characterization'!R$3)*VLOOKUP($A5,'FL Ratio'!$A$2:$B$9,2,FALSE)</f>
        <v>15.589869854447235</v>
      </c>
      <c r="S5" s="2">
        <f>('FL Characterization'!S$2-'FL Characterization'!S$3)*VLOOKUP($A5,'FL Ratio'!$A$2:$B$9,2,FALSE)</f>
        <v>15.00405348609981</v>
      </c>
      <c r="T5" s="2">
        <f>('FL Characterization'!T$2-'FL Characterization'!T$3)*VLOOKUP($A5,'FL Ratio'!$A$2:$B$9,2,FALSE)</f>
        <v>9.1532504899120699</v>
      </c>
      <c r="U5" s="2">
        <f>('FL Characterization'!U$2-'FL Characterization'!U$3)*VLOOKUP($A5,'FL Ratio'!$A$2:$B$9,2,FALSE)</f>
        <v>9.6323423774690511</v>
      </c>
      <c r="V5" s="2">
        <f>('FL Characterization'!V$2-'FL Characterization'!V$3)*VLOOKUP($A5,'FL Ratio'!$A$2:$B$9,2,FALSE)</f>
        <v>10.196475250730055</v>
      </c>
      <c r="W5" s="2">
        <f>('FL Characterization'!W$2-'FL Characterization'!W$3)*VLOOKUP($A5,'FL Ratio'!$A$2:$B$9,2,FALSE)</f>
        <v>10.69489945506982</v>
      </c>
      <c r="X5" s="2">
        <f>('FL Characterization'!X$2-'FL Characterization'!X$3)*VLOOKUP($A5,'FL Ratio'!$A$2:$B$9,2,FALSE)</f>
        <v>11.353046551293208</v>
      </c>
      <c r="Y5" s="2">
        <f>('FL Characterization'!Y$2-'FL Characterization'!Y$3)*VLOOKUP($A5,'FL Ratio'!$A$2:$B$9,2,FALSE)</f>
        <v>12.391115540092329</v>
      </c>
    </row>
    <row r="6" spans="1:25" x14ac:dyDescent="0.3">
      <c r="A6">
        <v>9</v>
      </c>
      <c r="B6" s="2">
        <f>('FL Characterization'!B$2-'FL Characterization'!B$3)*VLOOKUP($A6,'FL Ratio'!$A$2:$B$9,2,FALSE)</f>
        <v>13.22484409787722</v>
      </c>
      <c r="C6" s="2">
        <f>('FL Characterization'!C$2-'FL Characterization'!C$3)*VLOOKUP($A6,'FL Ratio'!$A$2:$B$9,2,FALSE)</f>
        <v>13.933528729613155</v>
      </c>
      <c r="D6" s="2">
        <f>('FL Characterization'!D$2-'FL Characterization'!D$3)*VLOOKUP($A6,'FL Ratio'!$A$2:$B$9,2,FALSE)</f>
        <v>14.578000231970911</v>
      </c>
      <c r="E6" s="2">
        <f>('FL Characterization'!E$2-'FL Characterization'!E$3)*VLOOKUP($A6,'FL Ratio'!$A$2:$B$9,2,FALSE)</f>
        <v>15.419451478056395</v>
      </c>
      <c r="F6" s="2">
        <f>('FL Characterization'!F$2-'FL Characterization'!F$3)*VLOOKUP($A6,'FL Ratio'!$A$2:$B$9,2,FALSE)</f>
        <v>16.166233974093412</v>
      </c>
      <c r="G6" s="2">
        <f>('FL Characterization'!G$2-'FL Characterization'!G$3)*VLOOKUP($A6,'FL Ratio'!$A$2:$B$9,2,FALSE)</f>
        <v>16.773262139236166</v>
      </c>
      <c r="H6" s="2">
        <f>('FL Characterization'!H$2-'FL Characterization'!H$3)*VLOOKUP($A6,'FL Ratio'!$A$2:$B$9,2,FALSE)</f>
        <v>16.520190521203943</v>
      </c>
      <c r="I6" s="2">
        <f>('FL Characterization'!I$2-'FL Characterization'!I$3)*VLOOKUP($A6,'FL Ratio'!$A$2:$B$9,2,FALSE)</f>
        <v>15.685869598123269</v>
      </c>
      <c r="J6" s="2">
        <f>('FL Characterization'!J$2-'FL Characterization'!J$3)*VLOOKUP($A6,'FL Ratio'!$A$2:$B$9,2,FALSE)</f>
        <v>13.995222478196306</v>
      </c>
      <c r="K6" s="2">
        <f>('FL Characterization'!K$2-'FL Characterization'!K$3)*VLOOKUP($A6,'FL Ratio'!$A$2:$B$9,2,FALSE)</f>
        <v>21.342746091459691</v>
      </c>
      <c r="L6" s="2">
        <f>('FL Characterization'!L$2-'FL Characterization'!L$3)*VLOOKUP($A6,'FL Ratio'!$A$2:$B$9,2,FALSE)</f>
        <v>20.883235167846689</v>
      </c>
      <c r="M6" s="2">
        <f>('FL Characterization'!M$2-'FL Characterization'!M$3)*VLOOKUP($A6,'FL Ratio'!$A$2:$B$9,2,FALSE)</f>
        <v>19.955496043675318</v>
      </c>
      <c r="N6" s="2">
        <f>('FL Characterization'!N$2-'FL Characterization'!N$3)*VLOOKUP($A6,'FL Ratio'!$A$2:$B$9,2,FALSE)</f>
        <v>18.664311557933168</v>
      </c>
      <c r="O6" s="2">
        <f>('FL Characterization'!O$2-'FL Characterization'!O$3)*VLOOKUP($A6,'FL Ratio'!$A$2:$B$9,2,FALSE)</f>
        <v>17.913543394165256</v>
      </c>
      <c r="P6" s="2">
        <f>('FL Characterization'!P$2-'FL Characterization'!P$3)*VLOOKUP($A6,'FL Ratio'!$A$2:$B$9,2,FALSE)</f>
        <v>17.291918178030091</v>
      </c>
      <c r="Q6" s="2">
        <f>('FL Characterization'!Q$2-'FL Characterization'!Q$3)*VLOOKUP($A6,'FL Ratio'!$A$2:$B$9,2,FALSE)</f>
        <v>16.261198906789772</v>
      </c>
      <c r="R6" s="2">
        <f>('FL Characterization'!R$2-'FL Characterization'!R$3)*VLOOKUP($A6,'FL Ratio'!$A$2:$B$9,2,FALSE)</f>
        <v>15.589869854447235</v>
      </c>
      <c r="S6" s="2">
        <f>('FL Characterization'!S$2-'FL Characterization'!S$3)*VLOOKUP($A6,'FL Ratio'!$A$2:$B$9,2,FALSE)</f>
        <v>15.00405348609981</v>
      </c>
      <c r="T6" s="2">
        <f>('FL Characterization'!T$2-'FL Characterization'!T$3)*VLOOKUP($A6,'FL Ratio'!$A$2:$B$9,2,FALSE)</f>
        <v>9.1532504899120699</v>
      </c>
      <c r="U6" s="2">
        <f>('FL Characterization'!U$2-'FL Characterization'!U$3)*VLOOKUP($A6,'FL Ratio'!$A$2:$B$9,2,FALSE)</f>
        <v>9.6323423774690511</v>
      </c>
      <c r="V6" s="2">
        <f>('FL Characterization'!V$2-'FL Characterization'!V$3)*VLOOKUP($A6,'FL Ratio'!$A$2:$B$9,2,FALSE)</f>
        <v>10.196475250730055</v>
      </c>
      <c r="W6" s="2">
        <f>('FL Characterization'!W$2-'FL Characterization'!W$3)*VLOOKUP($A6,'FL Ratio'!$A$2:$B$9,2,FALSE)</f>
        <v>10.69489945506982</v>
      </c>
      <c r="X6" s="2">
        <f>('FL Characterization'!X$2-'FL Characterization'!X$3)*VLOOKUP($A6,'FL Ratio'!$A$2:$B$9,2,FALSE)</f>
        <v>11.353046551293208</v>
      </c>
      <c r="Y6" s="2">
        <f>('FL Characterization'!Y$2-'FL Characterization'!Y$3)*VLOOKUP($A6,'FL Ratio'!$A$2:$B$9,2,FALSE)</f>
        <v>12.391115540092329</v>
      </c>
    </row>
    <row r="7" spans="1:25" x14ac:dyDescent="0.3">
      <c r="A7">
        <v>10</v>
      </c>
      <c r="B7" s="2">
        <f>('FL Characterization'!B$2-'FL Characterization'!B$3)*VLOOKUP($A7,'FL Ratio'!$A$2:$B$9,2,FALSE)</f>
        <v>13.22484409787722</v>
      </c>
      <c r="C7" s="2">
        <f>('FL Characterization'!C$2-'FL Characterization'!C$3)*VLOOKUP($A7,'FL Ratio'!$A$2:$B$9,2,FALSE)</f>
        <v>13.933528729613155</v>
      </c>
      <c r="D7" s="2">
        <f>('FL Characterization'!D$2-'FL Characterization'!D$3)*VLOOKUP($A7,'FL Ratio'!$A$2:$B$9,2,FALSE)</f>
        <v>14.578000231970911</v>
      </c>
      <c r="E7" s="2">
        <f>('FL Characterization'!E$2-'FL Characterization'!E$3)*VLOOKUP($A7,'FL Ratio'!$A$2:$B$9,2,FALSE)</f>
        <v>15.419451478056395</v>
      </c>
      <c r="F7" s="2">
        <f>('FL Characterization'!F$2-'FL Characterization'!F$3)*VLOOKUP($A7,'FL Ratio'!$A$2:$B$9,2,FALSE)</f>
        <v>16.166233974093412</v>
      </c>
      <c r="G7" s="2">
        <f>('FL Characterization'!G$2-'FL Characterization'!G$3)*VLOOKUP($A7,'FL Ratio'!$A$2:$B$9,2,FALSE)</f>
        <v>16.773262139236166</v>
      </c>
      <c r="H7" s="2">
        <f>('FL Characterization'!H$2-'FL Characterization'!H$3)*VLOOKUP($A7,'FL Ratio'!$A$2:$B$9,2,FALSE)</f>
        <v>16.520190521203943</v>
      </c>
      <c r="I7" s="2">
        <f>('FL Characterization'!I$2-'FL Characterization'!I$3)*VLOOKUP($A7,'FL Ratio'!$A$2:$B$9,2,FALSE)</f>
        <v>15.685869598123269</v>
      </c>
      <c r="J7" s="2">
        <f>('FL Characterization'!J$2-'FL Characterization'!J$3)*VLOOKUP($A7,'FL Ratio'!$A$2:$B$9,2,FALSE)</f>
        <v>13.995222478196306</v>
      </c>
      <c r="K7" s="2">
        <f>('FL Characterization'!K$2-'FL Characterization'!K$3)*VLOOKUP($A7,'FL Ratio'!$A$2:$B$9,2,FALSE)</f>
        <v>21.342746091459691</v>
      </c>
      <c r="L7" s="2">
        <f>('FL Characterization'!L$2-'FL Characterization'!L$3)*VLOOKUP($A7,'FL Ratio'!$A$2:$B$9,2,FALSE)</f>
        <v>20.883235167846689</v>
      </c>
      <c r="M7" s="2">
        <f>('FL Characterization'!M$2-'FL Characterization'!M$3)*VLOOKUP($A7,'FL Ratio'!$A$2:$B$9,2,FALSE)</f>
        <v>19.955496043675318</v>
      </c>
      <c r="N7" s="2">
        <f>('FL Characterization'!N$2-'FL Characterization'!N$3)*VLOOKUP($A7,'FL Ratio'!$A$2:$B$9,2,FALSE)</f>
        <v>18.664311557933168</v>
      </c>
      <c r="O7" s="2">
        <f>('FL Characterization'!O$2-'FL Characterization'!O$3)*VLOOKUP($A7,'FL Ratio'!$A$2:$B$9,2,FALSE)</f>
        <v>17.913543394165256</v>
      </c>
      <c r="P7" s="2">
        <f>('FL Characterization'!P$2-'FL Characterization'!P$3)*VLOOKUP($A7,'FL Ratio'!$A$2:$B$9,2,FALSE)</f>
        <v>17.291918178030091</v>
      </c>
      <c r="Q7" s="2">
        <f>('FL Characterization'!Q$2-'FL Characterization'!Q$3)*VLOOKUP($A7,'FL Ratio'!$A$2:$B$9,2,FALSE)</f>
        <v>16.261198906789772</v>
      </c>
      <c r="R7" s="2">
        <f>('FL Characterization'!R$2-'FL Characterization'!R$3)*VLOOKUP($A7,'FL Ratio'!$A$2:$B$9,2,FALSE)</f>
        <v>15.589869854447235</v>
      </c>
      <c r="S7" s="2">
        <f>('FL Characterization'!S$2-'FL Characterization'!S$3)*VLOOKUP($A7,'FL Ratio'!$A$2:$B$9,2,FALSE)</f>
        <v>15.00405348609981</v>
      </c>
      <c r="T7" s="2">
        <f>('FL Characterization'!T$2-'FL Characterization'!T$3)*VLOOKUP($A7,'FL Ratio'!$A$2:$B$9,2,FALSE)</f>
        <v>9.1532504899120699</v>
      </c>
      <c r="U7" s="2">
        <f>('FL Characterization'!U$2-'FL Characterization'!U$3)*VLOOKUP($A7,'FL Ratio'!$A$2:$B$9,2,FALSE)</f>
        <v>9.6323423774690511</v>
      </c>
      <c r="V7" s="2">
        <f>('FL Characterization'!V$2-'FL Characterization'!V$3)*VLOOKUP($A7,'FL Ratio'!$A$2:$B$9,2,FALSE)</f>
        <v>10.196475250730055</v>
      </c>
      <c r="W7" s="2">
        <f>('FL Characterization'!W$2-'FL Characterization'!W$3)*VLOOKUP($A7,'FL Ratio'!$A$2:$B$9,2,FALSE)</f>
        <v>10.69489945506982</v>
      </c>
      <c r="X7" s="2">
        <f>('FL Characterization'!X$2-'FL Characterization'!X$3)*VLOOKUP($A7,'FL Ratio'!$A$2:$B$9,2,FALSE)</f>
        <v>11.353046551293208</v>
      </c>
      <c r="Y7" s="2">
        <f>('FL Characterization'!Y$2-'FL Characterization'!Y$3)*VLOOKUP($A7,'FL Ratio'!$A$2:$B$9,2,FALSE)</f>
        <v>12.391115540092329</v>
      </c>
    </row>
    <row r="8" spans="1:25" x14ac:dyDescent="0.3">
      <c r="A8">
        <v>11</v>
      </c>
      <c r="B8" s="2">
        <f>('FL Characterization'!B$2-'FL Characterization'!B$3)*VLOOKUP($A8,'FL Ratio'!$A$2:$B$9,2,FALSE)</f>
        <v>13.22484409787722</v>
      </c>
      <c r="C8" s="2">
        <f>('FL Characterization'!C$2-'FL Characterization'!C$3)*VLOOKUP($A8,'FL Ratio'!$A$2:$B$9,2,FALSE)</f>
        <v>13.933528729613155</v>
      </c>
      <c r="D8" s="2">
        <f>('FL Characterization'!D$2-'FL Characterization'!D$3)*VLOOKUP($A8,'FL Ratio'!$A$2:$B$9,2,FALSE)</f>
        <v>14.578000231970911</v>
      </c>
      <c r="E8" s="2">
        <f>('FL Characterization'!E$2-'FL Characterization'!E$3)*VLOOKUP($A8,'FL Ratio'!$A$2:$B$9,2,FALSE)</f>
        <v>15.419451478056395</v>
      </c>
      <c r="F8" s="2">
        <f>('FL Characterization'!F$2-'FL Characterization'!F$3)*VLOOKUP($A8,'FL Ratio'!$A$2:$B$9,2,FALSE)</f>
        <v>16.166233974093412</v>
      </c>
      <c r="G8" s="2">
        <f>('FL Characterization'!G$2-'FL Characterization'!G$3)*VLOOKUP($A8,'FL Ratio'!$A$2:$B$9,2,FALSE)</f>
        <v>16.773262139236166</v>
      </c>
      <c r="H8" s="2">
        <f>('FL Characterization'!H$2-'FL Characterization'!H$3)*VLOOKUP($A8,'FL Ratio'!$A$2:$B$9,2,FALSE)</f>
        <v>16.520190521203943</v>
      </c>
      <c r="I8" s="2">
        <f>('FL Characterization'!I$2-'FL Characterization'!I$3)*VLOOKUP($A8,'FL Ratio'!$A$2:$B$9,2,FALSE)</f>
        <v>15.685869598123269</v>
      </c>
      <c r="J8" s="2">
        <f>('FL Characterization'!J$2-'FL Characterization'!J$3)*VLOOKUP($A8,'FL Ratio'!$A$2:$B$9,2,FALSE)</f>
        <v>13.995222478196306</v>
      </c>
      <c r="K8" s="2">
        <f>('FL Characterization'!K$2-'FL Characterization'!K$3)*VLOOKUP($A8,'FL Ratio'!$A$2:$B$9,2,FALSE)</f>
        <v>21.342746091459691</v>
      </c>
      <c r="L8" s="2">
        <f>('FL Characterization'!L$2-'FL Characterization'!L$3)*VLOOKUP($A8,'FL Ratio'!$A$2:$B$9,2,FALSE)</f>
        <v>20.883235167846689</v>
      </c>
      <c r="M8" s="2">
        <f>('FL Characterization'!M$2-'FL Characterization'!M$3)*VLOOKUP($A8,'FL Ratio'!$A$2:$B$9,2,FALSE)</f>
        <v>19.955496043675318</v>
      </c>
      <c r="N8" s="2">
        <f>('FL Characterization'!N$2-'FL Characterization'!N$3)*VLOOKUP($A8,'FL Ratio'!$A$2:$B$9,2,FALSE)</f>
        <v>18.664311557933168</v>
      </c>
      <c r="O8" s="2">
        <f>('FL Characterization'!O$2-'FL Characterization'!O$3)*VLOOKUP($A8,'FL Ratio'!$A$2:$B$9,2,FALSE)</f>
        <v>17.913543394165256</v>
      </c>
      <c r="P8" s="2">
        <f>('FL Characterization'!P$2-'FL Characterization'!P$3)*VLOOKUP($A8,'FL Ratio'!$A$2:$B$9,2,FALSE)</f>
        <v>17.291918178030091</v>
      </c>
      <c r="Q8" s="2">
        <f>('FL Characterization'!Q$2-'FL Characterization'!Q$3)*VLOOKUP($A8,'FL Ratio'!$A$2:$B$9,2,FALSE)</f>
        <v>16.261198906789772</v>
      </c>
      <c r="R8" s="2">
        <f>('FL Characterization'!R$2-'FL Characterization'!R$3)*VLOOKUP($A8,'FL Ratio'!$A$2:$B$9,2,FALSE)</f>
        <v>15.589869854447235</v>
      </c>
      <c r="S8" s="2">
        <f>('FL Characterization'!S$2-'FL Characterization'!S$3)*VLOOKUP($A8,'FL Ratio'!$A$2:$B$9,2,FALSE)</f>
        <v>15.00405348609981</v>
      </c>
      <c r="T8" s="2">
        <f>('FL Characterization'!T$2-'FL Characterization'!T$3)*VLOOKUP($A8,'FL Ratio'!$A$2:$B$9,2,FALSE)</f>
        <v>9.1532504899120699</v>
      </c>
      <c r="U8" s="2">
        <f>('FL Characterization'!U$2-'FL Characterization'!U$3)*VLOOKUP($A8,'FL Ratio'!$A$2:$B$9,2,FALSE)</f>
        <v>9.6323423774690511</v>
      </c>
      <c r="V8" s="2">
        <f>('FL Characterization'!V$2-'FL Characterization'!V$3)*VLOOKUP($A8,'FL Ratio'!$A$2:$B$9,2,FALSE)</f>
        <v>10.196475250730055</v>
      </c>
      <c r="W8" s="2">
        <f>('FL Characterization'!W$2-'FL Characterization'!W$3)*VLOOKUP($A8,'FL Ratio'!$A$2:$B$9,2,FALSE)</f>
        <v>10.69489945506982</v>
      </c>
      <c r="X8" s="2">
        <f>('FL Characterization'!X$2-'FL Characterization'!X$3)*VLOOKUP($A8,'FL Ratio'!$A$2:$B$9,2,FALSE)</f>
        <v>11.353046551293208</v>
      </c>
      <c r="Y8" s="2">
        <f>('FL Characterization'!Y$2-'FL Characterization'!Y$3)*VLOOKUP($A8,'FL Ratio'!$A$2:$B$9,2,FALSE)</f>
        <v>12.391115540092329</v>
      </c>
    </row>
    <row r="9" spans="1:25" x14ac:dyDescent="0.3">
      <c r="A9">
        <v>13</v>
      </c>
      <c r="B9" s="2">
        <f>('FL Characterization'!B$2-'FL Characterization'!B$3)*VLOOKUP($A9,'FL Ratio'!$A$2:$B$9,2,FALSE)</f>
        <v>13.22484409787722</v>
      </c>
      <c r="C9" s="2">
        <f>('FL Characterization'!C$2-'FL Characterization'!C$3)*VLOOKUP($A9,'FL Ratio'!$A$2:$B$9,2,FALSE)</f>
        <v>13.933528729613155</v>
      </c>
      <c r="D9" s="2">
        <f>('FL Characterization'!D$2-'FL Characterization'!D$3)*VLOOKUP($A9,'FL Ratio'!$A$2:$B$9,2,FALSE)</f>
        <v>14.578000231970911</v>
      </c>
      <c r="E9" s="2">
        <f>('FL Characterization'!E$2-'FL Characterization'!E$3)*VLOOKUP($A9,'FL Ratio'!$A$2:$B$9,2,FALSE)</f>
        <v>15.419451478056395</v>
      </c>
      <c r="F9" s="2">
        <f>('FL Characterization'!F$2-'FL Characterization'!F$3)*VLOOKUP($A9,'FL Ratio'!$A$2:$B$9,2,FALSE)</f>
        <v>16.166233974093412</v>
      </c>
      <c r="G9" s="2">
        <f>('FL Characterization'!G$2-'FL Characterization'!G$3)*VLOOKUP($A9,'FL Ratio'!$A$2:$B$9,2,FALSE)</f>
        <v>16.773262139236166</v>
      </c>
      <c r="H9" s="2">
        <f>('FL Characterization'!H$2-'FL Characterization'!H$3)*VLOOKUP($A9,'FL Ratio'!$A$2:$B$9,2,FALSE)</f>
        <v>16.520190521203943</v>
      </c>
      <c r="I9" s="2">
        <f>('FL Characterization'!I$2-'FL Characterization'!I$3)*VLOOKUP($A9,'FL Ratio'!$A$2:$B$9,2,FALSE)</f>
        <v>15.685869598123269</v>
      </c>
      <c r="J9" s="2">
        <f>('FL Characterization'!J$2-'FL Characterization'!J$3)*VLOOKUP($A9,'FL Ratio'!$A$2:$B$9,2,FALSE)</f>
        <v>13.995222478196306</v>
      </c>
      <c r="K9" s="2">
        <f>('FL Characterization'!K$2-'FL Characterization'!K$3)*VLOOKUP($A9,'FL Ratio'!$A$2:$B$9,2,FALSE)</f>
        <v>21.342746091459691</v>
      </c>
      <c r="L9" s="2">
        <f>('FL Characterization'!L$2-'FL Characterization'!L$3)*VLOOKUP($A9,'FL Ratio'!$A$2:$B$9,2,FALSE)</f>
        <v>20.883235167846689</v>
      </c>
      <c r="M9" s="2">
        <f>('FL Characterization'!M$2-'FL Characterization'!M$3)*VLOOKUP($A9,'FL Ratio'!$A$2:$B$9,2,FALSE)</f>
        <v>19.955496043675318</v>
      </c>
      <c r="N9" s="2">
        <f>('FL Characterization'!N$2-'FL Characterization'!N$3)*VLOOKUP($A9,'FL Ratio'!$A$2:$B$9,2,FALSE)</f>
        <v>18.664311557933168</v>
      </c>
      <c r="O9" s="2">
        <f>('FL Characterization'!O$2-'FL Characterization'!O$3)*VLOOKUP($A9,'FL Ratio'!$A$2:$B$9,2,FALSE)</f>
        <v>17.913543394165256</v>
      </c>
      <c r="P9" s="2">
        <f>('FL Characterization'!P$2-'FL Characterization'!P$3)*VLOOKUP($A9,'FL Ratio'!$A$2:$B$9,2,FALSE)</f>
        <v>17.291918178030091</v>
      </c>
      <c r="Q9" s="2">
        <f>('FL Characterization'!Q$2-'FL Characterization'!Q$3)*VLOOKUP($A9,'FL Ratio'!$A$2:$B$9,2,FALSE)</f>
        <v>16.261198906789772</v>
      </c>
      <c r="R9" s="2">
        <f>('FL Characterization'!R$2-'FL Characterization'!R$3)*VLOOKUP($A9,'FL Ratio'!$A$2:$B$9,2,FALSE)</f>
        <v>15.589869854447235</v>
      </c>
      <c r="S9" s="2">
        <f>('FL Characterization'!S$2-'FL Characterization'!S$3)*VLOOKUP($A9,'FL Ratio'!$A$2:$B$9,2,FALSE)</f>
        <v>15.00405348609981</v>
      </c>
      <c r="T9" s="2">
        <f>('FL Characterization'!T$2-'FL Characterization'!T$3)*VLOOKUP($A9,'FL Ratio'!$A$2:$B$9,2,FALSE)</f>
        <v>9.1532504899120699</v>
      </c>
      <c r="U9" s="2">
        <f>('FL Characterization'!U$2-'FL Characterization'!U$3)*VLOOKUP($A9,'FL Ratio'!$A$2:$B$9,2,FALSE)</f>
        <v>9.6323423774690511</v>
      </c>
      <c r="V9" s="2">
        <f>('FL Characterization'!V$2-'FL Characterization'!V$3)*VLOOKUP($A9,'FL Ratio'!$A$2:$B$9,2,FALSE)</f>
        <v>10.196475250730055</v>
      </c>
      <c r="W9" s="2">
        <f>('FL Characterization'!W$2-'FL Characterization'!W$3)*VLOOKUP($A9,'FL Ratio'!$A$2:$B$9,2,FALSE)</f>
        <v>10.69489945506982</v>
      </c>
      <c r="X9" s="2">
        <f>('FL Characterization'!X$2-'FL Characterization'!X$3)*VLOOKUP($A9,'FL Ratio'!$A$2:$B$9,2,FALSE)</f>
        <v>11.353046551293208</v>
      </c>
      <c r="Y9" s="2">
        <f>('FL Characterization'!Y$2-'FL Characterization'!Y$3)*VLOOKUP($A9,'FL Ratio'!$A$2:$B$9,2,FALSE)</f>
        <v>12.391115540092329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Winter'!B$2</f>
        <v>0</v>
      </c>
      <c r="C16" s="6">
        <f>VLOOKUP($A16,'RES installed'!$A$2:$C$7,3,FALSE)*'[1]Profiles, RES, Winter'!C$2</f>
        <v>0</v>
      </c>
      <c r="D16" s="6">
        <f>VLOOKUP($A16,'RES installed'!$A$2:$C$7,3,FALSE)*'[1]Profiles, RES, Winter'!D$2</f>
        <v>2.3129057328335006E-3</v>
      </c>
      <c r="E16" s="6">
        <f>VLOOKUP($A16,'RES installed'!$A$2:$C$7,3,FALSE)*'[1]Profiles, RES, Winter'!E$2</f>
        <v>0</v>
      </c>
      <c r="F16" s="6">
        <f>VLOOKUP($A16,'RES installed'!$A$2:$C$7,3,FALSE)*'[1]Profiles, RES, Winter'!F$2</f>
        <v>0</v>
      </c>
      <c r="G16" s="6">
        <f>VLOOKUP($A16,'RES installed'!$A$2:$C$7,3,FALSE)*'[1]Profiles, RES, Winter'!G$2</f>
        <v>0</v>
      </c>
      <c r="H16" s="6">
        <f>VLOOKUP($A16,'RES installed'!$A$2:$C$7,3,FALSE)*'[1]Profiles, RES, Winter'!H$2</f>
        <v>0</v>
      </c>
      <c r="I16" s="6">
        <f>VLOOKUP($A16,'RES installed'!$A$2:$C$7,3,FALSE)*'[1]Profiles, RES, Winter'!I$2</f>
        <v>1.40643549419402</v>
      </c>
      <c r="J16" s="6">
        <f>VLOOKUP($A16,'RES installed'!$A$2:$C$7,3,FALSE)*'[1]Profiles, RES, Winter'!J$2</f>
        <v>27.863103341867053</v>
      </c>
      <c r="K16" s="6">
        <f>VLOOKUP($A16,'RES installed'!$A$2:$C$7,3,FALSE)*'[1]Profiles, RES, Winter'!K$2</f>
        <v>72.702887560574197</v>
      </c>
      <c r="L16" s="6">
        <f>VLOOKUP($A16,'RES installed'!$A$2:$C$7,3,FALSE)*'[1]Profiles, RES, Winter'!L$2</f>
        <v>90.729627640120668</v>
      </c>
      <c r="M16" s="6">
        <f>VLOOKUP($A16,'RES installed'!$A$2:$C$7,3,FALSE)*'[1]Profiles, RES, Winter'!M$2</f>
        <v>100.77368039681811</v>
      </c>
      <c r="N16" s="6">
        <f>VLOOKUP($A16,'RES installed'!$A$2:$C$7,3,FALSE)*'[1]Profiles, RES, Winter'!N$2</f>
        <v>102.64250822894761</v>
      </c>
      <c r="O16" s="6">
        <f>VLOOKUP($A16,'RES installed'!$A$2:$C$7,3,FALSE)*'[1]Profiles, RES, Winter'!O$2</f>
        <v>100.75772606747735</v>
      </c>
      <c r="P16" s="6">
        <f>VLOOKUP($A16,'RES installed'!$A$2:$C$7,3,FALSE)*'[1]Profiles, RES, Winter'!P$2</f>
        <v>86.032824129103034</v>
      </c>
      <c r="Q16" s="6">
        <f>VLOOKUP($A16,'RES installed'!$A$2:$C$7,3,FALSE)*'[1]Profiles, RES, Winter'!Q$2</f>
        <v>56.852874988570903</v>
      </c>
      <c r="R16" s="6">
        <f>VLOOKUP($A16,'RES installed'!$A$2:$C$7,3,FALSE)*'[1]Profiles, RES, Winter'!R$2</f>
        <v>13.889824963426898</v>
      </c>
      <c r="S16" s="6">
        <f>VLOOKUP($A16,'RES installed'!$A$2:$C$7,3,FALSE)*'[1]Profiles, RES, Winter'!S$2</f>
        <v>0.10856496296973576</v>
      </c>
      <c r="T16" s="6">
        <f>VLOOKUP($A16,'RES installed'!$A$2:$C$7,3,FALSE)*'[1]Profiles, RES, Winter'!T$2</f>
        <v>9.3460272469598621E-3</v>
      </c>
      <c r="U16" s="6">
        <f>VLOOKUP($A16,'RES installed'!$A$2:$C$7,3,FALSE)*'[1]Profiles, RES, Winter'!U$2</f>
        <v>7.151126908658682E-3</v>
      </c>
      <c r="V16" s="6">
        <f>VLOOKUP($A16,'RES installed'!$A$2:$C$7,3,FALSE)*'[1]Profiles, RES, Winter'!V$2</f>
        <v>0</v>
      </c>
      <c r="W16" s="6">
        <f>VLOOKUP($A16,'RES installed'!$A$2:$C$7,3,FALSE)*'[1]Profiles, RES, Winter'!W$2</f>
        <v>0</v>
      </c>
      <c r="X16" s="6">
        <f>VLOOKUP($A16,'RES installed'!$A$2:$C$7,3,FALSE)*'[1]Profiles, RES, Winter'!X$2</f>
        <v>0</v>
      </c>
      <c r="Y16" s="6">
        <f>VLOOKUP($A16,'RES installed'!$A$2:$C$7,3,FALSE)*'[1]Profiles, RES, Winter'!Y$2</f>
        <v>0</v>
      </c>
    </row>
    <row r="17" spans="1:25" x14ac:dyDescent="0.3">
      <c r="A17" s="5">
        <v>16</v>
      </c>
      <c r="B17" s="6">
        <f>VLOOKUP($A17,'RES installed'!$A$2:$C$7,3,FALSE)*'[1]Profiles, RES, Winter'!B$2</f>
        <v>0</v>
      </c>
      <c r="C17" s="6">
        <f>VLOOKUP($A17,'RES installed'!$A$2:$C$7,3,FALSE)*'[1]Profiles, RES, Winter'!C$2</f>
        <v>0</v>
      </c>
      <c r="D17" s="6">
        <f>VLOOKUP($A17,'RES installed'!$A$2:$C$7,3,FALSE)*'[1]Profiles, RES, Winter'!D$2</f>
        <v>2.3129057328335006E-3</v>
      </c>
      <c r="E17" s="6">
        <f>VLOOKUP($A17,'RES installed'!$A$2:$C$7,3,FALSE)*'[1]Profiles, RES, Winter'!E$2</f>
        <v>0</v>
      </c>
      <c r="F17" s="6">
        <f>VLOOKUP($A17,'RES installed'!$A$2:$C$7,3,FALSE)*'[1]Profiles, RES, Winter'!F$2</f>
        <v>0</v>
      </c>
      <c r="G17" s="6">
        <f>VLOOKUP($A17,'RES installed'!$A$2:$C$7,3,FALSE)*'[1]Profiles, RES, Winter'!G$2</f>
        <v>0</v>
      </c>
      <c r="H17" s="6">
        <f>VLOOKUP($A17,'RES installed'!$A$2:$C$7,3,FALSE)*'[1]Profiles, RES, Winter'!H$2</f>
        <v>0</v>
      </c>
      <c r="I17" s="6">
        <f>VLOOKUP($A17,'RES installed'!$A$2:$C$7,3,FALSE)*'[1]Profiles, RES, Winter'!I$2</f>
        <v>1.40643549419402</v>
      </c>
      <c r="J17" s="6">
        <f>VLOOKUP($A17,'RES installed'!$A$2:$C$7,3,FALSE)*'[1]Profiles, RES, Winter'!J$2</f>
        <v>27.863103341867053</v>
      </c>
      <c r="K17" s="6">
        <f>VLOOKUP($A17,'RES installed'!$A$2:$C$7,3,FALSE)*'[1]Profiles, RES, Winter'!K$2</f>
        <v>72.702887560574197</v>
      </c>
      <c r="L17" s="6">
        <f>VLOOKUP($A17,'RES installed'!$A$2:$C$7,3,FALSE)*'[1]Profiles, RES, Winter'!L$2</f>
        <v>90.729627640120668</v>
      </c>
      <c r="M17" s="6">
        <f>VLOOKUP($A17,'RES installed'!$A$2:$C$7,3,FALSE)*'[1]Profiles, RES, Winter'!M$2</f>
        <v>100.77368039681811</v>
      </c>
      <c r="N17" s="6">
        <f>VLOOKUP($A17,'RES installed'!$A$2:$C$7,3,FALSE)*'[1]Profiles, RES, Winter'!N$2</f>
        <v>102.64250822894761</v>
      </c>
      <c r="O17" s="6">
        <f>VLOOKUP($A17,'RES installed'!$A$2:$C$7,3,FALSE)*'[1]Profiles, RES, Winter'!O$2</f>
        <v>100.75772606747735</v>
      </c>
      <c r="P17" s="6">
        <f>VLOOKUP($A17,'RES installed'!$A$2:$C$7,3,FALSE)*'[1]Profiles, RES, Winter'!P$2</f>
        <v>86.032824129103034</v>
      </c>
      <c r="Q17" s="6">
        <f>VLOOKUP($A17,'RES installed'!$A$2:$C$7,3,FALSE)*'[1]Profiles, RES, Winter'!Q$2</f>
        <v>56.852874988570903</v>
      </c>
      <c r="R17" s="6">
        <f>VLOOKUP($A17,'RES installed'!$A$2:$C$7,3,FALSE)*'[1]Profiles, RES, Winter'!R$2</f>
        <v>13.889824963426898</v>
      </c>
      <c r="S17" s="6">
        <f>VLOOKUP($A17,'RES installed'!$A$2:$C$7,3,FALSE)*'[1]Profiles, RES, Winter'!S$2</f>
        <v>0.10856496296973576</v>
      </c>
      <c r="T17" s="6">
        <f>VLOOKUP($A17,'RES installed'!$A$2:$C$7,3,FALSE)*'[1]Profiles, RES, Winter'!T$2</f>
        <v>9.3460272469598621E-3</v>
      </c>
      <c r="U17" s="6">
        <f>VLOOKUP($A17,'RES installed'!$A$2:$C$7,3,FALSE)*'[1]Profiles, RES, Winter'!U$2</f>
        <v>7.151126908658682E-3</v>
      </c>
      <c r="V17" s="6">
        <f>VLOOKUP($A17,'RES installed'!$A$2:$C$7,3,FALSE)*'[1]Profiles, RES, Winter'!V$2</f>
        <v>0</v>
      </c>
      <c r="W17" s="6">
        <f>VLOOKUP($A17,'RES installed'!$A$2:$C$7,3,FALSE)*'[1]Profiles, RES, Winter'!W$2</f>
        <v>0</v>
      </c>
      <c r="X17" s="6">
        <f>VLOOKUP($A17,'RES installed'!$A$2:$C$7,3,FALSE)*'[1]Profiles, RES, Winter'!X$2</f>
        <v>0</v>
      </c>
      <c r="Y17" s="6">
        <f>VLOOKUP($A17,'RES installed'!$A$2:$C$7,3,FALSE)*'[1]Profiles, RES, Winter'!Y$2</f>
        <v>0</v>
      </c>
    </row>
    <row r="18" spans="1:25" x14ac:dyDescent="0.3">
      <c r="A18" s="5">
        <v>17</v>
      </c>
      <c r="B18" s="6">
        <f>VLOOKUP($A18,'RES installed'!$A$2:$C$7,3,FALSE)*'[1]Profiles, RES, Winter'!B$2</f>
        <v>0</v>
      </c>
      <c r="C18" s="6">
        <f>VLOOKUP($A18,'RES installed'!$A$2:$C$7,3,FALSE)*'[1]Profiles, RES, Winter'!C$2</f>
        <v>0</v>
      </c>
      <c r="D18" s="6">
        <f>VLOOKUP($A18,'RES installed'!$A$2:$C$7,3,FALSE)*'[1]Profiles, RES, Winter'!D$2</f>
        <v>2.3129057328335006E-3</v>
      </c>
      <c r="E18" s="6">
        <f>VLOOKUP($A18,'RES installed'!$A$2:$C$7,3,FALSE)*'[1]Profiles, RES, Winter'!E$2</f>
        <v>0</v>
      </c>
      <c r="F18" s="6">
        <f>VLOOKUP($A18,'RES installed'!$A$2:$C$7,3,FALSE)*'[1]Profiles, RES, Winter'!F$2</f>
        <v>0</v>
      </c>
      <c r="G18" s="6">
        <f>VLOOKUP($A18,'RES installed'!$A$2:$C$7,3,FALSE)*'[1]Profiles, RES, Winter'!G$2</f>
        <v>0</v>
      </c>
      <c r="H18" s="6">
        <f>VLOOKUP($A18,'RES installed'!$A$2:$C$7,3,FALSE)*'[1]Profiles, RES, Winter'!H$2</f>
        <v>0</v>
      </c>
      <c r="I18" s="6">
        <f>VLOOKUP($A18,'RES installed'!$A$2:$C$7,3,FALSE)*'[1]Profiles, RES, Winter'!I$2</f>
        <v>1.40643549419402</v>
      </c>
      <c r="J18" s="6">
        <f>VLOOKUP($A18,'RES installed'!$A$2:$C$7,3,FALSE)*'[1]Profiles, RES, Winter'!J$2</f>
        <v>27.863103341867053</v>
      </c>
      <c r="K18" s="6">
        <f>VLOOKUP($A18,'RES installed'!$A$2:$C$7,3,FALSE)*'[1]Profiles, RES, Winter'!K$2</f>
        <v>72.702887560574197</v>
      </c>
      <c r="L18" s="6">
        <f>VLOOKUP($A18,'RES installed'!$A$2:$C$7,3,FALSE)*'[1]Profiles, RES, Winter'!L$2</f>
        <v>90.729627640120668</v>
      </c>
      <c r="M18" s="6">
        <f>VLOOKUP($A18,'RES installed'!$A$2:$C$7,3,FALSE)*'[1]Profiles, RES, Winter'!M$2</f>
        <v>100.77368039681811</v>
      </c>
      <c r="N18" s="6">
        <f>VLOOKUP($A18,'RES installed'!$A$2:$C$7,3,FALSE)*'[1]Profiles, RES, Winter'!N$2</f>
        <v>102.64250822894761</v>
      </c>
      <c r="O18" s="6">
        <f>VLOOKUP($A18,'RES installed'!$A$2:$C$7,3,FALSE)*'[1]Profiles, RES, Winter'!O$2</f>
        <v>100.75772606747735</v>
      </c>
      <c r="P18" s="6">
        <f>VLOOKUP($A18,'RES installed'!$A$2:$C$7,3,FALSE)*'[1]Profiles, RES, Winter'!P$2</f>
        <v>86.032824129103034</v>
      </c>
      <c r="Q18" s="6">
        <f>VLOOKUP($A18,'RES installed'!$A$2:$C$7,3,FALSE)*'[1]Profiles, RES, Winter'!Q$2</f>
        <v>56.852874988570903</v>
      </c>
      <c r="R18" s="6">
        <f>VLOOKUP($A18,'RES installed'!$A$2:$C$7,3,FALSE)*'[1]Profiles, RES, Winter'!R$2</f>
        <v>13.889824963426898</v>
      </c>
      <c r="S18" s="6">
        <f>VLOOKUP($A18,'RES installed'!$A$2:$C$7,3,FALSE)*'[1]Profiles, RES, Winter'!S$2</f>
        <v>0.10856496296973576</v>
      </c>
      <c r="T18" s="6">
        <f>VLOOKUP($A18,'RES installed'!$A$2:$C$7,3,FALSE)*'[1]Profiles, RES, Winter'!T$2</f>
        <v>9.3460272469598621E-3</v>
      </c>
      <c r="U18" s="6">
        <f>VLOOKUP($A18,'RES installed'!$A$2:$C$7,3,FALSE)*'[1]Profiles, RES, Winter'!U$2</f>
        <v>7.151126908658682E-3</v>
      </c>
      <c r="V18" s="6">
        <f>VLOOKUP($A18,'RES installed'!$A$2:$C$7,3,FALSE)*'[1]Profiles, RES, Winter'!V$2</f>
        <v>0</v>
      </c>
      <c r="W18" s="6">
        <f>VLOOKUP($A18,'RES installed'!$A$2:$C$7,3,FALSE)*'[1]Profiles, RES, Winter'!W$2</f>
        <v>0</v>
      </c>
      <c r="X18" s="6">
        <f>VLOOKUP($A18,'RES installed'!$A$2:$C$7,3,FALSE)*'[1]Profiles, RES, Winter'!X$2</f>
        <v>0</v>
      </c>
      <c r="Y18" s="6">
        <f>VLOOKUP($A18,'RES installed'!$A$2:$C$7,3,FALSE)*'[1]Profiles, RES, Winter'!Y$2</f>
        <v>0</v>
      </c>
    </row>
    <row r="19" spans="1:25" x14ac:dyDescent="0.3">
      <c r="A19" s="5">
        <v>18</v>
      </c>
      <c r="B19" s="6">
        <f>VLOOKUP($A19,'RES installed'!$A$2:$C$7,3,FALSE)*'[1]Profiles, RES, Winter'!B$2</f>
        <v>0</v>
      </c>
      <c r="C19" s="6">
        <f>VLOOKUP($A19,'RES installed'!$A$2:$C$7,3,FALSE)*'[1]Profiles, RES, Winter'!C$2</f>
        <v>0</v>
      </c>
      <c r="D19" s="6">
        <f>VLOOKUP($A19,'RES installed'!$A$2:$C$7,3,FALSE)*'[1]Profiles, RES, Winter'!D$2</f>
        <v>2.3129057328335006E-3</v>
      </c>
      <c r="E19" s="6">
        <f>VLOOKUP($A19,'RES installed'!$A$2:$C$7,3,FALSE)*'[1]Profiles, RES, Winter'!E$2</f>
        <v>0</v>
      </c>
      <c r="F19" s="6">
        <f>VLOOKUP($A19,'RES installed'!$A$2:$C$7,3,FALSE)*'[1]Profiles, RES, Winter'!F$2</f>
        <v>0</v>
      </c>
      <c r="G19" s="6">
        <f>VLOOKUP($A19,'RES installed'!$A$2:$C$7,3,FALSE)*'[1]Profiles, RES, Winter'!G$2</f>
        <v>0</v>
      </c>
      <c r="H19" s="6">
        <f>VLOOKUP($A19,'RES installed'!$A$2:$C$7,3,FALSE)*'[1]Profiles, RES, Winter'!H$2</f>
        <v>0</v>
      </c>
      <c r="I19" s="6">
        <f>VLOOKUP($A19,'RES installed'!$A$2:$C$7,3,FALSE)*'[1]Profiles, RES, Winter'!I$2</f>
        <v>1.40643549419402</v>
      </c>
      <c r="J19" s="6">
        <f>VLOOKUP($A19,'RES installed'!$A$2:$C$7,3,FALSE)*'[1]Profiles, RES, Winter'!J$2</f>
        <v>27.863103341867053</v>
      </c>
      <c r="K19" s="6">
        <f>VLOOKUP($A19,'RES installed'!$A$2:$C$7,3,FALSE)*'[1]Profiles, RES, Winter'!K$2</f>
        <v>72.702887560574197</v>
      </c>
      <c r="L19" s="6">
        <f>VLOOKUP($A19,'RES installed'!$A$2:$C$7,3,FALSE)*'[1]Profiles, RES, Winter'!L$2</f>
        <v>90.729627640120668</v>
      </c>
      <c r="M19" s="6">
        <f>VLOOKUP($A19,'RES installed'!$A$2:$C$7,3,FALSE)*'[1]Profiles, RES, Winter'!M$2</f>
        <v>100.77368039681811</v>
      </c>
      <c r="N19" s="6">
        <f>VLOOKUP($A19,'RES installed'!$A$2:$C$7,3,FALSE)*'[1]Profiles, RES, Winter'!N$2</f>
        <v>102.64250822894761</v>
      </c>
      <c r="O19" s="6">
        <f>VLOOKUP($A19,'RES installed'!$A$2:$C$7,3,FALSE)*'[1]Profiles, RES, Winter'!O$2</f>
        <v>100.75772606747735</v>
      </c>
      <c r="P19" s="6">
        <f>VLOOKUP($A19,'RES installed'!$A$2:$C$7,3,FALSE)*'[1]Profiles, RES, Winter'!P$2</f>
        <v>86.032824129103034</v>
      </c>
      <c r="Q19" s="6">
        <f>VLOOKUP($A19,'RES installed'!$A$2:$C$7,3,FALSE)*'[1]Profiles, RES, Winter'!Q$2</f>
        <v>56.852874988570903</v>
      </c>
      <c r="R19" s="6">
        <f>VLOOKUP($A19,'RES installed'!$A$2:$C$7,3,FALSE)*'[1]Profiles, RES, Winter'!R$2</f>
        <v>13.889824963426898</v>
      </c>
      <c r="S19" s="6">
        <f>VLOOKUP($A19,'RES installed'!$A$2:$C$7,3,FALSE)*'[1]Profiles, RES, Winter'!S$2</f>
        <v>0.10856496296973576</v>
      </c>
      <c r="T19" s="6">
        <f>VLOOKUP($A19,'RES installed'!$A$2:$C$7,3,FALSE)*'[1]Profiles, RES, Winter'!T$2</f>
        <v>9.3460272469598621E-3</v>
      </c>
      <c r="U19" s="6">
        <f>VLOOKUP($A19,'RES installed'!$A$2:$C$7,3,FALSE)*'[1]Profiles, RES, Winter'!U$2</f>
        <v>7.151126908658682E-3</v>
      </c>
      <c r="V19" s="6">
        <f>VLOOKUP($A19,'RES installed'!$A$2:$C$7,3,FALSE)*'[1]Profiles, RES, Winter'!V$2</f>
        <v>0</v>
      </c>
      <c r="W19" s="6">
        <f>VLOOKUP($A19,'RES installed'!$A$2:$C$7,3,FALSE)*'[1]Profiles, RES, Winter'!W$2</f>
        <v>0</v>
      </c>
      <c r="X19" s="6">
        <f>VLOOKUP($A19,'RES installed'!$A$2:$C$7,3,FALSE)*'[1]Profiles, RES, Winter'!X$2</f>
        <v>0</v>
      </c>
      <c r="Y19" s="6">
        <f>VLOOKUP($A19,'RES installed'!$A$2:$C$7,3,FALSE)*'[1]Profiles, RES, Winter'!Y$2</f>
        <v>0</v>
      </c>
    </row>
    <row r="20" spans="1:25" x14ac:dyDescent="0.3">
      <c r="A20" s="5">
        <v>19</v>
      </c>
      <c r="B20" s="6">
        <f>VLOOKUP($A20,'RES installed'!$A$2:$C$7,3,FALSE)*'[1]Profiles, RES, Winter'!B$2</f>
        <v>0</v>
      </c>
      <c r="C20" s="6">
        <f>VLOOKUP($A20,'RES installed'!$A$2:$C$7,3,FALSE)*'[1]Profiles, RES, Winter'!C$2</f>
        <v>0</v>
      </c>
      <c r="D20" s="6">
        <f>VLOOKUP($A20,'RES installed'!$A$2:$C$7,3,FALSE)*'[1]Profiles, RES, Winter'!D$2</f>
        <v>0</v>
      </c>
      <c r="E20" s="6">
        <f>VLOOKUP($A20,'RES installed'!$A$2:$C$7,3,FALSE)*'[1]Profiles, RES, Winter'!E$2</f>
        <v>0</v>
      </c>
      <c r="F20" s="6">
        <f>VLOOKUP($A20,'RES installed'!$A$2:$C$7,3,FALSE)*'[1]Profiles, RES, Winter'!F$2</f>
        <v>0</v>
      </c>
      <c r="G20" s="6">
        <f>VLOOKUP($A20,'RES installed'!$A$2:$C$7,3,FALSE)*'[1]Profiles, RES, Winter'!G$2</f>
        <v>0</v>
      </c>
      <c r="H20" s="6">
        <f>VLOOKUP($A20,'RES installed'!$A$2:$C$7,3,FALSE)*'[1]Profiles, RES, Winter'!H$2</f>
        <v>0</v>
      </c>
      <c r="I20" s="6">
        <f>VLOOKUP($A20,'RES installed'!$A$2:$C$7,3,FALSE)*'[1]Profiles, RES, Winter'!I$2</f>
        <v>0</v>
      </c>
      <c r="J20" s="6">
        <f>VLOOKUP($A20,'RES installed'!$A$2:$C$7,3,FALSE)*'[1]Profiles, RES, Winter'!J$2</f>
        <v>0</v>
      </c>
      <c r="K20" s="6">
        <f>VLOOKUP($A20,'RES installed'!$A$2:$C$7,3,FALSE)*'[1]Profiles, RES, Winter'!K$2</f>
        <v>0</v>
      </c>
      <c r="L20" s="6">
        <f>VLOOKUP($A20,'RES installed'!$A$2:$C$7,3,FALSE)*'[1]Profiles, RES, Winter'!L$2</f>
        <v>0</v>
      </c>
      <c r="M20" s="6">
        <f>VLOOKUP($A20,'RES installed'!$A$2:$C$7,3,FALSE)*'[1]Profiles, RES, Winter'!M$2</f>
        <v>0</v>
      </c>
      <c r="N20" s="6">
        <f>VLOOKUP($A20,'RES installed'!$A$2:$C$7,3,FALSE)*'[1]Profiles, RES, Winter'!N$2</f>
        <v>0</v>
      </c>
      <c r="O20" s="6">
        <f>VLOOKUP($A20,'RES installed'!$A$2:$C$7,3,FALSE)*'[1]Profiles, RES, Winter'!O$2</f>
        <v>0</v>
      </c>
      <c r="P20" s="6">
        <f>VLOOKUP($A20,'RES installed'!$A$2:$C$7,3,FALSE)*'[1]Profiles, RES, Winter'!P$2</f>
        <v>0</v>
      </c>
      <c r="Q20" s="6">
        <f>VLOOKUP($A20,'RES installed'!$A$2:$C$7,3,FALSE)*'[1]Profiles, RES, Winter'!Q$2</f>
        <v>0</v>
      </c>
      <c r="R20" s="6">
        <f>VLOOKUP($A20,'RES installed'!$A$2:$C$7,3,FALSE)*'[1]Profiles, RES, Winter'!R$2</f>
        <v>0</v>
      </c>
      <c r="S20" s="6">
        <f>VLOOKUP($A20,'RES installed'!$A$2:$C$7,3,FALSE)*'[1]Profiles, RES, Winter'!S$2</f>
        <v>0</v>
      </c>
      <c r="T20" s="6">
        <f>VLOOKUP($A20,'RES installed'!$A$2:$C$7,3,FALSE)*'[1]Profiles, RES, Winter'!T$2</f>
        <v>0</v>
      </c>
      <c r="U20" s="6">
        <f>VLOOKUP($A20,'RES installed'!$A$2:$C$7,3,FALSE)*'[1]Profiles, RES, Winter'!U$2</f>
        <v>0</v>
      </c>
      <c r="V20" s="6">
        <f>VLOOKUP($A20,'RES installed'!$A$2:$C$7,3,FALSE)*'[1]Profiles, RES, Winter'!V$2</f>
        <v>0</v>
      </c>
      <c r="W20" s="6">
        <f>VLOOKUP($A20,'RES installed'!$A$2:$C$7,3,FALSE)*'[1]Profiles, RES, Winter'!W$2</f>
        <v>0</v>
      </c>
      <c r="X20" s="6">
        <f>VLOOKUP($A20,'RES installed'!$A$2:$C$7,3,FALSE)*'[1]Profiles, RES, Winter'!X$2</f>
        <v>0</v>
      </c>
      <c r="Y20" s="6">
        <f>VLOOKUP($A20,'RES installed'!$A$2:$C$7,3,FALSE)*'[1]Profiles, RES, Winter'!Y$2</f>
        <v>0</v>
      </c>
    </row>
    <row r="21" spans="1:25" x14ac:dyDescent="0.3">
      <c r="A21" s="5">
        <v>20</v>
      </c>
      <c r="B21" s="6">
        <f>VLOOKUP($A21,'RES installed'!$A$2:$C$7,3,FALSE)*'[1]Profiles, RES, Winter'!B$2</f>
        <v>0</v>
      </c>
      <c r="C21" s="6">
        <f>VLOOKUP($A21,'RES installed'!$A$2:$C$7,3,FALSE)*'[1]Profiles, RES, Winter'!C$2</f>
        <v>0</v>
      </c>
      <c r="D21" s="6">
        <f>VLOOKUP($A21,'RES installed'!$A$2:$C$7,3,FALSE)*'[1]Profiles, RES, Winter'!D$2</f>
        <v>0</v>
      </c>
      <c r="E21" s="6">
        <f>VLOOKUP($A21,'RES installed'!$A$2:$C$7,3,FALSE)*'[1]Profiles, RES, Winter'!E$2</f>
        <v>0</v>
      </c>
      <c r="F21" s="6">
        <f>VLOOKUP($A21,'RES installed'!$A$2:$C$7,3,FALSE)*'[1]Profiles, RES, Winter'!F$2</f>
        <v>0</v>
      </c>
      <c r="G21" s="6">
        <f>VLOOKUP($A21,'RES installed'!$A$2:$C$7,3,FALSE)*'[1]Profiles, RES, Winter'!G$2</f>
        <v>0</v>
      </c>
      <c r="H21" s="6">
        <f>VLOOKUP($A21,'RES installed'!$A$2:$C$7,3,FALSE)*'[1]Profiles, RES, Winter'!H$2</f>
        <v>0</v>
      </c>
      <c r="I21" s="6">
        <f>VLOOKUP($A21,'RES installed'!$A$2:$C$7,3,FALSE)*'[1]Profiles, RES, Winter'!I$2</f>
        <v>0</v>
      </c>
      <c r="J21" s="6">
        <f>VLOOKUP($A21,'RES installed'!$A$2:$C$7,3,FALSE)*'[1]Profiles, RES, Winter'!J$2</f>
        <v>0</v>
      </c>
      <c r="K21" s="6">
        <f>VLOOKUP($A21,'RES installed'!$A$2:$C$7,3,FALSE)*'[1]Profiles, RES, Winter'!K$2</f>
        <v>0</v>
      </c>
      <c r="L21" s="6">
        <f>VLOOKUP($A21,'RES installed'!$A$2:$C$7,3,FALSE)*'[1]Profiles, RES, Winter'!L$2</f>
        <v>0</v>
      </c>
      <c r="M21" s="6">
        <f>VLOOKUP($A21,'RES installed'!$A$2:$C$7,3,FALSE)*'[1]Profiles, RES, Winter'!M$2</f>
        <v>0</v>
      </c>
      <c r="N21" s="6">
        <f>VLOOKUP($A21,'RES installed'!$A$2:$C$7,3,FALSE)*'[1]Profiles, RES, Winter'!N$2</f>
        <v>0</v>
      </c>
      <c r="O21" s="6">
        <f>VLOOKUP($A21,'RES installed'!$A$2:$C$7,3,FALSE)*'[1]Profiles, RES, Winter'!O$2</f>
        <v>0</v>
      </c>
      <c r="P21" s="6">
        <f>VLOOKUP($A21,'RES installed'!$A$2:$C$7,3,FALSE)*'[1]Profiles, RES, Winter'!P$2</f>
        <v>0</v>
      </c>
      <c r="Q21" s="6">
        <f>VLOOKUP($A21,'RES installed'!$A$2:$C$7,3,FALSE)*'[1]Profiles, RES, Winter'!Q$2</f>
        <v>0</v>
      </c>
      <c r="R21" s="6">
        <f>VLOOKUP($A21,'RES installed'!$A$2:$C$7,3,FALSE)*'[1]Profiles, RES, Winter'!R$2</f>
        <v>0</v>
      </c>
      <c r="S21" s="6">
        <f>VLOOKUP($A21,'RES installed'!$A$2:$C$7,3,FALSE)*'[1]Profiles, RES, Winter'!S$2</f>
        <v>0</v>
      </c>
      <c r="T21" s="6">
        <f>VLOOKUP($A21,'RES installed'!$A$2:$C$7,3,FALSE)*'[1]Profiles, RES, Winter'!T$2</f>
        <v>0</v>
      </c>
      <c r="U21" s="6">
        <f>VLOOKUP($A21,'RES installed'!$A$2:$C$7,3,FALSE)*'[1]Profiles, RES, Winter'!U$2</f>
        <v>0</v>
      </c>
      <c r="V21" s="6">
        <f>VLOOKUP($A21,'RES installed'!$A$2:$C$7,3,FALSE)*'[1]Profiles, RES, Winter'!V$2</f>
        <v>0</v>
      </c>
      <c r="W21" s="6">
        <f>VLOOKUP($A21,'RES installed'!$A$2:$C$7,3,FALSE)*'[1]Profiles, RES, Winter'!W$2</f>
        <v>0</v>
      </c>
      <c r="X21" s="6">
        <f>VLOOKUP($A21,'RES installed'!$A$2:$C$7,3,FALSE)*'[1]Profiles, RES, Winter'!X$2</f>
        <v>0</v>
      </c>
      <c r="Y21" s="6">
        <f>VLOOKUP($A21,'RES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Winter'!B$3</f>
        <v>0</v>
      </c>
      <c r="C16" s="6">
        <f>VLOOKUP($A16,'RES installed'!$A$2:$C$7,3,FALSE)*'[1]Profiles, RES, Winter'!C$3</f>
        <v>4.0199795081967207E-3</v>
      </c>
      <c r="D16" s="6">
        <f>VLOOKUP($A16,'RES installed'!$A$2:$C$7,3,FALSE)*'[1]Profiles, RES, Winter'!D$3</f>
        <v>0</v>
      </c>
      <c r="E16" s="6">
        <f>VLOOKUP($A16,'RES installed'!$A$2:$C$7,3,FALSE)*'[1]Profiles, RES, Winter'!E$3</f>
        <v>0</v>
      </c>
      <c r="F16" s="6">
        <f>VLOOKUP($A16,'RES installed'!$A$2:$C$7,3,FALSE)*'[1]Profiles, RES, Winter'!F$3</f>
        <v>0</v>
      </c>
      <c r="G16" s="6">
        <f>VLOOKUP($A16,'RES installed'!$A$2:$C$7,3,FALSE)*'[1]Profiles, RES, Winter'!G$3</f>
        <v>0</v>
      </c>
      <c r="H16" s="6">
        <f>VLOOKUP($A16,'RES installed'!$A$2:$C$7,3,FALSE)*'[1]Profiles, RES, Winter'!H$3</f>
        <v>0</v>
      </c>
      <c r="I16" s="6">
        <f>VLOOKUP($A16,'RES installed'!$A$2:$C$7,3,FALSE)*'[1]Profiles, RES, Winter'!I$3</f>
        <v>1.126906045081967</v>
      </c>
      <c r="J16" s="6">
        <f>VLOOKUP($A16,'RES installed'!$A$2:$C$7,3,FALSE)*'[1]Profiles, RES, Winter'!J$3</f>
        <v>22.18013114754098</v>
      </c>
      <c r="K16" s="6">
        <f>VLOOKUP($A16,'RES installed'!$A$2:$C$7,3,FALSE)*'[1]Profiles, RES, Winter'!K$3</f>
        <v>52.763288934426235</v>
      </c>
      <c r="L16" s="6">
        <f>VLOOKUP($A16,'RES installed'!$A$2:$C$7,3,FALSE)*'[1]Profiles, RES, Winter'!L$3</f>
        <v>71.003670901639339</v>
      </c>
      <c r="M16" s="6">
        <f>VLOOKUP($A16,'RES installed'!$A$2:$C$7,3,FALSE)*'[1]Profiles, RES, Winter'!M$3</f>
        <v>87.083419672131143</v>
      </c>
      <c r="N16" s="6">
        <f>VLOOKUP($A16,'RES installed'!$A$2:$C$7,3,FALSE)*'[1]Profiles, RES, Winter'!N$3</f>
        <v>103.41841598360655</v>
      </c>
      <c r="O16" s="6">
        <f>VLOOKUP($A16,'RES installed'!$A$2:$C$7,3,FALSE)*'[1]Profiles, RES, Winter'!O$3</f>
        <v>86.304940061475406</v>
      </c>
      <c r="P16" s="6">
        <f>VLOOKUP($A16,'RES installed'!$A$2:$C$7,3,FALSE)*'[1]Profiles, RES, Winter'!P$3</f>
        <v>63.416869364754099</v>
      </c>
      <c r="Q16" s="6">
        <f>VLOOKUP($A16,'RES installed'!$A$2:$C$7,3,FALSE)*'[1]Profiles, RES, Winter'!Q$3</f>
        <v>30.42185081967213</v>
      </c>
      <c r="R16" s="6">
        <f>VLOOKUP($A16,'RES installed'!$A$2:$C$7,3,FALSE)*'[1]Profiles, RES, Winter'!R$3</f>
        <v>6.355587602459015</v>
      </c>
      <c r="S16" s="6">
        <f>VLOOKUP($A16,'RES installed'!$A$2:$C$7,3,FALSE)*'[1]Profiles, RES, Winter'!S$3</f>
        <v>4.062295081967212E-2</v>
      </c>
      <c r="T16" s="6">
        <f>VLOOKUP($A16,'RES installed'!$A$2:$C$7,3,FALSE)*'[1]Profiles, RES, Winter'!T$3</f>
        <v>1.7772540983606557E-2</v>
      </c>
      <c r="U16" s="6">
        <f>VLOOKUP($A16,'RES installed'!$A$2:$C$7,3,FALSE)*'[1]Profiles, RES, Winter'!U$3</f>
        <v>0</v>
      </c>
      <c r="V16" s="6">
        <f>VLOOKUP($A16,'RES installed'!$A$2:$C$7,3,FALSE)*'[1]Profiles, RES, Winter'!V$3</f>
        <v>0</v>
      </c>
      <c r="W16" s="6">
        <f>VLOOKUP($A16,'RES installed'!$A$2:$C$7,3,FALSE)*'[1]Profiles, RES, Winter'!W$3</f>
        <v>0</v>
      </c>
      <c r="X16" s="6">
        <f>VLOOKUP($A16,'RES installed'!$A$2:$C$7,3,FALSE)*'[1]Profiles, RES, Winter'!X$3</f>
        <v>0</v>
      </c>
      <c r="Y16" s="6">
        <f>VLOOKUP($A16,'RES installed'!$A$2:$C$7,3,FALSE)*'[1]Profiles, RES, Winter'!Y$3</f>
        <v>0</v>
      </c>
    </row>
    <row r="17" spans="1:25" x14ac:dyDescent="0.3">
      <c r="A17" s="5">
        <v>16</v>
      </c>
      <c r="B17" s="6">
        <f>VLOOKUP($A17,'RES installed'!$A$2:$C$7,3,FALSE)*'[1]Profiles, RES, Winter'!B$3</f>
        <v>0</v>
      </c>
      <c r="C17" s="6">
        <f>VLOOKUP($A17,'RES installed'!$A$2:$C$7,3,FALSE)*'[1]Profiles, RES, Winter'!C$3</f>
        <v>4.0199795081967207E-3</v>
      </c>
      <c r="D17" s="6">
        <f>VLOOKUP($A17,'RES installed'!$A$2:$C$7,3,FALSE)*'[1]Profiles, RES, Winter'!D$3</f>
        <v>0</v>
      </c>
      <c r="E17" s="6">
        <f>VLOOKUP($A17,'RES installed'!$A$2:$C$7,3,FALSE)*'[1]Profiles, RES, Winter'!E$3</f>
        <v>0</v>
      </c>
      <c r="F17" s="6">
        <f>VLOOKUP($A17,'RES installed'!$A$2:$C$7,3,FALSE)*'[1]Profiles, RES, Winter'!F$3</f>
        <v>0</v>
      </c>
      <c r="G17" s="6">
        <f>VLOOKUP($A17,'RES installed'!$A$2:$C$7,3,FALSE)*'[1]Profiles, RES, Winter'!G$3</f>
        <v>0</v>
      </c>
      <c r="H17" s="6">
        <f>VLOOKUP($A17,'RES installed'!$A$2:$C$7,3,FALSE)*'[1]Profiles, RES, Winter'!H$3</f>
        <v>0</v>
      </c>
      <c r="I17" s="6">
        <f>VLOOKUP($A17,'RES installed'!$A$2:$C$7,3,FALSE)*'[1]Profiles, RES, Winter'!I$3</f>
        <v>1.126906045081967</v>
      </c>
      <c r="J17" s="6">
        <f>VLOOKUP($A17,'RES installed'!$A$2:$C$7,3,FALSE)*'[1]Profiles, RES, Winter'!J$3</f>
        <v>22.18013114754098</v>
      </c>
      <c r="K17" s="6">
        <f>VLOOKUP($A17,'RES installed'!$A$2:$C$7,3,FALSE)*'[1]Profiles, RES, Winter'!K$3</f>
        <v>52.763288934426235</v>
      </c>
      <c r="L17" s="6">
        <f>VLOOKUP($A17,'RES installed'!$A$2:$C$7,3,FALSE)*'[1]Profiles, RES, Winter'!L$3</f>
        <v>71.003670901639339</v>
      </c>
      <c r="M17" s="6">
        <f>VLOOKUP($A17,'RES installed'!$A$2:$C$7,3,FALSE)*'[1]Profiles, RES, Winter'!M$3</f>
        <v>87.083419672131143</v>
      </c>
      <c r="N17" s="6">
        <f>VLOOKUP($A17,'RES installed'!$A$2:$C$7,3,FALSE)*'[1]Profiles, RES, Winter'!N$3</f>
        <v>103.41841598360655</v>
      </c>
      <c r="O17" s="6">
        <f>VLOOKUP($A17,'RES installed'!$A$2:$C$7,3,FALSE)*'[1]Profiles, RES, Winter'!O$3</f>
        <v>86.304940061475406</v>
      </c>
      <c r="P17" s="6">
        <f>VLOOKUP($A17,'RES installed'!$A$2:$C$7,3,FALSE)*'[1]Profiles, RES, Winter'!P$3</f>
        <v>63.416869364754099</v>
      </c>
      <c r="Q17" s="6">
        <f>VLOOKUP($A17,'RES installed'!$A$2:$C$7,3,FALSE)*'[1]Profiles, RES, Winter'!Q$3</f>
        <v>30.42185081967213</v>
      </c>
      <c r="R17" s="6">
        <f>VLOOKUP($A17,'RES installed'!$A$2:$C$7,3,FALSE)*'[1]Profiles, RES, Winter'!R$3</f>
        <v>6.355587602459015</v>
      </c>
      <c r="S17" s="6">
        <f>VLOOKUP($A17,'RES installed'!$A$2:$C$7,3,FALSE)*'[1]Profiles, RES, Winter'!S$3</f>
        <v>4.062295081967212E-2</v>
      </c>
      <c r="T17" s="6">
        <f>VLOOKUP($A17,'RES installed'!$A$2:$C$7,3,FALSE)*'[1]Profiles, RES, Winter'!T$3</f>
        <v>1.7772540983606557E-2</v>
      </c>
      <c r="U17" s="6">
        <f>VLOOKUP($A17,'RES installed'!$A$2:$C$7,3,FALSE)*'[1]Profiles, RES, Winter'!U$3</f>
        <v>0</v>
      </c>
      <c r="V17" s="6">
        <f>VLOOKUP($A17,'RES installed'!$A$2:$C$7,3,FALSE)*'[1]Profiles, RES, Winter'!V$3</f>
        <v>0</v>
      </c>
      <c r="W17" s="6">
        <f>VLOOKUP($A17,'RES installed'!$A$2:$C$7,3,FALSE)*'[1]Profiles, RES, Winter'!W$3</f>
        <v>0</v>
      </c>
      <c r="X17" s="6">
        <f>VLOOKUP($A17,'RES installed'!$A$2:$C$7,3,FALSE)*'[1]Profiles, RES, Winter'!X$3</f>
        <v>0</v>
      </c>
      <c r="Y17" s="6">
        <f>VLOOKUP($A17,'RES installed'!$A$2:$C$7,3,FALSE)*'[1]Profiles, RES, Winter'!Y$3</f>
        <v>0</v>
      </c>
    </row>
    <row r="18" spans="1:25" x14ac:dyDescent="0.3">
      <c r="A18" s="5">
        <v>17</v>
      </c>
      <c r="B18" s="6">
        <f>VLOOKUP($A18,'RES installed'!$A$2:$C$7,3,FALSE)*'[1]Profiles, RES, Winter'!B$3</f>
        <v>0</v>
      </c>
      <c r="C18" s="6">
        <f>VLOOKUP($A18,'RES installed'!$A$2:$C$7,3,FALSE)*'[1]Profiles, RES, Winter'!C$3</f>
        <v>4.0199795081967207E-3</v>
      </c>
      <c r="D18" s="6">
        <f>VLOOKUP($A18,'RES installed'!$A$2:$C$7,3,FALSE)*'[1]Profiles, RES, Winter'!D$3</f>
        <v>0</v>
      </c>
      <c r="E18" s="6">
        <f>VLOOKUP($A18,'RES installed'!$A$2:$C$7,3,FALSE)*'[1]Profiles, RES, Winter'!E$3</f>
        <v>0</v>
      </c>
      <c r="F18" s="6">
        <f>VLOOKUP($A18,'RES installed'!$A$2:$C$7,3,FALSE)*'[1]Profiles, RES, Winter'!F$3</f>
        <v>0</v>
      </c>
      <c r="G18" s="6">
        <f>VLOOKUP($A18,'RES installed'!$A$2:$C$7,3,FALSE)*'[1]Profiles, RES, Winter'!G$3</f>
        <v>0</v>
      </c>
      <c r="H18" s="6">
        <f>VLOOKUP($A18,'RES installed'!$A$2:$C$7,3,FALSE)*'[1]Profiles, RES, Winter'!H$3</f>
        <v>0</v>
      </c>
      <c r="I18" s="6">
        <f>VLOOKUP($A18,'RES installed'!$A$2:$C$7,3,FALSE)*'[1]Profiles, RES, Winter'!I$3</f>
        <v>1.126906045081967</v>
      </c>
      <c r="J18" s="6">
        <f>VLOOKUP($A18,'RES installed'!$A$2:$C$7,3,FALSE)*'[1]Profiles, RES, Winter'!J$3</f>
        <v>22.18013114754098</v>
      </c>
      <c r="K18" s="6">
        <f>VLOOKUP($A18,'RES installed'!$A$2:$C$7,3,FALSE)*'[1]Profiles, RES, Winter'!K$3</f>
        <v>52.763288934426235</v>
      </c>
      <c r="L18" s="6">
        <f>VLOOKUP($A18,'RES installed'!$A$2:$C$7,3,FALSE)*'[1]Profiles, RES, Winter'!L$3</f>
        <v>71.003670901639339</v>
      </c>
      <c r="M18" s="6">
        <f>VLOOKUP($A18,'RES installed'!$A$2:$C$7,3,FALSE)*'[1]Profiles, RES, Winter'!M$3</f>
        <v>87.083419672131143</v>
      </c>
      <c r="N18" s="6">
        <f>VLOOKUP($A18,'RES installed'!$A$2:$C$7,3,FALSE)*'[1]Profiles, RES, Winter'!N$3</f>
        <v>103.41841598360655</v>
      </c>
      <c r="O18" s="6">
        <f>VLOOKUP($A18,'RES installed'!$A$2:$C$7,3,FALSE)*'[1]Profiles, RES, Winter'!O$3</f>
        <v>86.304940061475406</v>
      </c>
      <c r="P18" s="6">
        <f>VLOOKUP($A18,'RES installed'!$A$2:$C$7,3,FALSE)*'[1]Profiles, RES, Winter'!P$3</f>
        <v>63.416869364754099</v>
      </c>
      <c r="Q18" s="6">
        <f>VLOOKUP($A18,'RES installed'!$A$2:$C$7,3,FALSE)*'[1]Profiles, RES, Winter'!Q$3</f>
        <v>30.42185081967213</v>
      </c>
      <c r="R18" s="6">
        <f>VLOOKUP($A18,'RES installed'!$A$2:$C$7,3,FALSE)*'[1]Profiles, RES, Winter'!R$3</f>
        <v>6.355587602459015</v>
      </c>
      <c r="S18" s="6">
        <f>VLOOKUP($A18,'RES installed'!$A$2:$C$7,3,FALSE)*'[1]Profiles, RES, Winter'!S$3</f>
        <v>4.062295081967212E-2</v>
      </c>
      <c r="T18" s="6">
        <f>VLOOKUP($A18,'RES installed'!$A$2:$C$7,3,FALSE)*'[1]Profiles, RES, Winter'!T$3</f>
        <v>1.7772540983606557E-2</v>
      </c>
      <c r="U18" s="6">
        <f>VLOOKUP($A18,'RES installed'!$A$2:$C$7,3,FALSE)*'[1]Profiles, RES, Winter'!U$3</f>
        <v>0</v>
      </c>
      <c r="V18" s="6">
        <f>VLOOKUP($A18,'RES installed'!$A$2:$C$7,3,FALSE)*'[1]Profiles, RES, Winter'!V$3</f>
        <v>0</v>
      </c>
      <c r="W18" s="6">
        <f>VLOOKUP($A18,'RES installed'!$A$2:$C$7,3,FALSE)*'[1]Profiles, RES, Winter'!W$3</f>
        <v>0</v>
      </c>
      <c r="X18" s="6">
        <f>VLOOKUP($A18,'RES installed'!$A$2:$C$7,3,FALSE)*'[1]Profiles, RES, Winter'!X$3</f>
        <v>0</v>
      </c>
      <c r="Y18" s="6">
        <f>VLOOKUP($A18,'RES installed'!$A$2:$C$7,3,FALSE)*'[1]Profiles, RES, Winter'!Y$3</f>
        <v>0</v>
      </c>
    </row>
    <row r="19" spans="1:25" x14ac:dyDescent="0.3">
      <c r="A19" s="5">
        <v>18</v>
      </c>
      <c r="B19" s="6">
        <f>VLOOKUP($A19,'RES installed'!$A$2:$C$7,3,FALSE)*'[1]Profiles, RES, Winter'!B$3</f>
        <v>0</v>
      </c>
      <c r="C19" s="6">
        <f>VLOOKUP($A19,'RES installed'!$A$2:$C$7,3,FALSE)*'[1]Profiles, RES, Winter'!C$3</f>
        <v>4.0199795081967207E-3</v>
      </c>
      <c r="D19" s="6">
        <f>VLOOKUP($A19,'RES installed'!$A$2:$C$7,3,FALSE)*'[1]Profiles, RES, Winter'!D$3</f>
        <v>0</v>
      </c>
      <c r="E19" s="6">
        <f>VLOOKUP($A19,'RES installed'!$A$2:$C$7,3,FALSE)*'[1]Profiles, RES, Winter'!E$3</f>
        <v>0</v>
      </c>
      <c r="F19" s="6">
        <f>VLOOKUP($A19,'RES installed'!$A$2:$C$7,3,FALSE)*'[1]Profiles, RES, Winter'!F$3</f>
        <v>0</v>
      </c>
      <c r="G19" s="6">
        <f>VLOOKUP($A19,'RES installed'!$A$2:$C$7,3,FALSE)*'[1]Profiles, RES, Winter'!G$3</f>
        <v>0</v>
      </c>
      <c r="H19" s="6">
        <f>VLOOKUP($A19,'RES installed'!$A$2:$C$7,3,FALSE)*'[1]Profiles, RES, Winter'!H$3</f>
        <v>0</v>
      </c>
      <c r="I19" s="6">
        <f>VLOOKUP($A19,'RES installed'!$A$2:$C$7,3,FALSE)*'[1]Profiles, RES, Winter'!I$3</f>
        <v>1.126906045081967</v>
      </c>
      <c r="J19" s="6">
        <f>VLOOKUP($A19,'RES installed'!$A$2:$C$7,3,FALSE)*'[1]Profiles, RES, Winter'!J$3</f>
        <v>22.18013114754098</v>
      </c>
      <c r="K19" s="6">
        <f>VLOOKUP($A19,'RES installed'!$A$2:$C$7,3,FALSE)*'[1]Profiles, RES, Winter'!K$3</f>
        <v>52.763288934426235</v>
      </c>
      <c r="L19" s="6">
        <f>VLOOKUP($A19,'RES installed'!$A$2:$C$7,3,FALSE)*'[1]Profiles, RES, Winter'!L$3</f>
        <v>71.003670901639339</v>
      </c>
      <c r="M19" s="6">
        <f>VLOOKUP($A19,'RES installed'!$A$2:$C$7,3,FALSE)*'[1]Profiles, RES, Winter'!M$3</f>
        <v>87.083419672131143</v>
      </c>
      <c r="N19" s="6">
        <f>VLOOKUP($A19,'RES installed'!$A$2:$C$7,3,FALSE)*'[1]Profiles, RES, Winter'!N$3</f>
        <v>103.41841598360655</v>
      </c>
      <c r="O19" s="6">
        <f>VLOOKUP($A19,'RES installed'!$A$2:$C$7,3,FALSE)*'[1]Profiles, RES, Winter'!O$3</f>
        <v>86.304940061475406</v>
      </c>
      <c r="P19" s="6">
        <f>VLOOKUP($A19,'RES installed'!$A$2:$C$7,3,FALSE)*'[1]Profiles, RES, Winter'!P$3</f>
        <v>63.416869364754099</v>
      </c>
      <c r="Q19" s="6">
        <f>VLOOKUP($A19,'RES installed'!$A$2:$C$7,3,FALSE)*'[1]Profiles, RES, Winter'!Q$3</f>
        <v>30.42185081967213</v>
      </c>
      <c r="R19" s="6">
        <f>VLOOKUP($A19,'RES installed'!$A$2:$C$7,3,FALSE)*'[1]Profiles, RES, Winter'!R$3</f>
        <v>6.355587602459015</v>
      </c>
      <c r="S19" s="6">
        <f>VLOOKUP($A19,'RES installed'!$A$2:$C$7,3,FALSE)*'[1]Profiles, RES, Winter'!S$3</f>
        <v>4.062295081967212E-2</v>
      </c>
      <c r="T19" s="6">
        <f>VLOOKUP($A19,'RES installed'!$A$2:$C$7,3,FALSE)*'[1]Profiles, RES, Winter'!T$3</f>
        <v>1.7772540983606557E-2</v>
      </c>
      <c r="U19" s="6">
        <f>VLOOKUP($A19,'RES installed'!$A$2:$C$7,3,FALSE)*'[1]Profiles, RES, Winter'!U$3</f>
        <v>0</v>
      </c>
      <c r="V19" s="6">
        <f>VLOOKUP($A19,'RES installed'!$A$2:$C$7,3,FALSE)*'[1]Profiles, RES, Winter'!V$3</f>
        <v>0</v>
      </c>
      <c r="W19" s="6">
        <f>VLOOKUP($A19,'RES installed'!$A$2:$C$7,3,FALSE)*'[1]Profiles, RES, Winter'!W$3</f>
        <v>0</v>
      </c>
      <c r="X19" s="6">
        <f>VLOOKUP($A19,'RES installed'!$A$2:$C$7,3,FALSE)*'[1]Profiles, RES, Winter'!X$3</f>
        <v>0</v>
      </c>
      <c r="Y19" s="6">
        <f>VLOOKUP($A19,'RES installed'!$A$2:$C$7,3,FALSE)*'[1]Profiles, RES, Winter'!Y$3</f>
        <v>0</v>
      </c>
    </row>
    <row r="20" spans="1:25" x14ac:dyDescent="0.3">
      <c r="A20" s="5">
        <v>19</v>
      </c>
      <c r="B20" s="6">
        <f>VLOOKUP($A20,'RES installed'!$A$2:$C$7,3,FALSE)*'[1]Profiles, RES, Winter'!B$3</f>
        <v>0</v>
      </c>
      <c r="C20" s="6">
        <f>VLOOKUP($A20,'RES installed'!$A$2:$C$7,3,FALSE)*'[1]Profiles, RES, Winter'!C$3</f>
        <v>0</v>
      </c>
      <c r="D20" s="6">
        <f>VLOOKUP($A20,'RES installed'!$A$2:$C$7,3,FALSE)*'[1]Profiles, RES, Winter'!D$3</f>
        <v>0</v>
      </c>
      <c r="E20" s="6">
        <f>VLOOKUP($A20,'RES installed'!$A$2:$C$7,3,FALSE)*'[1]Profiles, RES, Winter'!E$3</f>
        <v>0</v>
      </c>
      <c r="F20" s="6">
        <f>VLOOKUP($A20,'RES installed'!$A$2:$C$7,3,FALSE)*'[1]Profiles, RES, Winter'!F$3</f>
        <v>0</v>
      </c>
      <c r="G20" s="6">
        <f>VLOOKUP($A20,'RES installed'!$A$2:$C$7,3,FALSE)*'[1]Profiles, RES, Winter'!G$3</f>
        <v>0</v>
      </c>
      <c r="H20" s="6">
        <f>VLOOKUP($A20,'RES installed'!$A$2:$C$7,3,FALSE)*'[1]Profiles, RES, Winter'!H$3</f>
        <v>0</v>
      </c>
      <c r="I20" s="6">
        <f>VLOOKUP($A20,'RES installed'!$A$2:$C$7,3,FALSE)*'[1]Profiles, RES, Winter'!I$3</f>
        <v>0</v>
      </c>
      <c r="J20" s="6">
        <f>VLOOKUP($A20,'RES installed'!$A$2:$C$7,3,FALSE)*'[1]Profiles, RES, Winter'!J$3</f>
        <v>0</v>
      </c>
      <c r="K20" s="6">
        <f>VLOOKUP($A20,'RES installed'!$A$2:$C$7,3,FALSE)*'[1]Profiles, RES, Winter'!K$3</f>
        <v>0</v>
      </c>
      <c r="L20" s="6">
        <f>VLOOKUP($A20,'RES installed'!$A$2:$C$7,3,FALSE)*'[1]Profiles, RES, Winter'!L$3</f>
        <v>0</v>
      </c>
      <c r="M20" s="6">
        <f>VLOOKUP($A20,'RES installed'!$A$2:$C$7,3,FALSE)*'[1]Profiles, RES, Winter'!M$3</f>
        <v>0</v>
      </c>
      <c r="N20" s="6">
        <f>VLOOKUP($A20,'RES installed'!$A$2:$C$7,3,FALSE)*'[1]Profiles, RES, Winter'!N$3</f>
        <v>0</v>
      </c>
      <c r="O20" s="6">
        <f>VLOOKUP($A20,'RES installed'!$A$2:$C$7,3,FALSE)*'[1]Profiles, RES, Winter'!O$3</f>
        <v>0</v>
      </c>
      <c r="P20" s="6">
        <f>VLOOKUP($A20,'RES installed'!$A$2:$C$7,3,FALSE)*'[1]Profiles, RES, Winter'!P$3</f>
        <v>0</v>
      </c>
      <c r="Q20" s="6">
        <f>VLOOKUP($A20,'RES installed'!$A$2:$C$7,3,FALSE)*'[1]Profiles, RES, Winter'!Q$3</f>
        <v>0</v>
      </c>
      <c r="R20" s="6">
        <f>VLOOKUP($A20,'RES installed'!$A$2:$C$7,3,FALSE)*'[1]Profiles, RES, Winter'!R$3</f>
        <v>0</v>
      </c>
      <c r="S20" s="6">
        <f>VLOOKUP($A20,'RES installed'!$A$2:$C$7,3,FALSE)*'[1]Profiles, RES, Winter'!S$3</f>
        <v>0</v>
      </c>
      <c r="T20" s="6">
        <f>VLOOKUP($A20,'RES installed'!$A$2:$C$7,3,FALSE)*'[1]Profiles, RES, Winter'!T$3</f>
        <v>0</v>
      </c>
      <c r="U20" s="6">
        <f>VLOOKUP($A20,'RES installed'!$A$2:$C$7,3,FALSE)*'[1]Profiles, RES, Winter'!U$3</f>
        <v>0</v>
      </c>
      <c r="V20" s="6">
        <f>VLOOKUP($A20,'RES installed'!$A$2:$C$7,3,FALSE)*'[1]Profiles, RES, Winter'!V$3</f>
        <v>0</v>
      </c>
      <c r="W20" s="6">
        <f>VLOOKUP($A20,'RES installed'!$A$2:$C$7,3,FALSE)*'[1]Profiles, RES, Winter'!W$3</f>
        <v>0</v>
      </c>
      <c r="X20" s="6">
        <f>VLOOKUP($A20,'RES installed'!$A$2:$C$7,3,FALSE)*'[1]Profiles, RES, Winter'!X$3</f>
        <v>0</v>
      </c>
      <c r="Y20" s="6">
        <f>VLOOKUP($A20,'RES installed'!$A$2:$C$7,3,FALSE)*'[1]Profiles, RES, Winter'!Y$3</f>
        <v>0</v>
      </c>
    </row>
    <row r="21" spans="1:25" x14ac:dyDescent="0.3">
      <c r="A21" s="5">
        <v>20</v>
      </c>
      <c r="B21" s="6">
        <f>VLOOKUP($A21,'RES installed'!$A$2:$C$7,3,FALSE)*'[1]Profiles, RES, Winter'!B$3</f>
        <v>0</v>
      </c>
      <c r="C21" s="6">
        <f>VLOOKUP($A21,'RES installed'!$A$2:$C$7,3,FALSE)*'[1]Profiles, RES, Winter'!C$3</f>
        <v>0</v>
      </c>
      <c r="D21" s="6">
        <f>VLOOKUP($A21,'RES installed'!$A$2:$C$7,3,FALSE)*'[1]Profiles, RES, Winter'!D$3</f>
        <v>0</v>
      </c>
      <c r="E21" s="6">
        <f>VLOOKUP($A21,'RES installed'!$A$2:$C$7,3,FALSE)*'[1]Profiles, RES, Winter'!E$3</f>
        <v>0</v>
      </c>
      <c r="F21" s="6">
        <f>VLOOKUP($A21,'RES installed'!$A$2:$C$7,3,FALSE)*'[1]Profiles, RES, Winter'!F$3</f>
        <v>0</v>
      </c>
      <c r="G21" s="6">
        <f>VLOOKUP($A21,'RES installed'!$A$2:$C$7,3,FALSE)*'[1]Profiles, RES, Winter'!G$3</f>
        <v>0</v>
      </c>
      <c r="H21" s="6">
        <f>VLOOKUP($A21,'RES installed'!$A$2:$C$7,3,FALSE)*'[1]Profiles, RES, Winter'!H$3</f>
        <v>0</v>
      </c>
      <c r="I21" s="6">
        <f>VLOOKUP($A21,'RES installed'!$A$2:$C$7,3,FALSE)*'[1]Profiles, RES, Winter'!I$3</f>
        <v>0</v>
      </c>
      <c r="J21" s="6">
        <f>VLOOKUP($A21,'RES installed'!$A$2:$C$7,3,FALSE)*'[1]Profiles, RES, Winter'!J$3</f>
        <v>0</v>
      </c>
      <c r="K21" s="6">
        <f>VLOOKUP($A21,'RES installed'!$A$2:$C$7,3,FALSE)*'[1]Profiles, RES, Winter'!K$3</f>
        <v>0</v>
      </c>
      <c r="L21" s="6">
        <f>VLOOKUP($A21,'RES installed'!$A$2:$C$7,3,FALSE)*'[1]Profiles, RES, Winter'!L$3</f>
        <v>0</v>
      </c>
      <c r="M21" s="6">
        <f>VLOOKUP($A21,'RES installed'!$A$2:$C$7,3,FALSE)*'[1]Profiles, RES, Winter'!M$3</f>
        <v>0</v>
      </c>
      <c r="N21" s="6">
        <f>VLOOKUP($A21,'RES installed'!$A$2:$C$7,3,FALSE)*'[1]Profiles, RES, Winter'!N$3</f>
        <v>0</v>
      </c>
      <c r="O21" s="6">
        <f>VLOOKUP($A21,'RES installed'!$A$2:$C$7,3,FALSE)*'[1]Profiles, RES, Winter'!O$3</f>
        <v>0</v>
      </c>
      <c r="P21" s="6">
        <f>VLOOKUP($A21,'RES installed'!$A$2:$C$7,3,FALSE)*'[1]Profiles, RES, Winter'!P$3</f>
        <v>0</v>
      </c>
      <c r="Q21" s="6">
        <f>VLOOKUP($A21,'RES installed'!$A$2:$C$7,3,FALSE)*'[1]Profiles, RES, Winter'!Q$3</f>
        <v>0</v>
      </c>
      <c r="R21" s="6">
        <f>VLOOKUP($A21,'RES installed'!$A$2:$C$7,3,FALSE)*'[1]Profiles, RES, Winter'!R$3</f>
        <v>0</v>
      </c>
      <c r="S21" s="6">
        <f>VLOOKUP($A21,'RES installed'!$A$2:$C$7,3,FALSE)*'[1]Profiles, RES, Winter'!S$3</f>
        <v>0</v>
      </c>
      <c r="T21" s="6">
        <f>VLOOKUP($A21,'RES installed'!$A$2:$C$7,3,FALSE)*'[1]Profiles, RES, Winter'!T$3</f>
        <v>0</v>
      </c>
      <c r="U21" s="6">
        <f>VLOOKUP($A21,'RES installed'!$A$2:$C$7,3,FALSE)*'[1]Profiles, RES, Winter'!U$3</f>
        <v>0</v>
      </c>
      <c r="V21" s="6">
        <f>VLOOKUP($A21,'RES installed'!$A$2:$C$7,3,FALSE)*'[1]Profiles, RES, Winter'!V$3</f>
        <v>0</v>
      </c>
      <c r="W21" s="6">
        <f>VLOOKUP($A21,'RES installed'!$A$2:$C$7,3,FALSE)*'[1]Profiles, RES, Winter'!W$3</f>
        <v>0</v>
      </c>
      <c r="X21" s="6">
        <f>VLOOKUP($A21,'RES installed'!$A$2:$C$7,3,FALSE)*'[1]Profiles, RES, Winter'!X$3</f>
        <v>0</v>
      </c>
      <c r="Y21" s="6">
        <f>VLOOKUP($A21,'RES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Winter'!B$4</f>
        <v>0</v>
      </c>
      <c r="C16" s="6">
        <f>VLOOKUP($A16,'RES installed'!$A$2:$C$7,3,FALSE)*'[1]Profiles, RES, Winter'!C$4</f>
        <v>0</v>
      </c>
      <c r="D16" s="6">
        <f>VLOOKUP($A16,'RES installed'!$A$2:$C$7,3,FALSE)*'[1]Profiles, RES, Winter'!D$4</f>
        <v>0</v>
      </c>
      <c r="E16" s="6">
        <f>VLOOKUP($A16,'RES installed'!$A$2:$C$7,3,FALSE)*'[1]Profiles, RES, Winter'!E$4</f>
        <v>0</v>
      </c>
      <c r="F16" s="6">
        <f>VLOOKUP($A16,'RES installed'!$A$2:$C$7,3,FALSE)*'[1]Profiles, RES, Winter'!F$4</f>
        <v>0</v>
      </c>
      <c r="G16" s="6">
        <f>VLOOKUP($A16,'RES installed'!$A$2:$C$7,3,FALSE)*'[1]Profiles, RES, Winter'!G$4</f>
        <v>0</v>
      </c>
      <c r="H16" s="6">
        <f>VLOOKUP($A16,'RES installed'!$A$2:$C$7,3,FALSE)*'[1]Profiles, RES, Winter'!H$4</f>
        <v>0</v>
      </c>
      <c r="I16" s="6">
        <f>VLOOKUP($A16,'RES installed'!$A$2:$C$7,3,FALSE)*'[1]Profiles, RES, Winter'!I$4</f>
        <v>1.218433624398886</v>
      </c>
      <c r="J16" s="6">
        <f>VLOOKUP($A16,'RES installed'!$A$2:$C$7,3,FALSE)*'[1]Profiles, RES, Winter'!J$4</f>
        <v>26.605788487091875</v>
      </c>
      <c r="K16" s="6">
        <f>VLOOKUP($A16,'RES installed'!$A$2:$C$7,3,FALSE)*'[1]Profiles, RES, Winter'!K$4</f>
        <v>61.943303514932921</v>
      </c>
      <c r="L16" s="6">
        <f>VLOOKUP($A16,'RES installed'!$A$2:$C$7,3,FALSE)*'[1]Profiles, RES, Winter'!L$4</f>
        <v>89.328497532270319</v>
      </c>
      <c r="M16" s="6">
        <f>VLOOKUP($A16,'RES installed'!$A$2:$C$7,3,FALSE)*'[1]Profiles, RES, Winter'!M$4</f>
        <v>91.958582874588686</v>
      </c>
      <c r="N16" s="6">
        <f>VLOOKUP($A16,'RES installed'!$A$2:$C$7,3,FALSE)*'[1]Profiles, RES, Winter'!N$4</f>
        <v>87.316122105163231</v>
      </c>
      <c r="O16" s="6">
        <f>VLOOKUP($A16,'RES installed'!$A$2:$C$7,3,FALSE)*'[1]Profiles, RES, Winter'!O$4</f>
        <v>68.362619431789412</v>
      </c>
      <c r="P16" s="6">
        <f>VLOOKUP($A16,'RES installed'!$A$2:$C$7,3,FALSE)*'[1]Profiles, RES, Winter'!P$4</f>
        <v>52.660635914958227</v>
      </c>
      <c r="Q16" s="6">
        <f>VLOOKUP($A16,'RES installed'!$A$2:$C$7,3,FALSE)*'[1]Profiles, RES, Winter'!Q$4</f>
        <v>22.344700708681344</v>
      </c>
      <c r="R16" s="6">
        <f>VLOOKUP($A16,'RES installed'!$A$2:$C$7,3,FALSE)*'[1]Profiles, RES, Winter'!R$4</f>
        <v>3.9448830201214875</v>
      </c>
      <c r="S16" s="6">
        <f>VLOOKUP($A16,'RES installed'!$A$2:$C$7,3,FALSE)*'[1]Profiles, RES, Winter'!S$4</f>
        <v>6.4024930397367759E-3</v>
      </c>
      <c r="T16" s="6">
        <f>VLOOKUP($A16,'RES installed'!$A$2:$C$7,3,FALSE)*'[1]Profiles, RES, Winter'!T$4</f>
        <v>0</v>
      </c>
      <c r="U16" s="6">
        <f>VLOOKUP($A16,'RES installed'!$A$2:$C$7,3,FALSE)*'[1]Profiles, RES, Winter'!U$4</f>
        <v>0</v>
      </c>
      <c r="V16" s="6">
        <f>VLOOKUP($A16,'RES installed'!$A$2:$C$7,3,FALSE)*'[1]Profiles, RES, Winter'!V$4</f>
        <v>0</v>
      </c>
      <c r="W16" s="6">
        <f>VLOOKUP($A16,'RES installed'!$A$2:$C$7,3,FALSE)*'[1]Profiles, RES, Winter'!W$4</f>
        <v>0</v>
      </c>
      <c r="X16" s="6">
        <f>VLOOKUP($A16,'RES installed'!$A$2:$C$7,3,FALSE)*'[1]Profiles, RES, Winter'!X$4</f>
        <v>0</v>
      </c>
      <c r="Y16" s="6">
        <f>VLOOKUP($A16,'RES installed'!$A$2:$C$7,3,FALSE)*'[1]Profiles, RES, Winter'!Y$4</f>
        <v>0</v>
      </c>
    </row>
    <row r="17" spans="1:25" x14ac:dyDescent="0.3">
      <c r="A17" s="5">
        <v>16</v>
      </c>
      <c r="B17" s="6">
        <f>VLOOKUP($A17,'RES installed'!$A$2:$C$7,3,FALSE)*'[1]Profiles, RES, Winter'!B$4</f>
        <v>0</v>
      </c>
      <c r="C17" s="6">
        <f>VLOOKUP($A17,'RES installed'!$A$2:$C$7,3,FALSE)*'[1]Profiles, RES, Winter'!C$4</f>
        <v>0</v>
      </c>
      <c r="D17" s="6">
        <f>VLOOKUP($A17,'RES installed'!$A$2:$C$7,3,FALSE)*'[1]Profiles, RES, Winter'!D$4</f>
        <v>0</v>
      </c>
      <c r="E17" s="6">
        <f>VLOOKUP($A17,'RES installed'!$A$2:$C$7,3,FALSE)*'[1]Profiles, RES, Winter'!E$4</f>
        <v>0</v>
      </c>
      <c r="F17" s="6">
        <f>VLOOKUP($A17,'RES installed'!$A$2:$C$7,3,FALSE)*'[1]Profiles, RES, Winter'!F$4</f>
        <v>0</v>
      </c>
      <c r="G17" s="6">
        <f>VLOOKUP($A17,'RES installed'!$A$2:$C$7,3,FALSE)*'[1]Profiles, RES, Winter'!G$4</f>
        <v>0</v>
      </c>
      <c r="H17" s="6">
        <f>VLOOKUP($A17,'RES installed'!$A$2:$C$7,3,FALSE)*'[1]Profiles, RES, Winter'!H$4</f>
        <v>0</v>
      </c>
      <c r="I17" s="6">
        <f>VLOOKUP($A17,'RES installed'!$A$2:$C$7,3,FALSE)*'[1]Profiles, RES, Winter'!I$4</f>
        <v>1.218433624398886</v>
      </c>
      <c r="J17" s="6">
        <f>VLOOKUP($A17,'RES installed'!$A$2:$C$7,3,FALSE)*'[1]Profiles, RES, Winter'!J$4</f>
        <v>26.605788487091875</v>
      </c>
      <c r="K17" s="6">
        <f>VLOOKUP($A17,'RES installed'!$A$2:$C$7,3,FALSE)*'[1]Profiles, RES, Winter'!K$4</f>
        <v>61.943303514932921</v>
      </c>
      <c r="L17" s="6">
        <f>VLOOKUP($A17,'RES installed'!$A$2:$C$7,3,FALSE)*'[1]Profiles, RES, Winter'!L$4</f>
        <v>89.328497532270319</v>
      </c>
      <c r="M17" s="6">
        <f>VLOOKUP($A17,'RES installed'!$A$2:$C$7,3,FALSE)*'[1]Profiles, RES, Winter'!M$4</f>
        <v>91.958582874588686</v>
      </c>
      <c r="N17" s="6">
        <f>VLOOKUP($A17,'RES installed'!$A$2:$C$7,3,FALSE)*'[1]Profiles, RES, Winter'!N$4</f>
        <v>87.316122105163231</v>
      </c>
      <c r="O17" s="6">
        <f>VLOOKUP($A17,'RES installed'!$A$2:$C$7,3,FALSE)*'[1]Profiles, RES, Winter'!O$4</f>
        <v>68.362619431789412</v>
      </c>
      <c r="P17" s="6">
        <f>VLOOKUP($A17,'RES installed'!$A$2:$C$7,3,FALSE)*'[1]Profiles, RES, Winter'!P$4</f>
        <v>52.660635914958227</v>
      </c>
      <c r="Q17" s="6">
        <f>VLOOKUP($A17,'RES installed'!$A$2:$C$7,3,FALSE)*'[1]Profiles, RES, Winter'!Q$4</f>
        <v>22.344700708681344</v>
      </c>
      <c r="R17" s="6">
        <f>VLOOKUP($A17,'RES installed'!$A$2:$C$7,3,FALSE)*'[1]Profiles, RES, Winter'!R$4</f>
        <v>3.9448830201214875</v>
      </c>
      <c r="S17" s="6">
        <f>VLOOKUP($A17,'RES installed'!$A$2:$C$7,3,FALSE)*'[1]Profiles, RES, Winter'!S$4</f>
        <v>6.4024930397367759E-3</v>
      </c>
      <c r="T17" s="6">
        <f>VLOOKUP($A17,'RES installed'!$A$2:$C$7,3,FALSE)*'[1]Profiles, RES, Winter'!T$4</f>
        <v>0</v>
      </c>
      <c r="U17" s="6">
        <f>VLOOKUP($A17,'RES installed'!$A$2:$C$7,3,FALSE)*'[1]Profiles, RES, Winter'!U$4</f>
        <v>0</v>
      </c>
      <c r="V17" s="6">
        <f>VLOOKUP($A17,'RES installed'!$A$2:$C$7,3,FALSE)*'[1]Profiles, RES, Winter'!V$4</f>
        <v>0</v>
      </c>
      <c r="W17" s="6">
        <f>VLOOKUP($A17,'RES installed'!$A$2:$C$7,3,FALSE)*'[1]Profiles, RES, Winter'!W$4</f>
        <v>0</v>
      </c>
      <c r="X17" s="6">
        <f>VLOOKUP($A17,'RES installed'!$A$2:$C$7,3,FALSE)*'[1]Profiles, RES, Winter'!X$4</f>
        <v>0</v>
      </c>
      <c r="Y17" s="6">
        <f>VLOOKUP($A17,'RES installed'!$A$2:$C$7,3,FALSE)*'[1]Profiles, RES, Winter'!Y$4</f>
        <v>0</v>
      </c>
    </row>
    <row r="18" spans="1:25" x14ac:dyDescent="0.3">
      <c r="A18" s="5">
        <v>17</v>
      </c>
      <c r="B18" s="6">
        <f>VLOOKUP($A18,'RES installed'!$A$2:$C$7,3,FALSE)*'[1]Profiles, RES, Winter'!B$4</f>
        <v>0</v>
      </c>
      <c r="C18" s="6">
        <f>VLOOKUP($A18,'RES installed'!$A$2:$C$7,3,FALSE)*'[1]Profiles, RES, Winter'!C$4</f>
        <v>0</v>
      </c>
      <c r="D18" s="6">
        <f>VLOOKUP($A18,'RES installed'!$A$2:$C$7,3,FALSE)*'[1]Profiles, RES, Winter'!D$4</f>
        <v>0</v>
      </c>
      <c r="E18" s="6">
        <f>VLOOKUP($A18,'RES installed'!$A$2:$C$7,3,FALSE)*'[1]Profiles, RES, Winter'!E$4</f>
        <v>0</v>
      </c>
      <c r="F18" s="6">
        <f>VLOOKUP($A18,'RES installed'!$A$2:$C$7,3,FALSE)*'[1]Profiles, RES, Winter'!F$4</f>
        <v>0</v>
      </c>
      <c r="G18" s="6">
        <f>VLOOKUP($A18,'RES installed'!$A$2:$C$7,3,FALSE)*'[1]Profiles, RES, Winter'!G$4</f>
        <v>0</v>
      </c>
      <c r="H18" s="6">
        <f>VLOOKUP($A18,'RES installed'!$A$2:$C$7,3,FALSE)*'[1]Profiles, RES, Winter'!H$4</f>
        <v>0</v>
      </c>
      <c r="I18" s="6">
        <f>VLOOKUP($A18,'RES installed'!$A$2:$C$7,3,FALSE)*'[1]Profiles, RES, Winter'!I$4</f>
        <v>1.218433624398886</v>
      </c>
      <c r="J18" s="6">
        <f>VLOOKUP($A18,'RES installed'!$A$2:$C$7,3,FALSE)*'[1]Profiles, RES, Winter'!J$4</f>
        <v>26.605788487091875</v>
      </c>
      <c r="K18" s="6">
        <f>VLOOKUP($A18,'RES installed'!$A$2:$C$7,3,FALSE)*'[1]Profiles, RES, Winter'!K$4</f>
        <v>61.943303514932921</v>
      </c>
      <c r="L18" s="6">
        <f>VLOOKUP($A18,'RES installed'!$A$2:$C$7,3,FALSE)*'[1]Profiles, RES, Winter'!L$4</f>
        <v>89.328497532270319</v>
      </c>
      <c r="M18" s="6">
        <f>VLOOKUP($A18,'RES installed'!$A$2:$C$7,3,FALSE)*'[1]Profiles, RES, Winter'!M$4</f>
        <v>91.958582874588686</v>
      </c>
      <c r="N18" s="6">
        <f>VLOOKUP($A18,'RES installed'!$A$2:$C$7,3,FALSE)*'[1]Profiles, RES, Winter'!N$4</f>
        <v>87.316122105163231</v>
      </c>
      <c r="O18" s="6">
        <f>VLOOKUP($A18,'RES installed'!$A$2:$C$7,3,FALSE)*'[1]Profiles, RES, Winter'!O$4</f>
        <v>68.362619431789412</v>
      </c>
      <c r="P18" s="6">
        <f>VLOOKUP($A18,'RES installed'!$A$2:$C$7,3,FALSE)*'[1]Profiles, RES, Winter'!P$4</f>
        <v>52.660635914958227</v>
      </c>
      <c r="Q18" s="6">
        <f>VLOOKUP($A18,'RES installed'!$A$2:$C$7,3,FALSE)*'[1]Profiles, RES, Winter'!Q$4</f>
        <v>22.344700708681344</v>
      </c>
      <c r="R18" s="6">
        <f>VLOOKUP($A18,'RES installed'!$A$2:$C$7,3,FALSE)*'[1]Profiles, RES, Winter'!R$4</f>
        <v>3.9448830201214875</v>
      </c>
      <c r="S18" s="6">
        <f>VLOOKUP($A18,'RES installed'!$A$2:$C$7,3,FALSE)*'[1]Profiles, RES, Winter'!S$4</f>
        <v>6.4024930397367759E-3</v>
      </c>
      <c r="T18" s="6">
        <f>VLOOKUP($A18,'RES installed'!$A$2:$C$7,3,FALSE)*'[1]Profiles, RES, Winter'!T$4</f>
        <v>0</v>
      </c>
      <c r="U18" s="6">
        <f>VLOOKUP($A18,'RES installed'!$A$2:$C$7,3,FALSE)*'[1]Profiles, RES, Winter'!U$4</f>
        <v>0</v>
      </c>
      <c r="V18" s="6">
        <f>VLOOKUP($A18,'RES installed'!$A$2:$C$7,3,FALSE)*'[1]Profiles, RES, Winter'!V$4</f>
        <v>0</v>
      </c>
      <c r="W18" s="6">
        <f>VLOOKUP($A18,'RES installed'!$A$2:$C$7,3,FALSE)*'[1]Profiles, RES, Winter'!W$4</f>
        <v>0</v>
      </c>
      <c r="X18" s="6">
        <f>VLOOKUP($A18,'RES installed'!$A$2:$C$7,3,FALSE)*'[1]Profiles, RES, Winter'!X$4</f>
        <v>0</v>
      </c>
      <c r="Y18" s="6">
        <f>VLOOKUP($A18,'RES installed'!$A$2:$C$7,3,FALSE)*'[1]Profiles, RES, Winter'!Y$4</f>
        <v>0</v>
      </c>
    </row>
    <row r="19" spans="1:25" x14ac:dyDescent="0.3">
      <c r="A19" s="5">
        <v>18</v>
      </c>
      <c r="B19" s="6">
        <f>VLOOKUP($A19,'RES installed'!$A$2:$C$7,3,FALSE)*'[1]Profiles, RES, Winter'!B$4</f>
        <v>0</v>
      </c>
      <c r="C19" s="6">
        <f>VLOOKUP($A19,'RES installed'!$A$2:$C$7,3,FALSE)*'[1]Profiles, RES, Winter'!C$4</f>
        <v>0</v>
      </c>
      <c r="D19" s="6">
        <f>VLOOKUP($A19,'RES installed'!$A$2:$C$7,3,FALSE)*'[1]Profiles, RES, Winter'!D$4</f>
        <v>0</v>
      </c>
      <c r="E19" s="6">
        <f>VLOOKUP($A19,'RES installed'!$A$2:$C$7,3,FALSE)*'[1]Profiles, RES, Winter'!E$4</f>
        <v>0</v>
      </c>
      <c r="F19" s="6">
        <f>VLOOKUP($A19,'RES installed'!$A$2:$C$7,3,FALSE)*'[1]Profiles, RES, Winter'!F$4</f>
        <v>0</v>
      </c>
      <c r="G19" s="6">
        <f>VLOOKUP($A19,'RES installed'!$A$2:$C$7,3,FALSE)*'[1]Profiles, RES, Winter'!G$4</f>
        <v>0</v>
      </c>
      <c r="H19" s="6">
        <f>VLOOKUP($A19,'RES installed'!$A$2:$C$7,3,FALSE)*'[1]Profiles, RES, Winter'!H$4</f>
        <v>0</v>
      </c>
      <c r="I19" s="6">
        <f>VLOOKUP($A19,'RES installed'!$A$2:$C$7,3,FALSE)*'[1]Profiles, RES, Winter'!I$4</f>
        <v>1.218433624398886</v>
      </c>
      <c r="J19" s="6">
        <f>VLOOKUP($A19,'RES installed'!$A$2:$C$7,3,FALSE)*'[1]Profiles, RES, Winter'!J$4</f>
        <v>26.605788487091875</v>
      </c>
      <c r="K19" s="6">
        <f>VLOOKUP($A19,'RES installed'!$A$2:$C$7,3,FALSE)*'[1]Profiles, RES, Winter'!K$4</f>
        <v>61.943303514932921</v>
      </c>
      <c r="L19" s="6">
        <f>VLOOKUP($A19,'RES installed'!$A$2:$C$7,3,FALSE)*'[1]Profiles, RES, Winter'!L$4</f>
        <v>89.328497532270319</v>
      </c>
      <c r="M19" s="6">
        <f>VLOOKUP($A19,'RES installed'!$A$2:$C$7,3,FALSE)*'[1]Profiles, RES, Winter'!M$4</f>
        <v>91.958582874588686</v>
      </c>
      <c r="N19" s="6">
        <f>VLOOKUP($A19,'RES installed'!$A$2:$C$7,3,FALSE)*'[1]Profiles, RES, Winter'!N$4</f>
        <v>87.316122105163231</v>
      </c>
      <c r="O19" s="6">
        <f>VLOOKUP($A19,'RES installed'!$A$2:$C$7,3,FALSE)*'[1]Profiles, RES, Winter'!O$4</f>
        <v>68.362619431789412</v>
      </c>
      <c r="P19" s="6">
        <f>VLOOKUP($A19,'RES installed'!$A$2:$C$7,3,FALSE)*'[1]Profiles, RES, Winter'!P$4</f>
        <v>52.660635914958227</v>
      </c>
      <c r="Q19" s="6">
        <f>VLOOKUP($A19,'RES installed'!$A$2:$C$7,3,FALSE)*'[1]Profiles, RES, Winter'!Q$4</f>
        <v>22.344700708681344</v>
      </c>
      <c r="R19" s="6">
        <f>VLOOKUP($A19,'RES installed'!$A$2:$C$7,3,FALSE)*'[1]Profiles, RES, Winter'!R$4</f>
        <v>3.9448830201214875</v>
      </c>
      <c r="S19" s="6">
        <f>VLOOKUP($A19,'RES installed'!$A$2:$C$7,3,FALSE)*'[1]Profiles, RES, Winter'!S$4</f>
        <v>6.4024930397367759E-3</v>
      </c>
      <c r="T19" s="6">
        <f>VLOOKUP($A19,'RES installed'!$A$2:$C$7,3,FALSE)*'[1]Profiles, RES, Winter'!T$4</f>
        <v>0</v>
      </c>
      <c r="U19" s="6">
        <f>VLOOKUP($A19,'RES installed'!$A$2:$C$7,3,FALSE)*'[1]Profiles, RES, Winter'!U$4</f>
        <v>0</v>
      </c>
      <c r="V19" s="6">
        <f>VLOOKUP($A19,'RES installed'!$A$2:$C$7,3,FALSE)*'[1]Profiles, RES, Winter'!V$4</f>
        <v>0</v>
      </c>
      <c r="W19" s="6">
        <f>VLOOKUP($A19,'RES installed'!$A$2:$C$7,3,FALSE)*'[1]Profiles, RES, Winter'!W$4</f>
        <v>0</v>
      </c>
      <c r="X19" s="6">
        <f>VLOOKUP($A19,'RES installed'!$A$2:$C$7,3,FALSE)*'[1]Profiles, RES, Winter'!X$4</f>
        <v>0</v>
      </c>
      <c r="Y19" s="6">
        <f>VLOOKUP($A19,'RES installed'!$A$2:$C$7,3,FALSE)*'[1]Profiles, RES, Winter'!Y$4</f>
        <v>0</v>
      </c>
    </row>
    <row r="20" spans="1:25" x14ac:dyDescent="0.3">
      <c r="A20" s="5">
        <v>19</v>
      </c>
      <c r="B20" s="6">
        <f>VLOOKUP($A20,'RES installed'!$A$2:$C$7,3,FALSE)*'[1]Profiles, RES, Winter'!B$4</f>
        <v>0</v>
      </c>
      <c r="C20" s="6">
        <f>VLOOKUP($A20,'RES installed'!$A$2:$C$7,3,FALSE)*'[1]Profiles, RES, Winter'!C$4</f>
        <v>0</v>
      </c>
      <c r="D20" s="6">
        <f>VLOOKUP($A20,'RES installed'!$A$2:$C$7,3,FALSE)*'[1]Profiles, RES, Winter'!D$4</f>
        <v>0</v>
      </c>
      <c r="E20" s="6">
        <f>VLOOKUP($A20,'RES installed'!$A$2:$C$7,3,FALSE)*'[1]Profiles, RES, Winter'!E$4</f>
        <v>0</v>
      </c>
      <c r="F20" s="6">
        <f>VLOOKUP($A20,'RES installed'!$A$2:$C$7,3,FALSE)*'[1]Profiles, RES, Winter'!F$4</f>
        <v>0</v>
      </c>
      <c r="G20" s="6">
        <f>VLOOKUP($A20,'RES installed'!$A$2:$C$7,3,FALSE)*'[1]Profiles, RES, Winter'!G$4</f>
        <v>0</v>
      </c>
      <c r="H20" s="6">
        <f>VLOOKUP($A20,'RES installed'!$A$2:$C$7,3,FALSE)*'[1]Profiles, RES, Winter'!H$4</f>
        <v>0</v>
      </c>
      <c r="I20" s="6">
        <f>VLOOKUP($A20,'RES installed'!$A$2:$C$7,3,FALSE)*'[1]Profiles, RES, Winter'!I$4</f>
        <v>0</v>
      </c>
      <c r="J20" s="6">
        <f>VLOOKUP($A20,'RES installed'!$A$2:$C$7,3,FALSE)*'[1]Profiles, RES, Winter'!J$4</f>
        <v>0</v>
      </c>
      <c r="K20" s="6">
        <f>VLOOKUP($A20,'RES installed'!$A$2:$C$7,3,FALSE)*'[1]Profiles, RES, Winter'!K$4</f>
        <v>0</v>
      </c>
      <c r="L20" s="6">
        <f>VLOOKUP($A20,'RES installed'!$A$2:$C$7,3,FALSE)*'[1]Profiles, RES, Winter'!L$4</f>
        <v>0</v>
      </c>
      <c r="M20" s="6">
        <f>VLOOKUP($A20,'RES installed'!$A$2:$C$7,3,FALSE)*'[1]Profiles, RES, Winter'!M$4</f>
        <v>0</v>
      </c>
      <c r="N20" s="6">
        <f>VLOOKUP($A20,'RES installed'!$A$2:$C$7,3,FALSE)*'[1]Profiles, RES, Winter'!N$4</f>
        <v>0</v>
      </c>
      <c r="O20" s="6">
        <f>VLOOKUP($A20,'RES installed'!$A$2:$C$7,3,FALSE)*'[1]Profiles, RES, Winter'!O$4</f>
        <v>0</v>
      </c>
      <c r="P20" s="6">
        <f>VLOOKUP($A20,'RES installed'!$A$2:$C$7,3,FALSE)*'[1]Profiles, RES, Winter'!P$4</f>
        <v>0</v>
      </c>
      <c r="Q20" s="6">
        <f>VLOOKUP($A20,'RES installed'!$A$2:$C$7,3,FALSE)*'[1]Profiles, RES, Winter'!Q$4</f>
        <v>0</v>
      </c>
      <c r="R20" s="6">
        <f>VLOOKUP($A20,'RES installed'!$A$2:$C$7,3,FALSE)*'[1]Profiles, RES, Winter'!R$4</f>
        <v>0</v>
      </c>
      <c r="S20" s="6">
        <f>VLOOKUP($A20,'RES installed'!$A$2:$C$7,3,FALSE)*'[1]Profiles, RES, Winter'!S$4</f>
        <v>0</v>
      </c>
      <c r="T20" s="6">
        <f>VLOOKUP($A20,'RES installed'!$A$2:$C$7,3,FALSE)*'[1]Profiles, RES, Winter'!T$4</f>
        <v>0</v>
      </c>
      <c r="U20" s="6">
        <f>VLOOKUP($A20,'RES installed'!$A$2:$C$7,3,FALSE)*'[1]Profiles, RES, Winter'!U$4</f>
        <v>0</v>
      </c>
      <c r="V20" s="6">
        <f>VLOOKUP($A20,'RES installed'!$A$2:$C$7,3,FALSE)*'[1]Profiles, RES, Winter'!V$4</f>
        <v>0</v>
      </c>
      <c r="W20" s="6">
        <f>VLOOKUP($A20,'RES installed'!$A$2:$C$7,3,FALSE)*'[1]Profiles, RES, Winter'!W$4</f>
        <v>0</v>
      </c>
      <c r="X20" s="6">
        <f>VLOOKUP($A20,'RES installed'!$A$2:$C$7,3,FALSE)*'[1]Profiles, RES, Winter'!X$4</f>
        <v>0</v>
      </c>
      <c r="Y20" s="6">
        <f>VLOOKUP($A20,'RES installed'!$A$2:$C$7,3,FALSE)*'[1]Profiles, RES, Winter'!Y$4</f>
        <v>0</v>
      </c>
    </row>
    <row r="21" spans="1:25" x14ac:dyDescent="0.3">
      <c r="A21" s="5">
        <v>20</v>
      </c>
      <c r="B21" s="6">
        <f>VLOOKUP($A21,'RES installed'!$A$2:$C$7,3,FALSE)*'[1]Profiles, RES, Winter'!B$4</f>
        <v>0</v>
      </c>
      <c r="C21" s="6">
        <f>VLOOKUP($A21,'RES installed'!$A$2:$C$7,3,FALSE)*'[1]Profiles, RES, Winter'!C$4</f>
        <v>0</v>
      </c>
      <c r="D21" s="6">
        <f>VLOOKUP($A21,'RES installed'!$A$2:$C$7,3,FALSE)*'[1]Profiles, RES, Winter'!D$4</f>
        <v>0</v>
      </c>
      <c r="E21" s="6">
        <f>VLOOKUP($A21,'RES installed'!$A$2:$C$7,3,FALSE)*'[1]Profiles, RES, Winter'!E$4</f>
        <v>0</v>
      </c>
      <c r="F21" s="6">
        <f>VLOOKUP($A21,'RES installed'!$A$2:$C$7,3,FALSE)*'[1]Profiles, RES, Winter'!F$4</f>
        <v>0</v>
      </c>
      <c r="G21" s="6">
        <f>VLOOKUP($A21,'RES installed'!$A$2:$C$7,3,FALSE)*'[1]Profiles, RES, Winter'!G$4</f>
        <v>0</v>
      </c>
      <c r="H21" s="6">
        <f>VLOOKUP($A21,'RES installed'!$A$2:$C$7,3,FALSE)*'[1]Profiles, RES, Winter'!H$4</f>
        <v>0</v>
      </c>
      <c r="I21" s="6">
        <f>VLOOKUP($A21,'RES installed'!$A$2:$C$7,3,FALSE)*'[1]Profiles, RES, Winter'!I$4</f>
        <v>0</v>
      </c>
      <c r="J21" s="6">
        <f>VLOOKUP($A21,'RES installed'!$A$2:$C$7,3,FALSE)*'[1]Profiles, RES, Winter'!J$4</f>
        <v>0</v>
      </c>
      <c r="K21" s="6">
        <f>VLOOKUP($A21,'RES installed'!$A$2:$C$7,3,FALSE)*'[1]Profiles, RES, Winter'!K$4</f>
        <v>0</v>
      </c>
      <c r="L21" s="6">
        <f>VLOOKUP($A21,'RES installed'!$A$2:$C$7,3,FALSE)*'[1]Profiles, RES, Winter'!L$4</f>
        <v>0</v>
      </c>
      <c r="M21" s="6">
        <f>VLOOKUP($A21,'RES installed'!$A$2:$C$7,3,FALSE)*'[1]Profiles, RES, Winter'!M$4</f>
        <v>0</v>
      </c>
      <c r="N21" s="6">
        <f>VLOOKUP($A21,'RES installed'!$A$2:$C$7,3,FALSE)*'[1]Profiles, RES, Winter'!N$4</f>
        <v>0</v>
      </c>
      <c r="O21" s="6">
        <f>VLOOKUP($A21,'RES installed'!$A$2:$C$7,3,FALSE)*'[1]Profiles, RES, Winter'!O$4</f>
        <v>0</v>
      </c>
      <c r="P21" s="6">
        <f>VLOOKUP($A21,'RES installed'!$A$2:$C$7,3,FALSE)*'[1]Profiles, RES, Winter'!P$4</f>
        <v>0</v>
      </c>
      <c r="Q21" s="6">
        <f>VLOOKUP($A21,'RES installed'!$A$2:$C$7,3,FALSE)*'[1]Profiles, RES, Winter'!Q$4</f>
        <v>0</v>
      </c>
      <c r="R21" s="6">
        <f>VLOOKUP($A21,'RES installed'!$A$2:$C$7,3,FALSE)*'[1]Profiles, RES, Winter'!R$4</f>
        <v>0</v>
      </c>
      <c r="S21" s="6">
        <f>VLOOKUP($A21,'RES installed'!$A$2:$C$7,3,FALSE)*'[1]Profiles, RES, Winter'!S$4</f>
        <v>0</v>
      </c>
      <c r="T21" s="6">
        <f>VLOOKUP($A21,'RES installed'!$A$2:$C$7,3,FALSE)*'[1]Profiles, RES, Winter'!T$4</f>
        <v>0</v>
      </c>
      <c r="U21" s="6">
        <f>VLOOKUP($A21,'RES installed'!$A$2:$C$7,3,FALSE)*'[1]Profiles, RES, Winter'!U$4</f>
        <v>0</v>
      </c>
      <c r="V21" s="6">
        <f>VLOOKUP($A21,'RES installed'!$A$2:$C$7,3,FALSE)*'[1]Profiles, RES, Winter'!V$4</f>
        <v>0</v>
      </c>
      <c r="W21" s="6">
        <f>VLOOKUP($A21,'RES installed'!$A$2:$C$7,3,FALSE)*'[1]Profiles, RES, Winter'!W$4</f>
        <v>0</v>
      </c>
      <c r="X21" s="6">
        <f>VLOOKUP($A21,'RES installed'!$A$2:$C$7,3,FALSE)*'[1]Profiles, RES, Winter'!X$4</f>
        <v>0</v>
      </c>
      <c r="Y21" s="6">
        <f>VLOOKUP($A21,'RES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15</v>
      </c>
      <c r="B2">
        <v>1</v>
      </c>
      <c r="C2" s="4">
        <v>147.5</v>
      </c>
    </row>
    <row r="3" spans="1:3" x14ac:dyDescent="0.3">
      <c r="A3">
        <v>16</v>
      </c>
      <c r="B3">
        <v>8</v>
      </c>
      <c r="C3" s="4">
        <v>147.5</v>
      </c>
    </row>
    <row r="4" spans="1:3" x14ac:dyDescent="0.3">
      <c r="A4">
        <v>17</v>
      </c>
      <c r="B4">
        <v>11</v>
      </c>
      <c r="C4" s="4">
        <v>147.5</v>
      </c>
    </row>
    <row r="5" spans="1:3" x14ac:dyDescent="0.3">
      <c r="A5">
        <v>18</v>
      </c>
      <c r="B5">
        <v>13</v>
      </c>
      <c r="C5" s="4">
        <v>147.5</v>
      </c>
    </row>
    <row r="6" spans="1:3" x14ac:dyDescent="0.3">
      <c r="A6">
        <v>19</v>
      </c>
      <c r="B6" t="s">
        <v>14</v>
      </c>
      <c r="C6" s="4">
        <v>0</v>
      </c>
    </row>
    <row r="7" spans="1:3" x14ac:dyDescent="0.3">
      <c r="A7">
        <v>20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9FE7-04F3-4721-853B-BA4B046D6EFF}">
  <dimension ref="A1:Y33"/>
  <sheetViews>
    <sheetView workbookViewId="0">
      <selection activeCell="B2" sqref="B2:Y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0.27169426891851134</v>
      </c>
      <c r="C2" s="2">
        <f>('[1]Pc, Summer, S1'!C2*Main!$B$5)+(_xlfn.IFNA(VLOOKUP($A2,'FL Ratio'!$A$2:$B$9,2,FALSE),0)*'FL Characterization'!C$2)</f>
        <v>0.47348683860107688</v>
      </c>
      <c r="D2" s="2">
        <f>('[1]Pc, Summer, S1'!D2*Main!$B$5)+(_xlfn.IFNA(VLOOKUP($A2,'FL Ratio'!$A$2:$B$9,2,FALSE),0)*'FL Characterization'!D$2)</f>
        <v>1.2046174316827349</v>
      </c>
      <c r="E2" s="2">
        <f>('[1]Pc, Summer, S1'!E2*Main!$B$5)+(_xlfn.IFNA(VLOOKUP($A2,'FL Ratio'!$A$2:$B$9,2,FALSE),0)*'FL Characterization'!E$2)</f>
        <v>0.75318463672136604</v>
      </c>
      <c r="F2" s="2">
        <f>('[1]Pc, Summer, S1'!F2*Main!$B$5)+(_xlfn.IFNA(VLOOKUP($A2,'FL Ratio'!$A$2:$B$9,2,FALSE),0)*'FL Characterization'!F$2)</f>
        <v>1.7037842427941361</v>
      </c>
      <c r="G2" s="2">
        <f>('[1]Pc, Summer, S1'!G2*Main!$B$5)+(_xlfn.IFNA(VLOOKUP($A2,'FL Ratio'!$A$2:$B$9,2,FALSE),0)*'FL Characterization'!G$2)</f>
        <v>2.933062140679739</v>
      </c>
      <c r="H2" s="2">
        <f>('[1]Pc, Summer, S1'!H2*Main!$B$5)+(_xlfn.IFNA(VLOOKUP($A2,'FL Ratio'!$A$2:$B$9,2,FALSE),0)*'FL Characterization'!H$2)</f>
        <v>1.9662389236499231</v>
      </c>
      <c r="I2" s="2">
        <f>('[1]Pc, Summer, S1'!I2*Main!$B$5)+(_xlfn.IFNA(VLOOKUP($A2,'FL Ratio'!$A$2:$B$9,2,FALSE),0)*'FL Characterization'!I$2)</f>
        <v>0.23025708981915938</v>
      </c>
      <c r="J2" s="2">
        <f>('[1]Pc, Summer, S1'!J2*Main!$B$5)+(_xlfn.IFNA(VLOOKUP($A2,'FL Ratio'!$A$2:$B$9,2,FALSE),0)*'FL Characterization'!J$2)</f>
        <v>1.1023141044746416</v>
      </c>
      <c r="K2" s="2">
        <f>('[1]Pc, Summer, S1'!K2*Main!$B$5)+(_xlfn.IFNA(VLOOKUP($A2,'FL Ratio'!$A$2:$B$9,2,FALSE),0)*'FL Characterization'!K$2)</f>
        <v>0.21495867304887731</v>
      </c>
      <c r="L2" s="2">
        <f>('[1]Pc, Summer, S1'!L2*Main!$B$5)+(_xlfn.IFNA(VLOOKUP($A2,'FL Ratio'!$A$2:$B$9,2,FALSE),0)*'FL Characterization'!L$2)</f>
        <v>0.49811207623332399</v>
      </c>
      <c r="M2" s="2">
        <f>('[1]Pc, Summer, S1'!M2*Main!$B$5)+(_xlfn.IFNA(VLOOKUP($A2,'FL Ratio'!$A$2:$B$9,2,FALSE),0)*'FL Characterization'!M$2)</f>
        <v>2.3059891586681691</v>
      </c>
      <c r="N2" s="2">
        <f>('[1]Pc, Summer, S1'!N2*Main!$B$5)+(_xlfn.IFNA(VLOOKUP($A2,'FL Ratio'!$A$2:$B$9,2,FALSE),0)*'FL Characterization'!N$2)</f>
        <v>1.0475694689641548</v>
      </c>
      <c r="O2" s="2">
        <f>('[1]Pc, Summer, S1'!O2*Main!$B$5)+(_xlfn.IFNA(VLOOKUP($A2,'FL Ratio'!$A$2:$B$9,2,FALSE),0)*'FL Characterization'!O$2)</f>
        <v>1.4484225846005081</v>
      </c>
      <c r="P2" s="2">
        <f>('[1]Pc, Summer, S1'!P2*Main!$B$5)+(_xlfn.IFNA(VLOOKUP($A2,'FL Ratio'!$A$2:$B$9,2,FALSE),0)*'FL Characterization'!P$2)</f>
        <v>1.3253963813524969</v>
      </c>
      <c r="Q2" s="2">
        <f>('[1]Pc, Summer, S1'!Q2*Main!$B$5)+(_xlfn.IFNA(VLOOKUP($A2,'FL Ratio'!$A$2:$B$9,2,FALSE),0)*'FL Characterization'!Q$2)</f>
        <v>2.842686402774977</v>
      </c>
      <c r="R2" s="2">
        <f>('[1]Pc, Summer, S1'!R2*Main!$B$5)+(_xlfn.IFNA(VLOOKUP($A2,'FL Ratio'!$A$2:$B$9,2,FALSE),0)*'FL Characterization'!R$2)</f>
        <v>1.2127272845132526</v>
      </c>
      <c r="S2" s="2">
        <f>('[1]Pc, Summer, S1'!S2*Main!$B$5)+(_xlfn.IFNA(VLOOKUP($A2,'FL Ratio'!$A$2:$B$9,2,FALSE),0)*'FL Characterization'!S$2)</f>
        <v>0.80001380356536245</v>
      </c>
      <c r="T2" s="2">
        <f>('[1]Pc, Summer, S1'!T2*Main!$B$5)+(_xlfn.IFNA(VLOOKUP($A2,'FL Ratio'!$A$2:$B$9,2,FALSE),0)*'FL Characterization'!T$2)</f>
        <v>1.7578330914743909</v>
      </c>
      <c r="U2" s="2">
        <f>('[1]Pc, Summer, S1'!U2*Main!$B$5)+(_xlfn.IFNA(VLOOKUP($A2,'FL Ratio'!$A$2:$B$9,2,FALSE),0)*'FL Characterization'!U$2)</f>
        <v>3.7694953127461979</v>
      </c>
      <c r="V2" s="2">
        <f>('[1]Pc, Summer, S1'!V2*Main!$B$5)+(_xlfn.IFNA(VLOOKUP($A2,'FL Ratio'!$A$2:$B$9,2,FALSE),0)*'FL Characterization'!V$2)</f>
        <v>2.764559263281988</v>
      </c>
      <c r="W2" s="2">
        <f>('[1]Pc, Summer, S1'!W2*Main!$B$5)+(_xlfn.IFNA(VLOOKUP($A2,'FL Ratio'!$A$2:$B$9,2,FALSE),0)*'FL Characterization'!W$2)</f>
        <v>-0.57207351893490566</v>
      </c>
      <c r="X2" s="2">
        <f>('[1]Pc, Summer, S1'!X2*Main!$B$5)+(_xlfn.IFNA(VLOOKUP($A2,'FL Ratio'!$A$2:$B$9,2,FALSE),0)*'FL Characterization'!X$2)</f>
        <v>2.4784373030139348</v>
      </c>
      <c r="Y2" s="2">
        <f>('[1]Pc, Summer, S1'!Y2*Main!$B$5)+(_xlfn.IFNA(VLOOKUP($A2,'FL Ratio'!$A$2:$B$9,2,FALSE),0)*'FL Characterization'!Y$2)</f>
        <v>3.2624467087558924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24.291082102510231</v>
      </c>
      <c r="C3" s="2">
        <f>('[1]Pc, Summer, S1'!C3*Main!$B$5)+(_xlfn.IFNA(VLOOKUP($A3,'FL Ratio'!$A$2:$B$9,2,FALSE),0)*'FL Characterization'!C$2)</f>
        <v>22.06953513369055</v>
      </c>
      <c r="D3" s="2">
        <f>('[1]Pc, Summer, S1'!D3*Main!$B$5)+(_xlfn.IFNA(VLOOKUP($A3,'FL Ratio'!$A$2:$B$9,2,FALSE),0)*'FL Characterization'!D$2)</f>
        <v>21.684037713536554</v>
      </c>
      <c r="E3" s="2">
        <f>('[1]Pc, Summer, S1'!E3*Main!$B$5)+(_xlfn.IFNA(VLOOKUP($A3,'FL Ratio'!$A$2:$B$9,2,FALSE),0)*'FL Characterization'!E$2)</f>
        <v>21.628644450367968</v>
      </c>
      <c r="F3" s="2">
        <f>('[1]Pc, Summer, S1'!F3*Main!$B$5)+(_xlfn.IFNA(VLOOKUP($A3,'FL Ratio'!$A$2:$B$9,2,FALSE),0)*'FL Characterization'!F$2)</f>
        <v>21.63034965508362</v>
      </c>
      <c r="G3" s="2">
        <f>('[1]Pc, Summer, S1'!G3*Main!$B$5)+(_xlfn.IFNA(VLOOKUP($A3,'FL Ratio'!$A$2:$B$9,2,FALSE),0)*'FL Characterization'!G$2)</f>
        <v>21.439057162985257</v>
      </c>
      <c r="H3" s="2">
        <f>('[1]Pc, Summer, S1'!H3*Main!$B$5)+(_xlfn.IFNA(VLOOKUP($A3,'FL Ratio'!$A$2:$B$9,2,FALSE),0)*'FL Characterization'!H$2)</f>
        <v>23.145376005125652</v>
      </c>
      <c r="I3" s="2">
        <f>('[1]Pc, Summer, S1'!I3*Main!$B$5)+(_xlfn.IFNA(VLOOKUP($A3,'FL Ratio'!$A$2:$B$9,2,FALSE),0)*'FL Characterization'!I$2)</f>
        <v>27.47921591681796</v>
      </c>
      <c r="J3" s="2">
        <f>('[1]Pc, Summer, S1'!J3*Main!$B$5)+(_xlfn.IFNA(VLOOKUP($A3,'FL Ratio'!$A$2:$B$9,2,FALSE),0)*'FL Characterization'!J$2)</f>
        <v>31.318492518099621</v>
      </c>
      <c r="K3" s="2">
        <f>('[1]Pc, Summer, S1'!K3*Main!$B$5)+(_xlfn.IFNA(VLOOKUP($A3,'FL Ratio'!$A$2:$B$9,2,FALSE),0)*'FL Characterization'!K$2)</f>
        <v>32.280848698851962</v>
      </c>
      <c r="L3" s="2">
        <f>('[1]Pc, Summer, S1'!L3*Main!$B$5)+(_xlfn.IFNA(VLOOKUP($A3,'FL Ratio'!$A$2:$B$9,2,FALSE),0)*'FL Characterization'!L$2)</f>
        <v>31.954175121918347</v>
      </c>
      <c r="M3" s="2">
        <f>('[1]Pc, Summer, S1'!M3*Main!$B$5)+(_xlfn.IFNA(VLOOKUP($A3,'FL Ratio'!$A$2:$B$9,2,FALSE),0)*'FL Characterization'!M$2)</f>
        <v>32.857794707808495</v>
      </c>
      <c r="N3" s="2">
        <f>('[1]Pc, Summer, S1'!N3*Main!$B$5)+(_xlfn.IFNA(VLOOKUP($A3,'FL Ratio'!$A$2:$B$9,2,FALSE),0)*'FL Characterization'!N$2)</f>
        <v>33.308534370296208</v>
      </c>
      <c r="O3" s="2">
        <f>('[1]Pc, Summer, S1'!O3*Main!$B$5)+(_xlfn.IFNA(VLOOKUP($A3,'FL Ratio'!$A$2:$B$9,2,FALSE),0)*'FL Characterization'!O$2)</f>
        <v>32.692388885736136</v>
      </c>
      <c r="P3" s="2">
        <f>('[1]Pc, Summer, S1'!P3*Main!$B$5)+(_xlfn.IFNA(VLOOKUP($A3,'FL Ratio'!$A$2:$B$9,2,FALSE),0)*'FL Characterization'!P$2)</f>
        <v>31.414926966463938</v>
      </c>
      <c r="Q3" s="2">
        <f>('[1]Pc, Summer, S1'!Q3*Main!$B$5)+(_xlfn.IFNA(VLOOKUP($A3,'FL Ratio'!$A$2:$B$9,2,FALSE),0)*'FL Characterization'!Q$2)</f>
        <v>30.150530353467722</v>
      </c>
      <c r="R3" s="2">
        <f>('[1]Pc, Summer, S1'!R3*Main!$B$5)+(_xlfn.IFNA(VLOOKUP($A3,'FL Ratio'!$A$2:$B$9,2,FALSE),0)*'FL Characterization'!R$2)</f>
        <v>30.676558294645609</v>
      </c>
      <c r="S3" s="2">
        <f>('[1]Pc, Summer, S1'!S3*Main!$B$5)+(_xlfn.IFNA(VLOOKUP($A3,'FL Ratio'!$A$2:$B$9,2,FALSE),0)*'FL Characterization'!S$2)</f>
        <v>30.979635027525678</v>
      </c>
      <c r="T3" s="2">
        <f>('[1]Pc, Summer, S1'!T3*Main!$B$5)+(_xlfn.IFNA(VLOOKUP($A3,'FL Ratio'!$A$2:$B$9,2,FALSE),0)*'FL Characterization'!T$2)</f>
        <v>31.111132069874269</v>
      </c>
      <c r="U3" s="2">
        <f>('[1]Pc, Summer, S1'!U3*Main!$B$5)+(_xlfn.IFNA(VLOOKUP($A3,'FL Ratio'!$A$2:$B$9,2,FALSE),0)*'FL Characterization'!U$2)</f>
        <v>30.596099805459097</v>
      </c>
      <c r="V3" s="2">
        <f>('[1]Pc, Summer, S1'!V3*Main!$B$5)+(_xlfn.IFNA(VLOOKUP($A3,'FL Ratio'!$A$2:$B$9,2,FALSE),0)*'FL Characterization'!V$2)</f>
        <v>30.688027607575492</v>
      </c>
      <c r="W3" s="2">
        <f>('[1]Pc, Summer, S1'!W3*Main!$B$5)+(_xlfn.IFNA(VLOOKUP($A3,'FL Ratio'!$A$2:$B$9,2,FALSE),0)*'FL Characterization'!W$2)</f>
        <v>31.959063410496025</v>
      </c>
      <c r="X3" s="2">
        <f>('[1]Pc, Summer, S1'!X3*Main!$B$5)+(_xlfn.IFNA(VLOOKUP($A3,'FL Ratio'!$A$2:$B$9,2,FALSE),0)*'FL Characterization'!X$2)</f>
        <v>29.789715334521837</v>
      </c>
      <c r="Y3" s="2">
        <f>('[1]Pc, Summer, S1'!Y3*Main!$B$5)+(_xlfn.IFNA(VLOOKUP($A3,'FL Ratio'!$A$2:$B$9,2,FALSE),0)*'FL Characterization'!Y$2)</f>
        <v>27.308065942654544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32.986173951641902</v>
      </c>
      <c r="C4" s="2">
        <f>('[1]Pc, Summer, S1'!C4*Main!$B$5)+(_xlfn.IFNA(VLOOKUP($A4,'FL Ratio'!$A$2:$B$9,2,FALSE),0)*'FL Characterization'!C$2)</f>
        <v>30.034902439446476</v>
      </c>
      <c r="D4" s="2">
        <f>('[1]Pc, Summer, S1'!D4*Main!$B$5)+(_xlfn.IFNA(VLOOKUP($A4,'FL Ratio'!$A$2:$B$9,2,FALSE),0)*'FL Characterization'!D$2)</f>
        <v>28.564795977255791</v>
      </c>
      <c r="E4" s="2">
        <f>('[1]Pc, Summer, S1'!E4*Main!$B$5)+(_xlfn.IFNA(VLOOKUP($A4,'FL Ratio'!$A$2:$B$9,2,FALSE),0)*'FL Characterization'!E$2)</f>
        <v>27.547885188651478</v>
      </c>
      <c r="F4" s="2">
        <f>('[1]Pc, Summer, S1'!F4*Main!$B$5)+(_xlfn.IFNA(VLOOKUP($A4,'FL Ratio'!$A$2:$B$9,2,FALSE),0)*'FL Characterization'!F$2)</f>
        <v>27.547885188651478</v>
      </c>
      <c r="G4" s="2">
        <f>('[1]Pc, Summer, S1'!G4*Main!$B$5)+(_xlfn.IFNA(VLOOKUP($A4,'FL Ratio'!$A$2:$B$9,2,FALSE),0)*'FL Characterization'!G$2)</f>
        <v>29.537500881255585</v>
      </c>
      <c r="H4" s="2">
        <f>('[1]Pc, Summer, S1'!H4*Main!$B$5)+(_xlfn.IFNA(VLOOKUP($A4,'FL Ratio'!$A$2:$B$9,2,FALSE),0)*'FL Characterization'!H$2)</f>
        <v>37.009613601973705</v>
      </c>
      <c r="I4" s="2">
        <f>('[1]Pc, Summer, S1'!I4*Main!$B$5)+(_xlfn.IFNA(VLOOKUP($A4,'FL Ratio'!$A$2:$B$9,2,FALSE),0)*'FL Characterization'!I$2)</f>
        <v>45.542838241086066</v>
      </c>
      <c r="J4" s="2">
        <f>('[1]Pc, Summer, S1'!J4*Main!$B$5)+(_xlfn.IFNA(VLOOKUP($A4,'FL Ratio'!$A$2:$B$9,2,FALSE),0)*'FL Characterization'!J$2)</f>
        <v>47.532456317321042</v>
      </c>
      <c r="K4" s="2">
        <f>('[1]Pc, Summer, S1'!K4*Main!$B$5)+(_xlfn.IFNA(VLOOKUP($A4,'FL Ratio'!$A$2:$B$9,2,FALSE),0)*'FL Characterization'!K$2)</f>
        <v>46.537646093611706</v>
      </c>
      <c r="L4" s="2">
        <f>('[1]Pc, Summer, S1'!L4*Main!$B$5)+(_xlfn.IFNA(VLOOKUP($A4,'FL Ratio'!$A$2:$B$9,2,FALSE),0)*'FL Characterization'!L$2)</f>
        <v>46.515543157533017</v>
      </c>
      <c r="M4" s="2">
        <f>('[1]Pc, Summer, S1'!M4*Main!$B$5)+(_xlfn.IFNA(VLOOKUP($A4,'FL Ratio'!$A$2:$B$9,2,FALSE),0)*'FL Characterization'!M$2)</f>
        <v>49.56629450526281</v>
      </c>
      <c r="N4" s="2">
        <f>('[1]Pc, Summer, S1'!N4*Main!$B$5)+(_xlfn.IFNA(VLOOKUP($A4,'FL Ratio'!$A$2:$B$9,2,FALSE),0)*'FL Characterization'!N$2)</f>
        <v>49.56629450526281</v>
      </c>
      <c r="O4" s="2">
        <f>('[1]Pc, Summer, S1'!O4*Main!$B$5)+(_xlfn.IFNA(VLOOKUP($A4,'FL Ratio'!$A$2:$B$9,2,FALSE),0)*'FL Characterization'!O$2)</f>
        <v>49.56629450526281</v>
      </c>
      <c r="P4" s="2">
        <f>('[1]Pc, Summer, S1'!P4*Main!$B$5)+(_xlfn.IFNA(VLOOKUP($A4,'FL Ratio'!$A$2:$B$9,2,FALSE),0)*'FL Characterization'!P$2)</f>
        <v>47.079270131581303</v>
      </c>
      <c r="Q4" s="2">
        <f>('[1]Pc, Summer, S1'!Q4*Main!$B$5)+(_xlfn.IFNA(VLOOKUP($A4,'FL Ratio'!$A$2:$B$9,2,FALSE),0)*'FL Characterization'!Q$2)</f>
        <v>44.570138076341912</v>
      </c>
      <c r="R4" s="2">
        <f>('[1]Pc, Summer, S1'!R4*Main!$B$5)+(_xlfn.IFNA(VLOOKUP($A4,'FL Ratio'!$A$2:$B$9,2,FALSE),0)*'FL Characterization'!R$2)</f>
        <v>41.519391474091343</v>
      </c>
      <c r="S4" s="2">
        <f>('[1]Pc, Summer, S1'!S4*Main!$B$5)+(_xlfn.IFNA(VLOOKUP($A4,'FL Ratio'!$A$2:$B$9,2,FALSE),0)*'FL Characterization'!S$2)</f>
        <v>41.519391474091343</v>
      </c>
      <c r="T4" s="2">
        <f>('[1]Pc, Summer, S1'!T4*Main!$B$5)+(_xlfn.IFNA(VLOOKUP($A4,'FL Ratio'!$A$2:$B$9,2,FALSE),0)*'FL Characterization'!T$2)</f>
        <v>41.519391474091343</v>
      </c>
      <c r="U4" s="2">
        <f>('[1]Pc, Summer, S1'!U4*Main!$B$5)+(_xlfn.IFNA(VLOOKUP($A4,'FL Ratio'!$A$2:$B$9,2,FALSE),0)*'FL Characterization'!U$2)</f>
        <v>41.519391474091343</v>
      </c>
      <c r="V4" s="2">
        <f>('[1]Pc, Summer, S1'!V4*Main!$B$5)+(_xlfn.IFNA(VLOOKUP($A4,'FL Ratio'!$A$2:$B$9,2,FALSE),0)*'FL Characterization'!V$2)</f>
        <v>41.519391474091343</v>
      </c>
      <c r="W4" s="2">
        <f>('[1]Pc, Summer, S1'!W4*Main!$B$5)+(_xlfn.IFNA(VLOOKUP($A4,'FL Ratio'!$A$2:$B$9,2,FALSE),0)*'FL Characterization'!W$2)</f>
        <v>41.519391474091343</v>
      </c>
      <c r="X4" s="2">
        <f>('[1]Pc, Summer, S1'!X4*Main!$B$5)+(_xlfn.IFNA(VLOOKUP($A4,'FL Ratio'!$A$2:$B$9,2,FALSE),0)*'FL Characterization'!X$2)</f>
        <v>40.027186818189399</v>
      </c>
      <c r="Y4" s="2">
        <f>('[1]Pc, Summer, S1'!Y4*Main!$B$5)+(_xlfn.IFNA(VLOOKUP($A4,'FL Ratio'!$A$2:$B$9,2,FALSE),0)*'FL Characterization'!Y$2)</f>
        <v>37.451743571083092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52.774683180009404</v>
      </c>
      <c r="C5" s="2">
        <f>('[1]Pc, Summer, S1'!C5*Main!$B$5)+(_xlfn.IFNA(VLOOKUP($A5,'FL Ratio'!$A$2:$B$9,2,FALSE),0)*'FL Characterization'!C$2)</f>
        <v>46.864227437035758</v>
      </c>
      <c r="D5" s="2">
        <f>('[1]Pc, Summer, S1'!D5*Main!$B$5)+(_xlfn.IFNA(VLOOKUP($A5,'FL Ratio'!$A$2:$B$9,2,FALSE),0)*'FL Characterization'!D$2)</f>
        <v>43.981653522977012</v>
      </c>
      <c r="E5" s="2">
        <f>('[1]Pc, Summer, S1'!E5*Main!$B$5)+(_xlfn.IFNA(VLOOKUP($A5,'FL Ratio'!$A$2:$B$9,2,FALSE),0)*'FL Characterization'!E$2)</f>
        <v>42.456021429693365</v>
      </c>
      <c r="F5" s="2">
        <f>('[1]Pc, Summer, S1'!F5*Main!$B$5)+(_xlfn.IFNA(VLOOKUP($A5,'FL Ratio'!$A$2:$B$9,2,FALSE),0)*'FL Characterization'!F$2)</f>
        <v>44.527085315134151</v>
      </c>
      <c r="G5" s="2">
        <f>('[1]Pc, Summer, S1'!G5*Main!$B$5)+(_xlfn.IFNA(VLOOKUP($A5,'FL Ratio'!$A$2:$B$9,2,FALSE),0)*'FL Characterization'!G$2)</f>
        <v>40.9797159447415</v>
      </c>
      <c r="H5" s="2">
        <f>('[1]Pc, Summer, S1'!H5*Main!$B$5)+(_xlfn.IFNA(VLOOKUP($A5,'FL Ratio'!$A$2:$B$9,2,FALSE),0)*'FL Characterization'!H$2)</f>
        <v>47.783840576318241</v>
      </c>
      <c r="I5" s="2">
        <f>('[1]Pc, Summer, S1'!I5*Main!$B$5)+(_xlfn.IFNA(VLOOKUP($A5,'FL Ratio'!$A$2:$B$9,2,FALSE),0)*'FL Characterization'!I$2)</f>
        <v>52.317883554767583</v>
      </c>
      <c r="J5" s="2">
        <f>('[1]Pc, Summer, S1'!J5*Main!$B$5)+(_xlfn.IFNA(VLOOKUP($A5,'FL Ratio'!$A$2:$B$9,2,FALSE),0)*'FL Characterization'!J$2)</f>
        <v>58.813005873940675</v>
      </c>
      <c r="K5" s="2">
        <f>('[1]Pc, Summer, S1'!K5*Main!$B$5)+(_xlfn.IFNA(VLOOKUP($A5,'FL Ratio'!$A$2:$B$9,2,FALSE),0)*'FL Characterization'!K$2)</f>
        <v>63.294077163401475</v>
      </c>
      <c r="L5" s="2">
        <f>('[1]Pc, Summer, S1'!L5*Main!$B$5)+(_xlfn.IFNA(VLOOKUP($A5,'FL Ratio'!$A$2:$B$9,2,FALSE),0)*'FL Characterization'!L$2)</f>
        <v>65.093782273102562</v>
      </c>
      <c r="M5" s="2">
        <f>('[1]Pc, Summer, S1'!M5*Main!$B$5)+(_xlfn.IFNA(VLOOKUP($A5,'FL Ratio'!$A$2:$B$9,2,FALSE),0)*'FL Characterization'!M$2)</f>
        <v>66.065194494159002</v>
      </c>
      <c r="N5" s="2">
        <f>('[1]Pc, Summer, S1'!N5*Main!$B$5)+(_xlfn.IFNA(VLOOKUP($A5,'FL Ratio'!$A$2:$B$9,2,FALSE),0)*'FL Characterization'!N$2)</f>
        <v>67.463956469370629</v>
      </c>
      <c r="O5" s="2">
        <f>('[1]Pc, Summer, S1'!O5*Main!$B$5)+(_xlfn.IFNA(VLOOKUP($A5,'FL Ratio'!$A$2:$B$9,2,FALSE),0)*'FL Characterization'!O$2)</f>
        <v>68.166310052786258</v>
      </c>
      <c r="P5" s="2">
        <f>('[1]Pc, Summer, S1'!P5*Main!$B$5)+(_xlfn.IFNA(VLOOKUP($A5,'FL Ratio'!$A$2:$B$9,2,FALSE),0)*'FL Characterization'!P$2)</f>
        <v>68.388167340194443</v>
      </c>
      <c r="Q5" s="2">
        <f>('[1]Pc, Summer, S1'!Q5*Main!$B$5)+(_xlfn.IFNA(VLOOKUP($A5,'FL Ratio'!$A$2:$B$9,2,FALSE),0)*'FL Characterization'!Q$2)</f>
        <v>65.869217497739527</v>
      </c>
      <c r="R5" s="2">
        <f>('[1]Pc, Summer, S1'!R5*Main!$B$5)+(_xlfn.IFNA(VLOOKUP($A5,'FL Ratio'!$A$2:$B$9,2,FALSE),0)*'FL Characterization'!R$2)</f>
        <v>65.940014650292454</v>
      </c>
      <c r="S5" s="2">
        <f>('[1]Pc, Summer, S1'!S5*Main!$B$5)+(_xlfn.IFNA(VLOOKUP($A5,'FL Ratio'!$A$2:$B$9,2,FALSE),0)*'FL Characterization'!S$2)</f>
        <v>63.530678934084165</v>
      </c>
      <c r="T5" s="2">
        <f>('[1]Pc, Summer, S1'!T5*Main!$B$5)+(_xlfn.IFNA(VLOOKUP($A5,'FL Ratio'!$A$2:$B$9,2,FALSE),0)*'FL Characterization'!T$2)</f>
        <v>63.623888625684678</v>
      </c>
      <c r="U5" s="2">
        <f>('[1]Pc, Summer, S1'!U5*Main!$B$5)+(_xlfn.IFNA(VLOOKUP($A5,'FL Ratio'!$A$2:$B$9,2,FALSE),0)*'FL Characterization'!U$2)</f>
        <v>64.223059619725902</v>
      </c>
      <c r="V5" s="2">
        <f>('[1]Pc, Summer, S1'!V5*Main!$B$5)+(_xlfn.IFNA(VLOOKUP($A5,'FL Ratio'!$A$2:$B$9,2,FALSE),0)*'FL Characterization'!V$2)</f>
        <v>63.801471993544837</v>
      </c>
      <c r="W5" s="2">
        <f>('[1]Pc, Summer, S1'!W5*Main!$B$5)+(_xlfn.IFNA(VLOOKUP($A5,'FL Ratio'!$A$2:$B$9,2,FALSE),0)*'FL Characterization'!W$2)</f>
        <v>65.976399140802883</v>
      </c>
      <c r="X5" s="2">
        <f>('[1]Pc, Summer, S1'!X5*Main!$B$5)+(_xlfn.IFNA(VLOOKUP($A5,'FL Ratio'!$A$2:$B$9,2,FALSE),0)*'FL Characterization'!X$2)</f>
        <v>67.390681031542243</v>
      </c>
      <c r="Y5" s="2">
        <f>('[1]Pc, Summer, S1'!Y5*Main!$B$5)+(_xlfn.IFNA(VLOOKUP($A5,'FL Ratio'!$A$2:$B$9,2,FALSE),0)*'FL Characterization'!Y$2)</f>
        <v>60.958676724303828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-13.008496472597642</v>
      </c>
      <c r="C6" s="2">
        <f>('[1]Pc, Summer, S1'!C6*Main!$B$5)+(_xlfn.IFNA(VLOOKUP($A6,'FL Ratio'!$A$2:$B$9,2,FALSE),0)*'FL Characterization'!C$2)</f>
        <v>-10.666236487445655</v>
      </c>
      <c r="D6" s="2">
        <f>('[1]Pc, Summer, S1'!D6*Main!$B$5)+(_xlfn.IFNA(VLOOKUP($A6,'FL Ratio'!$A$2:$B$9,2,FALSE),0)*'FL Characterization'!D$2)</f>
        <v>-5.9978161905818599</v>
      </c>
      <c r="E6" s="2">
        <f>('[1]Pc, Summer, S1'!E6*Main!$B$5)+(_xlfn.IFNA(VLOOKUP($A6,'FL Ratio'!$A$2:$B$9,2,FALSE),0)*'FL Characterization'!E$2)</f>
        <v>-5.7369126732467715</v>
      </c>
      <c r="F6" s="2">
        <f>('[1]Pc, Summer, S1'!F6*Main!$B$5)+(_xlfn.IFNA(VLOOKUP($A6,'FL Ratio'!$A$2:$B$9,2,FALSE),0)*'FL Characterization'!F$2)</f>
        <v>-5.7278384031687786</v>
      </c>
      <c r="G6" s="2">
        <f>('[1]Pc, Summer, S1'!G6*Main!$B$5)+(_xlfn.IFNA(VLOOKUP($A6,'FL Ratio'!$A$2:$B$9,2,FALSE),0)*'FL Characterization'!G$2)</f>
        <v>-5.9806747855964524</v>
      </c>
      <c r="H6" s="2">
        <f>('[1]Pc, Summer, S1'!H6*Main!$B$5)+(_xlfn.IFNA(VLOOKUP($A6,'FL Ratio'!$A$2:$B$9,2,FALSE),0)*'FL Characterization'!H$2)</f>
        <v>-3.3632111500900179</v>
      </c>
      <c r="I6" s="2">
        <f>('[1]Pc, Summer, S1'!I6*Main!$B$5)+(_xlfn.IFNA(VLOOKUP($A6,'FL Ratio'!$A$2:$B$9,2,FALSE),0)*'FL Characterization'!I$2)</f>
        <v>-2.5991462287623408</v>
      </c>
      <c r="J6" s="2">
        <f>('[1]Pc, Summer, S1'!J6*Main!$B$5)+(_xlfn.IFNA(VLOOKUP($A6,'FL Ratio'!$A$2:$B$9,2,FALSE),0)*'FL Characterization'!J$2)</f>
        <v>-0.22406123098783814</v>
      </c>
      <c r="K6" s="2">
        <f>('[1]Pc, Summer, S1'!K6*Main!$B$5)+(_xlfn.IFNA(VLOOKUP($A6,'FL Ratio'!$A$2:$B$9,2,FALSE),0)*'FL Characterization'!K$2)</f>
        <v>1.8245195338946747</v>
      </c>
      <c r="L6" s="2">
        <f>('[1]Pc, Summer, S1'!L6*Main!$B$5)+(_xlfn.IFNA(VLOOKUP($A6,'FL Ratio'!$A$2:$B$9,2,FALSE),0)*'FL Characterization'!L$2)</f>
        <v>2.2694383487653553</v>
      </c>
      <c r="M6" s="2">
        <f>('[1]Pc, Summer, S1'!M6*Main!$B$5)+(_xlfn.IFNA(VLOOKUP($A6,'FL Ratio'!$A$2:$B$9,2,FALSE),0)*'FL Characterization'!M$2)</f>
        <v>3.3992067755858426</v>
      </c>
      <c r="N6" s="2">
        <f>('[1]Pc, Summer, S1'!N6*Main!$B$5)+(_xlfn.IFNA(VLOOKUP($A6,'FL Ratio'!$A$2:$B$9,2,FALSE),0)*'FL Characterization'!N$2)</f>
        <v>5.0774717882271778</v>
      </c>
      <c r="O6" s="2">
        <f>('[1]Pc, Summer, S1'!O6*Main!$B$5)+(_xlfn.IFNA(VLOOKUP($A6,'FL Ratio'!$A$2:$B$9,2,FALSE),0)*'FL Characterization'!O$2)</f>
        <v>5.4707471914563133</v>
      </c>
      <c r="P6" s="2">
        <f>('[1]Pc, Summer, S1'!P6*Main!$B$5)+(_xlfn.IFNA(VLOOKUP($A6,'FL Ratio'!$A$2:$B$9,2,FALSE),0)*'FL Characterization'!P$2)</f>
        <v>4.7675167339780424</v>
      </c>
      <c r="Q6" s="2">
        <f>('[1]Pc, Summer, S1'!Q6*Main!$B$5)+(_xlfn.IFNA(VLOOKUP($A6,'FL Ratio'!$A$2:$B$9,2,FALSE),0)*'FL Characterization'!Q$2)</f>
        <v>2.7840473480822885</v>
      </c>
      <c r="R6" s="2">
        <f>('[1]Pc, Summer, S1'!R6*Main!$B$5)+(_xlfn.IFNA(VLOOKUP($A6,'FL Ratio'!$A$2:$B$9,2,FALSE),0)*'FL Characterization'!R$2)</f>
        <v>2.9062571220310494</v>
      </c>
      <c r="S6" s="2">
        <f>('[1]Pc, Summer, S1'!S6*Main!$B$5)+(_xlfn.IFNA(VLOOKUP($A6,'FL Ratio'!$A$2:$B$9,2,FALSE),0)*'FL Characterization'!S$2)</f>
        <v>3.0731570079275494</v>
      </c>
      <c r="T6" s="2">
        <f>('[1]Pc, Summer, S1'!T6*Main!$B$5)+(_xlfn.IFNA(VLOOKUP($A6,'FL Ratio'!$A$2:$B$9,2,FALSE),0)*'FL Characterization'!T$2)</f>
        <v>3.3687198550041071</v>
      </c>
      <c r="U6" s="2">
        <f>('[1]Pc, Summer, S1'!U6*Main!$B$5)+(_xlfn.IFNA(VLOOKUP($A6,'FL Ratio'!$A$2:$B$9,2,FALSE),0)*'FL Characterization'!U$2)</f>
        <v>2.931652604233574</v>
      </c>
      <c r="V6" s="2">
        <f>('[1]Pc, Summer, S1'!V6*Main!$B$5)+(_xlfn.IFNA(VLOOKUP($A6,'FL Ratio'!$A$2:$B$9,2,FALSE),0)*'FL Characterization'!V$2)</f>
        <v>2.5173362658083258</v>
      </c>
      <c r="W6" s="2">
        <f>('[1]Pc, Summer, S1'!W6*Main!$B$5)+(_xlfn.IFNA(VLOOKUP($A6,'FL Ratio'!$A$2:$B$9,2,FALSE),0)*'FL Characterization'!W$2)</f>
        <v>4.0111371449624862</v>
      </c>
      <c r="X6" s="2">
        <f>('[1]Pc, Summer, S1'!X6*Main!$B$5)+(_xlfn.IFNA(VLOOKUP($A6,'FL Ratio'!$A$2:$B$9,2,FALSE),0)*'FL Characterization'!X$2)</f>
        <v>7.9036238973643496</v>
      </c>
      <c r="Y6" s="2">
        <f>('[1]Pc, Summer, S1'!Y6*Main!$B$5)+(_xlfn.IFNA(VLOOKUP($A6,'FL Ratio'!$A$2:$B$9,2,FALSE),0)*'FL Characterization'!Y$2)</f>
        <v>3.1140770248069942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4.3175385595684688</v>
      </c>
      <c r="C7" s="2">
        <f>('[1]Pc, Summer, S1'!C7*Main!$B$5)+(_xlfn.IFNA(VLOOKUP($A7,'FL Ratio'!$A$2:$B$9,2,FALSE),0)*'FL Characterization'!C$2)</f>
        <v>4.2072927961864179</v>
      </c>
      <c r="D7" s="2">
        <f>('[1]Pc, Summer, S1'!D7*Main!$B$5)+(_xlfn.IFNA(VLOOKUP($A7,'FL Ratio'!$A$2:$B$9,2,FALSE),0)*'FL Characterization'!D$2)</f>
        <v>3.6449479885404656</v>
      </c>
      <c r="E7" s="2">
        <f>('[1]Pc, Summer, S1'!E7*Main!$B$5)+(_xlfn.IFNA(VLOOKUP($A7,'FL Ratio'!$A$2:$B$9,2,FALSE),0)*'FL Characterization'!E$2)</f>
        <v>3.398641035923057</v>
      </c>
      <c r="F7" s="2">
        <f>('[1]Pc, Summer, S1'!F7*Main!$B$5)+(_xlfn.IFNA(VLOOKUP($A7,'FL Ratio'!$A$2:$B$9,2,FALSE),0)*'FL Characterization'!F$2)</f>
        <v>3.1226061212394431</v>
      </c>
      <c r="G7" s="2">
        <f>('[1]Pc, Summer, S1'!G7*Main!$B$5)+(_xlfn.IFNA(VLOOKUP($A7,'FL Ratio'!$A$2:$B$9,2,FALSE),0)*'FL Characterization'!G$2)</f>
        <v>3.0558736110662288</v>
      </c>
      <c r="H7" s="2">
        <f>('[1]Pc, Summer, S1'!H7*Main!$B$5)+(_xlfn.IFNA(VLOOKUP($A7,'FL Ratio'!$A$2:$B$9,2,FALSE),0)*'FL Characterization'!H$2)</f>
        <v>3.306093099896533</v>
      </c>
      <c r="I7" s="2">
        <f>('[1]Pc, Summer, S1'!I7*Main!$B$5)+(_xlfn.IFNA(VLOOKUP($A7,'FL Ratio'!$A$2:$B$9,2,FALSE),0)*'FL Characterization'!I$2)</f>
        <v>0.69332335638044751</v>
      </c>
      <c r="J7" s="2">
        <f>('[1]Pc, Summer, S1'!J7*Main!$B$5)+(_xlfn.IFNA(VLOOKUP($A7,'FL Ratio'!$A$2:$B$9,2,FALSE),0)*'FL Characterization'!J$2)</f>
        <v>0.65445395456448763</v>
      </c>
      <c r="K7" s="2">
        <f>('[1]Pc, Summer, S1'!K7*Main!$B$5)+(_xlfn.IFNA(VLOOKUP($A7,'FL Ratio'!$A$2:$B$9,2,FALSE),0)*'FL Characterization'!K$2)</f>
        <v>0.87447012646160038</v>
      </c>
      <c r="L7" s="2">
        <f>('[1]Pc, Summer, S1'!L7*Main!$B$5)+(_xlfn.IFNA(VLOOKUP($A7,'FL Ratio'!$A$2:$B$9,2,FALSE),0)*'FL Characterization'!L$2)</f>
        <v>0.67661280451789474</v>
      </c>
      <c r="M7" s="2">
        <f>('[1]Pc, Summer, S1'!M7*Main!$B$5)+(_xlfn.IFNA(VLOOKUP($A7,'FL Ratio'!$A$2:$B$9,2,FALSE),0)*'FL Characterization'!M$2)</f>
        <v>0.62852883143418137</v>
      </c>
      <c r="N7" s="2">
        <f>('[1]Pc, Summer, S1'!N7*Main!$B$5)+(_xlfn.IFNA(VLOOKUP($A7,'FL Ratio'!$A$2:$B$9,2,FALSE),0)*'FL Characterization'!N$2)</f>
        <v>0.74243117071613351</v>
      </c>
      <c r="O7" s="2">
        <f>('[1]Pc, Summer, S1'!O7*Main!$B$5)+(_xlfn.IFNA(VLOOKUP($A7,'FL Ratio'!$A$2:$B$9,2,FALSE),0)*'FL Characterization'!O$2)</f>
        <v>0.89831100132896236</v>
      </c>
      <c r="P7" s="2">
        <f>('[1]Pc, Summer, S1'!P7*Main!$B$5)+(_xlfn.IFNA(VLOOKUP($A7,'FL Ratio'!$A$2:$B$9,2,FALSE),0)*'FL Characterization'!P$2)</f>
        <v>0.88536672264330873</v>
      </c>
      <c r="Q7" s="2">
        <f>('[1]Pc, Summer, S1'!Q7*Main!$B$5)+(_xlfn.IFNA(VLOOKUP($A7,'FL Ratio'!$A$2:$B$9,2,FALSE),0)*'FL Characterization'!Q$2)</f>
        <v>0.91121871425561696</v>
      </c>
      <c r="R7" s="2">
        <f>('[1]Pc, Summer, S1'!R7*Main!$B$5)+(_xlfn.IFNA(VLOOKUP($A7,'FL Ratio'!$A$2:$B$9,2,FALSE),0)*'FL Characterization'!R$2)</f>
        <v>0.94950306392759243</v>
      </c>
      <c r="S7" s="2">
        <f>('[1]Pc, Summer, S1'!S7*Main!$B$5)+(_xlfn.IFNA(VLOOKUP($A7,'FL Ratio'!$A$2:$B$9,2,FALSE),0)*'FL Characterization'!S$2)</f>
        <v>1.073972907560262</v>
      </c>
      <c r="T7" s="2">
        <f>('[1]Pc, Summer, S1'!T7*Main!$B$5)+(_xlfn.IFNA(VLOOKUP($A7,'FL Ratio'!$A$2:$B$9,2,FALSE),0)*'FL Characterization'!T$2)</f>
        <v>0.83856255112456113</v>
      </c>
      <c r="U7" s="2">
        <f>('[1]Pc, Summer, S1'!U7*Main!$B$5)+(_xlfn.IFNA(VLOOKUP($A7,'FL Ratio'!$A$2:$B$9,2,FALSE),0)*'FL Characterization'!U$2)</f>
        <v>0.92153025829334101</v>
      </c>
      <c r="V7" s="2">
        <f>('[1]Pc, Summer, S1'!V7*Main!$B$5)+(_xlfn.IFNA(VLOOKUP($A7,'FL Ratio'!$A$2:$B$9,2,FALSE),0)*'FL Characterization'!V$2)</f>
        <v>1.0202943733496981</v>
      </c>
      <c r="W7" s="2">
        <f>('[1]Pc, Summer, S1'!W7*Main!$B$5)+(_xlfn.IFNA(VLOOKUP($A7,'FL Ratio'!$A$2:$B$9,2,FALSE),0)*'FL Characterization'!W$2)</f>
        <v>0.94463981798072272</v>
      </c>
      <c r="X7" s="2">
        <f>('[1]Pc, Summer, S1'!X7*Main!$B$5)+(_xlfn.IFNA(VLOOKUP($A7,'FL Ratio'!$A$2:$B$9,2,FALSE),0)*'FL Characterization'!X$2)</f>
        <v>3.8537384724248787</v>
      </c>
      <c r="Y7" s="2">
        <f>('[1]Pc, Summer,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18.700461717218253</v>
      </c>
      <c r="C8" s="2">
        <f>('[1]Pc, Summer, S1'!C8*Main!$B$5)+(_xlfn.IFNA(VLOOKUP($A8,'FL Ratio'!$A$2:$B$9,2,FALSE),0)*'FL Characterization'!C$2)</f>
        <v>11.600255249045286</v>
      </c>
      <c r="D8" s="2">
        <f>('[1]Pc, Summer, S1'!D8*Main!$B$5)+(_xlfn.IFNA(VLOOKUP($A8,'FL Ratio'!$A$2:$B$9,2,FALSE),0)*'FL Characterization'!D$2)</f>
        <v>16.642910939095131</v>
      </c>
      <c r="E8" s="2">
        <f>('[1]Pc, Summer, S1'!E8*Main!$B$5)+(_xlfn.IFNA(VLOOKUP($A8,'FL Ratio'!$A$2:$B$9,2,FALSE),0)*'FL Characterization'!E$2)</f>
        <v>15.399750124650327</v>
      </c>
      <c r="F8" s="2">
        <f>('[1]Pc, Summer, S1'!F8*Main!$B$5)+(_xlfn.IFNA(VLOOKUP($A8,'FL Ratio'!$A$2:$B$9,2,FALSE),0)*'FL Characterization'!F$2)</f>
        <v>17.665521966214968</v>
      </c>
      <c r="G8" s="2">
        <f>('[1]Pc, Summer, S1'!G8*Main!$B$5)+(_xlfn.IFNA(VLOOKUP($A8,'FL Ratio'!$A$2:$B$9,2,FALSE),0)*'FL Characterization'!G$2)</f>
        <v>6.0243276142333952</v>
      </c>
      <c r="H8" s="2">
        <f>('[1]Pc, Summer, S1'!H8*Main!$B$5)+(_xlfn.IFNA(VLOOKUP($A8,'FL Ratio'!$A$2:$B$9,2,FALSE),0)*'FL Characterization'!H$2)</f>
        <v>-14.2856742488074</v>
      </c>
      <c r="I8" s="2">
        <f>('[1]Pc, Summer, S1'!I8*Main!$B$5)+(_xlfn.IFNA(VLOOKUP($A8,'FL Ratio'!$A$2:$B$9,2,FALSE),0)*'FL Characterization'!I$2)</f>
        <v>1.0368010555348728</v>
      </c>
      <c r="J8" s="2">
        <f>('[1]Pc, Summer, S1'!J8*Main!$B$5)+(_xlfn.IFNA(VLOOKUP($A8,'FL Ratio'!$A$2:$B$9,2,FALSE),0)*'FL Characterization'!J$2)</f>
        <v>7.980596603454452</v>
      </c>
      <c r="K8" s="2">
        <f>('[1]Pc, Summer, S1'!K8*Main!$B$5)+(_xlfn.IFNA(VLOOKUP($A8,'FL Ratio'!$A$2:$B$9,2,FALSE),0)*'FL Characterization'!K$2)</f>
        <v>19.42732309671403</v>
      </c>
      <c r="L8" s="2">
        <f>('[1]Pc, Summer, S1'!L8*Main!$B$5)+(_xlfn.IFNA(VLOOKUP($A8,'FL Ratio'!$A$2:$B$9,2,FALSE),0)*'FL Characterization'!L$2)</f>
        <v>18.909962423246547</v>
      </c>
      <c r="M8" s="2">
        <f>('[1]Pc, Summer, S1'!M8*Main!$B$5)+(_xlfn.IFNA(VLOOKUP($A8,'FL Ratio'!$A$2:$B$9,2,FALSE),0)*'FL Characterization'!M$2)</f>
        <v>10.472079555569227</v>
      </c>
      <c r="N8" s="2">
        <f>('[1]Pc, Summer, S1'!N8*Main!$B$5)+(_xlfn.IFNA(VLOOKUP($A8,'FL Ratio'!$A$2:$B$9,2,FALSE),0)*'FL Characterization'!N$2)</f>
        <v>8.6655739850869793</v>
      </c>
      <c r="O8" s="2">
        <f>('[1]Pc, Summer, S1'!O8*Main!$B$5)+(_xlfn.IFNA(VLOOKUP($A8,'FL Ratio'!$A$2:$B$9,2,FALSE),0)*'FL Characterization'!O$2)</f>
        <v>10.552841926573949</v>
      </c>
      <c r="P8" s="2">
        <f>('[1]Pc, Summer, S1'!P8*Main!$B$5)+(_xlfn.IFNA(VLOOKUP($A8,'FL Ratio'!$A$2:$B$9,2,FALSE),0)*'FL Characterization'!P$2)</f>
        <v>9.2396829380786976</v>
      </c>
      <c r="Q8" s="2">
        <f>('[1]Pc, Summer, S1'!Q8*Main!$B$5)+(_xlfn.IFNA(VLOOKUP($A8,'FL Ratio'!$A$2:$B$9,2,FALSE),0)*'FL Characterization'!Q$2)</f>
        <v>10.987263168097574</v>
      </c>
      <c r="R8" s="2">
        <f>('[1]Pc, Summer, S1'!R8*Main!$B$5)+(_xlfn.IFNA(VLOOKUP($A8,'FL Ratio'!$A$2:$B$9,2,FALSE),0)*'FL Characterization'!R$2)</f>
        <v>15.324749702061665</v>
      </c>
      <c r="S8" s="2">
        <f>('[1]Pc, Summer, S1'!S8*Main!$B$5)+(_xlfn.IFNA(VLOOKUP($A8,'FL Ratio'!$A$2:$B$9,2,FALSE),0)*'FL Characterization'!S$2)</f>
        <v>15.87106261268106</v>
      </c>
      <c r="T8" s="2">
        <f>('[1]Pc, Summer, S1'!T8*Main!$B$5)+(_xlfn.IFNA(VLOOKUP($A8,'FL Ratio'!$A$2:$B$9,2,FALSE),0)*'FL Characterization'!T$2)</f>
        <v>16.398066905867548</v>
      </c>
      <c r="U8" s="2">
        <f>('[1]Pc, Summer, S1'!U8*Main!$B$5)+(_xlfn.IFNA(VLOOKUP($A8,'FL Ratio'!$A$2:$B$9,2,FALSE),0)*'FL Characterization'!U$2)</f>
        <v>16.072740631163057</v>
      </c>
      <c r="V8" s="2">
        <f>('[1]Pc, Summer, S1'!V8*Main!$B$5)+(_xlfn.IFNA(VLOOKUP($A8,'FL Ratio'!$A$2:$B$9,2,FALSE),0)*'FL Characterization'!V$2)</f>
        <v>10.306958035934596</v>
      </c>
      <c r="W8" s="2">
        <f>('[1]Pc, Summer, S1'!W8*Main!$B$5)+(_xlfn.IFNA(VLOOKUP($A8,'FL Ratio'!$A$2:$B$9,2,FALSE),0)*'FL Characterization'!W$2)</f>
        <v>11.663423110162935</v>
      </c>
      <c r="X8" s="2">
        <f>('[1]Pc, Summer, S1'!X8*Main!$B$5)+(_xlfn.IFNA(VLOOKUP($A8,'FL Ratio'!$A$2:$B$9,2,FALSE),0)*'FL Characterization'!X$2)</f>
        <v>11.812414945099292</v>
      </c>
      <c r="Y8" s="2">
        <f>('[1]Pc, Summer, S1'!Y8*Main!$B$5)+(_xlfn.IFNA(VLOOKUP($A8,'FL Ratio'!$A$2:$B$9,2,FALSE),0)*'FL Characterization'!Y$2)</f>
        <v>11.996631417354131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31.501473128210286</v>
      </c>
      <c r="C9" s="2">
        <f>('[1]Pc, Summer, S1'!C9*Main!$B$5)+(_xlfn.IFNA(VLOOKUP($A9,'FL Ratio'!$A$2:$B$9,2,FALSE),0)*'FL Characterization'!C$2)</f>
        <v>27.252985389387064</v>
      </c>
      <c r="D9" s="2">
        <f>('[1]Pc, Summer, S1'!D9*Main!$B$5)+(_xlfn.IFNA(VLOOKUP($A9,'FL Ratio'!$A$2:$B$9,2,FALSE),0)*'FL Characterization'!D$2)</f>
        <v>26.671163411110051</v>
      </c>
      <c r="E9" s="2">
        <f>('[1]Pc, Summer, S1'!E9*Main!$B$5)+(_xlfn.IFNA(VLOOKUP($A9,'FL Ratio'!$A$2:$B$9,2,FALSE),0)*'FL Characterization'!E$2)</f>
        <v>24.334072930723501</v>
      </c>
      <c r="F9" s="2">
        <f>('[1]Pc, Summer, S1'!F9*Main!$B$5)+(_xlfn.IFNA(VLOOKUP($A9,'FL Ratio'!$A$2:$B$9,2,FALSE),0)*'FL Characterization'!F$2)</f>
        <v>24.250165006103888</v>
      </c>
      <c r="G9" s="2">
        <f>('[1]Pc, Summer, S1'!G9*Main!$B$5)+(_xlfn.IFNA(VLOOKUP($A9,'FL Ratio'!$A$2:$B$9,2,FALSE),0)*'FL Characterization'!G$2)</f>
        <v>24.176177227667985</v>
      </c>
      <c r="H9" s="2">
        <f>('[1]Pc, Summer, S1'!H9*Main!$B$5)+(_xlfn.IFNA(VLOOKUP($A9,'FL Ratio'!$A$2:$B$9,2,FALSE),0)*'FL Characterization'!H$2)</f>
        <v>28.832356056344594</v>
      </c>
      <c r="I9" s="2">
        <f>('[1]Pc, Summer, S1'!I9*Main!$B$5)+(_xlfn.IFNA(VLOOKUP($A9,'FL Ratio'!$A$2:$B$9,2,FALSE),0)*'FL Characterization'!I$2)</f>
        <v>35.596671884993867</v>
      </c>
      <c r="J9" s="2">
        <f>('[1]Pc, Summer, S1'!J9*Main!$B$5)+(_xlfn.IFNA(VLOOKUP($A9,'FL Ratio'!$A$2:$B$9,2,FALSE),0)*'FL Characterization'!J$2)</f>
        <v>41.552914332129347</v>
      </c>
      <c r="K9" s="2">
        <f>('[1]Pc, Summer, S1'!K9*Main!$B$5)+(_xlfn.IFNA(VLOOKUP($A9,'FL Ratio'!$A$2:$B$9,2,FALSE),0)*'FL Characterization'!K$2)</f>
        <v>42.607958575482854</v>
      </c>
      <c r="L9" s="2">
        <f>('[1]Pc, Summer, S1'!L9*Main!$B$5)+(_xlfn.IFNA(VLOOKUP($A9,'FL Ratio'!$A$2:$B$9,2,FALSE),0)*'FL Characterization'!L$2)</f>
        <v>42.363795480378798</v>
      </c>
      <c r="M9" s="2">
        <f>('[1]Pc, Summer, S1'!M9*Main!$B$5)+(_xlfn.IFNA(VLOOKUP($A9,'FL Ratio'!$A$2:$B$9,2,FALSE),0)*'FL Characterization'!M$2)</f>
        <v>44.242717254659567</v>
      </c>
      <c r="N9" s="2">
        <f>('[1]Pc, Summer, S1'!N9*Main!$B$5)+(_xlfn.IFNA(VLOOKUP($A9,'FL Ratio'!$A$2:$B$9,2,FALSE),0)*'FL Characterization'!N$2)</f>
        <v>42.593953096523499</v>
      </c>
      <c r="O9" s="2">
        <f>('[1]Pc, Summer, S1'!O9*Main!$B$5)+(_xlfn.IFNA(VLOOKUP($A9,'FL Ratio'!$A$2:$B$9,2,FALSE),0)*'FL Characterization'!O$2)</f>
        <v>41.951520429214177</v>
      </c>
      <c r="P9" s="2">
        <f>('[1]Pc, Summer, S1'!P9*Main!$B$5)+(_xlfn.IFNA(VLOOKUP($A9,'FL Ratio'!$A$2:$B$9,2,FALSE),0)*'FL Characterization'!P$2)</f>
        <v>35.306721654167148</v>
      </c>
      <c r="Q9" s="2">
        <f>('[1]Pc, Summer, S1'!Q9*Main!$B$5)+(_xlfn.IFNA(VLOOKUP($A9,'FL Ratio'!$A$2:$B$9,2,FALSE),0)*'FL Characterization'!Q$2)</f>
        <v>36.497772354495325</v>
      </c>
      <c r="R9" s="2">
        <f>('[1]Pc, Summer, S1'!R9*Main!$B$5)+(_xlfn.IFNA(VLOOKUP($A9,'FL Ratio'!$A$2:$B$9,2,FALSE),0)*'FL Characterization'!R$2)</f>
        <v>42.292613518343707</v>
      </c>
      <c r="S9" s="2">
        <f>('[1]Pc, Summer, S1'!S9*Main!$B$5)+(_xlfn.IFNA(VLOOKUP($A9,'FL Ratio'!$A$2:$B$9,2,FALSE),0)*'FL Characterization'!S$2)</f>
        <v>45.139160961516041</v>
      </c>
      <c r="T9" s="2">
        <f>('[1]Pc, Summer, S1'!T9*Main!$B$5)+(_xlfn.IFNA(VLOOKUP($A9,'FL Ratio'!$A$2:$B$9,2,FALSE),0)*'FL Characterization'!T$2)</f>
        <v>35.553955397022122</v>
      </c>
      <c r="U9" s="2">
        <f>('[1]Pc, Summer, S1'!U9*Main!$B$5)+(_xlfn.IFNA(VLOOKUP($A9,'FL Ratio'!$A$2:$B$9,2,FALSE),0)*'FL Characterization'!U$2)</f>
        <v>37.445092918901636</v>
      </c>
      <c r="V9" s="2">
        <f>('[1]Pc, Summer, S1'!V9*Main!$B$5)+(_xlfn.IFNA(VLOOKUP($A9,'FL Ratio'!$A$2:$B$9,2,FALSE),0)*'FL Characterization'!V$2)</f>
        <v>34.744250595609451</v>
      </c>
      <c r="W9" s="2">
        <f>('[1]Pc, Summer, S1'!W9*Main!$B$5)+(_xlfn.IFNA(VLOOKUP($A9,'FL Ratio'!$A$2:$B$9,2,FALSE),0)*'FL Characterization'!W$2)</f>
        <v>36.707571805340514</v>
      </c>
      <c r="X9" s="2">
        <f>('[1]Pc, Summer, S1'!X9*Main!$B$5)+(_xlfn.IFNA(VLOOKUP($A9,'FL Ratio'!$A$2:$B$9,2,FALSE),0)*'FL Characterization'!X$2)</f>
        <v>36.156218254243825</v>
      </c>
      <c r="Y9" s="2">
        <f>('[1]Pc, Summer, S1'!Y9*Main!$B$5)+(_xlfn.IFNA(VLOOKUP($A9,'FL Ratio'!$A$2:$B$9,2,FALSE),0)*'FL Characterization'!Y$2)</f>
        <v>33.100848592234087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150.53910884100623</v>
      </c>
      <c r="C10" s="2">
        <f>('[1]Pc, Summer, S1'!C10*Main!$B$5)+(_xlfn.IFNA(VLOOKUP($A10,'FL Ratio'!$A$2:$B$9,2,FALSE),0)*'FL Characterization'!C$2)</f>
        <v>134.71730581105959</v>
      </c>
      <c r="D10" s="2">
        <f>('[1]Pc, Summer, S1'!D10*Main!$B$5)+(_xlfn.IFNA(VLOOKUP($A10,'FL Ratio'!$A$2:$B$9,2,FALSE),0)*'FL Characterization'!D$2)</f>
        <v>125.6787727177523</v>
      </c>
      <c r="E10" s="2">
        <f>('[1]Pc, Summer, S1'!E10*Main!$B$5)+(_xlfn.IFNA(VLOOKUP($A10,'FL Ratio'!$A$2:$B$9,2,FALSE),0)*'FL Characterization'!E$2)</f>
        <v>121.80602301357582</v>
      </c>
      <c r="F10" s="2">
        <f>('[1]Pc, Summer, S1'!F10*Main!$B$5)+(_xlfn.IFNA(VLOOKUP($A10,'FL Ratio'!$A$2:$B$9,2,FALSE),0)*'FL Characterization'!F$2)</f>
        <v>200.96010526830077</v>
      </c>
      <c r="G10" s="2">
        <f>('[1]Pc, Summer, S1'!G10*Main!$B$5)+(_xlfn.IFNA(VLOOKUP($A10,'FL Ratio'!$A$2:$B$9,2,FALSE),0)*'FL Characterization'!G$2)</f>
        <v>192.63286529853906</v>
      </c>
      <c r="H10" s="2">
        <f>('[1]Pc, Summer, S1'!H10*Main!$B$5)+(_xlfn.IFNA(VLOOKUP($A10,'FL Ratio'!$A$2:$B$9,2,FALSE),0)*'FL Characterization'!H$2)</f>
        <v>134.60670518630371</v>
      </c>
      <c r="I10" s="2">
        <f>('[1]Pc, Summer, S1'!I10*Main!$B$5)+(_xlfn.IFNA(VLOOKUP($A10,'FL Ratio'!$A$2:$B$9,2,FALSE),0)*'FL Characterization'!I$2)</f>
        <v>170.98902608513788</v>
      </c>
      <c r="J10" s="2">
        <f>('[1]Pc, Summer, S1'!J10*Main!$B$5)+(_xlfn.IFNA(VLOOKUP($A10,'FL Ratio'!$A$2:$B$9,2,FALSE),0)*'FL Characterization'!J$2)</f>
        <v>189.14828080024762</v>
      </c>
      <c r="K10" s="2">
        <f>('[1]Pc, Summer, S1'!K10*Main!$B$5)+(_xlfn.IFNA(VLOOKUP($A10,'FL Ratio'!$A$2:$B$9,2,FALSE),0)*'FL Characterization'!K$2)</f>
        <v>202.69577765943126</v>
      </c>
      <c r="L10" s="2">
        <f>('[1]Pc, Summer, S1'!L10*Main!$B$5)+(_xlfn.IFNA(VLOOKUP($A10,'FL Ratio'!$A$2:$B$9,2,FALSE),0)*'FL Characterization'!L$2)</f>
        <v>202.38107835873458</v>
      </c>
      <c r="M10" s="2">
        <f>('[1]Pc, Summer, S1'!M10*Main!$B$5)+(_xlfn.IFNA(VLOOKUP($A10,'FL Ratio'!$A$2:$B$9,2,FALSE),0)*'FL Characterization'!M$2)</f>
        <v>223.08762956855568</v>
      </c>
      <c r="N10" s="2">
        <f>('[1]Pc, Summer, S1'!N10*Main!$B$5)+(_xlfn.IFNA(VLOOKUP($A10,'FL Ratio'!$A$2:$B$9,2,FALSE),0)*'FL Characterization'!N$2)</f>
        <v>230.67162929977184</v>
      </c>
      <c r="O10" s="2">
        <f>('[1]Pc, Summer, S1'!O10*Main!$B$5)+(_xlfn.IFNA(VLOOKUP($A10,'FL Ratio'!$A$2:$B$9,2,FALSE),0)*'FL Characterization'!O$2)</f>
        <v>227.75677890751402</v>
      </c>
      <c r="P10" s="2">
        <f>('[1]Pc, Summer, S1'!P10*Main!$B$5)+(_xlfn.IFNA(VLOOKUP($A10,'FL Ratio'!$A$2:$B$9,2,FALSE),0)*'FL Characterization'!P$2)</f>
        <v>242.66457580453698</v>
      </c>
      <c r="Q10" s="2">
        <f>('[1]Pc, Summer, S1'!Q10*Main!$B$5)+(_xlfn.IFNA(VLOOKUP($A10,'FL Ratio'!$A$2:$B$9,2,FALSE),0)*'FL Characterization'!Q$2)</f>
        <v>224.57670379145245</v>
      </c>
      <c r="R10" s="2">
        <f>('[1]Pc, Summer, S1'!R10*Main!$B$5)+(_xlfn.IFNA(VLOOKUP($A10,'FL Ratio'!$A$2:$B$9,2,FALSE),0)*'FL Characterization'!R$2)</f>
        <v>214.22538617501462</v>
      </c>
      <c r="S10" s="2">
        <f>('[1]Pc, Summer, S1'!S10*Main!$B$5)+(_xlfn.IFNA(VLOOKUP($A10,'FL Ratio'!$A$2:$B$9,2,FALSE),0)*'FL Characterization'!S$2)</f>
        <v>211.88875997251984</v>
      </c>
      <c r="T10" s="2">
        <f>('[1]Pc, Summer, S1'!T10*Main!$B$5)+(_xlfn.IFNA(VLOOKUP($A10,'FL Ratio'!$A$2:$B$9,2,FALSE),0)*'FL Characterization'!T$2)</f>
        <v>203.94259094032103</v>
      </c>
      <c r="U10" s="2">
        <f>('[1]Pc, Summer, S1'!U10*Main!$B$5)+(_xlfn.IFNA(VLOOKUP($A10,'FL Ratio'!$A$2:$B$9,2,FALSE),0)*'FL Characterization'!U$2)</f>
        <v>206.98743824437636</v>
      </c>
      <c r="V10" s="2">
        <f>('[1]Pc, Summer, S1'!V10*Main!$B$5)+(_xlfn.IFNA(VLOOKUP($A10,'FL Ratio'!$A$2:$B$9,2,FALSE),0)*'FL Characterization'!V$2)</f>
        <v>202.78433029223547</v>
      </c>
      <c r="W10" s="2">
        <f>('[1]Pc, Summer, S1'!W10*Main!$B$5)+(_xlfn.IFNA(VLOOKUP($A10,'FL Ratio'!$A$2:$B$9,2,FALSE),0)*'FL Characterization'!W$2)</f>
        <v>218.70967154333712</v>
      </c>
      <c r="X10" s="2">
        <f>('[1]Pc, Summer, S1'!X10*Main!$B$5)+(_xlfn.IFNA(VLOOKUP($A10,'FL Ratio'!$A$2:$B$9,2,FALSE),0)*'FL Characterization'!X$2)</f>
        <v>204.91208525517447</v>
      </c>
      <c r="Y10" s="2">
        <f>('[1]Pc, Summer, S1'!Y10*Main!$B$5)+(_xlfn.IFNA(VLOOKUP($A10,'FL Ratio'!$A$2:$B$9,2,FALSE),0)*'FL Characterization'!Y$2)</f>
        <v>170.33841847531184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8.5749037263012902</v>
      </c>
      <c r="C11" s="2">
        <f>('[1]Pc, Summer, S1'!C11*Main!$B$5)+(_xlfn.IFNA(VLOOKUP($A11,'FL Ratio'!$A$2:$B$9,2,FALSE),0)*'FL Characterization'!C$2)</f>
        <v>8.1970569203229893</v>
      </c>
      <c r="D11" s="2">
        <f>('[1]Pc, Summer, S1'!D11*Main!$B$5)+(_xlfn.IFNA(VLOOKUP($A11,'FL Ratio'!$A$2:$B$9,2,FALSE),0)*'FL Characterization'!D$2)</f>
        <v>7.2578879006398935</v>
      </c>
      <c r="E11" s="2">
        <f>('[1]Pc, Summer, S1'!E11*Main!$B$5)+(_xlfn.IFNA(VLOOKUP($A11,'FL Ratio'!$A$2:$B$9,2,FALSE),0)*'FL Characterization'!E$2)</f>
        <v>7.1056359508724531</v>
      </c>
      <c r="F11" s="2">
        <f>('[1]Pc, Summer, S1'!F11*Main!$B$5)+(_xlfn.IFNA(VLOOKUP($A11,'FL Ratio'!$A$2:$B$9,2,FALSE),0)*'FL Characterization'!F$2)</f>
        <v>6.8277753460897603</v>
      </c>
      <c r="G11" s="2">
        <f>('[1]Pc, Summer, S1'!G11*Main!$B$5)+(_xlfn.IFNA(VLOOKUP($A11,'FL Ratio'!$A$2:$B$9,2,FALSE),0)*'FL Characterization'!G$2)</f>
        <v>6.9188141248037542</v>
      </c>
      <c r="H11" s="2">
        <f>('[1]Pc, Summer, S1'!H11*Main!$B$5)+(_xlfn.IFNA(VLOOKUP($A11,'FL Ratio'!$A$2:$B$9,2,FALSE),0)*'FL Characterization'!H$2)</f>
        <v>7.7272965869016357</v>
      </c>
      <c r="I11" s="2">
        <f>('[1]Pc, Summer, S1'!I11*Main!$B$5)+(_xlfn.IFNA(VLOOKUP($A11,'FL Ratio'!$A$2:$B$9,2,FALSE),0)*'FL Characterization'!I$2)</f>
        <v>6.1436749688348904</v>
      </c>
      <c r="J11" s="2">
        <f>('[1]Pc, Summer, S1'!J11*Main!$B$5)+(_xlfn.IFNA(VLOOKUP($A11,'FL Ratio'!$A$2:$B$9,2,FALSE),0)*'FL Characterization'!J$2)</f>
        <v>6.672777454687731</v>
      </c>
      <c r="K11" s="2">
        <f>('[1]Pc, Summer, S1'!K11*Main!$B$5)+(_xlfn.IFNA(VLOOKUP($A11,'FL Ratio'!$A$2:$B$9,2,FALSE),0)*'FL Characterization'!K$2)</f>
        <v>7.2059098548395308</v>
      </c>
      <c r="L11" s="2">
        <f>('[1]Pc, Summer, S1'!L11*Main!$B$5)+(_xlfn.IFNA(VLOOKUP($A11,'FL Ratio'!$A$2:$B$9,2,FALSE),0)*'FL Characterization'!L$2)</f>
        <v>7.0541695666785627</v>
      </c>
      <c r="M11" s="2">
        <f>('[1]Pc, Summer, S1'!M11*Main!$B$5)+(_xlfn.IFNA(VLOOKUP($A11,'FL Ratio'!$A$2:$B$9,2,FALSE),0)*'FL Characterization'!M$2)</f>
        <v>7.0691917292530082</v>
      </c>
      <c r="N11" s="2">
        <f>('[1]Pc, Summer, S1'!N11*Main!$B$5)+(_xlfn.IFNA(VLOOKUP($A11,'FL Ratio'!$A$2:$B$9,2,FALSE),0)*'FL Characterization'!N$2)</f>
        <v>7.4415951646289997</v>
      </c>
      <c r="O11" s="2">
        <f>('[1]Pc, Summer, S1'!O11*Main!$B$5)+(_xlfn.IFNA(VLOOKUP($A11,'FL Ratio'!$A$2:$B$9,2,FALSE),0)*'FL Characterization'!O$2)</f>
        <v>7.4797525200486374</v>
      </c>
      <c r="P11" s="2">
        <f>('[1]Pc, Summer, S1'!P11*Main!$B$5)+(_xlfn.IFNA(VLOOKUP($A11,'FL Ratio'!$A$2:$B$9,2,FALSE),0)*'FL Characterization'!P$2)</f>
        <v>7.1603703680171487</v>
      </c>
      <c r="Q11" s="2">
        <f>('[1]Pc, Summer, S1'!Q11*Main!$B$5)+(_xlfn.IFNA(VLOOKUP($A11,'FL Ratio'!$A$2:$B$9,2,FALSE),0)*'FL Characterization'!Q$2)</f>
        <v>7.1328215691497903</v>
      </c>
      <c r="R11" s="2">
        <f>('[1]Pc, Summer, S1'!R11*Main!$B$5)+(_xlfn.IFNA(VLOOKUP($A11,'FL Ratio'!$A$2:$B$9,2,FALSE),0)*'FL Characterization'!R$2)</f>
        <v>6.8179420593531281</v>
      </c>
      <c r="S11" s="2">
        <f>('[1]Pc, Summer, S1'!S11*Main!$B$5)+(_xlfn.IFNA(VLOOKUP($A11,'FL Ratio'!$A$2:$B$9,2,FALSE),0)*'FL Characterization'!S$2)</f>
        <v>6.9721475923059515</v>
      </c>
      <c r="T11" s="2">
        <f>('[1]Pc, Summer, S1'!T11*Main!$B$5)+(_xlfn.IFNA(VLOOKUP($A11,'FL Ratio'!$A$2:$B$9,2,FALSE),0)*'FL Characterization'!T$2)</f>
        <v>6.6505713977288661</v>
      </c>
      <c r="U11" s="2">
        <f>('[1]Pc, Summer, S1'!U11*Main!$B$5)+(_xlfn.IFNA(VLOOKUP($A11,'FL Ratio'!$A$2:$B$9,2,FALSE),0)*'FL Characterization'!U$2)</f>
        <v>7.0150986992123157</v>
      </c>
      <c r="V11" s="2">
        <f>('[1]Pc, Summer, S1'!V11*Main!$B$5)+(_xlfn.IFNA(VLOOKUP($A11,'FL Ratio'!$A$2:$B$9,2,FALSE),0)*'FL Characterization'!V$2)</f>
        <v>7.1138628142686731</v>
      </c>
      <c r="W11" s="2">
        <f>('[1]Pc, Summer, S1'!W11*Main!$B$5)+(_xlfn.IFNA(VLOOKUP($A11,'FL Ratio'!$A$2:$B$9,2,FALSE),0)*'FL Characterization'!W$2)</f>
        <v>7.2433097469941394</v>
      </c>
      <c r="X11" s="2">
        <f>('[1]Pc, Summer, S1'!X11*Main!$B$5)+(_xlfn.IFNA(VLOOKUP($A11,'FL Ratio'!$A$2:$B$9,2,FALSE),0)*'FL Characterization'!X$2)</f>
        <v>9.5243633025638381</v>
      </c>
      <c r="Y11" s="2">
        <f>('[1]Pc, Summer, S1'!Y11*Main!$B$5)+(_xlfn.IFNA(VLOOKUP($A11,'FL Ratio'!$A$2:$B$9,2,FALSE),0)*'FL Characterization'!Y$2)</f>
        <v>9.0663463357704721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29.664932327536228</v>
      </c>
      <c r="C12" s="2">
        <f>('[1]Pc, Summer, S1'!C12*Main!$B$5)+(_xlfn.IFNA(VLOOKUP($A12,'FL Ratio'!$A$2:$B$9,2,FALSE),0)*'FL Characterization'!C$2)</f>
        <v>29.991581830926751</v>
      </c>
      <c r="D12" s="2">
        <f>('[1]Pc, Summer, S1'!D12*Main!$B$5)+(_xlfn.IFNA(VLOOKUP($A12,'FL Ratio'!$A$2:$B$9,2,FALSE),0)*'FL Characterization'!D$2)</f>
        <v>27.695347830647766</v>
      </c>
      <c r="E12" s="2">
        <f>('[1]Pc, Summer, S1'!E12*Main!$B$5)+(_xlfn.IFNA(VLOOKUP($A12,'FL Ratio'!$A$2:$B$9,2,FALSE),0)*'FL Characterization'!E$2)</f>
        <v>28.900379570499933</v>
      </c>
      <c r="F12" s="2">
        <f>('[1]Pc, Summer, S1'!F12*Main!$B$5)+(_xlfn.IFNA(VLOOKUP($A12,'FL Ratio'!$A$2:$B$9,2,FALSE),0)*'FL Characterization'!F$2)</f>
        <v>28.321878701896846</v>
      </c>
      <c r="G12" s="2">
        <f>('[1]Pc, Summer, S1'!G12*Main!$B$5)+(_xlfn.IFNA(VLOOKUP($A12,'FL Ratio'!$A$2:$B$9,2,FALSE),0)*'FL Characterization'!G$2)</f>
        <v>29.655451533943417</v>
      </c>
      <c r="H12" s="2">
        <f>('[1]Pc, Summer, S1'!H12*Main!$B$5)+(_xlfn.IFNA(VLOOKUP($A12,'FL Ratio'!$A$2:$B$9,2,FALSE),0)*'FL Characterization'!H$2)</f>
        <v>38.871359360559616</v>
      </c>
      <c r="I12" s="2">
        <f>('[1]Pc, Summer, S1'!I12*Main!$B$5)+(_xlfn.IFNA(VLOOKUP($A12,'FL Ratio'!$A$2:$B$9,2,FALSE),0)*'FL Characterization'!I$2)</f>
        <v>40.626297568909507</v>
      </c>
      <c r="J12" s="2">
        <f>('[1]Pc, Summer, S1'!J12*Main!$B$5)+(_xlfn.IFNA(VLOOKUP($A12,'FL Ratio'!$A$2:$B$9,2,FALSE),0)*'FL Characterization'!J$2)</f>
        <v>41.840857037862726</v>
      </c>
      <c r="K12" s="2">
        <f>('[1]Pc, Summer, S1'!K12*Main!$B$5)+(_xlfn.IFNA(VLOOKUP($A12,'FL Ratio'!$A$2:$B$9,2,FALSE),0)*'FL Characterization'!K$2)</f>
        <v>42.538844099904189</v>
      </c>
      <c r="L12" s="2">
        <f>('[1]Pc, Summer, S1'!L12*Main!$B$5)+(_xlfn.IFNA(VLOOKUP($A12,'FL Ratio'!$A$2:$B$9,2,FALSE),0)*'FL Characterization'!L$2)</f>
        <v>42.698220229708994</v>
      </c>
      <c r="M12" s="2">
        <f>('[1]Pc, Summer, S1'!M12*Main!$B$5)+(_xlfn.IFNA(VLOOKUP($A12,'FL Ratio'!$A$2:$B$9,2,FALSE),0)*'FL Characterization'!M$2)</f>
        <v>43.678271556779542</v>
      </c>
      <c r="N12" s="2">
        <f>('[1]Pc, Summer, S1'!N12*Main!$B$5)+(_xlfn.IFNA(VLOOKUP($A12,'FL Ratio'!$A$2:$B$9,2,FALSE),0)*'FL Characterization'!N$2)</f>
        <v>42.522563719115553</v>
      </c>
      <c r="O12" s="2">
        <f>('[1]Pc, Summer, S1'!O12*Main!$B$5)+(_xlfn.IFNA(VLOOKUP($A12,'FL Ratio'!$A$2:$B$9,2,FALSE),0)*'FL Characterization'!O$2)</f>
        <v>41.682670861927662</v>
      </c>
      <c r="P12" s="2">
        <f>('[1]Pc, Summer, S1'!P12*Main!$B$5)+(_xlfn.IFNA(VLOOKUP($A12,'FL Ratio'!$A$2:$B$9,2,FALSE),0)*'FL Characterization'!P$2)</f>
        <v>38.653780055065518</v>
      </c>
      <c r="Q12" s="2">
        <f>('[1]Pc, Summer, S1'!Q12*Main!$B$5)+(_xlfn.IFNA(VLOOKUP($A12,'FL Ratio'!$A$2:$B$9,2,FALSE),0)*'FL Characterization'!Q$2)</f>
        <v>37.106311199952664</v>
      </c>
      <c r="R12" s="2">
        <f>('[1]Pc, Summer, S1'!R12*Main!$B$5)+(_xlfn.IFNA(VLOOKUP($A12,'FL Ratio'!$A$2:$B$9,2,FALSE),0)*'FL Characterization'!R$2)</f>
        <v>37.66364206314077</v>
      </c>
      <c r="S12" s="2">
        <f>('[1]Pc, Summer, S1'!S12*Main!$B$5)+(_xlfn.IFNA(VLOOKUP($A12,'FL Ratio'!$A$2:$B$9,2,FALSE),0)*'FL Characterization'!S$2)</f>
        <v>37.104762899770179</v>
      </c>
      <c r="T12" s="2">
        <f>('[1]Pc, Summer, S1'!T12*Main!$B$5)+(_xlfn.IFNA(VLOOKUP($A12,'FL Ratio'!$A$2:$B$9,2,FALSE),0)*'FL Characterization'!T$2)</f>
        <v>37.362260023795841</v>
      </c>
      <c r="U12" s="2">
        <f>('[1]Pc, Summer, S1'!U12*Main!$B$5)+(_xlfn.IFNA(VLOOKUP($A12,'FL Ratio'!$A$2:$B$9,2,FALSE),0)*'FL Characterization'!U$2)</f>
        <v>38.27794264113799</v>
      </c>
      <c r="V12" s="2">
        <f>('[1]Pc, Summer, S1'!V12*Main!$B$5)+(_xlfn.IFNA(VLOOKUP($A12,'FL Ratio'!$A$2:$B$9,2,FALSE),0)*'FL Characterization'!V$2)</f>
        <v>37.01498760562685</v>
      </c>
      <c r="W12" s="2">
        <f>('[1]Pc, Summer, S1'!W12*Main!$B$5)+(_xlfn.IFNA(VLOOKUP($A12,'FL Ratio'!$A$2:$B$9,2,FALSE),0)*'FL Characterization'!W$2)</f>
        <v>38.520122192141535</v>
      </c>
      <c r="X12" s="2">
        <f>('[1]Pc, Summer, S1'!X12*Main!$B$5)+(_xlfn.IFNA(VLOOKUP($A12,'FL Ratio'!$A$2:$B$9,2,FALSE),0)*'FL Characterization'!X$2)</f>
        <v>38.81656225696851</v>
      </c>
      <c r="Y12" s="2">
        <f>('[1]Pc, Summer, S1'!Y12*Main!$B$5)+(_xlfn.IFNA(VLOOKUP($A12,'FL Ratio'!$A$2:$B$9,2,FALSE),0)*'FL Characterization'!Y$2)</f>
        <v>33.34730261874941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7.5812823611534697</v>
      </c>
      <c r="C13" s="2">
        <f>('[1]Pc, Summer, S1'!C13*Main!$B$5)+(_xlfn.IFNA(VLOOKUP($A13,'FL Ratio'!$A$2:$B$9,2,FALSE),0)*'FL Characterization'!C$2)</f>
        <v>7.8753263248462755</v>
      </c>
      <c r="D13" s="2">
        <f>('[1]Pc, Summer, S1'!D13*Main!$B$5)+(_xlfn.IFNA(VLOOKUP($A13,'FL Ratio'!$A$2:$B$9,2,FALSE),0)*'FL Characterization'!D$2)</f>
        <v>6.3505110096142827</v>
      </c>
      <c r="E13" s="2">
        <f>('[1]Pc, Summer, S1'!E13*Main!$B$5)+(_xlfn.IFNA(VLOOKUP($A13,'FL Ratio'!$A$2:$B$9,2,FALSE),0)*'FL Characterization'!E$2)</f>
        <v>6.8901012223223237</v>
      </c>
      <c r="F13" s="2">
        <f>('[1]Pc, Summer, S1'!F13*Main!$B$5)+(_xlfn.IFNA(VLOOKUP($A13,'FL Ratio'!$A$2:$B$9,2,FALSE),0)*'FL Characterization'!F$2)</f>
        <v>6.9789098567360801</v>
      </c>
      <c r="G13" s="2">
        <f>('[1]Pc, Summer, S1'!G13*Main!$B$5)+(_xlfn.IFNA(VLOOKUP($A13,'FL Ratio'!$A$2:$B$9,2,FALSE),0)*'FL Characterization'!G$2)</f>
        <v>6.4753301358163649</v>
      </c>
      <c r="H13" s="2">
        <f>('[1]Pc, Summer, S1'!H13*Main!$B$5)+(_xlfn.IFNA(VLOOKUP($A13,'FL Ratio'!$A$2:$B$9,2,FALSE),0)*'FL Characterization'!H$2)</f>
        <v>7.5327758712290862</v>
      </c>
      <c r="I13" s="2">
        <f>('[1]Pc, Summer, S1'!I13*Main!$B$5)+(_xlfn.IFNA(VLOOKUP($A13,'FL Ratio'!$A$2:$B$9,2,FALSE),0)*'FL Characterization'!I$2)</f>
        <v>8.6145591717681285</v>
      </c>
      <c r="J13" s="2">
        <f>('[1]Pc, Summer, S1'!J13*Main!$B$5)+(_xlfn.IFNA(VLOOKUP($A13,'FL Ratio'!$A$2:$B$9,2,FALSE),0)*'FL Characterization'!J$2)</f>
        <v>8.8055790866521484</v>
      </c>
      <c r="K13" s="2">
        <f>('[1]Pc, Summer, S1'!K13*Main!$B$5)+(_xlfn.IFNA(VLOOKUP($A13,'FL Ratio'!$A$2:$B$9,2,FALSE),0)*'FL Characterization'!K$2)</f>
        <v>9.4328414770760958</v>
      </c>
      <c r="L13" s="2">
        <f>('[1]Pc, Summer, S1'!L13*Main!$B$5)+(_xlfn.IFNA(VLOOKUP($A13,'FL Ratio'!$A$2:$B$9,2,FALSE),0)*'FL Characterization'!L$2)</f>
        <v>8.8640942932397326</v>
      </c>
      <c r="M13" s="2">
        <f>('[1]Pc, Summer, S1'!M13*Main!$B$5)+(_xlfn.IFNA(VLOOKUP($A13,'FL Ratio'!$A$2:$B$9,2,FALSE),0)*'FL Characterization'!M$2)</f>
        <v>9.1882018324162598</v>
      </c>
      <c r="N13" s="2">
        <f>('[1]Pc, Summer, S1'!N13*Main!$B$5)+(_xlfn.IFNA(VLOOKUP($A13,'FL Ratio'!$A$2:$B$9,2,FALSE),0)*'FL Characterization'!N$2)</f>
        <v>9.8749265555080044</v>
      </c>
      <c r="O13" s="2">
        <f>('[1]Pc, Summer, S1'!O13*Main!$B$5)+(_xlfn.IFNA(VLOOKUP($A13,'FL Ratio'!$A$2:$B$9,2,FALSE),0)*'FL Characterization'!O$2)</f>
        <v>9.1688323110363328</v>
      </c>
      <c r="P13" s="2">
        <f>('[1]Pc, Summer, S1'!P13*Main!$B$5)+(_xlfn.IFNA(VLOOKUP($A13,'FL Ratio'!$A$2:$B$9,2,FALSE),0)*'FL Characterization'!P$2)</f>
        <v>8.3809802713925752</v>
      </c>
      <c r="Q13" s="2">
        <f>('[1]Pc, Summer, S1'!Q13*Main!$B$5)+(_xlfn.IFNA(VLOOKUP($A13,'FL Ratio'!$A$2:$B$9,2,FALSE),0)*'FL Characterization'!Q$2)</f>
        <v>9.1805016373577146</v>
      </c>
      <c r="R13" s="2">
        <f>('[1]Pc, Summer, S1'!R13*Main!$B$5)+(_xlfn.IFNA(VLOOKUP($A13,'FL Ratio'!$A$2:$B$9,2,FALSE),0)*'FL Characterization'!R$2)</f>
        <v>8.3452116776844321</v>
      </c>
      <c r="S13" s="2">
        <f>('[1]Pc, Summer, S1'!S13*Main!$B$5)+(_xlfn.IFNA(VLOOKUP($A13,'FL Ratio'!$A$2:$B$9,2,FALSE),0)*'FL Characterization'!S$2)</f>
        <v>9.185237986582182</v>
      </c>
      <c r="T13" s="2">
        <f>('[1]Pc, Summer, S1'!T13*Main!$B$5)+(_xlfn.IFNA(VLOOKUP($A13,'FL Ratio'!$A$2:$B$9,2,FALSE),0)*'FL Characterization'!T$2)</f>
        <v>9.1711440937965421</v>
      </c>
      <c r="U13" s="2">
        <f>('[1]Pc, Summer, S1'!U13*Main!$B$5)+(_xlfn.IFNA(VLOOKUP($A13,'FL Ratio'!$A$2:$B$9,2,FALSE),0)*'FL Characterization'!U$2)</f>
        <v>9.5145501526485656</v>
      </c>
      <c r="V13" s="2">
        <f>('[1]Pc, Summer, S1'!V13*Main!$B$5)+(_xlfn.IFNA(VLOOKUP($A13,'FL Ratio'!$A$2:$B$9,2,FALSE),0)*'FL Characterization'!V$2)</f>
        <v>10.089016556917311</v>
      </c>
      <c r="W13" s="2">
        <f>('[1]Pc, Summer, S1'!W13*Main!$B$5)+(_xlfn.IFNA(VLOOKUP($A13,'FL Ratio'!$A$2:$B$9,2,FALSE),0)*'FL Characterization'!W$2)</f>
        <v>10.455784199190026</v>
      </c>
      <c r="X13" s="2">
        <f>('[1]Pc, Summer, S1'!X13*Main!$B$5)+(_xlfn.IFNA(VLOOKUP($A13,'FL Ratio'!$A$2:$B$9,2,FALSE),0)*'FL Characterization'!X$2)</f>
        <v>9.3531560560157558</v>
      </c>
      <c r="Y13" s="2">
        <f>('[1]Pc, Summer, S1'!Y13*Main!$B$5)+(_xlfn.IFNA(VLOOKUP($A13,'FL Ratio'!$A$2:$B$9,2,FALSE),0)*'FL Characterization'!Y$2)</f>
        <v>8.2828795654718679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4.0897555572340503</v>
      </c>
      <c r="C14" s="2">
        <f>('[1]Pc, Summer, S1'!C14*Main!$B$5)+(_xlfn.IFNA(VLOOKUP($A14,'FL Ratio'!$A$2:$B$9,2,FALSE),0)*'FL Characterization'!C$2)</f>
        <v>4.1749301838328936</v>
      </c>
      <c r="D14" s="2">
        <f>('[1]Pc, Summer, S1'!D14*Main!$B$5)+(_xlfn.IFNA(VLOOKUP($A14,'FL Ratio'!$A$2:$B$9,2,FALSE),0)*'FL Characterization'!D$2)</f>
        <v>3.6798000326134916</v>
      </c>
      <c r="E14" s="2">
        <f>('[1]Pc, Summer, S1'!E14*Main!$B$5)+(_xlfn.IFNA(VLOOKUP($A14,'FL Ratio'!$A$2:$B$9,2,FALSE),0)*'FL Characterization'!E$2)</f>
        <v>3.5405386439346622</v>
      </c>
      <c r="F14" s="2">
        <f>('[1]Pc, Summer, S1'!F14*Main!$B$5)+(_xlfn.IFNA(VLOOKUP($A14,'FL Ratio'!$A$2:$B$9,2,FALSE),0)*'FL Characterization'!F$2)</f>
        <v>3.2022679362635023</v>
      </c>
      <c r="G14" s="2">
        <f>('[1]Pc, Summer, S1'!G14*Main!$B$5)+(_xlfn.IFNA(VLOOKUP($A14,'FL Ratio'!$A$2:$B$9,2,FALSE),0)*'FL Characterization'!G$2)</f>
        <v>3.1081516771757673</v>
      </c>
      <c r="H14" s="2">
        <f>('[1]Pc, Summer, S1'!H14*Main!$B$5)+(_xlfn.IFNA(VLOOKUP($A14,'FL Ratio'!$A$2:$B$9,2,FALSE),0)*'FL Characterization'!H$2)</f>
        <v>3.4840874678409146</v>
      </c>
      <c r="I14" s="2">
        <f>('[1]Pc, Summer, S1'!I14*Main!$B$5)+(_xlfn.IFNA(VLOOKUP($A14,'FL Ratio'!$A$2:$B$9,2,FALSE),0)*'FL Characterization'!I$2)</f>
        <v>1.1327080548725228</v>
      </c>
      <c r="J14" s="2">
        <f>('[1]Pc, Summer, S1'!J14*Main!$B$5)+(_xlfn.IFNA(VLOOKUP($A14,'FL Ratio'!$A$2:$B$9,2,FALSE),0)*'FL Characterization'!J$2)</f>
        <v>0.78265968811883257</v>
      </c>
      <c r="K14" s="2">
        <f>('[1]Pc, Summer, S1'!K14*Main!$B$5)+(_xlfn.IFNA(VLOOKUP($A14,'FL Ratio'!$A$2:$B$9,2,FALSE),0)*'FL Characterization'!K$2)</f>
        <v>1.2790027808806499</v>
      </c>
      <c r="L14" s="2">
        <f>('[1]Pc, Summer, S1'!L14*Main!$B$5)+(_xlfn.IFNA(VLOOKUP($A14,'FL Ratio'!$A$2:$B$9,2,FALSE),0)*'FL Characterization'!L$2)</f>
        <v>1.0923479016747024</v>
      </c>
      <c r="M14" s="2">
        <f>('[1]Pc, Summer, S1'!M14*Main!$B$5)+(_xlfn.IFNA(VLOOKUP($A14,'FL Ratio'!$A$2:$B$9,2,FALSE),0)*'FL Characterization'!M$2)</f>
        <v>1.5371714090523541</v>
      </c>
      <c r="N14" s="2">
        <f>('[1]Pc, Summer, S1'!N14*Main!$B$5)+(_xlfn.IFNA(VLOOKUP($A14,'FL Ratio'!$A$2:$B$9,2,FALSE),0)*'FL Characterization'!N$2)</f>
        <v>1.2340939353177474</v>
      </c>
      <c r="O14" s="2">
        <f>('[1]Pc, Summer, S1'!O14*Main!$B$5)+(_xlfn.IFNA(VLOOKUP($A14,'FL Ratio'!$A$2:$B$9,2,FALSE),0)*'FL Characterization'!O$2)</f>
        <v>2.2326464029819499</v>
      </c>
      <c r="P14" s="2">
        <f>('[1]Pc, Summer, S1'!P14*Main!$B$5)+(_xlfn.IFNA(VLOOKUP($A14,'FL Ratio'!$A$2:$B$9,2,FALSE),0)*'FL Characterization'!P$2)</f>
        <v>1.0459350685511777</v>
      </c>
      <c r="Q14" s="2">
        <f>('[1]Pc, Summer, S1'!Q14*Main!$B$5)+(_xlfn.IFNA(VLOOKUP($A14,'FL Ratio'!$A$2:$B$9,2,FALSE),0)*'FL Characterization'!Q$2)</f>
        <v>1.5124164745153119</v>
      </c>
      <c r="R14" s="2">
        <f>('[1]Pc, Summer, S1'!R14*Main!$B$5)+(_xlfn.IFNA(VLOOKUP($A14,'FL Ratio'!$A$2:$B$9,2,FALSE),0)*'FL Characterization'!R$2)</f>
        <v>1.6141813330345844</v>
      </c>
      <c r="S14" s="2">
        <f>('[1]Pc, Summer, S1'!S14*Main!$B$5)+(_xlfn.IFNA(VLOOKUP($A14,'FL Ratio'!$A$2:$B$9,2,FALSE),0)*'FL Characterization'!S$2)</f>
        <v>0.42921009220928474</v>
      </c>
      <c r="T14" s="2">
        <f>('[1]Pc, Summer, S1'!T14*Main!$B$5)+(_xlfn.IFNA(VLOOKUP($A14,'FL Ratio'!$A$2:$B$9,2,FALSE),0)*'FL Characterization'!T$2)</f>
        <v>1.1733911173975589</v>
      </c>
      <c r="U14" s="2">
        <f>('[1]Pc, Summer, S1'!U14*Main!$B$5)+(_xlfn.IFNA(VLOOKUP($A14,'FL Ratio'!$A$2:$B$9,2,FALSE),0)*'FL Characterization'!U$2)</f>
        <v>0.92028554243359006</v>
      </c>
      <c r="V14" s="2">
        <f>('[1]Pc, Summer, S1'!V14*Main!$B$5)+(_xlfn.IFNA(VLOOKUP($A14,'FL Ratio'!$A$2:$B$9,2,FALSE),0)*'FL Characterization'!V$2)</f>
        <v>1.9538312681628891</v>
      </c>
      <c r="W14" s="2">
        <f>('[1]Pc, Summer, S1'!W14*Main!$B$5)+(_xlfn.IFNA(VLOOKUP($A14,'FL Ratio'!$A$2:$B$9,2,FALSE),0)*'FL Characterization'!W$2)</f>
        <v>2.2802199354934611</v>
      </c>
      <c r="X14" s="2">
        <f>('[1]Pc, Summer, S1'!X14*Main!$B$5)+(_xlfn.IFNA(VLOOKUP($A14,'FL Ratio'!$A$2:$B$9,2,FALSE),0)*'FL Characterization'!X$2)</f>
        <v>4.0690743161617879</v>
      </c>
      <c r="Y14" s="2">
        <f>('[1]Pc, Summer, S1'!Y14*Main!$B$5)+(_xlfn.IFNA(VLOOKUP($A14,'FL Ratio'!$A$2:$B$9,2,FALSE),0)*'FL Characterization'!Y$2)</f>
        <v>4.7300402872159797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6.025394774487542</v>
      </c>
      <c r="C15" s="2">
        <f>('[1]Pc, Summer, S1'!C15*Main!$B$5)+(_xlfn.IFNA(VLOOKUP($A15,'FL Ratio'!$A$2:$B$9,2,FALSE),0)*'FL Characterization'!C$2)</f>
        <v>5.9570905249152633</v>
      </c>
      <c r="D15" s="2">
        <f>('[1]Pc, Summer, S1'!D15*Main!$B$5)+(_xlfn.IFNA(VLOOKUP($A15,'FL Ratio'!$A$2:$B$9,2,FALSE),0)*'FL Characterization'!D$2)</f>
        <v>5.9570905249152633</v>
      </c>
      <c r="E15" s="2">
        <f>('[1]Pc, Summer, S1'!E15*Main!$B$5)+(_xlfn.IFNA(VLOOKUP($A15,'FL Ratio'!$A$2:$B$9,2,FALSE),0)*'FL Characterization'!E$2)</f>
        <v>5.9570905249152633</v>
      </c>
      <c r="F15" s="2">
        <f>('[1]Pc, Summer, S1'!F15*Main!$B$5)+(_xlfn.IFNA(VLOOKUP($A15,'FL Ratio'!$A$2:$B$9,2,FALSE),0)*'FL Characterization'!F$2)</f>
        <v>6.1141923122594086</v>
      </c>
      <c r="G15" s="2">
        <f>('[1]Pc, Summer, S1'!G15*Main!$B$5)+(_xlfn.IFNA(VLOOKUP($A15,'FL Ratio'!$A$2:$B$9,2,FALSE),0)*'FL Characterization'!G$2)</f>
        <v>6.1756638808269653</v>
      </c>
      <c r="H15" s="2">
        <f>('[1]Pc, Summer, S1'!H15*Main!$B$5)+(_xlfn.IFNA(VLOOKUP($A15,'FL Ratio'!$A$2:$B$9,2,FALSE),0)*'FL Characterization'!H$2)</f>
        <v>5.4243088457242683</v>
      </c>
      <c r="I15" s="2">
        <f>('[1]Pc, Summer, S1'!I15*Main!$B$5)+(_xlfn.IFNA(VLOOKUP($A15,'FL Ratio'!$A$2:$B$9,2,FALSE),0)*'FL Characterization'!I$2)</f>
        <v>3.9010959808019066</v>
      </c>
      <c r="J15" s="2">
        <f>('[1]Pc, Summer, S1'!J15*Main!$B$5)+(_xlfn.IFNA(VLOOKUP($A15,'FL Ratio'!$A$2:$B$9,2,FALSE),0)*'FL Characterization'!J$2)</f>
        <v>4.0581942051469033</v>
      </c>
      <c r="K15" s="2">
        <f>('[1]Pc, Summer, S1'!K15*Main!$B$5)+(_xlfn.IFNA(VLOOKUP($A15,'FL Ratio'!$A$2:$B$9,2,FALSE),0)*'FL Characterization'!K$2)</f>
        <v>4.4133843655697369</v>
      </c>
      <c r="L15" s="2">
        <f>('[1]Pc, Summer, S1'!L15*Main!$B$5)+(_xlfn.IFNA(VLOOKUP($A15,'FL Ratio'!$A$2:$B$9,2,FALSE),0)*'FL Characterization'!L$2)</f>
        <v>4.2357892869142146</v>
      </c>
      <c r="M15" s="2">
        <f>('[1]Pc, Summer, S1'!M15*Main!$B$5)+(_xlfn.IFNA(VLOOKUP($A15,'FL Ratio'!$A$2:$B$9,2,FALSE),0)*'FL Characterization'!M$2)</f>
        <v>5.5882373767784852</v>
      </c>
      <c r="N15" s="2">
        <f>('[1]Pc, Summer, S1'!N15*Main!$B$5)+(_xlfn.IFNA(VLOOKUP($A15,'FL Ratio'!$A$2:$B$9,2,FALSE),0)*'FL Characterization'!N$2)</f>
        <v>6.7221037960291117</v>
      </c>
      <c r="O15" s="2">
        <f>('[1]Pc, Summer, S1'!O15*Main!$B$5)+(_xlfn.IFNA(VLOOKUP($A15,'FL Ratio'!$A$2:$B$9,2,FALSE),0)*'FL Characterization'!O$2)</f>
        <v>6.4352238193614184</v>
      </c>
      <c r="P15" s="2">
        <f>('[1]Pc, Summer, S1'!P15*Main!$B$5)+(_xlfn.IFNA(VLOOKUP($A15,'FL Ratio'!$A$2:$B$9,2,FALSE),0)*'FL Characterization'!P$2)</f>
        <v>5.9980699877632988</v>
      </c>
      <c r="Q15" s="2">
        <f>('[1]Pc, Summer, S1'!Q15*Main!$B$5)+(_xlfn.IFNA(VLOOKUP($A15,'FL Ratio'!$A$2:$B$9,2,FALSE),0)*'FL Characterization'!Q$2)</f>
        <v>6.1210226158568402</v>
      </c>
      <c r="R15" s="2">
        <f>('[1]Pc, Summer, S1'!R15*Main!$B$5)+(_xlfn.IFNA(VLOOKUP($A15,'FL Ratio'!$A$2:$B$9,2,FALSE),0)*'FL Characterization'!R$2)</f>
        <v>6.6947825816393847</v>
      </c>
      <c r="S15" s="2">
        <f>('[1]Pc, Summer, S1'!S15*Main!$B$5)+(_xlfn.IFNA(VLOOKUP($A15,'FL Ratio'!$A$2:$B$9,2,FALSE),0)*'FL Characterization'!S$2)</f>
        <v>6.0663754198156443</v>
      </c>
      <c r="T15" s="2">
        <f>('[1]Pc, Summer, S1'!T15*Main!$B$5)+(_xlfn.IFNA(VLOOKUP($A15,'FL Ratio'!$A$2:$B$9,2,FALSE),0)*'FL Characterization'!T$2)</f>
        <v>5.998069984651508</v>
      </c>
      <c r="U15" s="2">
        <f>('[1]Pc, Summer, S1'!U15*Main!$B$5)+(_xlfn.IFNA(VLOOKUP($A15,'FL Ratio'!$A$2:$B$9,2,FALSE),0)*'FL Characterization'!U$2)</f>
        <v>6.0663754198156443</v>
      </c>
      <c r="V15" s="2">
        <f>('[1]Pc, Summer, S1'!V15*Main!$B$5)+(_xlfn.IFNA(VLOOKUP($A15,'FL Ratio'!$A$2:$B$9,2,FALSE),0)*'FL Characterization'!V$2)</f>
        <v>6.1005293245454641</v>
      </c>
      <c r="W15" s="2">
        <f>('[1]Pc, Summer, S1'!W15*Main!$B$5)+(_xlfn.IFNA(VLOOKUP($A15,'FL Ratio'!$A$2:$B$9,2,FALSE),0)*'FL Characterization'!W$2)</f>
        <v>6.3942443565133837</v>
      </c>
      <c r="X15" s="2">
        <f>('[1]Pc, Summer, S1'!X15*Main!$B$5)+(_xlfn.IFNA(VLOOKUP($A15,'FL Ratio'!$A$2:$B$9,2,FALSE),0)*'FL Characterization'!X$2)</f>
        <v>5.4926130921847562</v>
      </c>
      <c r="Y15" s="2">
        <f>('[1]Pc, Summer, S1'!Y15*Main!$B$5)+(_xlfn.IFNA(VLOOKUP($A15,'FL Ratio'!$A$2:$B$9,2,FALSE),0)*'FL Characterization'!Y$2)</f>
        <v>5.2193889834562901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7.7193652946932758</v>
      </c>
      <c r="C16" s="2">
        <f>('[1]Pc, Summer, S1'!C16*Main!$B$5)+(_xlfn.IFNA(VLOOKUP($A16,'FL Ratio'!$A$2:$B$9,2,FALSE),0)*'FL Characterization'!C$2)</f>
        <v>7.1729253701557587</v>
      </c>
      <c r="D16" s="2">
        <f>('[1]Pc, Summer, S1'!D16*Main!$B$5)+(_xlfn.IFNA(VLOOKUP($A16,'FL Ratio'!$A$2:$B$9,2,FALSE),0)*'FL Characterization'!D$2)</f>
        <v>6.4898686473306899</v>
      </c>
      <c r="E16" s="2">
        <f>('[1]Pc, Summer, S1'!E16*Main!$B$5)+(_xlfn.IFNA(VLOOKUP($A16,'FL Ratio'!$A$2:$B$9,2,FALSE),0)*'FL Characterization'!E$2)</f>
        <v>6.421564397758412</v>
      </c>
      <c r="F16" s="2">
        <f>('[1]Pc, Summer, S1'!F16*Main!$B$5)+(_xlfn.IFNA(VLOOKUP($A16,'FL Ratio'!$A$2:$B$9,2,FALSE),0)*'FL Characterization'!F$2)</f>
        <v>6.3532601481861333</v>
      </c>
      <c r="G16" s="2">
        <f>('[1]Pc, Summer, S1'!G16*Main!$B$5)+(_xlfn.IFNA(VLOOKUP($A16,'FL Ratio'!$A$2:$B$9,2,FALSE),0)*'FL Characterization'!G$2)</f>
        <v>6.2166492778578606</v>
      </c>
      <c r="H16" s="2">
        <f>('[1]Pc, Summer, S1'!H16*Main!$B$5)+(_xlfn.IFNA(VLOOKUP($A16,'FL Ratio'!$A$2:$B$9,2,FALSE),0)*'FL Characterization'!H$2)</f>
        <v>8.2999614920325335</v>
      </c>
      <c r="I16" s="2">
        <f>('[1]Pc, Summer, S1'!I16*Main!$B$5)+(_xlfn.IFNA(VLOOKUP($A16,'FL Ratio'!$A$2:$B$9,2,FALSE),0)*'FL Characterization'!I$2)</f>
        <v>10.984366757856989</v>
      </c>
      <c r="J16" s="2">
        <f>('[1]Pc, Summer, S1'!J16*Main!$B$5)+(_xlfn.IFNA(VLOOKUP($A16,'FL Ratio'!$A$2:$B$9,2,FALSE),0)*'FL Characterization'!J$2)</f>
        <v>12.329984541012038</v>
      </c>
      <c r="K16" s="2">
        <f>('[1]Pc, Summer, S1'!K16*Main!$B$5)+(_xlfn.IFNA(VLOOKUP($A16,'FL Ratio'!$A$2:$B$9,2,FALSE),0)*'FL Characterization'!K$2)</f>
        <v>11.892829520710274</v>
      </c>
      <c r="L16" s="2">
        <f>('[1]Pc, Summer, S1'!L16*Main!$B$5)+(_xlfn.IFNA(VLOOKUP($A16,'FL Ratio'!$A$2:$B$9,2,FALSE),0)*'FL Characterization'!L$2)</f>
        <v>12.063593110176505</v>
      </c>
      <c r="M16" s="2">
        <f>('[1]Pc, Summer, S1'!M16*Main!$B$5)+(_xlfn.IFNA(VLOOKUP($A16,'FL Ratio'!$A$2:$B$9,2,FALSE),0)*'FL Characterization'!M$2)</f>
        <v>12.528072914090727</v>
      </c>
      <c r="N16" s="2">
        <f>('[1]Pc, Summer, S1'!N16*Main!$B$5)+(_xlfn.IFNA(VLOOKUP($A16,'FL Ratio'!$A$2:$B$9,2,FALSE),0)*'FL Characterization'!N$2)</f>
        <v>12.719326234980979</v>
      </c>
      <c r="O16" s="2">
        <f>('[1]Pc, Summer, S1'!O16*Main!$B$5)+(_xlfn.IFNA(VLOOKUP($A16,'FL Ratio'!$A$2:$B$9,2,FALSE),0)*'FL Characterization'!O$2)</f>
        <v>12.370969938042936</v>
      </c>
      <c r="P16" s="2">
        <f>('[1]Pc, Summer, S1'!P16*Main!$B$5)+(_xlfn.IFNA(VLOOKUP($A16,'FL Ratio'!$A$2:$B$9,2,FALSE),0)*'FL Characterization'!P$2)</f>
        <v>11.134640612787416</v>
      </c>
      <c r="Q16" s="2">
        <f>('[1]Pc, Summer, S1'!Q16*Main!$B$5)+(_xlfn.IFNA(VLOOKUP($A16,'FL Ratio'!$A$2:$B$9,2,FALSE),0)*'FL Characterization'!Q$2)</f>
        <v>10.847755887528718</v>
      </c>
      <c r="R16" s="2">
        <f>('[1]Pc, Summer, S1'!R16*Main!$B$5)+(_xlfn.IFNA(VLOOKUP($A16,'FL Ratio'!$A$2:$B$9,2,FALSE),0)*'FL Characterization'!R$2)</f>
        <v>10.75895953223692</v>
      </c>
      <c r="S16" s="2">
        <f>('[1]Pc, Summer, S1'!S16*Main!$B$5)+(_xlfn.IFNA(VLOOKUP($A16,'FL Ratio'!$A$2:$B$9,2,FALSE),0)*'FL Characterization'!S$2)</f>
        <v>10.547212920035291</v>
      </c>
      <c r="T16" s="2">
        <f>('[1]Pc, Summer, S1'!T16*Main!$B$5)+(_xlfn.IFNA(VLOOKUP($A16,'FL Ratio'!$A$2:$B$9,2,FALSE),0)*'FL Characterization'!T$2)</f>
        <v>10.321806880007077</v>
      </c>
      <c r="U16" s="2">
        <f>('[1]Pc, Summer, S1'!U16*Main!$B$5)+(_xlfn.IFNA(VLOOKUP($A16,'FL Ratio'!$A$2:$B$9,2,FALSE),0)*'FL Characterization'!U$2)</f>
        <v>10.970704955734901</v>
      </c>
      <c r="V16" s="2">
        <f>('[1]Pc, Summer, S1'!V16*Main!$B$5)+(_xlfn.IFNA(VLOOKUP($A16,'FL Ratio'!$A$2:$B$9,2,FALSE),0)*'FL Characterization'!V$2)</f>
        <v>11.312235688331148</v>
      </c>
      <c r="W16" s="2">
        <f>('[1]Pc, Summer, S1'!W16*Main!$B$5)+(_xlfn.IFNA(VLOOKUP($A16,'FL Ratio'!$A$2:$B$9,2,FALSE),0)*'FL Characterization'!W$2)</f>
        <v>11.995290043084294</v>
      </c>
      <c r="X16" s="2">
        <f>('[1]Pc, Summer, S1'!X16*Main!$B$5)+(_xlfn.IFNA(VLOOKUP($A16,'FL Ratio'!$A$2:$B$9,2,FALSE),0)*'FL Characterization'!X$2)</f>
        <v>10.868247990136449</v>
      </c>
      <c r="Y16" s="2">
        <f>('[1]Pc, Summer, S1'!Y16*Main!$B$5)+(_xlfn.IFNA(VLOOKUP($A16,'FL Ratio'!$A$2:$B$9,2,FALSE),0)*'FL Characterization'!Y$2)</f>
        <v>9.1401211909053934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24.318614031736065</v>
      </c>
      <c r="C17" s="2">
        <f>('[1]Pc, Summer, S1'!C17*Main!$B$5)+(_xlfn.IFNA(VLOOKUP($A17,'FL Ratio'!$A$2:$B$9,2,FALSE),0)*'FL Characterization'!C$2)</f>
        <v>22.032936494987752</v>
      </c>
      <c r="D17" s="2">
        <f>('[1]Pc, Summer, S1'!D17*Main!$B$5)+(_xlfn.IFNA(VLOOKUP($A17,'FL Ratio'!$A$2:$B$9,2,FALSE),0)*'FL Characterization'!D$2)</f>
        <v>20.302290761159526</v>
      </c>
      <c r="E17" s="2">
        <f>('[1]Pc, Summer, S1'!E17*Main!$B$5)+(_xlfn.IFNA(VLOOKUP($A17,'FL Ratio'!$A$2:$B$9,2,FALSE),0)*'FL Characterization'!E$2)</f>
        <v>20.163533698845452</v>
      </c>
      <c r="F17" s="2">
        <f>('[1]Pc, Summer, S1'!F17*Main!$B$5)+(_xlfn.IFNA(VLOOKUP($A17,'FL Ratio'!$A$2:$B$9,2,FALSE),0)*'FL Characterization'!F$2)</f>
        <v>20.163533698845452</v>
      </c>
      <c r="G17" s="2">
        <f>('[1]Pc, Summer, S1'!G17*Main!$B$5)+(_xlfn.IFNA(VLOOKUP($A17,'FL Ratio'!$A$2:$B$9,2,FALSE),0)*'FL Characterization'!G$2)</f>
        <v>20.024776636531374</v>
      </c>
      <c r="H17" s="2">
        <f>('[1]Pc, Summer, S1'!H17*Main!$B$5)+(_xlfn.IFNA(VLOOKUP($A17,'FL Ratio'!$A$2:$B$9,2,FALSE),0)*'FL Characterization'!H$2)</f>
        <v>23.125844816938073</v>
      </c>
      <c r="I17" s="2">
        <f>('[1]Pc, Summer, S1'!I17*Main!$B$5)+(_xlfn.IFNA(VLOOKUP($A17,'FL Ratio'!$A$2:$B$9,2,FALSE),0)*'FL Characterization'!I$2)</f>
        <v>26.530598100660242</v>
      </c>
      <c r="J17" s="2">
        <f>('[1]Pc, Summer, S1'!J17*Main!$B$5)+(_xlfn.IFNA(VLOOKUP($A17,'FL Ratio'!$A$2:$B$9,2,FALSE),0)*'FL Characterization'!J$2)</f>
        <v>28.784253685115104</v>
      </c>
      <c r="K17" s="2">
        <f>('[1]Pc, Summer, S1'!K17*Main!$B$5)+(_xlfn.IFNA(VLOOKUP($A17,'FL Ratio'!$A$2:$B$9,2,FALSE),0)*'FL Characterization'!K$2)</f>
        <v>29.808921863471713</v>
      </c>
      <c r="L17" s="2">
        <f>('[1]Pc, Summer, S1'!L17*Main!$B$5)+(_xlfn.IFNA(VLOOKUP($A17,'FL Ratio'!$A$2:$B$9,2,FALSE),0)*'FL Characterization'!L$2)</f>
        <v>31.310848481508881</v>
      </c>
      <c r="M17" s="2">
        <f>('[1]Pc, Summer, S1'!M17*Main!$B$5)+(_xlfn.IFNA(VLOOKUP($A17,'FL Ratio'!$A$2:$B$9,2,FALSE),0)*'FL Characterization'!M$2)</f>
        <v>32.512390014924051</v>
      </c>
      <c r="N17" s="2">
        <f>('[1]Pc, Summer, S1'!N17*Main!$B$5)+(_xlfn.IFNA(VLOOKUP($A17,'FL Ratio'!$A$2:$B$9,2,FALSE),0)*'FL Characterization'!N$2)</f>
        <v>33.067418270403941</v>
      </c>
      <c r="O17" s="2">
        <f>('[1]Pc, Summer, S1'!O17*Main!$B$5)+(_xlfn.IFNA(VLOOKUP($A17,'FL Ratio'!$A$2:$B$9,2,FALSE),0)*'FL Characterization'!O$2)</f>
        <v>33.387627144794237</v>
      </c>
      <c r="P17" s="2">
        <f>('[1]Pc, Summer, S1'!P17*Main!$B$5)+(_xlfn.IFNA(VLOOKUP($A17,'FL Ratio'!$A$2:$B$9,2,FALSE),0)*'FL Characterization'!P$2)</f>
        <v>33.035397500590555</v>
      </c>
      <c r="Q17" s="2">
        <f>('[1]Pc, Summer, S1'!Q17*Main!$B$5)+(_xlfn.IFNA(VLOOKUP($A17,'FL Ratio'!$A$2:$B$9,2,FALSE),0)*'FL Characterization'!Q$2)</f>
        <v>32.736534221137653</v>
      </c>
      <c r="R17" s="2">
        <f>('[1]Pc, Summer, S1'!R17*Main!$B$5)+(_xlfn.IFNA(VLOOKUP($A17,'FL Ratio'!$A$2:$B$9,2,FALSE),0)*'FL Characterization'!R$2)</f>
        <v>30.544369205837945</v>
      </c>
      <c r="S17" s="2">
        <f>('[1]Pc, Summer, S1'!S17*Main!$B$5)+(_xlfn.IFNA(VLOOKUP($A17,'FL Ratio'!$A$2:$B$9,2,FALSE),0)*'FL Characterization'!S$2)</f>
        <v>29.861257867992737</v>
      </c>
      <c r="T17" s="2">
        <f>('[1]Pc, Summer, S1'!T17*Main!$B$5)+(_xlfn.IFNA(VLOOKUP($A17,'FL Ratio'!$A$2:$B$9,2,FALSE),0)*'FL Characterization'!T$2)</f>
        <v>29.583743743364586</v>
      </c>
      <c r="U17" s="2">
        <f>('[1]Pc, Summer, S1'!U17*Main!$B$5)+(_xlfn.IFNA(VLOOKUP($A17,'FL Ratio'!$A$2:$B$9,2,FALSE),0)*'FL Characterization'!U$2)</f>
        <v>29.444987866642361</v>
      </c>
      <c r="V17" s="2">
        <f>('[1]Pc, Summer, S1'!V17*Main!$B$5)+(_xlfn.IFNA(VLOOKUP($A17,'FL Ratio'!$A$2:$B$9,2,FALSE),0)*'FL Characterization'!V$2)</f>
        <v>29.477009825159389</v>
      </c>
      <c r="W17" s="2">
        <f>('[1]Pc, Summer, S1'!W17*Main!$B$5)+(_xlfn.IFNA(VLOOKUP($A17,'FL Ratio'!$A$2:$B$9,2,FALSE),0)*'FL Characterization'!W$2)</f>
        <v>30.597737938660643</v>
      </c>
      <c r="X17" s="2">
        <f>('[1]Pc, Summer, S1'!X17*Main!$B$5)+(_xlfn.IFNA(VLOOKUP($A17,'FL Ratio'!$A$2:$B$9,2,FALSE),0)*'FL Characterization'!X$2)</f>
        <v>30.704473048681269</v>
      </c>
      <c r="Y17" s="2">
        <f>('[1]Pc, Summer, S1'!Y17*Main!$B$5)+(_xlfn.IFNA(VLOOKUP($A17,'FL Ratio'!$A$2:$B$9,2,FALSE),0)*'FL Characterization'!Y$2)</f>
        <v>27.313566752795015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13.566273213847579</v>
      </c>
      <c r="C18" s="2">
        <f>('[1]Pc, Summer, S1'!C18*Main!$B$5)+(_xlfn.IFNA(VLOOKUP($A18,'FL Ratio'!$A$2:$B$9,2,FALSE),0)*'FL Characterization'!C$2)</f>
        <v>12.872425277510494</v>
      </c>
      <c r="D18" s="2">
        <f>('[1]Pc, Summer, S1'!D18*Main!$B$5)+(_xlfn.IFNA(VLOOKUP($A18,'FL Ratio'!$A$2:$B$9,2,FALSE),0)*'FL Characterization'!D$2)</f>
        <v>12.615360228774588</v>
      </c>
      <c r="E18" s="2">
        <f>('[1]Pc, Summer, S1'!E18*Main!$B$5)+(_xlfn.IFNA(VLOOKUP($A18,'FL Ratio'!$A$2:$B$9,2,FALSE),0)*'FL Characterization'!E$2)</f>
        <v>12.646793109952041</v>
      </c>
      <c r="F18" s="2">
        <f>('[1]Pc, Summer, S1'!F18*Main!$B$5)+(_xlfn.IFNA(VLOOKUP($A18,'FL Ratio'!$A$2:$B$9,2,FALSE),0)*'FL Characterization'!F$2)</f>
        <v>12.696231512417038</v>
      </c>
      <c r="G18" s="2">
        <f>('[1]Pc, Summer, S1'!G18*Main!$B$5)+(_xlfn.IFNA(VLOOKUP($A18,'FL Ratio'!$A$2:$B$9,2,FALSE),0)*'FL Characterization'!G$2)</f>
        <v>13.140614504362688</v>
      </c>
      <c r="H18" s="2">
        <f>('[1]Pc, Summer, S1'!H18*Main!$B$5)+(_xlfn.IFNA(VLOOKUP($A18,'FL Ratio'!$A$2:$B$9,2,FALSE),0)*'FL Characterization'!H$2)</f>
        <v>16.482824895688601</v>
      </c>
      <c r="I18" s="2">
        <f>('[1]Pc, Summer, S1'!I18*Main!$B$5)+(_xlfn.IFNA(VLOOKUP($A18,'FL Ratio'!$A$2:$B$9,2,FALSE),0)*'FL Characterization'!I$2)</f>
        <v>19.212029862712786</v>
      </c>
      <c r="J18" s="2">
        <f>('[1]Pc, Summer, S1'!J18*Main!$B$5)+(_xlfn.IFNA(VLOOKUP($A18,'FL Ratio'!$A$2:$B$9,2,FALSE),0)*'FL Characterization'!J$2)</f>
        <v>19.038773462123491</v>
      </c>
      <c r="K18" s="2">
        <f>('[1]Pc, Summer, S1'!K18*Main!$B$5)+(_xlfn.IFNA(VLOOKUP($A18,'FL Ratio'!$A$2:$B$9,2,FALSE),0)*'FL Characterization'!K$2)</f>
        <v>19.649223167362607</v>
      </c>
      <c r="L18" s="2">
        <f>('[1]Pc, Summer, S1'!L18*Main!$B$5)+(_xlfn.IFNA(VLOOKUP($A18,'FL Ratio'!$A$2:$B$9,2,FALSE),0)*'FL Characterization'!L$2)</f>
        <v>19.832493251031387</v>
      </c>
      <c r="M18" s="2">
        <f>('[1]Pc, Summer, S1'!M18*Main!$B$5)+(_xlfn.IFNA(VLOOKUP($A18,'FL Ratio'!$A$2:$B$9,2,FALSE),0)*'FL Characterization'!M$2)</f>
        <v>20.449862885633415</v>
      </c>
      <c r="N18" s="2">
        <f>('[1]Pc, Summer, S1'!N18*Main!$B$5)+(_xlfn.IFNA(VLOOKUP($A18,'FL Ratio'!$A$2:$B$9,2,FALSE),0)*'FL Characterization'!N$2)</f>
        <v>20.750969703187732</v>
      </c>
      <c r="O18" s="2">
        <f>('[1]Pc, Summer, S1'!O18*Main!$B$5)+(_xlfn.IFNA(VLOOKUP($A18,'FL Ratio'!$A$2:$B$9,2,FALSE),0)*'FL Characterization'!O$2)</f>
        <v>20.173495455491054</v>
      </c>
      <c r="P18" s="2">
        <f>('[1]Pc, Summer, S1'!P18*Main!$B$5)+(_xlfn.IFNA(VLOOKUP($A18,'FL Ratio'!$A$2:$B$9,2,FALSE),0)*'FL Characterization'!P$2)</f>
        <v>18.263181462942047</v>
      </c>
      <c r="Q18" s="2">
        <f>('[1]Pc, Summer, S1'!Q18*Main!$B$5)+(_xlfn.IFNA(VLOOKUP($A18,'FL Ratio'!$A$2:$B$9,2,FALSE),0)*'FL Characterization'!Q$2)</f>
        <v>17.942441371828913</v>
      </c>
      <c r="R18" s="2">
        <f>('[1]Pc, Summer, S1'!R18*Main!$B$5)+(_xlfn.IFNA(VLOOKUP($A18,'FL Ratio'!$A$2:$B$9,2,FALSE),0)*'FL Characterization'!R$2)</f>
        <v>18.183802297995417</v>
      </c>
      <c r="S18" s="2">
        <f>('[1]Pc, Summer, S1'!S18*Main!$B$5)+(_xlfn.IFNA(VLOOKUP($A18,'FL Ratio'!$A$2:$B$9,2,FALSE),0)*'FL Characterization'!S$2)</f>
        <v>18.505526159623681</v>
      </c>
      <c r="T18" s="2">
        <f>('[1]Pc, Summer, S1'!T18*Main!$B$5)+(_xlfn.IFNA(VLOOKUP($A18,'FL Ratio'!$A$2:$B$9,2,FALSE),0)*'FL Characterization'!T$2)</f>
        <v>18.358860648840558</v>
      </c>
      <c r="U18" s="2">
        <f>('[1]Pc, Summer, S1'!U18*Main!$B$5)+(_xlfn.IFNA(VLOOKUP($A18,'FL Ratio'!$A$2:$B$9,2,FALSE),0)*'FL Characterization'!U$2)</f>
        <v>18.704877259600607</v>
      </c>
      <c r="V18" s="2">
        <f>('[1]Pc, Summer, S1'!V18*Main!$B$5)+(_xlfn.IFNA(VLOOKUP($A18,'FL Ratio'!$A$2:$B$9,2,FALSE),0)*'FL Characterization'!V$2)</f>
        <v>19.667028970878672</v>
      </c>
      <c r="W18" s="2">
        <f>('[1]Pc, Summer, S1'!W18*Main!$B$5)+(_xlfn.IFNA(VLOOKUP($A18,'FL Ratio'!$A$2:$B$9,2,FALSE),0)*'FL Characterization'!W$2)</f>
        <v>19.399002073645324</v>
      </c>
      <c r="X18" s="2">
        <f>('[1]Pc, Summer, S1'!X18*Main!$B$5)+(_xlfn.IFNA(VLOOKUP($A18,'FL Ratio'!$A$2:$B$9,2,FALSE),0)*'FL Characterization'!X$2)</f>
        <v>16.898717418283773</v>
      </c>
      <c r="Y18" s="2">
        <f>('[1]Pc, Summer, S1'!Y18*Main!$B$5)+(_xlfn.IFNA(VLOOKUP($A18,'FL Ratio'!$A$2:$B$9,2,FALSE),0)*'FL Characterization'!Y$2)</f>
        <v>15.435998879948528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12.892766875300044</v>
      </c>
      <c r="C19" s="2">
        <f>('[1]Pc, Summer, S1'!C19*Main!$B$5)+(_xlfn.IFNA(VLOOKUP($A19,'FL Ratio'!$A$2:$B$9,2,FALSE),0)*'FL Characterization'!C$2)</f>
        <v>11.682903059622147</v>
      </c>
      <c r="D19" s="2">
        <f>('[1]Pc, Summer, S1'!D19*Main!$B$5)+(_xlfn.IFNA(VLOOKUP($A19,'FL Ratio'!$A$2:$B$9,2,FALSE),0)*'FL Characterization'!D$2)</f>
        <v>10.348567657969161</v>
      </c>
      <c r="E19" s="2">
        <f>('[1]Pc, Summer, S1'!E19*Main!$B$5)+(_xlfn.IFNA(VLOOKUP($A19,'FL Ratio'!$A$2:$B$9,2,FALSE),0)*'FL Characterization'!E$2)</f>
        <v>10.561414069986567</v>
      </c>
      <c r="F19" s="2">
        <f>('[1]Pc, Summer, S1'!F19*Main!$B$5)+(_xlfn.IFNA(VLOOKUP($A19,'FL Ratio'!$A$2:$B$9,2,FALSE),0)*'FL Characterization'!F$2)</f>
        <v>11.380437105702676</v>
      </c>
      <c r="G19" s="2">
        <f>('[1]Pc, Summer, S1'!G19*Main!$B$5)+(_xlfn.IFNA(VLOOKUP($A19,'FL Ratio'!$A$2:$B$9,2,FALSE),0)*'FL Characterization'!G$2)</f>
        <v>11.682903059622147</v>
      </c>
      <c r="H19" s="2">
        <f>('[1]Pc, Summer, S1'!H19*Main!$B$5)+(_xlfn.IFNA(VLOOKUP($A19,'FL Ratio'!$A$2:$B$9,2,FALSE),0)*'FL Characterization'!H$2)</f>
        <v>16.264702139365291</v>
      </c>
      <c r="I19" s="2">
        <f>('[1]Pc, Summer, S1'!I19*Main!$B$5)+(_xlfn.IFNA(VLOOKUP($A19,'FL Ratio'!$A$2:$B$9,2,FALSE),0)*'FL Characterization'!I$2)</f>
        <v>18.957022544006534</v>
      </c>
      <c r="J19" s="2">
        <f>('[1]Pc, Summer, S1'!J19*Main!$B$5)+(_xlfn.IFNA(VLOOKUP($A19,'FL Ratio'!$A$2:$B$9,2,FALSE),0)*'FL Characterization'!J$2)</f>
        <v>18.32097273967381</v>
      </c>
      <c r="K19" s="2">
        <f>('[1]Pc, Summer, S1'!K19*Main!$B$5)+(_xlfn.IFNA(VLOOKUP($A19,'FL Ratio'!$A$2:$B$9,2,FALSE),0)*'FL Characterization'!K$2)</f>
        <v>18.350845920307833</v>
      </c>
      <c r="L19" s="2">
        <f>('[1]Pc, Summer, S1'!L19*Main!$B$5)+(_xlfn.IFNA(VLOOKUP($A19,'FL Ratio'!$A$2:$B$9,2,FALSE),0)*'FL Characterization'!L$2)</f>
        <v>16.772546210143666</v>
      </c>
      <c r="M19" s="2">
        <f>('[1]Pc, Summer, S1'!M19*Main!$B$5)+(_xlfn.IFNA(VLOOKUP($A19,'FL Ratio'!$A$2:$B$9,2,FALSE),0)*'FL Characterization'!M$2)</f>
        <v>19.15742179742643</v>
      </c>
      <c r="N19" s="2">
        <f>('[1]Pc, Summer, S1'!N19*Main!$B$5)+(_xlfn.IFNA(VLOOKUP($A19,'FL Ratio'!$A$2:$B$9,2,FALSE),0)*'FL Characterization'!N$2)</f>
        <v>19.325458438492806</v>
      </c>
      <c r="O19" s="2">
        <f>('[1]Pc, Summer, S1'!O19*Main!$B$5)+(_xlfn.IFNA(VLOOKUP($A19,'FL Ratio'!$A$2:$B$9,2,FALSE),0)*'FL Characterization'!O$2)</f>
        <v>18.319728023814061</v>
      </c>
      <c r="P19" s="2">
        <f>('[1]Pc, Summer, S1'!P19*Main!$B$5)+(_xlfn.IFNA(VLOOKUP($A19,'FL Ratio'!$A$2:$B$9,2,FALSE),0)*'FL Characterization'!P$2)</f>
        <v>16.521113606473978</v>
      </c>
      <c r="Q19" s="2">
        <f>('[1]Pc, Summer, S1'!Q19*Main!$B$5)+(_xlfn.IFNA(VLOOKUP($A19,'FL Ratio'!$A$2:$B$9,2,FALSE),0)*'FL Characterization'!Q$2)</f>
        <v>15.705824718337126</v>
      </c>
      <c r="R19" s="2">
        <f>('[1]Pc, Summer, S1'!R19*Main!$B$5)+(_xlfn.IFNA(VLOOKUP($A19,'FL Ratio'!$A$2:$B$9,2,FALSE),0)*'FL Characterization'!R$2)</f>
        <v>15.764326363745418</v>
      </c>
      <c r="S19" s="2">
        <f>('[1]Pc, Summer, S1'!S19*Main!$B$5)+(_xlfn.IFNA(VLOOKUP($A19,'FL Ratio'!$A$2:$B$9,2,FALSE),0)*'FL Characterization'!S$2)</f>
        <v>15.700845854898123</v>
      </c>
      <c r="T19" s="2">
        <f>('[1]Pc, Summer, S1'!T19*Main!$B$5)+(_xlfn.IFNA(VLOOKUP($A19,'FL Ratio'!$A$2:$B$9,2,FALSE),0)*'FL Characterization'!T$2)</f>
        <v>16.880836489941995</v>
      </c>
      <c r="U19" s="2">
        <f>('[1]Pc, Summer, S1'!U19*Main!$B$5)+(_xlfn.IFNA(VLOOKUP($A19,'FL Ratio'!$A$2:$B$9,2,FALSE),0)*'FL Characterization'!U$2)</f>
        <v>17.876609177742733</v>
      </c>
      <c r="V19" s="2">
        <f>('[1]Pc, Summer, S1'!V19*Main!$B$5)+(_xlfn.IFNA(VLOOKUP($A19,'FL Ratio'!$A$2:$B$9,2,FALSE),0)*'FL Characterization'!V$2)</f>
        <v>17.916440085254763</v>
      </c>
      <c r="W19" s="2">
        <f>('[1]Pc, Summer, S1'!W19*Main!$B$5)+(_xlfn.IFNA(VLOOKUP($A19,'FL Ratio'!$A$2:$B$9,2,FALSE),0)*'FL Characterization'!W$2)</f>
        <v>17.142226820489689</v>
      </c>
      <c r="X19" s="2">
        <f>('[1]Pc, Summer, S1'!X19*Main!$B$5)+(_xlfn.IFNA(VLOOKUP($A19,'FL Ratio'!$A$2:$B$9,2,FALSE),0)*'FL Characterization'!X$2)</f>
        <v>15.34734655072886</v>
      </c>
      <c r="Y19" s="2">
        <f>('[1]Pc, Summer, S1'!Y19*Main!$B$5)+(_xlfn.IFNA(VLOOKUP($A19,'FL Ratio'!$A$2:$B$9,2,FALSE),0)*'FL Characterization'!Y$2)</f>
        <v>14.303029944397837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0.19542038998089464</v>
      </c>
      <c r="C20" s="2">
        <f>('[1]Pc, Summer, S1'!C20*Main!$B$5)+(_xlfn.IFNA(VLOOKUP($A20,'FL Ratio'!$A$2:$B$9,2,FALSE),0)*'FL Characterization'!C$2)</f>
        <v>-0.38461720066303468</v>
      </c>
      <c r="D20" s="2">
        <f>('[1]Pc, Summer, S1'!D20*Main!$B$5)+(_xlfn.IFNA(VLOOKUP($A20,'FL Ratio'!$A$2:$B$9,2,FALSE),0)*'FL Characterization'!D$2)</f>
        <v>0.19666510584064559</v>
      </c>
      <c r="E20" s="2">
        <f>('[1]Pc, Summer, S1'!E20*Main!$B$5)+(_xlfn.IFNA(VLOOKUP($A20,'FL Ratio'!$A$2:$B$9,2,FALSE),0)*'FL Characterization'!E$2)</f>
        <v>0.61737906643645701</v>
      </c>
      <c r="F20" s="2">
        <f>('[1]Pc, Summer, S1'!F20*Main!$B$5)+(_xlfn.IFNA(VLOOKUP($A20,'FL Ratio'!$A$2:$B$9,2,FALSE),0)*'FL Characterization'!F$2)</f>
        <v>1.3131752320372219</v>
      </c>
      <c r="G20" s="2">
        <f>('[1]Pc, Summer, S1'!G20*Main!$B$5)+(_xlfn.IFNA(VLOOKUP($A20,'FL Ratio'!$A$2:$B$9,2,FALSE),0)*'FL Characterization'!G$2)</f>
        <v>0.57007986376592201</v>
      </c>
      <c r="H20" s="2">
        <f>('[1]Pc, Summer, S1'!H20*Main!$B$5)+(_xlfn.IFNA(VLOOKUP($A20,'FL Ratio'!$A$2:$B$9,2,FALSE),0)*'FL Characterization'!H$2)</f>
        <v>1.1887036460621299</v>
      </c>
      <c r="I20" s="2">
        <f>('[1]Pc, Summer, S1'!I20*Main!$B$5)+(_xlfn.IFNA(VLOOKUP($A20,'FL Ratio'!$A$2:$B$9,2,FALSE),0)*'FL Characterization'!I$2)</f>
        <v>0.72317991451528529</v>
      </c>
      <c r="J20" s="2">
        <f>('[1]Pc, Summer, S1'!J20*Main!$B$5)+(_xlfn.IFNA(VLOOKUP($A20,'FL Ratio'!$A$2:$B$9,2,FALSE),0)*'FL Characterization'!J$2)</f>
        <v>8.5885394322813585E-2</v>
      </c>
      <c r="K20" s="2">
        <f>('[1]Pc, Summer, S1'!K20*Main!$B$5)+(_xlfn.IFNA(VLOOKUP($A20,'FL Ratio'!$A$2:$B$9,2,FALSE),0)*'FL Characterization'!K$2)</f>
        <v>-0.18421794724313637</v>
      </c>
      <c r="L20" s="2">
        <f>('[1]Pc, Summer, S1'!L20*Main!$B$5)+(_xlfn.IFNA(VLOOKUP($A20,'FL Ratio'!$A$2:$B$9,2,FALSE),0)*'FL Characterization'!L$2)</f>
        <v>0.34727572487050712</v>
      </c>
      <c r="M20" s="2">
        <f>('[1]Pc, Summer, S1'!M20*Main!$B$5)+(_xlfn.IFNA(VLOOKUP($A20,'FL Ratio'!$A$2:$B$9,2,FALSE),0)*'FL Characterization'!M$2)</f>
        <v>1.74260220365129E-2</v>
      </c>
      <c r="N20" s="2">
        <f>('[1]Pc, Summer, S1'!N20*Main!$B$5)+(_xlfn.IFNA(VLOOKUP($A20,'FL Ratio'!$A$2:$B$9,2,FALSE),0)*'FL Characterization'!N$2)</f>
        <v>0.53522781969289612</v>
      </c>
      <c r="O20" s="2">
        <f>('[1]Pc, Summer, S1'!O20*Main!$B$5)+(_xlfn.IFNA(VLOOKUP($A20,'FL Ratio'!$A$2:$B$9,2,FALSE),0)*'FL Characterization'!O$2)</f>
        <v>0.45432128880908629</v>
      </c>
      <c r="P20" s="2">
        <f>('[1]Pc, Summer, S1'!P20*Main!$B$5)+(_xlfn.IFNA(VLOOKUP($A20,'FL Ratio'!$A$2:$B$9,2,FALSE),0)*'FL Characterization'!P$2)</f>
        <v>2.6139033054769351E-2</v>
      </c>
      <c r="Q20" s="2">
        <f>('[1]Pc, Summer, S1'!Q20*Main!$B$5)+(_xlfn.IFNA(VLOOKUP($A20,'FL Ratio'!$A$2:$B$9,2,FALSE),0)*'FL Characterization'!Q$2)</f>
        <v>1.6504932300297217</v>
      </c>
      <c r="R20" s="2">
        <f>('[1]Pc, Summer, S1'!R20*Main!$B$5)+(_xlfn.IFNA(VLOOKUP($A20,'FL Ratio'!$A$2:$B$9,2,FALSE),0)*'FL Characterization'!R$2)</f>
        <v>0.88499297628290508</v>
      </c>
      <c r="S20" s="2">
        <f>('[1]Pc, Summer, S1'!S20*Main!$B$5)+(_xlfn.IFNA(VLOOKUP($A20,'FL Ratio'!$A$2:$B$9,2,FALSE),0)*'FL Characterization'!S$2)</f>
        <v>0.63231565675346801</v>
      </c>
      <c r="T20" s="2">
        <f>('[1]Pc, Summer, S1'!T20*Main!$B$5)+(_xlfn.IFNA(VLOOKUP($A20,'FL Ratio'!$A$2:$B$9,2,FALSE),0)*'FL Characterization'!T$2)</f>
        <v>1.4700094303658382</v>
      </c>
      <c r="U20" s="2">
        <f>('[1]Pc, Summer, S1'!U20*Main!$B$5)+(_xlfn.IFNA(VLOOKUP($A20,'FL Ratio'!$A$2:$B$9,2,FALSE),0)*'FL Characterization'!U$2)</f>
        <v>0.77421326476507313</v>
      </c>
      <c r="V20" s="2">
        <f>('[1]Pc, Summer, S1'!V20*Main!$B$5)+(_xlfn.IFNA(VLOOKUP($A20,'FL Ratio'!$A$2:$B$9,2,FALSE),0)*'FL Characterization'!V$2)</f>
        <v>1.501127326859611</v>
      </c>
      <c r="W20" s="2">
        <f>('[1]Pc, Summer, S1'!W20*Main!$B$5)+(_xlfn.IFNA(VLOOKUP($A20,'FL Ratio'!$A$2:$B$9,2,FALSE),0)*'FL Characterization'!W$2)</f>
        <v>1.0766792186845469</v>
      </c>
      <c r="X20" s="2">
        <f>('[1]Pc, Summer, S1'!X20*Main!$B$5)+(_xlfn.IFNA(VLOOKUP($A20,'FL Ratio'!$A$2:$B$9,2,FALSE),0)*'FL Characterization'!X$2)</f>
        <v>0.92482388379493452</v>
      </c>
      <c r="Y20" s="2">
        <f>('[1]Pc, Summer, S1'!Y20*Main!$B$5)+(_xlfn.IFNA(VLOOKUP($A20,'FL Ratio'!$A$2:$B$9,2,FALSE),0)*'FL Characterization'!Y$2)</f>
        <v>0.11575857495683568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23.935970284503608</v>
      </c>
      <c r="C21" s="2">
        <f>('[1]Pc, Summer, S1'!C21*Main!$B$5)+(_xlfn.IFNA(VLOOKUP($A21,'FL Ratio'!$A$2:$B$9,2,FALSE),0)*'FL Characterization'!C$2)</f>
        <v>22.444335419068999</v>
      </c>
      <c r="D21" s="2">
        <f>('[1]Pc, Summer, S1'!D21*Main!$B$5)+(_xlfn.IFNA(VLOOKUP($A21,'FL Ratio'!$A$2:$B$9,2,FALSE),0)*'FL Characterization'!D$2)</f>
        <v>21.460619991958076</v>
      </c>
      <c r="E21" s="2">
        <f>('[1]Pc, Summer, S1'!E21*Main!$B$5)+(_xlfn.IFNA(VLOOKUP($A21,'FL Ratio'!$A$2:$B$9,2,FALSE),0)*'FL Characterization'!E$2)</f>
        <v>20.719351938140047</v>
      </c>
      <c r="F21" s="2">
        <f>('[1]Pc, Summer, S1'!F21*Main!$B$5)+(_xlfn.IFNA(VLOOKUP($A21,'FL Ratio'!$A$2:$B$9,2,FALSE),0)*'FL Characterization'!F$2)</f>
        <v>21.412886787985141</v>
      </c>
      <c r="G21" s="2">
        <f>('[1]Pc, Summer, S1'!G21*Main!$B$5)+(_xlfn.IFNA(VLOOKUP($A21,'FL Ratio'!$A$2:$B$9,2,FALSE),0)*'FL Characterization'!G$2)</f>
        <v>21.3353567604726</v>
      </c>
      <c r="H21" s="2">
        <f>('[1]Pc, Summer, S1'!H21*Main!$B$5)+(_xlfn.IFNA(VLOOKUP($A21,'FL Ratio'!$A$2:$B$9,2,FALSE),0)*'FL Characterization'!H$2)</f>
        <v>24.641199395440541</v>
      </c>
      <c r="I21" s="2">
        <f>('[1]Pc, Summer, S1'!I21*Main!$B$5)+(_xlfn.IFNA(VLOOKUP($A21,'FL Ratio'!$A$2:$B$9,2,FALSE),0)*'FL Characterization'!I$2)</f>
        <v>26.922979241392792</v>
      </c>
      <c r="J21" s="2">
        <f>('[1]Pc, Summer, S1'!J21*Main!$B$5)+(_xlfn.IFNA(VLOOKUP($A21,'FL Ratio'!$A$2:$B$9,2,FALSE),0)*'FL Characterization'!J$2)</f>
        <v>28.729888410992565</v>
      </c>
      <c r="K21" s="2">
        <f>('[1]Pc, Summer, S1'!K21*Main!$B$5)+(_xlfn.IFNA(VLOOKUP($A21,'FL Ratio'!$A$2:$B$9,2,FALSE),0)*'FL Characterization'!K$2)</f>
        <v>29.123763459699987</v>
      </c>
      <c r="L21" s="2">
        <f>('[1]Pc, Summer, S1'!L21*Main!$B$5)+(_xlfn.IFNA(VLOOKUP($A21,'FL Ratio'!$A$2:$B$9,2,FALSE),0)*'FL Characterization'!L$2)</f>
        <v>28.868211605811197</v>
      </c>
      <c r="M21" s="2">
        <f>('[1]Pc, Summer, S1'!M21*Main!$B$5)+(_xlfn.IFNA(VLOOKUP($A21,'FL Ratio'!$A$2:$B$9,2,FALSE),0)*'FL Characterization'!M$2)</f>
        <v>30.705038084334014</v>
      </c>
      <c r="N21" s="2">
        <f>('[1]Pc, Summer, S1'!N21*Main!$B$5)+(_xlfn.IFNA(VLOOKUP($A21,'FL Ratio'!$A$2:$B$9,2,FALSE),0)*'FL Characterization'!N$2)</f>
        <v>30.681469731826493</v>
      </c>
      <c r="O21" s="2">
        <f>('[1]Pc, Summer, S1'!O21*Main!$B$5)+(_xlfn.IFNA(VLOOKUP($A21,'FL Ratio'!$A$2:$B$9,2,FALSE),0)*'FL Characterization'!O$2)</f>
        <v>30.155523101712141</v>
      </c>
      <c r="P21" s="2">
        <f>('[1]Pc, Summer, S1'!P21*Main!$B$5)+(_xlfn.IFNA(VLOOKUP($A21,'FL Ratio'!$A$2:$B$9,2,FALSE),0)*'FL Characterization'!P$2)</f>
        <v>28.969766407578081</v>
      </c>
      <c r="Q21" s="2">
        <f>('[1]Pc, Summer, S1'!Q21*Main!$B$5)+(_xlfn.IFNA(VLOOKUP($A21,'FL Ratio'!$A$2:$B$9,2,FALSE),0)*'FL Characterization'!Q$2)</f>
        <v>28.010761876333085</v>
      </c>
      <c r="R21" s="2">
        <f>('[1]Pc, Summer, S1'!R21*Main!$B$5)+(_xlfn.IFNA(VLOOKUP($A21,'FL Ratio'!$A$2:$B$9,2,FALSE),0)*'FL Characterization'!R$2)</f>
        <v>27.540668491021492</v>
      </c>
      <c r="S21" s="2">
        <f>('[1]Pc, Summer, S1'!S21*Main!$B$5)+(_xlfn.IFNA(VLOOKUP($A21,'FL Ratio'!$A$2:$B$9,2,FALSE),0)*'FL Characterization'!S$2)</f>
        <v>27.711250460884838</v>
      </c>
      <c r="T21" s="2">
        <f>('[1]Pc, Summer, S1'!T21*Main!$B$5)+(_xlfn.IFNA(VLOOKUP($A21,'FL Ratio'!$A$2:$B$9,2,FALSE),0)*'FL Characterization'!T$2)</f>
        <v>26.998799916174079</v>
      </c>
      <c r="U21" s="2">
        <f>('[1]Pc, Summer, S1'!U21*Main!$B$5)+(_xlfn.IFNA(VLOOKUP($A21,'FL Ratio'!$A$2:$B$9,2,FALSE),0)*'FL Characterization'!U$2)</f>
        <v>27.159918690994083</v>
      </c>
      <c r="V21" s="2">
        <f>('[1]Pc, Summer, S1'!V21*Main!$B$5)+(_xlfn.IFNA(VLOOKUP($A21,'FL Ratio'!$A$2:$B$9,2,FALSE),0)*'FL Characterization'!V$2)</f>
        <v>28.224184607352502</v>
      </c>
      <c r="W21" s="2">
        <f>('[1]Pc, Summer, S1'!W21*Main!$B$5)+(_xlfn.IFNA(VLOOKUP($A21,'FL Ratio'!$A$2:$B$9,2,FALSE),0)*'FL Characterization'!W$2)</f>
        <v>30.42087645819138</v>
      </c>
      <c r="X21" s="2">
        <f>('[1]Pc, Summer, S1'!X21*Main!$B$5)+(_xlfn.IFNA(VLOOKUP($A21,'FL Ratio'!$A$2:$B$9,2,FALSE),0)*'FL Characterization'!X$2)</f>
        <v>28.719644138076482</v>
      </c>
      <c r="Y21" s="2">
        <f>('[1]Pc, Summer, S1'!Y21*Main!$B$5)+(_xlfn.IFNA(VLOOKUP($A21,'FL Ratio'!$A$2:$B$9,2,FALSE),0)*'FL Characterization'!Y$2)</f>
        <v>25.333445696756883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3.8772899031241201</v>
      </c>
      <c r="C22" s="2">
        <f>('[1]Pc, Summer, S1'!C22*Main!$B$5)+(_xlfn.IFNA(VLOOKUP($A22,'FL Ratio'!$A$2:$B$9,2,FALSE),0)*'FL Characterization'!C$2)</f>
        <v>4.2855567051224224</v>
      </c>
      <c r="D22" s="2">
        <f>('[1]Pc, Summer, S1'!D22*Main!$B$5)+(_xlfn.IFNA(VLOOKUP($A22,'FL Ratio'!$A$2:$B$9,2,FALSE),0)*'FL Characterization'!D$2)</f>
        <v>2.343799963910985</v>
      </c>
      <c r="E22" s="2">
        <f>('[1]Pc, Summer, S1'!E22*Main!$B$5)+(_xlfn.IFNA(VLOOKUP($A22,'FL Ratio'!$A$2:$B$9,2,FALSE),0)*'FL Characterization'!E$2)</f>
        <v>2.4682715498860772</v>
      </c>
      <c r="F22" s="2">
        <f>('[1]Pc, Summer, S1'!F22*Main!$B$5)+(_xlfn.IFNA(VLOOKUP($A22,'FL Ratio'!$A$2:$B$9,2,FALSE),0)*'FL Characterization'!F$2)</f>
        <v>2.6387976226719534</v>
      </c>
      <c r="G22" s="2">
        <f>('[1]Pc, Summer, S1'!G22*Main!$B$5)+(_xlfn.IFNA(VLOOKUP($A22,'FL Ratio'!$A$2:$B$9,2,FALSE),0)*'FL Characterization'!G$2)</f>
        <v>2.6948098363607449</v>
      </c>
      <c r="H22" s="2">
        <f>('[1]Pc, Summer, S1'!H22*Main!$B$5)+(_xlfn.IFNA(VLOOKUP($A22,'FL Ratio'!$A$2:$B$9,2,FALSE),0)*'FL Characterization'!H$2)</f>
        <v>5.9845938536824299</v>
      </c>
      <c r="I22" s="2">
        <f>('[1]Pc, Summer, S1'!I22*Main!$B$5)+(_xlfn.IFNA(VLOOKUP($A22,'FL Ratio'!$A$2:$B$9,2,FALSE),0)*'FL Characterization'!I$2)</f>
        <v>7.9587132072473912</v>
      </c>
      <c r="J22" s="2">
        <f>('[1]Pc, Summer, S1'!J22*Main!$B$5)+(_xlfn.IFNA(VLOOKUP($A22,'FL Ratio'!$A$2:$B$9,2,FALSE),0)*'FL Characterization'!J$2)</f>
        <v>9.1797794656630458</v>
      </c>
      <c r="K22" s="2">
        <f>('[1]Pc, Summer, S1'!K22*Main!$B$5)+(_xlfn.IFNA(VLOOKUP($A22,'FL Ratio'!$A$2:$B$9,2,FALSE),0)*'FL Characterization'!K$2)</f>
        <v>8.9544858950481281</v>
      </c>
      <c r="L22" s="2">
        <f>('[1]Pc, Summer, S1'!L22*Main!$B$5)+(_xlfn.IFNA(VLOOKUP($A22,'FL Ratio'!$A$2:$B$9,2,FALSE),0)*'FL Characterization'!L$2)</f>
        <v>8.7627996526464873</v>
      </c>
      <c r="M22" s="2">
        <f>('[1]Pc, Summer, S1'!M22*Main!$B$5)+(_xlfn.IFNA(VLOOKUP($A22,'FL Ratio'!$A$2:$B$9,2,FALSE),0)*'FL Characterization'!M$2)</f>
        <v>8.8922501020605829</v>
      </c>
      <c r="N22" s="2">
        <f>('[1]Pc, Summer, S1'!N22*Main!$B$5)+(_xlfn.IFNA(VLOOKUP($A22,'FL Ratio'!$A$2:$B$9,2,FALSE),0)*'FL Characterization'!N$2)</f>
        <v>9.2059184987178142</v>
      </c>
      <c r="O22" s="2">
        <f>('[1]Pc, Summer, S1'!O22*Main!$B$5)+(_xlfn.IFNA(VLOOKUP($A22,'FL Ratio'!$A$2:$B$9,2,FALSE),0)*'FL Characterization'!O$2)</f>
        <v>8.8337484566522892</v>
      </c>
      <c r="P22" s="2">
        <f>('[1]Pc, Summer, S1'!P22*Main!$B$5)+(_xlfn.IFNA(VLOOKUP($A22,'FL Ratio'!$A$2:$B$9,2,FALSE),0)*'FL Characterization'!P$2)</f>
        <v>7.9002115618390985</v>
      </c>
      <c r="Q22" s="2">
        <f>('[1]Pc, Summer, S1'!Q22*Main!$B$5)+(_xlfn.IFNA(VLOOKUP($A22,'FL Ratio'!$A$2:$B$9,2,FALSE),0)*'FL Characterization'!Q$2)</f>
        <v>6.8994600105993573</v>
      </c>
      <c r="R22" s="2">
        <f>('[1]Pc, Summer, S1'!R22*Main!$B$5)+(_xlfn.IFNA(VLOOKUP($A22,'FL Ratio'!$A$2:$B$9,2,FALSE),0)*'FL Characterization'!R$2)</f>
        <v>6.9293331912333791</v>
      </c>
      <c r="S22" s="2">
        <f>('[1]Pc, Summer, S1'!S22*Main!$B$5)+(_xlfn.IFNA(VLOOKUP($A22,'FL Ratio'!$A$2:$B$9,2,FALSE),0)*'FL Characterization'!S$2)</f>
        <v>6.2385158890716177</v>
      </c>
      <c r="T22" s="2">
        <f>('[1]Pc, Summer, S1'!T22*Main!$B$5)+(_xlfn.IFNA(VLOOKUP($A22,'FL Ratio'!$A$2:$B$9,2,FALSE),0)*'FL Characterization'!T$2)</f>
        <v>6.5596525808873549</v>
      </c>
      <c r="U22" s="2">
        <f>('[1]Pc, Summer, S1'!U22*Main!$B$5)+(_xlfn.IFNA(VLOOKUP($A22,'FL Ratio'!$A$2:$B$9,2,FALSE),0)*'FL Characterization'!U$2)</f>
        <v>7.8267733261137939</v>
      </c>
      <c r="V22" s="2">
        <f>('[1]Pc, Summer, S1'!V22*Main!$B$5)+(_xlfn.IFNA(VLOOKUP($A22,'FL Ratio'!$A$2:$B$9,2,FALSE),0)*'FL Characterization'!V$2)</f>
        <v>8.4304605180929908</v>
      </c>
      <c r="W22" s="2">
        <f>('[1]Pc, Summer, S1'!W22*Main!$B$5)+(_xlfn.IFNA(VLOOKUP($A22,'FL Ratio'!$A$2:$B$9,2,FALSE),0)*'FL Characterization'!W$2)</f>
        <v>9.5482153601493174</v>
      </c>
      <c r="X22" s="2">
        <f>('[1]Pc, Summer, S1'!X22*Main!$B$5)+(_xlfn.IFNA(VLOOKUP($A22,'FL Ratio'!$A$2:$B$9,2,FALSE),0)*'FL Characterization'!X$2)</f>
        <v>7.4023252179387296</v>
      </c>
      <c r="Y22" s="2">
        <f>('[1]Pc, Summer, S1'!Y22*Main!$B$5)+(_xlfn.IFNA(VLOOKUP($A22,'FL Ratio'!$A$2:$B$9,2,FALSE),0)*'FL Characterization'!Y$2)</f>
        <v>5.6074449481779007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2.6269447536616819</v>
      </c>
      <c r="C23" s="2">
        <f>('[1]Pc, Summer, S1'!C23*Main!$B$5)+(_xlfn.IFNA(VLOOKUP($A23,'FL Ratio'!$A$2:$B$9,2,FALSE),0)*'FL Characterization'!C$2)</f>
        <v>2.6269447536616819</v>
      </c>
      <c r="D23" s="2">
        <f>('[1]Pc, Summer, S1'!D23*Main!$B$5)+(_xlfn.IFNA(VLOOKUP($A23,'FL Ratio'!$A$2:$B$9,2,FALSE),0)*'FL Characterization'!D$2)</f>
        <v>1.6264532858008363</v>
      </c>
      <c r="E23" s="2">
        <f>('[1]Pc, Summer, S1'!E23*Main!$B$5)+(_xlfn.IFNA(VLOOKUP($A23,'FL Ratio'!$A$2:$B$9,2,FALSE),0)*'FL Characterization'!E$2)</f>
        <v>1.6264532858008363</v>
      </c>
      <c r="F23" s="2">
        <f>('[1]Pc, Summer, S1'!F23*Main!$B$5)+(_xlfn.IFNA(VLOOKUP($A23,'FL Ratio'!$A$2:$B$9,2,FALSE),0)*'FL Characterization'!F$2)</f>
        <v>1.6264532858008363</v>
      </c>
      <c r="G23" s="2">
        <f>('[1]Pc, Summer, S1'!G23*Main!$B$5)+(_xlfn.IFNA(VLOOKUP($A23,'FL Ratio'!$A$2:$B$9,2,FALSE),0)*'FL Characterization'!G$2)</f>
        <v>1.6264532858008363</v>
      </c>
      <c r="H23" s="2">
        <f>('[1]Pc, Summer, S1'!H23*Main!$B$5)+(_xlfn.IFNA(VLOOKUP($A23,'FL Ratio'!$A$2:$B$9,2,FALSE),0)*'FL Characterization'!H$2)</f>
        <v>2.1475436787708952</v>
      </c>
      <c r="I23" s="2">
        <f>('[1]Pc, Summer, S1'!I23*Main!$B$5)+(_xlfn.IFNA(VLOOKUP($A23,'FL Ratio'!$A$2:$B$9,2,FALSE),0)*'FL Characterization'!I$2)</f>
        <v>2.668634071740954</v>
      </c>
      <c r="J23" s="2">
        <f>('[1]Pc, Summer, S1'!J23*Main!$B$5)+(_xlfn.IFNA(VLOOKUP($A23,'FL Ratio'!$A$2:$B$9,2,FALSE),0)*'FL Characterization'!J$2)</f>
        <v>2.668634071740954</v>
      </c>
      <c r="K23" s="2">
        <f>('[1]Pc, Summer, S1'!K23*Main!$B$5)+(_xlfn.IFNA(VLOOKUP($A23,'FL Ratio'!$A$2:$B$9,2,FALSE),0)*'FL Characterization'!K$2)</f>
        <v>2.668634071740954</v>
      </c>
      <c r="L23" s="2">
        <f>('[1]Pc, Summer, S1'!L23*Main!$B$5)+(_xlfn.IFNA(VLOOKUP($A23,'FL Ratio'!$A$2:$B$9,2,FALSE),0)*'FL Characterization'!L$2)</f>
        <v>2.668634071740954</v>
      </c>
      <c r="M23" s="2">
        <f>('[1]Pc, Summer, S1'!M23*Main!$B$5)+(_xlfn.IFNA(VLOOKUP($A23,'FL Ratio'!$A$2:$B$9,2,FALSE),0)*'FL Characterization'!M$2)</f>
        <v>2.668634071740954</v>
      </c>
      <c r="N23" s="2">
        <f>('[1]Pc, Summer, S1'!N23*Main!$B$5)+(_xlfn.IFNA(VLOOKUP($A23,'FL Ratio'!$A$2:$B$9,2,FALSE),0)*'FL Characterization'!N$2)</f>
        <v>2.668634071740954</v>
      </c>
      <c r="O23" s="2">
        <f>('[1]Pc, Summer, S1'!O23*Main!$B$5)+(_xlfn.IFNA(VLOOKUP($A23,'FL Ratio'!$A$2:$B$9,2,FALSE),0)*'FL Characterization'!O$2)</f>
        <v>2.668634071740954</v>
      </c>
      <c r="P23" s="2">
        <f>('[1]Pc, Summer, S1'!P23*Main!$B$5)+(_xlfn.IFNA(VLOOKUP($A23,'FL Ratio'!$A$2:$B$9,2,FALSE),0)*'FL Characterization'!P$2)</f>
        <v>2.668634071740954</v>
      </c>
      <c r="Q23" s="2">
        <f>('[1]Pc, Summer, S1'!Q23*Main!$B$5)+(_xlfn.IFNA(VLOOKUP($A23,'FL Ratio'!$A$2:$B$9,2,FALSE),0)*'FL Characterization'!Q$2)</f>
        <v>2.668634071740954</v>
      </c>
      <c r="R23" s="2">
        <f>('[1]Pc, Summer, S1'!R23*Main!$B$5)+(_xlfn.IFNA(VLOOKUP($A23,'FL Ratio'!$A$2:$B$9,2,FALSE),0)*'FL Characterization'!R$2)</f>
        <v>2.668634071740954</v>
      </c>
      <c r="S23" s="2">
        <f>('[1]Pc, Summer, S1'!S23*Main!$B$5)+(_xlfn.IFNA(VLOOKUP($A23,'FL Ratio'!$A$2:$B$9,2,FALSE),0)*'FL Characterization'!S$2)</f>
        <v>2.668634071740954</v>
      </c>
      <c r="T23" s="2">
        <f>('[1]Pc, Summer, S1'!T23*Main!$B$5)+(_xlfn.IFNA(VLOOKUP($A23,'FL Ratio'!$A$2:$B$9,2,FALSE),0)*'FL Characterization'!T$2)</f>
        <v>2.9187569387061658</v>
      </c>
      <c r="U23" s="2">
        <f>('[1]Pc, Summer, S1'!U23*Main!$B$5)+(_xlfn.IFNA(VLOOKUP($A23,'FL Ratio'!$A$2:$B$9,2,FALSE),0)*'FL Characterization'!U$2)</f>
        <v>3.6691255396018003</v>
      </c>
      <c r="V23" s="2">
        <f>('[1]Pc, Summer, S1'!V23*Main!$B$5)+(_xlfn.IFNA(VLOOKUP($A23,'FL Ratio'!$A$2:$B$9,2,FALSE),0)*'FL Characterization'!V$2)</f>
        <v>3.6691255396018003</v>
      </c>
      <c r="W23" s="2">
        <f>('[1]Pc, Summer, S1'!W23*Main!$B$5)+(_xlfn.IFNA(VLOOKUP($A23,'FL Ratio'!$A$2:$B$9,2,FALSE),0)*'FL Characterization'!W$2)</f>
        <v>3.6691255396018003</v>
      </c>
      <c r="X23" s="2">
        <f>('[1]Pc, Summer, S1'!X23*Main!$B$5)+(_xlfn.IFNA(VLOOKUP($A23,'FL Ratio'!$A$2:$B$9,2,FALSE),0)*'FL Characterization'!X$2)</f>
        <v>3.4085803431167703</v>
      </c>
      <c r="Y23" s="2">
        <f>('[1]Pc, Summer, S1'!Y23*Main!$B$5)+(_xlfn.IFNA(VLOOKUP($A23,'FL Ratio'!$A$2:$B$9,2,FALSE),0)*'FL Characterization'!Y$2)</f>
        <v>2.6269447536616819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113.28070515712371</v>
      </c>
      <c r="C24" s="2">
        <f>('[1]Pc, Summer, S1'!C24*Main!$B$5)+(_xlfn.IFNA(VLOOKUP($A24,'FL Ratio'!$A$2:$B$9,2,FALSE),0)*'FL Characterization'!C$2)</f>
        <v>107.75204157731824</v>
      </c>
      <c r="D24" s="2">
        <f>('[1]Pc, Summer, S1'!D24*Main!$B$5)+(_xlfn.IFNA(VLOOKUP($A24,'FL Ratio'!$A$2:$B$9,2,FALSE),0)*'FL Characterization'!D$2)</f>
        <v>88.702451263647816</v>
      </c>
      <c r="E24" s="2">
        <f>('[1]Pc, Summer, S1'!E24*Main!$B$5)+(_xlfn.IFNA(VLOOKUP($A24,'FL Ratio'!$A$2:$B$9,2,FALSE),0)*'FL Characterization'!E$2)</f>
        <v>94.329008658927336</v>
      </c>
      <c r="F24" s="2">
        <f>('[1]Pc, Summer, S1'!F24*Main!$B$5)+(_xlfn.IFNA(VLOOKUP($A24,'FL Ratio'!$A$2:$B$9,2,FALSE),0)*'FL Characterization'!F$2)</f>
        <v>88.714002245497042</v>
      </c>
      <c r="G24" s="2">
        <f>('[1]Pc, Summer, S1'!G24*Main!$B$5)+(_xlfn.IFNA(VLOOKUP($A24,'FL Ratio'!$A$2:$B$9,2,FALSE),0)*'FL Characterization'!G$2)</f>
        <v>99.73856514472898</v>
      </c>
      <c r="H24" s="2">
        <f>('[1]Pc, Summer, S1'!H24*Main!$B$5)+(_xlfn.IFNA(VLOOKUP($A24,'FL Ratio'!$A$2:$B$9,2,FALSE),0)*'FL Characterization'!H$2)</f>
        <v>81.95195824656804</v>
      </c>
      <c r="I24" s="2">
        <f>('[1]Pc, Summer, S1'!I24*Main!$B$5)+(_xlfn.IFNA(VLOOKUP($A24,'FL Ratio'!$A$2:$B$9,2,FALSE),0)*'FL Characterization'!I$2)</f>
        <v>54.197281460398074</v>
      </c>
      <c r="J24" s="2">
        <f>('[1]Pc, Summer, S1'!J24*Main!$B$5)+(_xlfn.IFNA(VLOOKUP($A24,'FL Ratio'!$A$2:$B$9,2,FALSE),0)*'FL Characterization'!J$2)</f>
        <v>65.6180246501158</v>
      </c>
      <c r="K24" s="2">
        <f>('[1]Pc, Summer, S1'!K24*Main!$B$5)+(_xlfn.IFNA(VLOOKUP($A24,'FL Ratio'!$A$2:$B$9,2,FALSE),0)*'FL Characterization'!K$2)</f>
        <v>61.793811320107793</v>
      </c>
      <c r="L24" s="2">
        <f>('[1]Pc, Summer, S1'!L24*Main!$B$5)+(_xlfn.IFNA(VLOOKUP($A24,'FL Ratio'!$A$2:$B$9,2,FALSE),0)*'FL Characterization'!L$2)</f>
        <v>73.036068388874654</v>
      </c>
      <c r="M24" s="2">
        <f>('[1]Pc, Summer, S1'!M24*Main!$B$5)+(_xlfn.IFNA(VLOOKUP($A24,'FL Ratio'!$A$2:$B$9,2,FALSE),0)*'FL Characterization'!M$2)</f>
        <v>80.230880929838364</v>
      </c>
      <c r="N24" s="2">
        <f>('[1]Pc, Summer, S1'!N24*Main!$B$5)+(_xlfn.IFNA(VLOOKUP($A24,'FL Ratio'!$A$2:$B$9,2,FALSE),0)*'FL Characterization'!N$2)</f>
        <v>95.11408720713348</v>
      </c>
      <c r="O24" s="2">
        <f>('[1]Pc, Summer, S1'!O24*Main!$B$5)+(_xlfn.IFNA(VLOOKUP($A24,'FL Ratio'!$A$2:$B$9,2,FALSE),0)*'FL Characterization'!O$2)</f>
        <v>102.69694047127308</v>
      </c>
      <c r="P24" s="2">
        <f>('[1]Pc, Summer, S1'!P24*Main!$B$5)+(_xlfn.IFNA(VLOOKUP($A24,'FL Ratio'!$A$2:$B$9,2,FALSE),0)*'FL Characterization'!P$2)</f>
        <v>106.671643735773</v>
      </c>
      <c r="Q24" s="2">
        <f>('[1]Pc, Summer, S1'!Q24*Main!$B$5)+(_xlfn.IFNA(VLOOKUP($A24,'FL Ratio'!$A$2:$B$9,2,FALSE),0)*'FL Characterization'!Q$2)</f>
        <v>100.69902438162286</v>
      </c>
      <c r="R24" s="2">
        <f>('[1]Pc, Summer, S1'!R24*Main!$B$5)+(_xlfn.IFNA(VLOOKUP($A24,'FL Ratio'!$A$2:$B$9,2,FALSE),0)*'FL Characterization'!R$2)</f>
        <v>101.84038190233835</v>
      </c>
      <c r="S24" s="2">
        <f>('[1]Pc, Summer, S1'!S24*Main!$B$5)+(_xlfn.IFNA(VLOOKUP($A24,'FL Ratio'!$A$2:$B$9,2,FALSE),0)*'FL Characterization'!S$2)</f>
        <v>91.523918596852525</v>
      </c>
      <c r="T24" s="2">
        <f>('[1]Pc, Summer, S1'!T24*Main!$B$5)+(_xlfn.IFNA(VLOOKUP($A24,'FL Ratio'!$A$2:$B$9,2,FALSE),0)*'FL Characterization'!T$2)</f>
        <v>75.266147489715635</v>
      </c>
      <c r="U24" s="2">
        <f>('[1]Pc, Summer, S1'!U24*Main!$B$5)+(_xlfn.IFNA(VLOOKUP($A24,'FL Ratio'!$A$2:$B$9,2,FALSE),0)*'FL Characterization'!U$2)</f>
        <v>75.081598049744727</v>
      </c>
      <c r="V24" s="2">
        <f>('[1]Pc, Summer, S1'!V24*Main!$B$5)+(_xlfn.IFNA(VLOOKUP($A24,'FL Ratio'!$A$2:$B$9,2,FALSE),0)*'FL Characterization'!V$2)</f>
        <v>96.532856113630018</v>
      </c>
      <c r="W24" s="2">
        <f>('[1]Pc, Summer, S1'!W24*Main!$B$5)+(_xlfn.IFNA(VLOOKUP($A24,'FL Ratio'!$A$2:$B$9,2,FALSE),0)*'FL Characterization'!W$2)</f>
        <v>102.41182589066823</v>
      </c>
      <c r="X24" s="2">
        <f>('[1]Pc, Summer, S1'!X24*Main!$B$5)+(_xlfn.IFNA(VLOOKUP($A24,'FL Ratio'!$A$2:$B$9,2,FALSE),0)*'FL Characterization'!X$2)</f>
        <v>112.00875937977955</v>
      </c>
      <c r="Y24" s="2">
        <f>('[1]Pc, Summer, S1'!Y24*Main!$B$5)+(_xlfn.IFNA(VLOOKUP($A24,'FL Ratio'!$A$2:$B$9,2,FALSE),0)*'FL Characterization'!Y$2)</f>
        <v>97.399288882785001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52.734030588207503</v>
      </c>
      <c r="C25" s="2">
        <f>('[1]Pc, Summer, S1'!C25*Main!$B$5)+(_xlfn.IFNA(VLOOKUP($A25,'FL Ratio'!$A$2:$B$9,2,FALSE),0)*'FL Characterization'!C$2)</f>
        <v>45.511609241254668</v>
      </c>
      <c r="D25" s="2">
        <f>('[1]Pc, Summer, S1'!D25*Main!$B$5)+(_xlfn.IFNA(VLOOKUP($A25,'FL Ratio'!$A$2:$B$9,2,FALSE),0)*'FL Characterization'!D$2)</f>
        <v>44.821864065763322</v>
      </c>
      <c r="E25" s="2">
        <f>('[1]Pc, Summer, S1'!E25*Main!$B$5)+(_xlfn.IFNA(VLOOKUP($A25,'FL Ratio'!$A$2:$B$9,2,FALSE),0)*'FL Characterization'!E$2)</f>
        <v>41.248551550132852</v>
      </c>
      <c r="F25" s="2">
        <f>('[1]Pc, Summer, S1'!F25*Main!$B$5)+(_xlfn.IFNA(VLOOKUP($A25,'FL Ratio'!$A$2:$B$9,2,FALSE),0)*'FL Characterization'!F$2)</f>
        <v>39.945781651020383</v>
      </c>
      <c r="G25" s="2">
        <f>('[1]Pc, Summer, S1'!G25*Main!$B$5)+(_xlfn.IFNA(VLOOKUP($A25,'FL Ratio'!$A$2:$B$9,2,FALSE),0)*'FL Characterization'!G$2)</f>
        <v>38.953917112740726</v>
      </c>
      <c r="H25" s="2">
        <f>('[1]Pc, Summer, S1'!H25*Main!$B$5)+(_xlfn.IFNA(VLOOKUP($A25,'FL Ratio'!$A$2:$B$9,2,FALSE),0)*'FL Characterization'!H$2)</f>
        <v>46.847433235945793</v>
      </c>
      <c r="I25" s="2">
        <f>('[1]Pc, Summer, S1'!I25*Main!$B$5)+(_xlfn.IFNA(VLOOKUP($A25,'FL Ratio'!$A$2:$B$9,2,FALSE),0)*'FL Characterization'!I$2)</f>
        <v>53.940455073481118</v>
      </c>
      <c r="J25" s="2">
        <f>('[1]Pc, Summer, S1'!J25*Main!$B$5)+(_xlfn.IFNA(VLOOKUP($A25,'FL Ratio'!$A$2:$B$9,2,FALSE),0)*'FL Characterization'!J$2)</f>
        <v>61.930752282858485</v>
      </c>
      <c r="K25" s="2">
        <f>('[1]Pc, Summer, S1'!K25*Main!$B$5)+(_xlfn.IFNA(VLOOKUP($A25,'FL Ratio'!$A$2:$B$9,2,FALSE),0)*'FL Characterization'!K$2)</f>
        <v>79.927491847960468</v>
      </c>
      <c r="L25" s="2">
        <f>('[1]Pc, Summer, S1'!L25*Main!$B$5)+(_xlfn.IFNA(VLOOKUP($A25,'FL Ratio'!$A$2:$B$9,2,FALSE),0)*'FL Characterization'!L$2)</f>
        <v>82.420508467386384</v>
      </c>
      <c r="M25" s="2">
        <f>('[1]Pc, Summer, S1'!M25*Main!$B$5)+(_xlfn.IFNA(VLOOKUP($A25,'FL Ratio'!$A$2:$B$9,2,FALSE),0)*'FL Characterization'!M$2)</f>
        <v>86.576518864414581</v>
      </c>
      <c r="N25" s="2">
        <f>('[1]Pc, Summer, S1'!N25*Main!$B$5)+(_xlfn.IFNA(VLOOKUP($A25,'FL Ratio'!$A$2:$B$9,2,FALSE),0)*'FL Characterization'!N$2)</f>
        <v>90.234031441540907</v>
      </c>
      <c r="O25" s="2">
        <f>('[1]Pc, Summer, S1'!O25*Main!$B$5)+(_xlfn.IFNA(VLOOKUP($A25,'FL Ratio'!$A$2:$B$9,2,FALSE),0)*'FL Characterization'!O$2)</f>
        <v>92.583461479334403</v>
      </c>
      <c r="P25" s="2">
        <f>('[1]Pc, Summer, S1'!P25*Main!$B$5)+(_xlfn.IFNA(VLOOKUP($A25,'FL Ratio'!$A$2:$B$9,2,FALSE),0)*'FL Characterization'!P$2)</f>
        <v>82.559083928768317</v>
      </c>
      <c r="Q25" s="2">
        <f>('[1]Pc, Summer, S1'!Q25*Main!$B$5)+(_xlfn.IFNA(VLOOKUP($A25,'FL Ratio'!$A$2:$B$9,2,FALSE),0)*'FL Characterization'!Q$2)</f>
        <v>74.932298713978795</v>
      </c>
      <c r="R25" s="2">
        <f>('[1]Pc, Summer, S1'!R25*Main!$B$5)+(_xlfn.IFNA(VLOOKUP($A25,'FL Ratio'!$A$2:$B$9,2,FALSE),0)*'FL Characterization'!R$2)</f>
        <v>69.079971591367581</v>
      </c>
      <c r="S25" s="2">
        <f>('[1]Pc, Summer, S1'!S25*Main!$B$5)+(_xlfn.IFNA(VLOOKUP($A25,'FL Ratio'!$A$2:$B$9,2,FALSE),0)*'FL Characterization'!S$2)</f>
        <v>66.625100948047603</v>
      </c>
      <c r="T25" s="2">
        <f>('[1]Pc, Summer, S1'!T25*Main!$B$5)+(_xlfn.IFNA(VLOOKUP($A25,'FL Ratio'!$A$2:$B$9,2,FALSE),0)*'FL Characterization'!T$2)</f>
        <v>56.259817627383093</v>
      </c>
      <c r="U25" s="2">
        <f>('[1]Pc, Summer, S1'!U25*Main!$B$5)+(_xlfn.IFNA(VLOOKUP($A25,'FL Ratio'!$A$2:$B$9,2,FALSE),0)*'FL Characterization'!U$2)</f>
        <v>53.775172107975891</v>
      </c>
      <c r="V25" s="2">
        <f>('[1]Pc, Summer, S1'!V25*Main!$B$5)+(_xlfn.IFNA(VLOOKUP($A25,'FL Ratio'!$A$2:$B$9,2,FALSE),0)*'FL Characterization'!V$2)</f>
        <v>49.861177015359594</v>
      </c>
      <c r="W25" s="2">
        <f>('[1]Pc, Summer, S1'!W25*Main!$B$5)+(_xlfn.IFNA(VLOOKUP($A25,'FL Ratio'!$A$2:$B$9,2,FALSE),0)*'FL Characterization'!W$2)</f>
        <v>53.351872965893072</v>
      </c>
      <c r="X25" s="2">
        <f>('[1]Pc, Summer, S1'!X25*Main!$B$5)+(_xlfn.IFNA(VLOOKUP($A25,'FL Ratio'!$A$2:$B$9,2,FALSE),0)*'FL Characterization'!X$2)</f>
        <v>50.488214305143892</v>
      </c>
      <c r="Y25" s="2">
        <f>('[1]Pc, Summer, S1'!Y25*Main!$B$5)+(_xlfn.IFNA(VLOOKUP($A25,'FL Ratio'!$A$2:$B$9,2,FALSE),0)*'FL Characterization'!Y$2)</f>
        <v>43.811074901781694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CCED-7C17-4B42-AA23-F7C80E3884CF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0.27169426891851134</v>
      </c>
      <c r="C2" s="2">
        <f>('[1]Pc, Summer, S1'!C2*Main!$B$5)+(_xlfn.IFNA(VLOOKUP($A2,'FL Ratio'!$A$2:$B$9,2,FALSE),0)*'FL Characterization'!C$2)</f>
        <v>0.47348683860107688</v>
      </c>
      <c r="D2" s="2">
        <f>('[1]Pc, Summer, S1'!D2*Main!$B$5)+(_xlfn.IFNA(VLOOKUP($A2,'FL Ratio'!$A$2:$B$9,2,FALSE),0)*'FL Characterization'!D$2)</f>
        <v>1.2046174316827349</v>
      </c>
      <c r="E2" s="2">
        <f>('[1]Pc, Summer, S1'!E2*Main!$B$5)+(_xlfn.IFNA(VLOOKUP($A2,'FL Ratio'!$A$2:$B$9,2,FALSE),0)*'FL Characterization'!E$2)</f>
        <v>0.75318463672136604</v>
      </c>
      <c r="F2" s="2">
        <f>('[1]Pc, Summer, S1'!F2*Main!$B$5)+(_xlfn.IFNA(VLOOKUP($A2,'FL Ratio'!$A$2:$B$9,2,FALSE),0)*'FL Characterization'!F$2)</f>
        <v>1.7037842427941361</v>
      </c>
      <c r="G2" s="2">
        <f>('[1]Pc, Summer, S1'!G2*Main!$B$5)+(_xlfn.IFNA(VLOOKUP($A2,'FL Ratio'!$A$2:$B$9,2,FALSE),0)*'FL Characterization'!G$2)</f>
        <v>2.933062140679739</v>
      </c>
      <c r="H2" s="2">
        <f>('[1]Pc, Summer, S1'!H2*Main!$B$5)+(_xlfn.IFNA(VLOOKUP($A2,'FL Ratio'!$A$2:$B$9,2,FALSE),0)*'FL Characterization'!H$2)</f>
        <v>1.9662389236499231</v>
      </c>
      <c r="I2" s="2">
        <f>('[1]Pc, Summer, S1'!I2*Main!$B$5)+(_xlfn.IFNA(VLOOKUP($A2,'FL Ratio'!$A$2:$B$9,2,FALSE),0)*'FL Characterization'!I$2)</f>
        <v>0.23025708981915938</v>
      </c>
      <c r="J2" s="2">
        <f>('[1]Pc, Summer, S1'!J2*Main!$B$5)+(_xlfn.IFNA(VLOOKUP($A2,'FL Ratio'!$A$2:$B$9,2,FALSE),0)*'FL Characterization'!J$2)</f>
        <v>1.1023141044746416</v>
      </c>
      <c r="K2" s="2">
        <f>('[1]Pc, Summer, S1'!K2*Main!$B$5)+(_xlfn.IFNA(VLOOKUP($A2,'FL Ratio'!$A$2:$B$9,2,FALSE),0)*'FL Characterization'!K$2)</f>
        <v>0.21495867304887731</v>
      </c>
      <c r="L2" s="2">
        <f>('[1]Pc, Summer, S1'!L2*Main!$B$5)+(_xlfn.IFNA(VLOOKUP($A2,'FL Ratio'!$A$2:$B$9,2,FALSE),0)*'FL Characterization'!L$2)</f>
        <v>0.49811207623332399</v>
      </c>
      <c r="M2" s="2">
        <f>('[1]Pc, Summer, S1'!M2*Main!$B$5)+(_xlfn.IFNA(VLOOKUP($A2,'FL Ratio'!$A$2:$B$9,2,FALSE),0)*'FL Characterization'!M$2)</f>
        <v>2.3059891586681691</v>
      </c>
      <c r="N2" s="2">
        <f>('[1]Pc, Summer, S1'!N2*Main!$B$5)+(_xlfn.IFNA(VLOOKUP($A2,'FL Ratio'!$A$2:$B$9,2,FALSE),0)*'FL Characterization'!N$2)</f>
        <v>1.0475694689641548</v>
      </c>
      <c r="O2" s="2">
        <f>('[1]Pc, Summer, S1'!O2*Main!$B$5)+(_xlfn.IFNA(VLOOKUP($A2,'FL Ratio'!$A$2:$B$9,2,FALSE),0)*'FL Characterization'!O$2)</f>
        <v>1.4484225846005081</v>
      </c>
      <c r="P2" s="2">
        <f>('[1]Pc, Summer, S1'!P2*Main!$B$5)+(_xlfn.IFNA(VLOOKUP($A2,'FL Ratio'!$A$2:$B$9,2,FALSE),0)*'FL Characterization'!P$2)</f>
        <v>1.3253963813524969</v>
      </c>
      <c r="Q2" s="2">
        <f>('[1]Pc, Summer, S1'!Q2*Main!$B$5)+(_xlfn.IFNA(VLOOKUP($A2,'FL Ratio'!$A$2:$B$9,2,FALSE),0)*'FL Characterization'!Q$2)</f>
        <v>2.842686402774977</v>
      </c>
      <c r="R2" s="2">
        <f>('[1]Pc, Summer, S1'!R2*Main!$B$5)+(_xlfn.IFNA(VLOOKUP($A2,'FL Ratio'!$A$2:$B$9,2,FALSE),0)*'FL Characterization'!R$2)</f>
        <v>1.2127272845132526</v>
      </c>
      <c r="S2" s="2">
        <f>('[1]Pc, Summer, S1'!S2*Main!$B$5)+(_xlfn.IFNA(VLOOKUP($A2,'FL Ratio'!$A$2:$B$9,2,FALSE),0)*'FL Characterization'!S$2)</f>
        <v>0.80001380356536245</v>
      </c>
      <c r="T2" s="2">
        <f>('[1]Pc, Summer, S1'!T2*Main!$B$5)+(_xlfn.IFNA(VLOOKUP($A2,'FL Ratio'!$A$2:$B$9,2,FALSE),0)*'FL Characterization'!T$2)</f>
        <v>1.7578330914743909</v>
      </c>
      <c r="U2" s="2">
        <f>('[1]Pc, Summer, S1'!U2*Main!$B$5)+(_xlfn.IFNA(VLOOKUP($A2,'FL Ratio'!$A$2:$B$9,2,FALSE),0)*'FL Characterization'!U$2)</f>
        <v>3.7694953127461979</v>
      </c>
      <c r="V2" s="2">
        <f>('[1]Pc, Summer, S1'!V2*Main!$B$5)+(_xlfn.IFNA(VLOOKUP($A2,'FL Ratio'!$A$2:$B$9,2,FALSE),0)*'FL Characterization'!V$2)</f>
        <v>2.764559263281988</v>
      </c>
      <c r="W2" s="2">
        <f>('[1]Pc, Summer, S1'!W2*Main!$B$5)+(_xlfn.IFNA(VLOOKUP($A2,'FL Ratio'!$A$2:$B$9,2,FALSE),0)*'FL Characterization'!W$2)</f>
        <v>-0.57207351893490566</v>
      </c>
      <c r="X2" s="2">
        <f>('[1]Pc, Summer, S1'!X2*Main!$B$5)+(_xlfn.IFNA(VLOOKUP($A2,'FL Ratio'!$A$2:$B$9,2,FALSE),0)*'FL Characterization'!X$2)</f>
        <v>2.4784373030139348</v>
      </c>
      <c r="Y2" s="2">
        <f>('[1]Pc, Summer, S1'!Y2*Main!$B$5)+(_xlfn.IFNA(VLOOKUP($A2,'FL Ratio'!$A$2:$B$9,2,FALSE),0)*'FL Characterization'!Y$2)</f>
        <v>3.2624467087558924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24.291082102510231</v>
      </c>
      <c r="C3" s="2">
        <f>('[1]Pc, Summer, S1'!C3*Main!$B$5)+(_xlfn.IFNA(VLOOKUP($A3,'FL Ratio'!$A$2:$B$9,2,FALSE),0)*'FL Characterization'!C$2)</f>
        <v>22.06953513369055</v>
      </c>
      <c r="D3" s="2">
        <f>('[1]Pc, Summer, S1'!D3*Main!$B$5)+(_xlfn.IFNA(VLOOKUP($A3,'FL Ratio'!$A$2:$B$9,2,FALSE),0)*'FL Characterization'!D$2)</f>
        <v>21.684037713536554</v>
      </c>
      <c r="E3" s="2">
        <f>('[1]Pc, Summer, S1'!E3*Main!$B$5)+(_xlfn.IFNA(VLOOKUP($A3,'FL Ratio'!$A$2:$B$9,2,FALSE),0)*'FL Characterization'!E$2)</f>
        <v>21.628644450367968</v>
      </c>
      <c r="F3" s="2">
        <f>('[1]Pc, Summer, S1'!F3*Main!$B$5)+(_xlfn.IFNA(VLOOKUP($A3,'FL Ratio'!$A$2:$B$9,2,FALSE),0)*'FL Characterization'!F$2)</f>
        <v>21.63034965508362</v>
      </c>
      <c r="G3" s="2">
        <f>('[1]Pc, Summer, S1'!G3*Main!$B$5)+(_xlfn.IFNA(VLOOKUP($A3,'FL Ratio'!$A$2:$B$9,2,FALSE),0)*'FL Characterization'!G$2)</f>
        <v>21.439057162985257</v>
      </c>
      <c r="H3" s="2">
        <f>('[1]Pc, Summer, S1'!H3*Main!$B$5)+(_xlfn.IFNA(VLOOKUP($A3,'FL Ratio'!$A$2:$B$9,2,FALSE),0)*'FL Characterization'!H$2)</f>
        <v>23.145376005125652</v>
      </c>
      <c r="I3" s="2">
        <f>('[1]Pc, Summer, S1'!I3*Main!$B$5)+(_xlfn.IFNA(VLOOKUP($A3,'FL Ratio'!$A$2:$B$9,2,FALSE),0)*'FL Characterization'!I$2)</f>
        <v>27.47921591681796</v>
      </c>
      <c r="J3" s="2">
        <f>('[1]Pc, Summer, S1'!J3*Main!$B$5)+(_xlfn.IFNA(VLOOKUP($A3,'FL Ratio'!$A$2:$B$9,2,FALSE),0)*'FL Characterization'!J$2)</f>
        <v>31.318492518099621</v>
      </c>
      <c r="K3" s="2">
        <f>('[1]Pc, Summer, S1'!K3*Main!$B$5)+(_xlfn.IFNA(VLOOKUP($A3,'FL Ratio'!$A$2:$B$9,2,FALSE),0)*'FL Characterization'!K$2)</f>
        <v>32.280848698851962</v>
      </c>
      <c r="L3" s="2">
        <f>('[1]Pc, Summer, S1'!L3*Main!$B$5)+(_xlfn.IFNA(VLOOKUP($A3,'FL Ratio'!$A$2:$B$9,2,FALSE),0)*'FL Characterization'!L$2)</f>
        <v>31.954175121918347</v>
      </c>
      <c r="M3" s="2">
        <f>('[1]Pc, Summer, S1'!M3*Main!$B$5)+(_xlfn.IFNA(VLOOKUP($A3,'FL Ratio'!$A$2:$B$9,2,FALSE),0)*'FL Characterization'!M$2)</f>
        <v>32.857794707808495</v>
      </c>
      <c r="N3" s="2">
        <f>('[1]Pc, Summer, S1'!N3*Main!$B$5)+(_xlfn.IFNA(VLOOKUP($A3,'FL Ratio'!$A$2:$B$9,2,FALSE),0)*'FL Characterization'!N$2)</f>
        <v>33.308534370296208</v>
      </c>
      <c r="O3" s="2">
        <f>('[1]Pc, Summer, S1'!O3*Main!$B$5)+(_xlfn.IFNA(VLOOKUP($A3,'FL Ratio'!$A$2:$B$9,2,FALSE),0)*'FL Characterization'!O$2)</f>
        <v>32.692388885736136</v>
      </c>
      <c r="P3" s="2">
        <f>('[1]Pc, Summer, S1'!P3*Main!$B$5)+(_xlfn.IFNA(VLOOKUP($A3,'FL Ratio'!$A$2:$B$9,2,FALSE),0)*'FL Characterization'!P$2)</f>
        <v>31.414926966463938</v>
      </c>
      <c r="Q3" s="2">
        <f>('[1]Pc, Summer, S1'!Q3*Main!$B$5)+(_xlfn.IFNA(VLOOKUP($A3,'FL Ratio'!$A$2:$B$9,2,FALSE),0)*'FL Characterization'!Q$2)</f>
        <v>30.150530353467722</v>
      </c>
      <c r="R3" s="2">
        <f>('[1]Pc, Summer, S1'!R3*Main!$B$5)+(_xlfn.IFNA(VLOOKUP($A3,'FL Ratio'!$A$2:$B$9,2,FALSE),0)*'FL Characterization'!R$2)</f>
        <v>30.676558294645609</v>
      </c>
      <c r="S3" s="2">
        <f>('[1]Pc, Summer, S1'!S3*Main!$B$5)+(_xlfn.IFNA(VLOOKUP($A3,'FL Ratio'!$A$2:$B$9,2,FALSE),0)*'FL Characterization'!S$2)</f>
        <v>30.979635027525678</v>
      </c>
      <c r="T3" s="2">
        <f>('[1]Pc, Summer, S1'!T3*Main!$B$5)+(_xlfn.IFNA(VLOOKUP($A3,'FL Ratio'!$A$2:$B$9,2,FALSE),0)*'FL Characterization'!T$2)</f>
        <v>31.111132069874269</v>
      </c>
      <c r="U3" s="2">
        <f>('[1]Pc, Summer, S1'!U3*Main!$B$5)+(_xlfn.IFNA(VLOOKUP($A3,'FL Ratio'!$A$2:$B$9,2,FALSE),0)*'FL Characterization'!U$2)</f>
        <v>30.596099805459097</v>
      </c>
      <c r="V3" s="2">
        <f>('[1]Pc, Summer, S1'!V3*Main!$B$5)+(_xlfn.IFNA(VLOOKUP($A3,'FL Ratio'!$A$2:$B$9,2,FALSE),0)*'FL Characterization'!V$2)</f>
        <v>30.688027607575492</v>
      </c>
      <c r="W3" s="2">
        <f>('[1]Pc, Summer, S1'!W3*Main!$B$5)+(_xlfn.IFNA(VLOOKUP($A3,'FL Ratio'!$A$2:$B$9,2,FALSE),0)*'FL Characterization'!W$2)</f>
        <v>31.959063410496025</v>
      </c>
      <c r="X3" s="2">
        <f>('[1]Pc, Summer, S1'!X3*Main!$B$5)+(_xlfn.IFNA(VLOOKUP($A3,'FL Ratio'!$A$2:$B$9,2,FALSE),0)*'FL Characterization'!X$2)</f>
        <v>29.789715334521837</v>
      </c>
      <c r="Y3" s="2">
        <f>('[1]Pc, Summer, S1'!Y3*Main!$B$5)+(_xlfn.IFNA(VLOOKUP($A3,'FL Ratio'!$A$2:$B$9,2,FALSE),0)*'FL Characterization'!Y$2)</f>
        <v>27.308065942654544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32.986173951641902</v>
      </c>
      <c r="C4" s="2">
        <f>('[1]Pc, Summer, S1'!C4*Main!$B$5)+(_xlfn.IFNA(VLOOKUP($A4,'FL Ratio'!$A$2:$B$9,2,FALSE),0)*'FL Characterization'!C$2)</f>
        <v>30.034902439446476</v>
      </c>
      <c r="D4" s="2">
        <f>('[1]Pc, Summer, S1'!D4*Main!$B$5)+(_xlfn.IFNA(VLOOKUP($A4,'FL Ratio'!$A$2:$B$9,2,FALSE),0)*'FL Characterization'!D$2)</f>
        <v>28.564795977255791</v>
      </c>
      <c r="E4" s="2">
        <f>('[1]Pc, Summer, S1'!E4*Main!$B$5)+(_xlfn.IFNA(VLOOKUP($A4,'FL Ratio'!$A$2:$B$9,2,FALSE),0)*'FL Characterization'!E$2)</f>
        <v>27.547885188651478</v>
      </c>
      <c r="F4" s="2">
        <f>('[1]Pc, Summer, S1'!F4*Main!$B$5)+(_xlfn.IFNA(VLOOKUP($A4,'FL Ratio'!$A$2:$B$9,2,FALSE),0)*'FL Characterization'!F$2)</f>
        <v>27.547885188651478</v>
      </c>
      <c r="G4" s="2">
        <f>('[1]Pc, Summer, S1'!G4*Main!$B$5)+(_xlfn.IFNA(VLOOKUP($A4,'FL Ratio'!$A$2:$B$9,2,FALSE),0)*'FL Characterization'!G$2)</f>
        <v>29.537500881255585</v>
      </c>
      <c r="H4" s="2">
        <f>('[1]Pc, Summer, S1'!H4*Main!$B$5)+(_xlfn.IFNA(VLOOKUP($A4,'FL Ratio'!$A$2:$B$9,2,FALSE),0)*'FL Characterization'!H$2)</f>
        <v>37.009613601973705</v>
      </c>
      <c r="I4" s="2">
        <f>('[1]Pc, Summer, S1'!I4*Main!$B$5)+(_xlfn.IFNA(VLOOKUP($A4,'FL Ratio'!$A$2:$B$9,2,FALSE),0)*'FL Characterization'!I$2)</f>
        <v>45.542838241086066</v>
      </c>
      <c r="J4" s="2">
        <f>('[1]Pc, Summer, S1'!J4*Main!$B$5)+(_xlfn.IFNA(VLOOKUP($A4,'FL Ratio'!$A$2:$B$9,2,FALSE),0)*'FL Characterization'!J$2)</f>
        <v>47.532456317321042</v>
      </c>
      <c r="K4" s="2">
        <f>('[1]Pc, Summer, S1'!K4*Main!$B$5)+(_xlfn.IFNA(VLOOKUP($A4,'FL Ratio'!$A$2:$B$9,2,FALSE),0)*'FL Characterization'!K$2)</f>
        <v>46.537646093611706</v>
      </c>
      <c r="L4" s="2">
        <f>('[1]Pc, Summer, S1'!L4*Main!$B$5)+(_xlfn.IFNA(VLOOKUP($A4,'FL Ratio'!$A$2:$B$9,2,FALSE),0)*'FL Characterization'!L$2)</f>
        <v>46.515543157533017</v>
      </c>
      <c r="M4" s="2">
        <f>('[1]Pc, Summer, S1'!M4*Main!$B$5)+(_xlfn.IFNA(VLOOKUP($A4,'FL Ratio'!$A$2:$B$9,2,FALSE),0)*'FL Characterization'!M$2)</f>
        <v>49.56629450526281</v>
      </c>
      <c r="N4" s="2">
        <f>('[1]Pc, Summer, S1'!N4*Main!$B$5)+(_xlfn.IFNA(VLOOKUP($A4,'FL Ratio'!$A$2:$B$9,2,FALSE),0)*'FL Characterization'!N$2)</f>
        <v>49.56629450526281</v>
      </c>
      <c r="O4" s="2">
        <f>('[1]Pc, Summer, S1'!O4*Main!$B$5)+(_xlfn.IFNA(VLOOKUP($A4,'FL Ratio'!$A$2:$B$9,2,FALSE),0)*'FL Characterization'!O$2)</f>
        <v>49.56629450526281</v>
      </c>
      <c r="P4" s="2">
        <f>('[1]Pc, Summer, S1'!P4*Main!$B$5)+(_xlfn.IFNA(VLOOKUP($A4,'FL Ratio'!$A$2:$B$9,2,FALSE),0)*'FL Characterization'!P$2)</f>
        <v>47.079270131581303</v>
      </c>
      <c r="Q4" s="2">
        <f>('[1]Pc, Summer, S1'!Q4*Main!$B$5)+(_xlfn.IFNA(VLOOKUP($A4,'FL Ratio'!$A$2:$B$9,2,FALSE),0)*'FL Characterization'!Q$2)</f>
        <v>44.570138076341912</v>
      </c>
      <c r="R4" s="2">
        <f>('[1]Pc, Summer, S1'!R4*Main!$B$5)+(_xlfn.IFNA(VLOOKUP($A4,'FL Ratio'!$A$2:$B$9,2,FALSE),0)*'FL Characterization'!R$2)</f>
        <v>41.519391474091343</v>
      </c>
      <c r="S4" s="2">
        <f>('[1]Pc, Summer, S1'!S4*Main!$B$5)+(_xlfn.IFNA(VLOOKUP($A4,'FL Ratio'!$A$2:$B$9,2,FALSE),0)*'FL Characterization'!S$2)</f>
        <v>41.519391474091343</v>
      </c>
      <c r="T4" s="2">
        <f>('[1]Pc, Summer, S1'!T4*Main!$B$5)+(_xlfn.IFNA(VLOOKUP($A4,'FL Ratio'!$A$2:$B$9,2,FALSE),0)*'FL Characterization'!T$2)</f>
        <v>41.519391474091343</v>
      </c>
      <c r="U4" s="2">
        <f>('[1]Pc, Summer, S1'!U4*Main!$B$5)+(_xlfn.IFNA(VLOOKUP($A4,'FL Ratio'!$A$2:$B$9,2,FALSE),0)*'FL Characterization'!U$2)</f>
        <v>41.519391474091343</v>
      </c>
      <c r="V4" s="2">
        <f>('[1]Pc, Summer, S1'!V4*Main!$B$5)+(_xlfn.IFNA(VLOOKUP($A4,'FL Ratio'!$A$2:$B$9,2,FALSE),0)*'FL Characterization'!V$2)</f>
        <v>41.519391474091343</v>
      </c>
      <c r="W4" s="2">
        <f>('[1]Pc, Summer, S1'!W4*Main!$B$5)+(_xlfn.IFNA(VLOOKUP($A4,'FL Ratio'!$A$2:$B$9,2,FALSE),0)*'FL Characterization'!W$2)</f>
        <v>41.519391474091343</v>
      </c>
      <c r="X4" s="2">
        <f>('[1]Pc, Summer, S1'!X4*Main!$B$5)+(_xlfn.IFNA(VLOOKUP($A4,'FL Ratio'!$A$2:$B$9,2,FALSE),0)*'FL Characterization'!X$2)</f>
        <v>40.027186818189399</v>
      </c>
      <c r="Y4" s="2">
        <f>('[1]Pc, Summer, S1'!Y4*Main!$B$5)+(_xlfn.IFNA(VLOOKUP($A4,'FL Ratio'!$A$2:$B$9,2,FALSE),0)*'FL Characterization'!Y$2)</f>
        <v>37.451743571083092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52.774683180009404</v>
      </c>
      <c r="C5" s="2">
        <f>('[1]Pc, Summer, S1'!C5*Main!$B$5)+(_xlfn.IFNA(VLOOKUP($A5,'FL Ratio'!$A$2:$B$9,2,FALSE),0)*'FL Characterization'!C$2)</f>
        <v>46.864227437035758</v>
      </c>
      <c r="D5" s="2">
        <f>('[1]Pc, Summer, S1'!D5*Main!$B$5)+(_xlfn.IFNA(VLOOKUP($A5,'FL Ratio'!$A$2:$B$9,2,FALSE),0)*'FL Characterization'!D$2)</f>
        <v>43.981653522977012</v>
      </c>
      <c r="E5" s="2">
        <f>('[1]Pc, Summer, S1'!E5*Main!$B$5)+(_xlfn.IFNA(VLOOKUP($A5,'FL Ratio'!$A$2:$B$9,2,FALSE),0)*'FL Characterization'!E$2)</f>
        <v>42.456021429693365</v>
      </c>
      <c r="F5" s="2">
        <f>('[1]Pc, Summer, S1'!F5*Main!$B$5)+(_xlfn.IFNA(VLOOKUP($A5,'FL Ratio'!$A$2:$B$9,2,FALSE),0)*'FL Characterization'!F$2)</f>
        <v>44.527085315134151</v>
      </c>
      <c r="G5" s="2">
        <f>('[1]Pc, Summer, S1'!G5*Main!$B$5)+(_xlfn.IFNA(VLOOKUP($A5,'FL Ratio'!$A$2:$B$9,2,FALSE),0)*'FL Characterization'!G$2)</f>
        <v>40.9797159447415</v>
      </c>
      <c r="H5" s="2">
        <f>('[1]Pc, Summer, S1'!H5*Main!$B$5)+(_xlfn.IFNA(VLOOKUP($A5,'FL Ratio'!$A$2:$B$9,2,FALSE),0)*'FL Characterization'!H$2)</f>
        <v>47.783840576318241</v>
      </c>
      <c r="I5" s="2">
        <f>('[1]Pc, Summer, S1'!I5*Main!$B$5)+(_xlfn.IFNA(VLOOKUP($A5,'FL Ratio'!$A$2:$B$9,2,FALSE),0)*'FL Characterization'!I$2)</f>
        <v>52.317883554767583</v>
      </c>
      <c r="J5" s="2">
        <f>('[1]Pc, Summer, S1'!J5*Main!$B$5)+(_xlfn.IFNA(VLOOKUP($A5,'FL Ratio'!$A$2:$B$9,2,FALSE),0)*'FL Characterization'!J$2)</f>
        <v>58.813005873940675</v>
      </c>
      <c r="K5" s="2">
        <f>('[1]Pc, Summer, S1'!K5*Main!$B$5)+(_xlfn.IFNA(VLOOKUP($A5,'FL Ratio'!$A$2:$B$9,2,FALSE),0)*'FL Characterization'!K$2)</f>
        <v>63.294077163401475</v>
      </c>
      <c r="L5" s="2">
        <f>('[1]Pc, Summer, S1'!L5*Main!$B$5)+(_xlfn.IFNA(VLOOKUP($A5,'FL Ratio'!$A$2:$B$9,2,FALSE),0)*'FL Characterization'!L$2)</f>
        <v>65.093782273102562</v>
      </c>
      <c r="M5" s="2">
        <f>('[1]Pc, Summer, S1'!M5*Main!$B$5)+(_xlfn.IFNA(VLOOKUP($A5,'FL Ratio'!$A$2:$B$9,2,FALSE),0)*'FL Characterization'!M$2)</f>
        <v>66.065194494159002</v>
      </c>
      <c r="N5" s="2">
        <f>('[1]Pc, Summer, S1'!N5*Main!$B$5)+(_xlfn.IFNA(VLOOKUP($A5,'FL Ratio'!$A$2:$B$9,2,FALSE),0)*'FL Characterization'!N$2)</f>
        <v>67.463956469370629</v>
      </c>
      <c r="O5" s="2">
        <f>('[1]Pc, Summer, S1'!O5*Main!$B$5)+(_xlfn.IFNA(VLOOKUP($A5,'FL Ratio'!$A$2:$B$9,2,FALSE),0)*'FL Characterization'!O$2)</f>
        <v>68.166310052786258</v>
      </c>
      <c r="P5" s="2">
        <f>('[1]Pc, Summer, S1'!P5*Main!$B$5)+(_xlfn.IFNA(VLOOKUP($A5,'FL Ratio'!$A$2:$B$9,2,FALSE),0)*'FL Characterization'!P$2)</f>
        <v>68.388167340194443</v>
      </c>
      <c r="Q5" s="2">
        <f>('[1]Pc, Summer, S1'!Q5*Main!$B$5)+(_xlfn.IFNA(VLOOKUP($A5,'FL Ratio'!$A$2:$B$9,2,FALSE),0)*'FL Characterization'!Q$2)</f>
        <v>65.869217497739527</v>
      </c>
      <c r="R5" s="2">
        <f>('[1]Pc, Summer, S1'!R5*Main!$B$5)+(_xlfn.IFNA(VLOOKUP($A5,'FL Ratio'!$A$2:$B$9,2,FALSE),0)*'FL Characterization'!R$2)</f>
        <v>65.940014650292454</v>
      </c>
      <c r="S5" s="2">
        <f>('[1]Pc, Summer, S1'!S5*Main!$B$5)+(_xlfn.IFNA(VLOOKUP($A5,'FL Ratio'!$A$2:$B$9,2,FALSE),0)*'FL Characterization'!S$2)</f>
        <v>63.530678934084165</v>
      </c>
      <c r="T5" s="2">
        <f>('[1]Pc, Summer, S1'!T5*Main!$B$5)+(_xlfn.IFNA(VLOOKUP($A5,'FL Ratio'!$A$2:$B$9,2,FALSE),0)*'FL Characterization'!T$2)</f>
        <v>63.623888625684678</v>
      </c>
      <c r="U5" s="2">
        <f>('[1]Pc, Summer, S1'!U5*Main!$B$5)+(_xlfn.IFNA(VLOOKUP($A5,'FL Ratio'!$A$2:$B$9,2,FALSE),0)*'FL Characterization'!U$2)</f>
        <v>64.223059619725902</v>
      </c>
      <c r="V5" s="2">
        <f>('[1]Pc, Summer, S1'!V5*Main!$B$5)+(_xlfn.IFNA(VLOOKUP($A5,'FL Ratio'!$A$2:$B$9,2,FALSE),0)*'FL Characterization'!V$2)</f>
        <v>63.801471993544837</v>
      </c>
      <c r="W5" s="2">
        <f>('[1]Pc, Summer, S1'!W5*Main!$B$5)+(_xlfn.IFNA(VLOOKUP($A5,'FL Ratio'!$A$2:$B$9,2,FALSE),0)*'FL Characterization'!W$2)</f>
        <v>65.976399140802883</v>
      </c>
      <c r="X5" s="2">
        <f>('[1]Pc, Summer, S1'!X5*Main!$B$5)+(_xlfn.IFNA(VLOOKUP($A5,'FL Ratio'!$A$2:$B$9,2,FALSE),0)*'FL Characterization'!X$2)</f>
        <v>67.390681031542243</v>
      </c>
      <c r="Y5" s="2">
        <f>('[1]Pc, Summer, S1'!Y5*Main!$B$5)+(_xlfn.IFNA(VLOOKUP($A5,'FL Ratio'!$A$2:$B$9,2,FALSE),0)*'FL Characterization'!Y$2)</f>
        <v>60.958676724303828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-13.008496472597642</v>
      </c>
      <c r="C6" s="2">
        <f>('[1]Pc, Summer, S1'!C6*Main!$B$5)+(_xlfn.IFNA(VLOOKUP($A6,'FL Ratio'!$A$2:$B$9,2,FALSE),0)*'FL Characterization'!C$2)</f>
        <v>-10.666236487445655</v>
      </c>
      <c r="D6" s="2">
        <f>('[1]Pc, Summer, S1'!D6*Main!$B$5)+(_xlfn.IFNA(VLOOKUP($A6,'FL Ratio'!$A$2:$B$9,2,FALSE),0)*'FL Characterization'!D$2)</f>
        <v>-5.9978161905818599</v>
      </c>
      <c r="E6" s="2">
        <f>('[1]Pc, Summer, S1'!E6*Main!$B$5)+(_xlfn.IFNA(VLOOKUP($A6,'FL Ratio'!$A$2:$B$9,2,FALSE),0)*'FL Characterization'!E$2)</f>
        <v>-5.7369126732467715</v>
      </c>
      <c r="F6" s="2">
        <f>('[1]Pc, Summer, S1'!F6*Main!$B$5)+(_xlfn.IFNA(VLOOKUP($A6,'FL Ratio'!$A$2:$B$9,2,FALSE),0)*'FL Characterization'!F$2)</f>
        <v>-5.7278384031687786</v>
      </c>
      <c r="G6" s="2">
        <f>('[1]Pc, Summer, S1'!G6*Main!$B$5)+(_xlfn.IFNA(VLOOKUP($A6,'FL Ratio'!$A$2:$B$9,2,FALSE),0)*'FL Characterization'!G$2)</f>
        <v>-5.9806747855964524</v>
      </c>
      <c r="H6" s="2">
        <f>('[1]Pc, Summer, S1'!H6*Main!$B$5)+(_xlfn.IFNA(VLOOKUP($A6,'FL Ratio'!$A$2:$B$9,2,FALSE),0)*'FL Characterization'!H$2)</f>
        <v>-3.3632111500900179</v>
      </c>
      <c r="I6" s="2">
        <f>('[1]Pc, Summer, S1'!I6*Main!$B$5)+(_xlfn.IFNA(VLOOKUP($A6,'FL Ratio'!$A$2:$B$9,2,FALSE),0)*'FL Characterization'!I$2)</f>
        <v>-2.5991462287623408</v>
      </c>
      <c r="J6" s="2">
        <f>('[1]Pc, Summer, S1'!J6*Main!$B$5)+(_xlfn.IFNA(VLOOKUP($A6,'FL Ratio'!$A$2:$B$9,2,FALSE),0)*'FL Characterization'!J$2)</f>
        <v>-0.22406123098783814</v>
      </c>
      <c r="K6" s="2">
        <f>('[1]Pc, Summer, S1'!K6*Main!$B$5)+(_xlfn.IFNA(VLOOKUP($A6,'FL Ratio'!$A$2:$B$9,2,FALSE),0)*'FL Characterization'!K$2)</f>
        <v>1.8245195338946747</v>
      </c>
      <c r="L6" s="2">
        <f>('[1]Pc, Summer, S1'!L6*Main!$B$5)+(_xlfn.IFNA(VLOOKUP($A6,'FL Ratio'!$A$2:$B$9,2,FALSE),0)*'FL Characterization'!L$2)</f>
        <v>2.2694383487653553</v>
      </c>
      <c r="M6" s="2">
        <f>('[1]Pc, Summer, S1'!M6*Main!$B$5)+(_xlfn.IFNA(VLOOKUP($A6,'FL Ratio'!$A$2:$B$9,2,FALSE),0)*'FL Characterization'!M$2)</f>
        <v>3.3992067755858426</v>
      </c>
      <c r="N6" s="2">
        <f>('[1]Pc, Summer, S1'!N6*Main!$B$5)+(_xlfn.IFNA(VLOOKUP($A6,'FL Ratio'!$A$2:$B$9,2,FALSE),0)*'FL Characterization'!N$2)</f>
        <v>5.0774717882271778</v>
      </c>
      <c r="O6" s="2">
        <f>('[1]Pc, Summer, S1'!O6*Main!$B$5)+(_xlfn.IFNA(VLOOKUP($A6,'FL Ratio'!$A$2:$B$9,2,FALSE),0)*'FL Characterization'!O$2)</f>
        <v>5.4707471914563133</v>
      </c>
      <c r="P6" s="2">
        <f>('[1]Pc, Summer, S1'!P6*Main!$B$5)+(_xlfn.IFNA(VLOOKUP($A6,'FL Ratio'!$A$2:$B$9,2,FALSE),0)*'FL Characterization'!P$2)</f>
        <v>4.7675167339780424</v>
      </c>
      <c r="Q6" s="2">
        <f>('[1]Pc, Summer, S1'!Q6*Main!$B$5)+(_xlfn.IFNA(VLOOKUP($A6,'FL Ratio'!$A$2:$B$9,2,FALSE),0)*'FL Characterization'!Q$2)</f>
        <v>2.7840473480822885</v>
      </c>
      <c r="R6" s="2">
        <f>('[1]Pc, Summer, S1'!R6*Main!$B$5)+(_xlfn.IFNA(VLOOKUP($A6,'FL Ratio'!$A$2:$B$9,2,FALSE),0)*'FL Characterization'!R$2)</f>
        <v>2.9062571220310494</v>
      </c>
      <c r="S6" s="2">
        <f>('[1]Pc, Summer, S1'!S6*Main!$B$5)+(_xlfn.IFNA(VLOOKUP($A6,'FL Ratio'!$A$2:$B$9,2,FALSE),0)*'FL Characterization'!S$2)</f>
        <v>3.0731570079275494</v>
      </c>
      <c r="T6" s="2">
        <f>('[1]Pc, Summer, S1'!T6*Main!$B$5)+(_xlfn.IFNA(VLOOKUP($A6,'FL Ratio'!$A$2:$B$9,2,FALSE),0)*'FL Characterization'!T$2)</f>
        <v>3.3687198550041071</v>
      </c>
      <c r="U6" s="2">
        <f>('[1]Pc, Summer, S1'!U6*Main!$B$5)+(_xlfn.IFNA(VLOOKUP($A6,'FL Ratio'!$A$2:$B$9,2,FALSE),0)*'FL Characterization'!U$2)</f>
        <v>2.931652604233574</v>
      </c>
      <c r="V6" s="2">
        <f>('[1]Pc, Summer, S1'!V6*Main!$B$5)+(_xlfn.IFNA(VLOOKUP($A6,'FL Ratio'!$A$2:$B$9,2,FALSE),0)*'FL Characterization'!V$2)</f>
        <v>2.5173362658083258</v>
      </c>
      <c r="W6" s="2">
        <f>('[1]Pc, Summer, S1'!W6*Main!$B$5)+(_xlfn.IFNA(VLOOKUP($A6,'FL Ratio'!$A$2:$B$9,2,FALSE),0)*'FL Characterization'!W$2)</f>
        <v>4.0111371449624862</v>
      </c>
      <c r="X6" s="2">
        <f>('[1]Pc, Summer, S1'!X6*Main!$B$5)+(_xlfn.IFNA(VLOOKUP($A6,'FL Ratio'!$A$2:$B$9,2,FALSE),0)*'FL Characterization'!X$2)</f>
        <v>7.9036238973643496</v>
      </c>
      <c r="Y6" s="2">
        <f>('[1]Pc, Summer, S1'!Y6*Main!$B$5)+(_xlfn.IFNA(VLOOKUP($A6,'FL Ratio'!$A$2:$B$9,2,FALSE),0)*'FL Characterization'!Y$2)</f>
        <v>3.1140770248069942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4.3175385595684688</v>
      </c>
      <c r="C7" s="2">
        <f>('[1]Pc, Summer, S1'!C7*Main!$B$5)+(_xlfn.IFNA(VLOOKUP($A7,'FL Ratio'!$A$2:$B$9,2,FALSE),0)*'FL Characterization'!C$2)</f>
        <v>4.2072927961864179</v>
      </c>
      <c r="D7" s="2">
        <f>('[1]Pc, Summer, S1'!D7*Main!$B$5)+(_xlfn.IFNA(VLOOKUP($A7,'FL Ratio'!$A$2:$B$9,2,FALSE),0)*'FL Characterization'!D$2)</f>
        <v>3.6449479885404656</v>
      </c>
      <c r="E7" s="2">
        <f>('[1]Pc, Summer, S1'!E7*Main!$B$5)+(_xlfn.IFNA(VLOOKUP($A7,'FL Ratio'!$A$2:$B$9,2,FALSE),0)*'FL Characterization'!E$2)</f>
        <v>3.398641035923057</v>
      </c>
      <c r="F7" s="2">
        <f>('[1]Pc, Summer, S1'!F7*Main!$B$5)+(_xlfn.IFNA(VLOOKUP($A7,'FL Ratio'!$A$2:$B$9,2,FALSE),0)*'FL Characterization'!F$2)</f>
        <v>3.1226061212394431</v>
      </c>
      <c r="G7" s="2">
        <f>('[1]Pc, Summer, S1'!G7*Main!$B$5)+(_xlfn.IFNA(VLOOKUP($A7,'FL Ratio'!$A$2:$B$9,2,FALSE),0)*'FL Characterization'!G$2)</f>
        <v>3.0558736110662288</v>
      </c>
      <c r="H7" s="2">
        <f>('[1]Pc, Summer, S1'!H7*Main!$B$5)+(_xlfn.IFNA(VLOOKUP($A7,'FL Ratio'!$A$2:$B$9,2,FALSE),0)*'FL Characterization'!H$2)</f>
        <v>3.306093099896533</v>
      </c>
      <c r="I7" s="2">
        <f>('[1]Pc, Summer, S1'!I7*Main!$B$5)+(_xlfn.IFNA(VLOOKUP($A7,'FL Ratio'!$A$2:$B$9,2,FALSE),0)*'FL Characterization'!I$2)</f>
        <v>0.69332335638044751</v>
      </c>
      <c r="J7" s="2">
        <f>('[1]Pc, Summer, S1'!J7*Main!$B$5)+(_xlfn.IFNA(VLOOKUP($A7,'FL Ratio'!$A$2:$B$9,2,FALSE),0)*'FL Characterization'!J$2)</f>
        <v>0.65445395456448763</v>
      </c>
      <c r="K7" s="2">
        <f>('[1]Pc, Summer, S1'!K7*Main!$B$5)+(_xlfn.IFNA(VLOOKUP($A7,'FL Ratio'!$A$2:$B$9,2,FALSE),0)*'FL Characterization'!K$2)</f>
        <v>0.87447012646160038</v>
      </c>
      <c r="L7" s="2">
        <f>('[1]Pc, Summer, S1'!L7*Main!$B$5)+(_xlfn.IFNA(VLOOKUP($A7,'FL Ratio'!$A$2:$B$9,2,FALSE),0)*'FL Characterization'!L$2)</f>
        <v>0.67661280451789474</v>
      </c>
      <c r="M7" s="2">
        <f>('[1]Pc, Summer, S1'!M7*Main!$B$5)+(_xlfn.IFNA(VLOOKUP($A7,'FL Ratio'!$A$2:$B$9,2,FALSE),0)*'FL Characterization'!M$2)</f>
        <v>0.62852883143418137</v>
      </c>
      <c r="N7" s="2">
        <f>('[1]Pc, Summer, S1'!N7*Main!$B$5)+(_xlfn.IFNA(VLOOKUP($A7,'FL Ratio'!$A$2:$B$9,2,FALSE),0)*'FL Characterization'!N$2)</f>
        <v>0.74243117071613351</v>
      </c>
      <c r="O7" s="2">
        <f>('[1]Pc, Summer, S1'!O7*Main!$B$5)+(_xlfn.IFNA(VLOOKUP($A7,'FL Ratio'!$A$2:$B$9,2,FALSE),0)*'FL Characterization'!O$2)</f>
        <v>0.89831100132896236</v>
      </c>
      <c r="P7" s="2">
        <f>('[1]Pc, Summer, S1'!P7*Main!$B$5)+(_xlfn.IFNA(VLOOKUP($A7,'FL Ratio'!$A$2:$B$9,2,FALSE),0)*'FL Characterization'!P$2)</f>
        <v>0.88536672264330873</v>
      </c>
      <c r="Q7" s="2">
        <f>('[1]Pc, Summer, S1'!Q7*Main!$B$5)+(_xlfn.IFNA(VLOOKUP($A7,'FL Ratio'!$A$2:$B$9,2,FALSE),0)*'FL Characterization'!Q$2)</f>
        <v>0.91121871425561696</v>
      </c>
      <c r="R7" s="2">
        <f>('[1]Pc, Summer, S1'!R7*Main!$B$5)+(_xlfn.IFNA(VLOOKUP($A7,'FL Ratio'!$A$2:$B$9,2,FALSE),0)*'FL Characterization'!R$2)</f>
        <v>0.94950306392759243</v>
      </c>
      <c r="S7" s="2">
        <f>('[1]Pc, Summer, S1'!S7*Main!$B$5)+(_xlfn.IFNA(VLOOKUP($A7,'FL Ratio'!$A$2:$B$9,2,FALSE),0)*'FL Characterization'!S$2)</f>
        <v>1.073972907560262</v>
      </c>
      <c r="T7" s="2">
        <f>('[1]Pc, Summer, S1'!T7*Main!$B$5)+(_xlfn.IFNA(VLOOKUP($A7,'FL Ratio'!$A$2:$B$9,2,FALSE),0)*'FL Characterization'!T$2)</f>
        <v>0.83856255112456113</v>
      </c>
      <c r="U7" s="2">
        <f>('[1]Pc, Summer, S1'!U7*Main!$B$5)+(_xlfn.IFNA(VLOOKUP($A7,'FL Ratio'!$A$2:$B$9,2,FALSE),0)*'FL Characterization'!U$2)</f>
        <v>0.92153025829334101</v>
      </c>
      <c r="V7" s="2">
        <f>('[1]Pc, Summer, S1'!V7*Main!$B$5)+(_xlfn.IFNA(VLOOKUP($A7,'FL Ratio'!$A$2:$B$9,2,FALSE),0)*'FL Characterization'!V$2)</f>
        <v>1.0202943733496981</v>
      </c>
      <c r="W7" s="2">
        <f>('[1]Pc, Summer, S1'!W7*Main!$B$5)+(_xlfn.IFNA(VLOOKUP($A7,'FL Ratio'!$A$2:$B$9,2,FALSE),0)*'FL Characterization'!W$2)</f>
        <v>0.94463981798072272</v>
      </c>
      <c r="X7" s="2">
        <f>('[1]Pc, Summer, S1'!X7*Main!$B$5)+(_xlfn.IFNA(VLOOKUP($A7,'FL Ratio'!$A$2:$B$9,2,FALSE),0)*'FL Characterization'!X$2)</f>
        <v>3.8537384724248787</v>
      </c>
      <c r="Y7" s="2">
        <f>('[1]Pc, Summer,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18.700461717218253</v>
      </c>
      <c r="C8" s="2">
        <f>('[1]Pc, Summer, S1'!C8*Main!$B$5)+(_xlfn.IFNA(VLOOKUP($A8,'FL Ratio'!$A$2:$B$9,2,FALSE),0)*'FL Characterization'!C$2)</f>
        <v>11.600255249045286</v>
      </c>
      <c r="D8" s="2">
        <f>('[1]Pc, Summer, S1'!D8*Main!$B$5)+(_xlfn.IFNA(VLOOKUP($A8,'FL Ratio'!$A$2:$B$9,2,FALSE),0)*'FL Characterization'!D$2)</f>
        <v>16.642910939095131</v>
      </c>
      <c r="E8" s="2">
        <f>('[1]Pc, Summer, S1'!E8*Main!$B$5)+(_xlfn.IFNA(VLOOKUP($A8,'FL Ratio'!$A$2:$B$9,2,FALSE),0)*'FL Characterization'!E$2)</f>
        <v>15.399750124650327</v>
      </c>
      <c r="F8" s="2">
        <f>('[1]Pc, Summer, S1'!F8*Main!$B$5)+(_xlfn.IFNA(VLOOKUP($A8,'FL Ratio'!$A$2:$B$9,2,FALSE),0)*'FL Characterization'!F$2)</f>
        <v>17.665521966214968</v>
      </c>
      <c r="G8" s="2">
        <f>('[1]Pc, Summer, S1'!G8*Main!$B$5)+(_xlfn.IFNA(VLOOKUP($A8,'FL Ratio'!$A$2:$B$9,2,FALSE),0)*'FL Characterization'!G$2)</f>
        <v>6.0243276142333952</v>
      </c>
      <c r="H8" s="2">
        <f>('[1]Pc, Summer, S1'!H8*Main!$B$5)+(_xlfn.IFNA(VLOOKUP($A8,'FL Ratio'!$A$2:$B$9,2,FALSE),0)*'FL Characterization'!H$2)</f>
        <v>-14.2856742488074</v>
      </c>
      <c r="I8" s="2">
        <f>('[1]Pc, Summer, S1'!I8*Main!$B$5)+(_xlfn.IFNA(VLOOKUP($A8,'FL Ratio'!$A$2:$B$9,2,FALSE),0)*'FL Characterization'!I$2)</f>
        <v>1.0368010555348728</v>
      </c>
      <c r="J8" s="2">
        <f>('[1]Pc, Summer, S1'!J8*Main!$B$5)+(_xlfn.IFNA(VLOOKUP($A8,'FL Ratio'!$A$2:$B$9,2,FALSE),0)*'FL Characterization'!J$2)</f>
        <v>7.980596603454452</v>
      </c>
      <c r="K8" s="2">
        <f>('[1]Pc, Summer, S1'!K8*Main!$B$5)+(_xlfn.IFNA(VLOOKUP($A8,'FL Ratio'!$A$2:$B$9,2,FALSE),0)*'FL Characterization'!K$2)</f>
        <v>19.42732309671403</v>
      </c>
      <c r="L8" s="2">
        <f>('[1]Pc, Summer, S1'!L8*Main!$B$5)+(_xlfn.IFNA(VLOOKUP($A8,'FL Ratio'!$A$2:$B$9,2,FALSE),0)*'FL Characterization'!L$2)</f>
        <v>18.909962423246547</v>
      </c>
      <c r="M8" s="2">
        <f>('[1]Pc, Summer, S1'!M8*Main!$B$5)+(_xlfn.IFNA(VLOOKUP($A8,'FL Ratio'!$A$2:$B$9,2,FALSE),0)*'FL Characterization'!M$2)</f>
        <v>10.472079555569227</v>
      </c>
      <c r="N8" s="2">
        <f>('[1]Pc, Summer, S1'!N8*Main!$B$5)+(_xlfn.IFNA(VLOOKUP($A8,'FL Ratio'!$A$2:$B$9,2,FALSE),0)*'FL Characterization'!N$2)</f>
        <v>8.6655739850869793</v>
      </c>
      <c r="O8" s="2">
        <f>('[1]Pc, Summer, S1'!O8*Main!$B$5)+(_xlfn.IFNA(VLOOKUP($A8,'FL Ratio'!$A$2:$B$9,2,FALSE),0)*'FL Characterization'!O$2)</f>
        <v>10.552841926573949</v>
      </c>
      <c r="P8" s="2">
        <f>('[1]Pc, Summer, S1'!P8*Main!$B$5)+(_xlfn.IFNA(VLOOKUP($A8,'FL Ratio'!$A$2:$B$9,2,FALSE),0)*'FL Characterization'!P$2)</f>
        <v>9.2396829380786976</v>
      </c>
      <c r="Q8" s="2">
        <f>('[1]Pc, Summer, S1'!Q8*Main!$B$5)+(_xlfn.IFNA(VLOOKUP($A8,'FL Ratio'!$A$2:$B$9,2,FALSE),0)*'FL Characterization'!Q$2)</f>
        <v>10.987263168097574</v>
      </c>
      <c r="R8" s="2">
        <f>('[1]Pc, Summer, S1'!R8*Main!$B$5)+(_xlfn.IFNA(VLOOKUP($A8,'FL Ratio'!$A$2:$B$9,2,FALSE),0)*'FL Characterization'!R$2)</f>
        <v>15.324749702061665</v>
      </c>
      <c r="S8" s="2">
        <f>('[1]Pc, Summer, S1'!S8*Main!$B$5)+(_xlfn.IFNA(VLOOKUP($A8,'FL Ratio'!$A$2:$B$9,2,FALSE),0)*'FL Characterization'!S$2)</f>
        <v>15.87106261268106</v>
      </c>
      <c r="T8" s="2">
        <f>('[1]Pc, Summer, S1'!T8*Main!$B$5)+(_xlfn.IFNA(VLOOKUP($A8,'FL Ratio'!$A$2:$B$9,2,FALSE),0)*'FL Characterization'!T$2)</f>
        <v>16.398066905867548</v>
      </c>
      <c r="U8" s="2">
        <f>('[1]Pc, Summer, S1'!U8*Main!$B$5)+(_xlfn.IFNA(VLOOKUP($A8,'FL Ratio'!$A$2:$B$9,2,FALSE),0)*'FL Characterization'!U$2)</f>
        <v>16.072740631163057</v>
      </c>
      <c r="V8" s="2">
        <f>('[1]Pc, Summer, S1'!V8*Main!$B$5)+(_xlfn.IFNA(VLOOKUP($A8,'FL Ratio'!$A$2:$B$9,2,FALSE),0)*'FL Characterization'!V$2)</f>
        <v>10.306958035934596</v>
      </c>
      <c r="W8" s="2">
        <f>('[1]Pc, Summer, S1'!W8*Main!$B$5)+(_xlfn.IFNA(VLOOKUP($A8,'FL Ratio'!$A$2:$B$9,2,FALSE),0)*'FL Characterization'!W$2)</f>
        <v>11.663423110162935</v>
      </c>
      <c r="X8" s="2">
        <f>('[1]Pc, Summer, S1'!X8*Main!$B$5)+(_xlfn.IFNA(VLOOKUP($A8,'FL Ratio'!$A$2:$B$9,2,FALSE),0)*'FL Characterization'!X$2)</f>
        <v>11.812414945099292</v>
      </c>
      <c r="Y8" s="2">
        <f>('[1]Pc, Summer, S1'!Y8*Main!$B$5)+(_xlfn.IFNA(VLOOKUP($A8,'FL Ratio'!$A$2:$B$9,2,FALSE),0)*'FL Characterization'!Y$2)</f>
        <v>11.996631417354131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31.501473128210286</v>
      </c>
      <c r="C9" s="2">
        <f>('[1]Pc, Summer, S1'!C9*Main!$B$5)+(_xlfn.IFNA(VLOOKUP($A9,'FL Ratio'!$A$2:$B$9,2,FALSE),0)*'FL Characterization'!C$2)</f>
        <v>27.252985389387064</v>
      </c>
      <c r="D9" s="2">
        <f>('[1]Pc, Summer, S1'!D9*Main!$B$5)+(_xlfn.IFNA(VLOOKUP($A9,'FL Ratio'!$A$2:$B$9,2,FALSE),0)*'FL Characterization'!D$2)</f>
        <v>26.671163411110051</v>
      </c>
      <c r="E9" s="2">
        <f>('[1]Pc, Summer, S1'!E9*Main!$B$5)+(_xlfn.IFNA(VLOOKUP($A9,'FL Ratio'!$A$2:$B$9,2,FALSE),0)*'FL Characterization'!E$2)</f>
        <v>24.334072930723501</v>
      </c>
      <c r="F9" s="2">
        <f>('[1]Pc, Summer, S1'!F9*Main!$B$5)+(_xlfn.IFNA(VLOOKUP($A9,'FL Ratio'!$A$2:$B$9,2,FALSE),0)*'FL Characterization'!F$2)</f>
        <v>24.250165006103888</v>
      </c>
      <c r="G9" s="2">
        <f>('[1]Pc, Summer, S1'!G9*Main!$B$5)+(_xlfn.IFNA(VLOOKUP($A9,'FL Ratio'!$A$2:$B$9,2,FALSE),0)*'FL Characterization'!G$2)</f>
        <v>24.176177227667985</v>
      </c>
      <c r="H9" s="2">
        <f>('[1]Pc, Summer, S1'!H9*Main!$B$5)+(_xlfn.IFNA(VLOOKUP($A9,'FL Ratio'!$A$2:$B$9,2,FALSE),0)*'FL Characterization'!H$2)</f>
        <v>28.832356056344594</v>
      </c>
      <c r="I9" s="2">
        <f>('[1]Pc, Summer, S1'!I9*Main!$B$5)+(_xlfn.IFNA(VLOOKUP($A9,'FL Ratio'!$A$2:$B$9,2,FALSE),0)*'FL Characterization'!I$2)</f>
        <v>35.596671884993867</v>
      </c>
      <c r="J9" s="2">
        <f>('[1]Pc, Summer, S1'!J9*Main!$B$5)+(_xlfn.IFNA(VLOOKUP($A9,'FL Ratio'!$A$2:$B$9,2,FALSE),0)*'FL Characterization'!J$2)</f>
        <v>41.552914332129347</v>
      </c>
      <c r="K9" s="2">
        <f>('[1]Pc, Summer, S1'!K9*Main!$B$5)+(_xlfn.IFNA(VLOOKUP($A9,'FL Ratio'!$A$2:$B$9,2,FALSE),0)*'FL Characterization'!K$2)</f>
        <v>42.607958575482854</v>
      </c>
      <c r="L9" s="2">
        <f>('[1]Pc, Summer, S1'!L9*Main!$B$5)+(_xlfn.IFNA(VLOOKUP($A9,'FL Ratio'!$A$2:$B$9,2,FALSE),0)*'FL Characterization'!L$2)</f>
        <v>42.363795480378798</v>
      </c>
      <c r="M9" s="2">
        <f>('[1]Pc, Summer, S1'!M9*Main!$B$5)+(_xlfn.IFNA(VLOOKUP($A9,'FL Ratio'!$A$2:$B$9,2,FALSE),0)*'FL Characterization'!M$2)</f>
        <v>44.242717254659567</v>
      </c>
      <c r="N9" s="2">
        <f>('[1]Pc, Summer, S1'!N9*Main!$B$5)+(_xlfn.IFNA(VLOOKUP($A9,'FL Ratio'!$A$2:$B$9,2,FALSE),0)*'FL Characterization'!N$2)</f>
        <v>42.593953096523499</v>
      </c>
      <c r="O9" s="2">
        <f>('[1]Pc, Summer, S1'!O9*Main!$B$5)+(_xlfn.IFNA(VLOOKUP($A9,'FL Ratio'!$A$2:$B$9,2,FALSE),0)*'FL Characterization'!O$2)</f>
        <v>41.951520429214177</v>
      </c>
      <c r="P9" s="2">
        <f>('[1]Pc, Summer, S1'!P9*Main!$B$5)+(_xlfn.IFNA(VLOOKUP($A9,'FL Ratio'!$A$2:$B$9,2,FALSE),0)*'FL Characterization'!P$2)</f>
        <v>35.306721654167148</v>
      </c>
      <c r="Q9" s="2">
        <f>('[1]Pc, Summer, S1'!Q9*Main!$B$5)+(_xlfn.IFNA(VLOOKUP($A9,'FL Ratio'!$A$2:$B$9,2,FALSE),0)*'FL Characterization'!Q$2)</f>
        <v>36.497772354495325</v>
      </c>
      <c r="R9" s="2">
        <f>('[1]Pc, Summer, S1'!R9*Main!$B$5)+(_xlfn.IFNA(VLOOKUP($A9,'FL Ratio'!$A$2:$B$9,2,FALSE),0)*'FL Characterization'!R$2)</f>
        <v>42.292613518343707</v>
      </c>
      <c r="S9" s="2">
        <f>('[1]Pc, Summer, S1'!S9*Main!$B$5)+(_xlfn.IFNA(VLOOKUP($A9,'FL Ratio'!$A$2:$B$9,2,FALSE),0)*'FL Characterization'!S$2)</f>
        <v>45.139160961516041</v>
      </c>
      <c r="T9" s="2">
        <f>('[1]Pc, Summer, S1'!T9*Main!$B$5)+(_xlfn.IFNA(VLOOKUP($A9,'FL Ratio'!$A$2:$B$9,2,FALSE),0)*'FL Characterization'!T$2)</f>
        <v>35.553955397022122</v>
      </c>
      <c r="U9" s="2">
        <f>('[1]Pc, Summer, S1'!U9*Main!$B$5)+(_xlfn.IFNA(VLOOKUP($A9,'FL Ratio'!$A$2:$B$9,2,FALSE),0)*'FL Characterization'!U$2)</f>
        <v>37.445092918901636</v>
      </c>
      <c r="V9" s="2">
        <f>('[1]Pc, Summer, S1'!V9*Main!$B$5)+(_xlfn.IFNA(VLOOKUP($A9,'FL Ratio'!$A$2:$B$9,2,FALSE),0)*'FL Characterization'!V$2)</f>
        <v>34.744250595609451</v>
      </c>
      <c r="W9" s="2">
        <f>('[1]Pc, Summer, S1'!W9*Main!$B$5)+(_xlfn.IFNA(VLOOKUP($A9,'FL Ratio'!$A$2:$B$9,2,FALSE),0)*'FL Characterization'!W$2)</f>
        <v>36.707571805340514</v>
      </c>
      <c r="X9" s="2">
        <f>('[1]Pc, Summer, S1'!X9*Main!$B$5)+(_xlfn.IFNA(VLOOKUP($A9,'FL Ratio'!$A$2:$B$9,2,FALSE),0)*'FL Characterization'!X$2)</f>
        <v>36.156218254243825</v>
      </c>
      <c r="Y9" s="2">
        <f>('[1]Pc, Summer, S1'!Y9*Main!$B$5)+(_xlfn.IFNA(VLOOKUP($A9,'FL Ratio'!$A$2:$B$9,2,FALSE),0)*'FL Characterization'!Y$2)</f>
        <v>33.100848592234087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150.53910884100623</v>
      </c>
      <c r="C10" s="2">
        <f>('[1]Pc, Summer, S1'!C10*Main!$B$5)+(_xlfn.IFNA(VLOOKUP($A10,'FL Ratio'!$A$2:$B$9,2,FALSE),0)*'FL Characterization'!C$2)</f>
        <v>134.71730581105959</v>
      </c>
      <c r="D10" s="2">
        <f>('[1]Pc, Summer, S1'!D10*Main!$B$5)+(_xlfn.IFNA(VLOOKUP($A10,'FL Ratio'!$A$2:$B$9,2,FALSE),0)*'FL Characterization'!D$2)</f>
        <v>125.6787727177523</v>
      </c>
      <c r="E10" s="2">
        <f>('[1]Pc, Summer, S1'!E10*Main!$B$5)+(_xlfn.IFNA(VLOOKUP($A10,'FL Ratio'!$A$2:$B$9,2,FALSE),0)*'FL Characterization'!E$2)</f>
        <v>121.80602301357582</v>
      </c>
      <c r="F10" s="2">
        <f>('[1]Pc, Summer, S1'!F10*Main!$B$5)+(_xlfn.IFNA(VLOOKUP($A10,'FL Ratio'!$A$2:$B$9,2,FALSE),0)*'FL Characterization'!F$2)</f>
        <v>200.96010526830077</v>
      </c>
      <c r="G10" s="2">
        <f>('[1]Pc, Summer, S1'!G10*Main!$B$5)+(_xlfn.IFNA(VLOOKUP($A10,'FL Ratio'!$A$2:$B$9,2,FALSE),0)*'FL Characterization'!G$2)</f>
        <v>192.63286529853906</v>
      </c>
      <c r="H10" s="2">
        <f>('[1]Pc, Summer, S1'!H10*Main!$B$5)+(_xlfn.IFNA(VLOOKUP($A10,'FL Ratio'!$A$2:$B$9,2,FALSE),0)*'FL Characterization'!H$2)</f>
        <v>134.60670518630371</v>
      </c>
      <c r="I10" s="2">
        <f>('[1]Pc, Summer, S1'!I10*Main!$B$5)+(_xlfn.IFNA(VLOOKUP($A10,'FL Ratio'!$A$2:$B$9,2,FALSE),0)*'FL Characterization'!I$2)</f>
        <v>170.98902608513788</v>
      </c>
      <c r="J10" s="2">
        <f>('[1]Pc, Summer, S1'!J10*Main!$B$5)+(_xlfn.IFNA(VLOOKUP($A10,'FL Ratio'!$A$2:$B$9,2,FALSE),0)*'FL Characterization'!J$2)</f>
        <v>189.14828080024762</v>
      </c>
      <c r="K10" s="2">
        <f>('[1]Pc, Summer, S1'!K10*Main!$B$5)+(_xlfn.IFNA(VLOOKUP($A10,'FL Ratio'!$A$2:$B$9,2,FALSE),0)*'FL Characterization'!K$2)</f>
        <v>202.69577765943126</v>
      </c>
      <c r="L10" s="2">
        <f>('[1]Pc, Summer, S1'!L10*Main!$B$5)+(_xlfn.IFNA(VLOOKUP($A10,'FL Ratio'!$A$2:$B$9,2,FALSE),0)*'FL Characterization'!L$2)</f>
        <v>202.38107835873458</v>
      </c>
      <c r="M10" s="2">
        <f>('[1]Pc, Summer, S1'!M10*Main!$B$5)+(_xlfn.IFNA(VLOOKUP($A10,'FL Ratio'!$A$2:$B$9,2,FALSE),0)*'FL Characterization'!M$2)</f>
        <v>223.08762956855568</v>
      </c>
      <c r="N10" s="2">
        <f>('[1]Pc, Summer, S1'!N10*Main!$B$5)+(_xlfn.IFNA(VLOOKUP($A10,'FL Ratio'!$A$2:$B$9,2,FALSE),0)*'FL Characterization'!N$2)</f>
        <v>230.67162929977184</v>
      </c>
      <c r="O10" s="2">
        <f>('[1]Pc, Summer, S1'!O10*Main!$B$5)+(_xlfn.IFNA(VLOOKUP($A10,'FL Ratio'!$A$2:$B$9,2,FALSE),0)*'FL Characterization'!O$2)</f>
        <v>227.75677890751402</v>
      </c>
      <c r="P10" s="2">
        <f>('[1]Pc, Summer, S1'!P10*Main!$B$5)+(_xlfn.IFNA(VLOOKUP($A10,'FL Ratio'!$A$2:$B$9,2,FALSE),0)*'FL Characterization'!P$2)</f>
        <v>242.66457580453698</v>
      </c>
      <c r="Q10" s="2">
        <f>('[1]Pc, Summer, S1'!Q10*Main!$B$5)+(_xlfn.IFNA(VLOOKUP($A10,'FL Ratio'!$A$2:$B$9,2,FALSE),0)*'FL Characterization'!Q$2)</f>
        <v>224.57670379145245</v>
      </c>
      <c r="R10" s="2">
        <f>('[1]Pc, Summer, S1'!R10*Main!$B$5)+(_xlfn.IFNA(VLOOKUP($A10,'FL Ratio'!$A$2:$B$9,2,FALSE),0)*'FL Characterization'!R$2)</f>
        <v>214.22538617501462</v>
      </c>
      <c r="S10" s="2">
        <f>('[1]Pc, Summer, S1'!S10*Main!$B$5)+(_xlfn.IFNA(VLOOKUP($A10,'FL Ratio'!$A$2:$B$9,2,FALSE),0)*'FL Characterization'!S$2)</f>
        <v>211.88875997251984</v>
      </c>
      <c r="T10" s="2">
        <f>('[1]Pc, Summer, S1'!T10*Main!$B$5)+(_xlfn.IFNA(VLOOKUP($A10,'FL Ratio'!$A$2:$B$9,2,FALSE),0)*'FL Characterization'!T$2)</f>
        <v>203.94259094032103</v>
      </c>
      <c r="U10" s="2">
        <f>('[1]Pc, Summer, S1'!U10*Main!$B$5)+(_xlfn.IFNA(VLOOKUP($A10,'FL Ratio'!$A$2:$B$9,2,FALSE),0)*'FL Characterization'!U$2)</f>
        <v>206.98743824437636</v>
      </c>
      <c r="V10" s="2">
        <f>('[1]Pc, Summer, S1'!V10*Main!$B$5)+(_xlfn.IFNA(VLOOKUP($A10,'FL Ratio'!$A$2:$B$9,2,FALSE),0)*'FL Characterization'!V$2)</f>
        <v>202.78433029223547</v>
      </c>
      <c r="W10" s="2">
        <f>('[1]Pc, Summer, S1'!W10*Main!$B$5)+(_xlfn.IFNA(VLOOKUP($A10,'FL Ratio'!$A$2:$B$9,2,FALSE),0)*'FL Characterization'!W$2)</f>
        <v>218.70967154333712</v>
      </c>
      <c r="X10" s="2">
        <f>('[1]Pc, Summer, S1'!X10*Main!$B$5)+(_xlfn.IFNA(VLOOKUP($A10,'FL Ratio'!$A$2:$B$9,2,FALSE),0)*'FL Characterization'!X$2)</f>
        <v>204.91208525517447</v>
      </c>
      <c r="Y10" s="2">
        <f>('[1]Pc, Summer, S1'!Y10*Main!$B$5)+(_xlfn.IFNA(VLOOKUP($A10,'FL Ratio'!$A$2:$B$9,2,FALSE),0)*'FL Characterization'!Y$2)</f>
        <v>170.33841847531184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8.5749037263012902</v>
      </c>
      <c r="C11" s="2">
        <f>('[1]Pc, Summer, S1'!C11*Main!$B$5)+(_xlfn.IFNA(VLOOKUP($A11,'FL Ratio'!$A$2:$B$9,2,FALSE),0)*'FL Characterization'!C$2)</f>
        <v>8.1970569203229893</v>
      </c>
      <c r="D11" s="2">
        <f>('[1]Pc, Summer, S1'!D11*Main!$B$5)+(_xlfn.IFNA(VLOOKUP($A11,'FL Ratio'!$A$2:$B$9,2,FALSE),0)*'FL Characterization'!D$2)</f>
        <v>7.2578879006398935</v>
      </c>
      <c r="E11" s="2">
        <f>('[1]Pc, Summer, S1'!E11*Main!$B$5)+(_xlfn.IFNA(VLOOKUP($A11,'FL Ratio'!$A$2:$B$9,2,FALSE),0)*'FL Characterization'!E$2)</f>
        <v>7.1056359508724531</v>
      </c>
      <c r="F11" s="2">
        <f>('[1]Pc, Summer, S1'!F11*Main!$B$5)+(_xlfn.IFNA(VLOOKUP($A11,'FL Ratio'!$A$2:$B$9,2,FALSE),0)*'FL Characterization'!F$2)</f>
        <v>6.8277753460897603</v>
      </c>
      <c r="G11" s="2">
        <f>('[1]Pc, Summer, S1'!G11*Main!$B$5)+(_xlfn.IFNA(VLOOKUP($A11,'FL Ratio'!$A$2:$B$9,2,FALSE),0)*'FL Characterization'!G$2)</f>
        <v>6.9188141248037542</v>
      </c>
      <c r="H11" s="2">
        <f>('[1]Pc, Summer, S1'!H11*Main!$B$5)+(_xlfn.IFNA(VLOOKUP($A11,'FL Ratio'!$A$2:$B$9,2,FALSE),0)*'FL Characterization'!H$2)</f>
        <v>7.7272965869016357</v>
      </c>
      <c r="I11" s="2">
        <f>('[1]Pc, Summer, S1'!I11*Main!$B$5)+(_xlfn.IFNA(VLOOKUP($A11,'FL Ratio'!$A$2:$B$9,2,FALSE),0)*'FL Characterization'!I$2)</f>
        <v>6.1436749688348904</v>
      </c>
      <c r="J11" s="2">
        <f>('[1]Pc, Summer, S1'!J11*Main!$B$5)+(_xlfn.IFNA(VLOOKUP($A11,'FL Ratio'!$A$2:$B$9,2,FALSE),0)*'FL Characterization'!J$2)</f>
        <v>6.672777454687731</v>
      </c>
      <c r="K11" s="2">
        <f>('[1]Pc, Summer, S1'!K11*Main!$B$5)+(_xlfn.IFNA(VLOOKUP($A11,'FL Ratio'!$A$2:$B$9,2,FALSE),0)*'FL Characterization'!K$2)</f>
        <v>7.2059098548395308</v>
      </c>
      <c r="L11" s="2">
        <f>('[1]Pc, Summer, S1'!L11*Main!$B$5)+(_xlfn.IFNA(VLOOKUP($A11,'FL Ratio'!$A$2:$B$9,2,FALSE),0)*'FL Characterization'!L$2)</f>
        <v>7.0541695666785627</v>
      </c>
      <c r="M11" s="2">
        <f>('[1]Pc, Summer, S1'!M11*Main!$B$5)+(_xlfn.IFNA(VLOOKUP($A11,'FL Ratio'!$A$2:$B$9,2,FALSE),0)*'FL Characterization'!M$2)</f>
        <v>7.0691917292530082</v>
      </c>
      <c r="N11" s="2">
        <f>('[1]Pc, Summer, S1'!N11*Main!$B$5)+(_xlfn.IFNA(VLOOKUP($A11,'FL Ratio'!$A$2:$B$9,2,FALSE),0)*'FL Characterization'!N$2)</f>
        <v>7.4415951646289997</v>
      </c>
      <c r="O11" s="2">
        <f>('[1]Pc, Summer, S1'!O11*Main!$B$5)+(_xlfn.IFNA(VLOOKUP($A11,'FL Ratio'!$A$2:$B$9,2,FALSE),0)*'FL Characterization'!O$2)</f>
        <v>7.4797525200486374</v>
      </c>
      <c r="P11" s="2">
        <f>('[1]Pc, Summer, S1'!P11*Main!$B$5)+(_xlfn.IFNA(VLOOKUP($A11,'FL Ratio'!$A$2:$B$9,2,FALSE),0)*'FL Characterization'!P$2)</f>
        <v>7.1603703680171487</v>
      </c>
      <c r="Q11" s="2">
        <f>('[1]Pc, Summer, S1'!Q11*Main!$B$5)+(_xlfn.IFNA(VLOOKUP($A11,'FL Ratio'!$A$2:$B$9,2,FALSE),0)*'FL Characterization'!Q$2)</f>
        <v>7.1328215691497903</v>
      </c>
      <c r="R11" s="2">
        <f>('[1]Pc, Summer, S1'!R11*Main!$B$5)+(_xlfn.IFNA(VLOOKUP($A11,'FL Ratio'!$A$2:$B$9,2,FALSE),0)*'FL Characterization'!R$2)</f>
        <v>6.8179420593531281</v>
      </c>
      <c r="S11" s="2">
        <f>('[1]Pc, Summer, S1'!S11*Main!$B$5)+(_xlfn.IFNA(VLOOKUP($A11,'FL Ratio'!$A$2:$B$9,2,FALSE),0)*'FL Characterization'!S$2)</f>
        <v>6.9721475923059515</v>
      </c>
      <c r="T11" s="2">
        <f>('[1]Pc, Summer, S1'!T11*Main!$B$5)+(_xlfn.IFNA(VLOOKUP($A11,'FL Ratio'!$A$2:$B$9,2,FALSE),0)*'FL Characterization'!T$2)</f>
        <v>6.6505713977288661</v>
      </c>
      <c r="U11" s="2">
        <f>('[1]Pc, Summer, S1'!U11*Main!$B$5)+(_xlfn.IFNA(VLOOKUP($A11,'FL Ratio'!$A$2:$B$9,2,FALSE),0)*'FL Characterization'!U$2)</f>
        <v>7.0150986992123157</v>
      </c>
      <c r="V11" s="2">
        <f>('[1]Pc, Summer, S1'!V11*Main!$B$5)+(_xlfn.IFNA(VLOOKUP($A11,'FL Ratio'!$A$2:$B$9,2,FALSE),0)*'FL Characterization'!V$2)</f>
        <v>7.1138628142686731</v>
      </c>
      <c r="W11" s="2">
        <f>('[1]Pc, Summer, S1'!W11*Main!$B$5)+(_xlfn.IFNA(VLOOKUP($A11,'FL Ratio'!$A$2:$B$9,2,FALSE),0)*'FL Characterization'!W$2)</f>
        <v>7.2433097469941394</v>
      </c>
      <c r="X11" s="2">
        <f>('[1]Pc, Summer, S1'!X11*Main!$B$5)+(_xlfn.IFNA(VLOOKUP($A11,'FL Ratio'!$A$2:$B$9,2,FALSE),0)*'FL Characterization'!X$2)</f>
        <v>9.5243633025638381</v>
      </c>
      <c r="Y11" s="2">
        <f>('[1]Pc, Summer, S1'!Y11*Main!$B$5)+(_xlfn.IFNA(VLOOKUP($A11,'FL Ratio'!$A$2:$B$9,2,FALSE),0)*'FL Characterization'!Y$2)</f>
        <v>9.0663463357704721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29.664932327536228</v>
      </c>
      <c r="C12" s="2">
        <f>('[1]Pc, Summer, S1'!C12*Main!$B$5)+(_xlfn.IFNA(VLOOKUP($A12,'FL Ratio'!$A$2:$B$9,2,FALSE),0)*'FL Characterization'!C$2)</f>
        <v>29.991581830926751</v>
      </c>
      <c r="D12" s="2">
        <f>('[1]Pc, Summer, S1'!D12*Main!$B$5)+(_xlfn.IFNA(VLOOKUP($A12,'FL Ratio'!$A$2:$B$9,2,FALSE),0)*'FL Characterization'!D$2)</f>
        <v>27.695347830647766</v>
      </c>
      <c r="E12" s="2">
        <f>('[1]Pc, Summer, S1'!E12*Main!$B$5)+(_xlfn.IFNA(VLOOKUP($A12,'FL Ratio'!$A$2:$B$9,2,FALSE),0)*'FL Characterization'!E$2)</f>
        <v>28.900379570499933</v>
      </c>
      <c r="F12" s="2">
        <f>('[1]Pc, Summer, S1'!F12*Main!$B$5)+(_xlfn.IFNA(VLOOKUP($A12,'FL Ratio'!$A$2:$B$9,2,FALSE),0)*'FL Characterization'!F$2)</f>
        <v>28.321878701896846</v>
      </c>
      <c r="G12" s="2">
        <f>('[1]Pc, Summer, S1'!G12*Main!$B$5)+(_xlfn.IFNA(VLOOKUP($A12,'FL Ratio'!$A$2:$B$9,2,FALSE),0)*'FL Characterization'!G$2)</f>
        <v>29.655451533943417</v>
      </c>
      <c r="H12" s="2">
        <f>('[1]Pc, Summer, S1'!H12*Main!$B$5)+(_xlfn.IFNA(VLOOKUP($A12,'FL Ratio'!$A$2:$B$9,2,FALSE),0)*'FL Characterization'!H$2)</f>
        <v>38.871359360559616</v>
      </c>
      <c r="I12" s="2">
        <f>('[1]Pc, Summer, S1'!I12*Main!$B$5)+(_xlfn.IFNA(VLOOKUP($A12,'FL Ratio'!$A$2:$B$9,2,FALSE),0)*'FL Characterization'!I$2)</f>
        <v>40.626297568909507</v>
      </c>
      <c r="J12" s="2">
        <f>('[1]Pc, Summer, S1'!J12*Main!$B$5)+(_xlfn.IFNA(VLOOKUP($A12,'FL Ratio'!$A$2:$B$9,2,FALSE),0)*'FL Characterization'!J$2)</f>
        <v>41.840857037862726</v>
      </c>
      <c r="K12" s="2">
        <f>('[1]Pc, Summer, S1'!K12*Main!$B$5)+(_xlfn.IFNA(VLOOKUP($A12,'FL Ratio'!$A$2:$B$9,2,FALSE),0)*'FL Characterization'!K$2)</f>
        <v>42.538844099904189</v>
      </c>
      <c r="L12" s="2">
        <f>('[1]Pc, Summer, S1'!L12*Main!$B$5)+(_xlfn.IFNA(VLOOKUP($A12,'FL Ratio'!$A$2:$B$9,2,FALSE),0)*'FL Characterization'!L$2)</f>
        <v>42.698220229708994</v>
      </c>
      <c r="M12" s="2">
        <f>('[1]Pc, Summer, S1'!M12*Main!$B$5)+(_xlfn.IFNA(VLOOKUP($A12,'FL Ratio'!$A$2:$B$9,2,FALSE),0)*'FL Characterization'!M$2)</f>
        <v>43.678271556779542</v>
      </c>
      <c r="N12" s="2">
        <f>('[1]Pc, Summer, S1'!N12*Main!$B$5)+(_xlfn.IFNA(VLOOKUP($A12,'FL Ratio'!$A$2:$B$9,2,FALSE),0)*'FL Characterization'!N$2)</f>
        <v>42.522563719115553</v>
      </c>
      <c r="O12" s="2">
        <f>('[1]Pc, Summer, S1'!O12*Main!$B$5)+(_xlfn.IFNA(VLOOKUP($A12,'FL Ratio'!$A$2:$B$9,2,FALSE),0)*'FL Characterization'!O$2)</f>
        <v>41.682670861927662</v>
      </c>
      <c r="P12" s="2">
        <f>('[1]Pc, Summer, S1'!P12*Main!$B$5)+(_xlfn.IFNA(VLOOKUP($A12,'FL Ratio'!$A$2:$B$9,2,FALSE),0)*'FL Characterization'!P$2)</f>
        <v>38.653780055065518</v>
      </c>
      <c r="Q12" s="2">
        <f>('[1]Pc, Summer, S1'!Q12*Main!$B$5)+(_xlfn.IFNA(VLOOKUP($A12,'FL Ratio'!$A$2:$B$9,2,FALSE),0)*'FL Characterization'!Q$2)</f>
        <v>37.106311199952664</v>
      </c>
      <c r="R12" s="2">
        <f>('[1]Pc, Summer, S1'!R12*Main!$B$5)+(_xlfn.IFNA(VLOOKUP($A12,'FL Ratio'!$A$2:$B$9,2,FALSE),0)*'FL Characterization'!R$2)</f>
        <v>37.66364206314077</v>
      </c>
      <c r="S12" s="2">
        <f>('[1]Pc, Summer, S1'!S12*Main!$B$5)+(_xlfn.IFNA(VLOOKUP($A12,'FL Ratio'!$A$2:$B$9,2,FALSE),0)*'FL Characterization'!S$2)</f>
        <v>37.104762899770179</v>
      </c>
      <c r="T12" s="2">
        <f>('[1]Pc, Summer, S1'!T12*Main!$B$5)+(_xlfn.IFNA(VLOOKUP($A12,'FL Ratio'!$A$2:$B$9,2,FALSE),0)*'FL Characterization'!T$2)</f>
        <v>37.362260023795841</v>
      </c>
      <c r="U12" s="2">
        <f>('[1]Pc, Summer, S1'!U12*Main!$B$5)+(_xlfn.IFNA(VLOOKUP($A12,'FL Ratio'!$A$2:$B$9,2,FALSE),0)*'FL Characterization'!U$2)</f>
        <v>38.27794264113799</v>
      </c>
      <c r="V12" s="2">
        <f>('[1]Pc, Summer, S1'!V12*Main!$B$5)+(_xlfn.IFNA(VLOOKUP($A12,'FL Ratio'!$A$2:$B$9,2,FALSE),0)*'FL Characterization'!V$2)</f>
        <v>37.01498760562685</v>
      </c>
      <c r="W12" s="2">
        <f>('[1]Pc, Summer, S1'!W12*Main!$B$5)+(_xlfn.IFNA(VLOOKUP($A12,'FL Ratio'!$A$2:$B$9,2,FALSE),0)*'FL Characterization'!W$2)</f>
        <v>38.520122192141535</v>
      </c>
      <c r="X12" s="2">
        <f>('[1]Pc, Summer, S1'!X12*Main!$B$5)+(_xlfn.IFNA(VLOOKUP($A12,'FL Ratio'!$A$2:$B$9,2,FALSE),0)*'FL Characterization'!X$2)</f>
        <v>38.81656225696851</v>
      </c>
      <c r="Y12" s="2">
        <f>('[1]Pc, Summer, S1'!Y12*Main!$B$5)+(_xlfn.IFNA(VLOOKUP($A12,'FL Ratio'!$A$2:$B$9,2,FALSE),0)*'FL Characterization'!Y$2)</f>
        <v>33.34730261874941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7.5812823611534697</v>
      </c>
      <c r="C13" s="2">
        <f>('[1]Pc, Summer, S1'!C13*Main!$B$5)+(_xlfn.IFNA(VLOOKUP($A13,'FL Ratio'!$A$2:$B$9,2,FALSE),0)*'FL Characterization'!C$2)</f>
        <v>7.8753263248462755</v>
      </c>
      <c r="D13" s="2">
        <f>('[1]Pc, Summer, S1'!D13*Main!$B$5)+(_xlfn.IFNA(VLOOKUP($A13,'FL Ratio'!$A$2:$B$9,2,FALSE),0)*'FL Characterization'!D$2)</f>
        <v>6.3505110096142827</v>
      </c>
      <c r="E13" s="2">
        <f>('[1]Pc, Summer, S1'!E13*Main!$B$5)+(_xlfn.IFNA(VLOOKUP($A13,'FL Ratio'!$A$2:$B$9,2,FALSE),0)*'FL Characterization'!E$2)</f>
        <v>6.8901012223223237</v>
      </c>
      <c r="F13" s="2">
        <f>('[1]Pc, Summer, S1'!F13*Main!$B$5)+(_xlfn.IFNA(VLOOKUP($A13,'FL Ratio'!$A$2:$B$9,2,FALSE),0)*'FL Characterization'!F$2)</f>
        <v>6.9789098567360801</v>
      </c>
      <c r="G13" s="2">
        <f>('[1]Pc, Summer, S1'!G13*Main!$B$5)+(_xlfn.IFNA(VLOOKUP($A13,'FL Ratio'!$A$2:$B$9,2,FALSE),0)*'FL Characterization'!G$2)</f>
        <v>6.4753301358163649</v>
      </c>
      <c r="H13" s="2">
        <f>('[1]Pc, Summer, S1'!H13*Main!$B$5)+(_xlfn.IFNA(VLOOKUP($A13,'FL Ratio'!$A$2:$B$9,2,FALSE),0)*'FL Characterization'!H$2)</f>
        <v>7.5327758712290862</v>
      </c>
      <c r="I13" s="2">
        <f>('[1]Pc, Summer, S1'!I13*Main!$B$5)+(_xlfn.IFNA(VLOOKUP($A13,'FL Ratio'!$A$2:$B$9,2,FALSE),0)*'FL Characterization'!I$2)</f>
        <v>8.6145591717681285</v>
      </c>
      <c r="J13" s="2">
        <f>('[1]Pc, Summer, S1'!J13*Main!$B$5)+(_xlfn.IFNA(VLOOKUP($A13,'FL Ratio'!$A$2:$B$9,2,FALSE),0)*'FL Characterization'!J$2)</f>
        <v>8.8055790866521484</v>
      </c>
      <c r="K13" s="2">
        <f>('[1]Pc, Summer, S1'!K13*Main!$B$5)+(_xlfn.IFNA(VLOOKUP($A13,'FL Ratio'!$A$2:$B$9,2,FALSE),0)*'FL Characterization'!K$2)</f>
        <v>9.4328414770760958</v>
      </c>
      <c r="L13" s="2">
        <f>('[1]Pc, Summer, S1'!L13*Main!$B$5)+(_xlfn.IFNA(VLOOKUP($A13,'FL Ratio'!$A$2:$B$9,2,FALSE),0)*'FL Characterization'!L$2)</f>
        <v>8.8640942932397326</v>
      </c>
      <c r="M13" s="2">
        <f>('[1]Pc, Summer, S1'!M13*Main!$B$5)+(_xlfn.IFNA(VLOOKUP($A13,'FL Ratio'!$A$2:$B$9,2,FALSE),0)*'FL Characterization'!M$2)</f>
        <v>9.1882018324162598</v>
      </c>
      <c r="N13" s="2">
        <f>('[1]Pc, Summer, S1'!N13*Main!$B$5)+(_xlfn.IFNA(VLOOKUP($A13,'FL Ratio'!$A$2:$B$9,2,FALSE),0)*'FL Characterization'!N$2)</f>
        <v>9.8749265555080044</v>
      </c>
      <c r="O13" s="2">
        <f>('[1]Pc, Summer, S1'!O13*Main!$B$5)+(_xlfn.IFNA(VLOOKUP($A13,'FL Ratio'!$A$2:$B$9,2,FALSE),0)*'FL Characterization'!O$2)</f>
        <v>9.1688323110363328</v>
      </c>
      <c r="P13" s="2">
        <f>('[1]Pc, Summer, S1'!P13*Main!$B$5)+(_xlfn.IFNA(VLOOKUP($A13,'FL Ratio'!$A$2:$B$9,2,FALSE),0)*'FL Characterization'!P$2)</f>
        <v>8.3809802713925752</v>
      </c>
      <c r="Q13" s="2">
        <f>('[1]Pc, Summer, S1'!Q13*Main!$B$5)+(_xlfn.IFNA(VLOOKUP($A13,'FL Ratio'!$A$2:$B$9,2,FALSE),0)*'FL Characterization'!Q$2)</f>
        <v>9.1805016373577146</v>
      </c>
      <c r="R13" s="2">
        <f>('[1]Pc, Summer, S1'!R13*Main!$B$5)+(_xlfn.IFNA(VLOOKUP($A13,'FL Ratio'!$A$2:$B$9,2,FALSE),0)*'FL Characterization'!R$2)</f>
        <v>8.3452116776844321</v>
      </c>
      <c r="S13" s="2">
        <f>('[1]Pc, Summer, S1'!S13*Main!$B$5)+(_xlfn.IFNA(VLOOKUP($A13,'FL Ratio'!$A$2:$B$9,2,FALSE),0)*'FL Characterization'!S$2)</f>
        <v>9.185237986582182</v>
      </c>
      <c r="T13" s="2">
        <f>('[1]Pc, Summer, S1'!T13*Main!$B$5)+(_xlfn.IFNA(VLOOKUP($A13,'FL Ratio'!$A$2:$B$9,2,FALSE),0)*'FL Characterization'!T$2)</f>
        <v>9.1711440937965421</v>
      </c>
      <c r="U13" s="2">
        <f>('[1]Pc, Summer, S1'!U13*Main!$B$5)+(_xlfn.IFNA(VLOOKUP($A13,'FL Ratio'!$A$2:$B$9,2,FALSE),0)*'FL Characterization'!U$2)</f>
        <v>9.5145501526485656</v>
      </c>
      <c r="V13" s="2">
        <f>('[1]Pc, Summer, S1'!V13*Main!$B$5)+(_xlfn.IFNA(VLOOKUP($A13,'FL Ratio'!$A$2:$B$9,2,FALSE),0)*'FL Characterization'!V$2)</f>
        <v>10.089016556917311</v>
      </c>
      <c r="W13" s="2">
        <f>('[1]Pc, Summer, S1'!W13*Main!$B$5)+(_xlfn.IFNA(VLOOKUP($A13,'FL Ratio'!$A$2:$B$9,2,FALSE),0)*'FL Characterization'!W$2)</f>
        <v>10.455784199190026</v>
      </c>
      <c r="X13" s="2">
        <f>('[1]Pc, Summer, S1'!X13*Main!$B$5)+(_xlfn.IFNA(VLOOKUP($A13,'FL Ratio'!$A$2:$B$9,2,FALSE),0)*'FL Characterization'!X$2)</f>
        <v>9.3531560560157558</v>
      </c>
      <c r="Y13" s="2">
        <f>('[1]Pc, Summer, S1'!Y13*Main!$B$5)+(_xlfn.IFNA(VLOOKUP($A13,'FL Ratio'!$A$2:$B$9,2,FALSE),0)*'FL Characterization'!Y$2)</f>
        <v>8.2828795654718679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4.0897555572340503</v>
      </c>
      <c r="C14" s="2">
        <f>('[1]Pc, Summer, S1'!C14*Main!$B$5)+(_xlfn.IFNA(VLOOKUP($A14,'FL Ratio'!$A$2:$B$9,2,FALSE),0)*'FL Characterization'!C$2)</f>
        <v>4.1749301838328936</v>
      </c>
      <c r="D14" s="2">
        <f>('[1]Pc, Summer, S1'!D14*Main!$B$5)+(_xlfn.IFNA(VLOOKUP($A14,'FL Ratio'!$A$2:$B$9,2,FALSE),0)*'FL Characterization'!D$2)</f>
        <v>3.6798000326134916</v>
      </c>
      <c r="E14" s="2">
        <f>('[1]Pc, Summer, S1'!E14*Main!$B$5)+(_xlfn.IFNA(VLOOKUP($A14,'FL Ratio'!$A$2:$B$9,2,FALSE),0)*'FL Characterization'!E$2)</f>
        <v>3.5405386439346622</v>
      </c>
      <c r="F14" s="2">
        <f>('[1]Pc, Summer, S1'!F14*Main!$B$5)+(_xlfn.IFNA(VLOOKUP($A14,'FL Ratio'!$A$2:$B$9,2,FALSE),0)*'FL Characterization'!F$2)</f>
        <v>3.2022679362635023</v>
      </c>
      <c r="G14" s="2">
        <f>('[1]Pc, Summer, S1'!G14*Main!$B$5)+(_xlfn.IFNA(VLOOKUP($A14,'FL Ratio'!$A$2:$B$9,2,FALSE),0)*'FL Characterization'!G$2)</f>
        <v>3.1081516771757673</v>
      </c>
      <c r="H14" s="2">
        <f>('[1]Pc, Summer, S1'!H14*Main!$B$5)+(_xlfn.IFNA(VLOOKUP($A14,'FL Ratio'!$A$2:$B$9,2,FALSE),0)*'FL Characterization'!H$2)</f>
        <v>3.4840874678409146</v>
      </c>
      <c r="I14" s="2">
        <f>('[1]Pc, Summer, S1'!I14*Main!$B$5)+(_xlfn.IFNA(VLOOKUP($A14,'FL Ratio'!$A$2:$B$9,2,FALSE),0)*'FL Characterization'!I$2)</f>
        <v>1.1327080548725228</v>
      </c>
      <c r="J14" s="2">
        <f>('[1]Pc, Summer, S1'!J14*Main!$B$5)+(_xlfn.IFNA(VLOOKUP($A14,'FL Ratio'!$A$2:$B$9,2,FALSE),0)*'FL Characterization'!J$2)</f>
        <v>0.78265968811883257</v>
      </c>
      <c r="K14" s="2">
        <f>('[1]Pc, Summer, S1'!K14*Main!$B$5)+(_xlfn.IFNA(VLOOKUP($A14,'FL Ratio'!$A$2:$B$9,2,FALSE),0)*'FL Characterization'!K$2)</f>
        <v>1.2790027808806499</v>
      </c>
      <c r="L14" s="2">
        <f>('[1]Pc, Summer, S1'!L14*Main!$B$5)+(_xlfn.IFNA(VLOOKUP($A14,'FL Ratio'!$A$2:$B$9,2,FALSE),0)*'FL Characterization'!L$2)</f>
        <v>1.0923479016747024</v>
      </c>
      <c r="M14" s="2">
        <f>('[1]Pc, Summer, S1'!M14*Main!$B$5)+(_xlfn.IFNA(VLOOKUP($A14,'FL Ratio'!$A$2:$B$9,2,FALSE),0)*'FL Characterization'!M$2)</f>
        <v>1.5371714090523541</v>
      </c>
      <c r="N14" s="2">
        <f>('[1]Pc, Summer, S1'!N14*Main!$B$5)+(_xlfn.IFNA(VLOOKUP($A14,'FL Ratio'!$A$2:$B$9,2,FALSE),0)*'FL Characterization'!N$2)</f>
        <v>1.2340939353177474</v>
      </c>
      <c r="O14" s="2">
        <f>('[1]Pc, Summer, S1'!O14*Main!$B$5)+(_xlfn.IFNA(VLOOKUP($A14,'FL Ratio'!$A$2:$B$9,2,FALSE),0)*'FL Characterization'!O$2)</f>
        <v>2.2326464029819499</v>
      </c>
      <c r="P14" s="2">
        <f>('[1]Pc, Summer, S1'!P14*Main!$B$5)+(_xlfn.IFNA(VLOOKUP($A14,'FL Ratio'!$A$2:$B$9,2,FALSE),0)*'FL Characterization'!P$2)</f>
        <v>1.0459350685511777</v>
      </c>
      <c r="Q14" s="2">
        <f>('[1]Pc, Summer, S1'!Q14*Main!$B$5)+(_xlfn.IFNA(VLOOKUP($A14,'FL Ratio'!$A$2:$B$9,2,FALSE),0)*'FL Characterization'!Q$2)</f>
        <v>1.5124164745153119</v>
      </c>
      <c r="R14" s="2">
        <f>('[1]Pc, Summer, S1'!R14*Main!$B$5)+(_xlfn.IFNA(VLOOKUP($A14,'FL Ratio'!$A$2:$B$9,2,FALSE),0)*'FL Characterization'!R$2)</f>
        <v>1.6141813330345844</v>
      </c>
      <c r="S14" s="2">
        <f>('[1]Pc, Summer, S1'!S14*Main!$B$5)+(_xlfn.IFNA(VLOOKUP($A14,'FL Ratio'!$A$2:$B$9,2,FALSE),0)*'FL Characterization'!S$2)</f>
        <v>0.42921009220928474</v>
      </c>
      <c r="T14" s="2">
        <f>('[1]Pc, Summer, S1'!T14*Main!$B$5)+(_xlfn.IFNA(VLOOKUP($A14,'FL Ratio'!$A$2:$B$9,2,FALSE),0)*'FL Characterization'!T$2)</f>
        <v>1.1733911173975589</v>
      </c>
      <c r="U14" s="2">
        <f>('[1]Pc, Summer, S1'!U14*Main!$B$5)+(_xlfn.IFNA(VLOOKUP($A14,'FL Ratio'!$A$2:$B$9,2,FALSE),0)*'FL Characterization'!U$2)</f>
        <v>0.92028554243359006</v>
      </c>
      <c r="V14" s="2">
        <f>('[1]Pc, Summer, S1'!V14*Main!$B$5)+(_xlfn.IFNA(VLOOKUP($A14,'FL Ratio'!$A$2:$B$9,2,FALSE),0)*'FL Characterization'!V$2)</f>
        <v>1.9538312681628891</v>
      </c>
      <c r="W14" s="2">
        <f>('[1]Pc, Summer, S1'!W14*Main!$B$5)+(_xlfn.IFNA(VLOOKUP($A14,'FL Ratio'!$A$2:$B$9,2,FALSE),0)*'FL Characterization'!W$2)</f>
        <v>2.2802199354934611</v>
      </c>
      <c r="X14" s="2">
        <f>('[1]Pc, Summer, S1'!X14*Main!$B$5)+(_xlfn.IFNA(VLOOKUP($A14,'FL Ratio'!$A$2:$B$9,2,FALSE),0)*'FL Characterization'!X$2)</f>
        <v>4.0690743161617879</v>
      </c>
      <c r="Y14" s="2">
        <f>('[1]Pc, Summer, S1'!Y14*Main!$B$5)+(_xlfn.IFNA(VLOOKUP($A14,'FL Ratio'!$A$2:$B$9,2,FALSE),0)*'FL Characterization'!Y$2)</f>
        <v>4.7300402872159797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6.025394774487542</v>
      </c>
      <c r="C15" s="2">
        <f>('[1]Pc, Summer, S1'!C15*Main!$B$5)+(_xlfn.IFNA(VLOOKUP($A15,'FL Ratio'!$A$2:$B$9,2,FALSE),0)*'FL Characterization'!C$2)</f>
        <v>5.9570905249152633</v>
      </c>
      <c r="D15" s="2">
        <f>('[1]Pc, Summer, S1'!D15*Main!$B$5)+(_xlfn.IFNA(VLOOKUP($A15,'FL Ratio'!$A$2:$B$9,2,FALSE),0)*'FL Characterization'!D$2)</f>
        <v>5.9570905249152633</v>
      </c>
      <c r="E15" s="2">
        <f>('[1]Pc, Summer, S1'!E15*Main!$B$5)+(_xlfn.IFNA(VLOOKUP($A15,'FL Ratio'!$A$2:$B$9,2,FALSE),0)*'FL Characterization'!E$2)</f>
        <v>5.9570905249152633</v>
      </c>
      <c r="F15" s="2">
        <f>('[1]Pc, Summer, S1'!F15*Main!$B$5)+(_xlfn.IFNA(VLOOKUP($A15,'FL Ratio'!$A$2:$B$9,2,FALSE),0)*'FL Characterization'!F$2)</f>
        <v>6.1141923122594086</v>
      </c>
      <c r="G15" s="2">
        <f>('[1]Pc, Summer, S1'!G15*Main!$B$5)+(_xlfn.IFNA(VLOOKUP($A15,'FL Ratio'!$A$2:$B$9,2,FALSE),0)*'FL Characterization'!G$2)</f>
        <v>6.1756638808269653</v>
      </c>
      <c r="H15" s="2">
        <f>('[1]Pc, Summer, S1'!H15*Main!$B$5)+(_xlfn.IFNA(VLOOKUP($A15,'FL Ratio'!$A$2:$B$9,2,FALSE),0)*'FL Characterization'!H$2)</f>
        <v>5.4243088457242683</v>
      </c>
      <c r="I15" s="2">
        <f>('[1]Pc, Summer, S1'!I15*Main!$B$5)+(_xlfn.IFNA(VLOOKUP($A15,'FL Ratio'!$A$2:$B$9,2,FALSE),0)*'FL Characterization'!I$2)</f>
        <v>3.9010959808019066</v>
      </c>
      <c r="J15" s="2">
        <f>('[1]Pc, Summer, S1'!J15*Main!$B$5)+(_xlfn.IFNA(VLOOKUP($A15,'FL Ratio'!$A$2:$B$9,2,FALSE),0)*'FL Characterization'!J$2)</f>
        <v>4.0581942051469033</v>
      </c>
      <c r="K15" s="2">
        <f>('[1]Pc, Summer, S1'!K15*Main!$B$5)+(_xlfn.IFNA(VLOOKUP($A15,'FL Ratio'!$A$2:$B$9,2,FALSE),0)*'FL Characterization'!K$2)</f>
        <v>4.4133843655697369</v>
      </c>
      <c r="L15" s="2">
        <f>('[1]Pc, Summer, S1'!L15*Main!$B$5)+(_xlfn.IFNA(VLOOKUP($A15,'FL Ratio'!$A$2:$B$9,2,FALSE),0)*'FL Characterization'!L$2)</f>
        <v>4.2357892869142146</v>
      </c>
      <c r="M15" s="2">
        <f>('[1]Pc, Summer, S1'!M15*Main!$B$5)+(_xlfn.IFNA(VLOOKUP($A15,'FL Ratio'!$A$2:$B$9,2,FALSE),0)*'FL Characterization'!M$2)</f>
        <v>5.5882373767784852</v>
      </c>
      <c r="N15" s="2">
        <f>('[1]Pc, Summer, S1'!N15*Main!$B$5)+(_xlfn.IFNA(VLOOKUP($A15,'FL Ratio'!$A$2:$B$9,2,FALSE),0)*'FL Characterization'!N$2)</f>
        <v>6.7221037960291117</v>
      </c>
      <c r="O15" s="2">
        <f>('[1]Pc, Summer, S1'!O15*Main!$B$5)+(_xlfn.IFNA(VLOOKUP($A15,'FL Ratio'!$A$2:$B$9,2,FALSE),0)*'FL Characterization'!O$2)</f>
        <v>6.4352238193614184</v>
      </c>
      <c r="P15" s="2">
        <f>('[1]Pc, Summer, S1'!P15*Main!$B$5)+(_xlfn.IFNA(VLOOKUP($A15,'FL Ratio'!$A$2:$B$9,2,FALSE),0)*'FL Characterization'!P$2)</f>
        <v>5.9980699877632988</v>
      </c>
      <c r="Q15" s="2">
        <f>('[1]Pc, Summer, S1'!Q15*Main!$B$5)+(_xlfn.IFNA(VLOOKUP($A15,'FL Ratio'!$A$2:$B$9,2,FALSE),0)*'FL Characterization'!Q$2)</f>
        <v>6.1210226158568402</v>
      </c>
      <c r="R15" s="2">
        <f>('[1]Pc, Summer, S1'!R15*Main!$B$5)+(_xlfn.IFNA(VLOOKUP($A15,'FL Ratio'!$A$2:$B$9,2,FALSE),0)*'FL Characterization'!R$2)</f>
        <v>6.6947825816393847</v>
      </c>
      <c r="S15" s="2">
        <f>('[1]Pc, Summer, S1'!S15*Main!$B$5)+(_xlfn.IFNA(VLOOKUP($A15,'FL Ratio'!$A$2:$B$9,2,FALSE),0)*'FL Characterization'!S$2)</f>
        <v>6.0663754198156443</v>
      </c>
      <c r="T15" s="2">
        <f>('[1]Pc, Summer, S1'!T15*Main!$B$5)+(_xlfn.IFNA(VLOOKUP($A15,'FL Ratio'!$A$2:$B$9,2,FALSE),0)*'FL Characterization'!T$2)</f>
        <v>5.998069984651508</v>
      </c>
      <c r="U15" s="2">
        <f>('[1]Pc, Summer, S1'!U15*Main!$B$5)+(_xlfn.IFNA(VLOOKUP($A15,'FL Ratio'!$A$2:$B$9,2,FALSE),0)*'FL Characterization'!U$2)</f>
        <v>6.0663754198156443</v>
      </c>
      <c r="V15" s="2">
        <f>('[1]Pc, Summer, S1'!V15*Main!$B$5)+(_xlfn.IFNA(VLOOKUP($A15,'FL Ratio'!$A$2:$B$9,2,FALSE),0)*'FL Characterization'!V$2)</f>
        <v>6.1005293245454641</v>
      </c>
      <c r="W15" s="2">
        <f>('[1]Pc, Summer, S1'!W15*Main!$B$5)+(_xlfn.IFNA(VLOOKUP($A15,'FL Ratio'!$A$2:$B$9,2,FALSE),0)*'FL Characterization'!W$2)</f>
        <v>6.3942443565133837</v>
      </c>
      <c r="X15" s="2">
        <f>('[1]Pc, Summer, S1'!X15*Main!$B$5)+(_xlfn.IFNA(VLOOKUP($A15,'FL Ratio'!$A$2:$B$9,2,FALSE),0)*'FL Characterization'!X$2)</f>
        <v>5.4926130921847562</v>
      </c>
      <c r="Y15" s="2">
        <f>('[1]Pc, Summer, S1'!Y15*Main!$B$5)+(_xlfn.IFNA(VLOOKUP($A15,'FL Ratio'!$A$2:$B$9,2,FALSE),0)*'FL Characterization'!Y$2)</f>
        <v>5.2193889834562901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7.7193652946932758</v>
      </c>
      <c r="C16" s="2">
        <f>('[1]Pc, Summer, S1'!C16*Main!$B$5)+(_xlfn.IFNA(VLOOKUP($A16,'FL Ratio'!$A$2:$B$9,2,FALSE),0)*'FL Characterization'!C$2)</f>
        <v>7.1729253701557587</v>
      </c>
      <c r="D16" s="2">
        <f>('[1]Pc, Summer, S1'!D16*Main!$B$5)+(_xlfn.IFNA(VLOOKUP($A16,'FL Ratio'!$A$2:$B$9,2,FALSE),0)*'FL Characterization'!D$2)</f>
        <v>6.4898686473306899</v>
      </c>
      <c r="E16" s="2">
        <f>('[1]Pc, Summer, S1'!E16*Main!$B$5)+(_xlfn.IFNA(VLOOKUP($A16,'FL Ratio'!$A$2:$B$9,2,FALSE),0)*'FL Characterization'!E$2)</f>
        <v>6.421564397758412</v>
      </c>
      <c r="F16" s="2">
        <f>('[1]Pc, Summer, S1'!F16*Main!$B$5)+(_xlfn.IFNA(VLOOKUP($A16,'FL Ratio'!$A$2:$B$9,2,FALSE),0)*'FL Characterization'!F$2)</f>
        <v>6.3532601481861333</v>
      </c>
      <c r="G16" s="2">
        <f>('[1]Pc, Summer, S1'!G16*Main!$B$5)+(_xlfn.IFNA(VLOOKUP($A16,'FL Ratio'!$A$2:$B$9,2,FALSE),0)*'FL Characterization'!G$2)</f>
        <v>6.2166492778578606</v>
      </c>
      <c r="H16" s="2">
        <f>('[1]Pc, Summer, S1'!H16*Main!$B$5)+(_xlfn.IFNA(VLOOKUP($A16,'FL Ratio'!$A$2:$B$9,2,FALSE),0)*'FL Characterization'!H$2)</f>
        <v>8.2999614920325335</v>
      </c>
      <c r="I16" s="2">
        <f>('[1]Pc, Summer, S1'!I16*Main!$B$5)+(_xlfn.IFNA(VLOOKUP($A16,'FL Ratio'!$A$2:$B$9,2,FALSE),0)*'FL Characterization'!I$2)</f>
        <v>10.984366757856989</v>
      </c>
      <c r="J16" s="2">
        <f>('[1]Pc, Summer, S1'!J16*Main!$B$5)+(_xlfn.IFNA(VLOOKUP($A16,'FL Ratio'!$A$2:$B$9,2,FALSE),0)*'FL Characterization'!J$2)</f>
        <v>12.329984541012038</v>
      </c>
      <c r="K16" s="2">
        <f>('[1]Pc, Summer, S1'!K16*Main!$B$5)+(_xlfn.IFNA(VLOOKUP($A16,'FL Ratio'!$A$2:$B$9,2,FALSE),0)*'FL Characterization'!K$2)</f>
        <v>11.892829520710274</v>
      </c>
      <c r="L16" s="2">
        <f>('[1]Pc, Summer, S1'!L16*Main!$B$5)+(_xlfn.IFNA(VLOOKUP($A16,'FL Ratio'!$A$2:$B$9,2,FALSE),0)*'FL Characterization'!L$2)</f>
        <v>12.063593110176505</v>
      </c>
      <c r="M16" s="2">
        <f>('[1]Pc, Summer, S1'!M16*Main!$B$5)+(_xlfn.IFNA(VLOOKUP($A16,'FL Ratio'!$A$2:$B$9,2,FALSE),0)*'FL Characterization'!M$2)</f>
        <v>12.528072914090727</v>
      </c>
      <c r="N16" s="2">
        <f>('[1]Pc, Summer, S1'!N16*Main!$B$5)+(_xlfn.IFNA(VLOOKUP($A16,'FL Ratio'!$A$2:$B$9,2,FALSE),0)*'FL Characterization'!N$2)</f>
        <v>12.719326234980979</v>
      </c>
      <c r="O16" s="2">
        <f>('[1]Pc, Summer, S1'!O16*Main!$B$5)+(_xlfn.IFNA(VLOOKUP($A16,'FL Ratio'!$A$2:$B$9,2,FALSE),0)*'FL Characterization'!O$2)</f>
        <v>12.370969938042936</v>
      </c>
      <c r="P16" s="2">
        <f>('[1]Pc, Summer, S1'!P16*Main!$B$5)+(_xlfn.IFNA(VLOOKUP($A16,'FL Ratio'!$A$2:$B$9,2,FALSE),0)*'FL Characterization'!P$2)</f>
        <v>11.134640612787416</v>
      </c>
      <c r="Q16" s="2">
        <f>('[1]Pc, Summer, S1'!Q16*Main!$B$5)+(_xlfn.IFNA(VLOOKUP($A16,'FL Ratio'!$A$2:$B$9,2,FALSE),0)*'FL Characterization'!Q$2)</f>
        <v>10.847755887528718</v>
      </c>
      <c r="R16" s="2">
        <f>('[1]Pc, Summer, S1'!R16*Main!$B$5)+(_xlfn.IFNA(VLOOKUP($A16,'FL Ratio'!$A$2:$B$9,2,FALSE),0)*'FL Characterization'!R$2)</f>
        <v>10.75895953223692</v>
      </c>
      <c r="S16" s="2">
        <f>('[1]Pc, Summer, S1'!S16*Main!$B$5)+(_xlfn.IFNA(VLOOKUP($A16,'FL Ratio'!$A$2:$B$9,2,FALSE),0)*'FL Characterization'!S$2)</f>
        <v>10.547212920035291</v>
      </c>
      <c r="T16" s="2">
        <f>('[1]Pc, Summer, S1'!T16*Main!$B$5)+(_xlfn.IFNA(VLOOKUP($A16,'FL Ratio'!$A$2:$B$9,2,FALSE),0)*'FL Characterization'!T$2)</f>
        <v>10.321806880007077</v>
      </c>
      <c r="U16" s="2">
        <f>('[1]Pc, Summer, S1'!U16*Main!$B$5)+(_xlfn.IFNA(VLOOKUP($A16,'FL Ratio'!$A$2:$B$9,2,FALSE),0)*'FL Characterization'!U$2)</f>
        <v>10.970704955734901</v>
      </c>
      <c r="V16" s="2">
        <f>('[1]Pc, Summer, S1'!V16*Main!$B$5)+(_xlfn.IFNA(VLOOKUP($A16,'FL Ratio'!$A$2:$B$9,2,FALSE),0)*'FL Characterization'!V$2)</f>
        <v>11.312235688331148</v>
      </c>
      <c r="W16" s="2">
        <f>('[1]Pc, Summer, S1'!W16*Main!$B$5)+(_xlfn.IFNA(VLOOKUP($A16,'FL Ratio'!$A$2:$B$9,2,FALSE),0)*'FL Characterization'!W$2)</f>
        <v>11.995290043084294</v>
      </c>
      <c r="X16" s="2">
        <f>('[1]Pc, Summer, S1'!X16*Main!$B$5)+(_xlfn.IFNA(VLOOKUP($A16,'FL Ratio'!$A$2:$B$9,2,FALSE),0)*'FL Characterization'!X$2)</f>
        <v>10.868247990136449</v>
      </c>
      <c r="Y16" s="2">
        <f>('[1]Pc, Summer, S1'!Y16*Main!$B$5)+(_xlfn.IFNA(VLOOKUP($A16,'FL Ratio'!$A$2:$B$9,2,FALSE),0)*'FL Characterization'!Y$2)</f>
        <v>9.1401211909053934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24.318614031736065</v>
      </c>
      <c r="C17" s="2">
        <f>('[1]Pc, Summer, S1'!C17*Main!$B$5)+(_xlfn.IFNA(VLOOKUP($A17,'FL Ratio'!$A$2:$B$9,2,FALSE),0)*'FL Characterization'!C$2)</f>
        <v>22.032936494987752</v>
      </c>
      <c r="D17" s="2">
        <f>('[1]Pc, Summer, S1'!D17*Main!$B$5)+(_xlfn.IFNA(VLOOKUP($A17,'FL Ratio'!$A$2:$B$9,2,FALSE),0)*'FL Characterization'!D$2)</f>
        <v>20.302290761159526</v>
      </c>
      <c r="E17" s="2">
        <f>('[1]Pc, Summer, S1'!E17*Main!$B$5)+(_xlfn.IFNA(VLOOKUP($A17,'FL Ratio'!$A$2:$B$9,2,FALSE),0)*'FL Characterization'!E$2)</f>
        <v>20.163533698845452</v>
      </c>
      <c r="F17" s="2">
        <f>('[1]Pc, Summer, S1'!F17*Main!$B$5)+(_xlfn.IFNA(VLOOKUP($A17,'FL Ratio'!$A$2:$B$9,2,FALSE),0)*'FL Characterization'!F$2)</f>
        <v>20.163533698845452</v>
      </c>
      <c r="G17" s="2">
        <f>('[1]Pc, Summer, S1'!G17*Main!$B$5)+(_xlfn.IFNA(VLOOKUP($A17,'FL Ratio'!$A$2:$B$9,2,FALSE),0)*'FL Characterization'!G$2)</f>
        <v>20.024776636531374</v>
      </c>
      <c r="H17" s="2">
        <f>('[1]Pc, Summer, S1'!H17*Main!$B$5)+(_xlfn.IFNA(VLOOKUP($A17,'FL Ratio'!$A$2:$B$9,2,FALSE),0)*'FL Characterization'!H$2)</f>
        <v>23.125844816938073</v>
      </c>
      <c r="I17" s="2">
        <f>('[1]Pc, Summer, S1'!I17*Main!$B$5)+(_xlfn.IFNA(VLOOKUP($A17,'FL Ratio'!$A$2:$B$9,2,FALSE),0)*'FL Characterization'!I$2)</f>
        <v>26.530598100660242</v>
      </c>
      <c r="J17" s="2">
        <f>('[1]Pc, Summer, S1'!J17*Main!$B$5)+(_xlfn.IFNA(VLOOKUP($A17,'FL Ratio'!$A$2:$B$9,2,FALSE),0)*'FL Characterization'!J$2)</f>
        <v>28.784253685115104</v>
      </c>
      <c r="K17" s="2">
        <f>('[1]Pc, Summer, S1'!K17*Main!$B$5)+(_xlfn.IFNA(VLOOKUP($A17,'FL Ratio'!$A$2:$B$9,2,FALSE),0)*'FL Characterization'!K$2)</f>
        <v>29.808921863471713</v>
      </c>
      <c r="L17" s="2">
        <f>('[1]Pc, Summer, S1'!L17*Main!$B$5)+(_xlfn.IFNA(VLOOKUP($A17,'FL Ratio'!$A$2:$B$9,2,FALSE),0)*'FL Characterization'!L$2)</f>
        <v>31.310848481508881</v>
      </c>
      <c r="M17" s="2">
        <f>('[1]Pc, Summer, S1'!M17*Main!$B$5)+(_xlfn.IFNA(VLOOKUP($A17,'FL Ratio'!$A$2:$B$9,2,FALSE),0)*'FL Characterization'!M$2)</f>
        <v>32.512390014924051</v>
      </c>
      <c r="N17" s="2">
        <f>('[1]Pc, Summer, S1'!N17*Main!$B$5)+(_xlfn.IFNA(VLOOKUP($A17,'FL Ratio'!$A$2:$B$9,2,FALSE),0)*'FL Characterization'!N$2)</f>
        <v>33.067418270403941</v>
      </c>
      <c r="O17" s="2">
        <f>('[1]Pc, Summer, S1'!O17*Main!$B$5)+(_xlfn.IFNA(VLOOKUP($A17,'FL Ratio'!$A$2:$B$9,2,FALSE),0)*'FL Characterization'!O$2)</f>
        <v>33.387627144794237</v>
      </c>
      <c r="P17" s="2">
        <f>('[1]Pc, Summer, S1'!P17*Main!$B$5)+(_xlfn.IFNA(VLOOKUP($A17,'FL Ratio'!$A$2:$B$9,2,FALSE),0)*'FL Characterization'!P$2)</f>
        <v>33.035397500590555</v>
      </c>
      <c r="Q17" s="2">
        <f>('[1]Pc, Summer, S1'!Q17*Main!$B$5)+(_xlfn.IFNA(VLOOKUP($A17,'FL Ratio'!$A$2:$B$9,2,FALSE),0)*'FL Characterization'!Q$2)</f>
        <v>32.736534221137653</v>
      </c>
      <c r="R17" s="2">
        <f>('[1]Pc, Summer, S1'!R17*Main!$B$5)+(_xlfn.IFNA(VLOOKUP($A17,'FL Ratio'!$A$2:$B$9,2,FALSE),0)*'FL Characterization'!R$2)</f>
        <v>30.544369205837945</v>
      </c>
      <c r="S17" s="2">
        <f>('[1]Pc, Summer, S1'!S17*Main!$B$5)+(_xlfn.IFNA(VLOOKUP($A17,'FL Ratio'!$A$2:$B$9,2,FALSE),0)*'FL Characterization'!S$2)</f>
        <v>29.861257867992737</v>
      </c>
      <c r="T17" s="2">
        <f>('[1]Pc, Summer, S1'!T17*Main!$B$5)+(_xlfn.IFNA(VLOOKUP($A17,'FL Ratio'!$A$2:$B$9,2,FALSE),0)*'FL Characterization'!T$2)</f>
        <v>29.583743743364586</v>
      </c>
      <c r="U17" s="2">
        <f>('[1]Pc, Summer, S1'!U17*Main!$B$5)+(_xlfn.IFNA(VLOOKUP($A17,'FL Ratio'!$A$2:$B$9,2,FALSE),0)*'FL Characterization'!U$2)</f>
        <v>29.444987866642361</v>
      </c>
      <c r="V17" s="2">
        <f>('[1]Pc, Summer, S1'!V17*Main!$B$5)+(_xlfn.IFNA(VLOOKUP($A17,'FL Ratio'!$A$2:$B$9,2,FALSE),0)*'FL Characterization'!V$2)</f>
        <v>29.477009825159389</v>
      </c>
      <c r="W17" s="2">
        <f>('[1]Pc, Summer, S1'!W17*Main!$B$5)+(_xlfn.IFNA(VLOOKUP($A17,'FL Ratio'!$A$2:$B$9,2,FALSE),0)*'FL Characterization'!W$2)</f>
        <v>30.597737938660643</v>
      </c>
      <c r="X17" s="2">
        <f>('[1]Pc, Summer, S1'!X17*Main!$B$5)+(_xlfn.IFNA(VLOOKUP($A17,'FL Ratio'!$A$2:$B$9,2,FALSE),0)*'FL Characterization'!X$2)</f>
        <v>30.704473048681269</v>
      </c>
      <c r="Y17" s="2">
        <f>('[1]Pc, Summer, S1'!Y17*Main!$B$5)+(_xlfn.IFNA(VLOOKUP($A17,'FL Ratio'!$A$2:$B$9,2,FALSE),0)*'FL Characterization'!Y$2)</f>
        <v>27.313566752795015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13.566273213847579</v>
      </c>
      <c r="C18" s="2">
        <f>('[1]Pc, Summer, S1'!C18*Main!$B$5)+(_xlfn.IFNA(VLOOKUP($A18,'FL Ratio'!$A$2:$B$9,2,FALSE),0)*'FL Characterization'!C$2)</f>
        <v>12.872425277510494</v>
      </c>
      <c r="D18" s="2">
        <f>('[1]Pc, Summer, S1'!D18*Main!$B$5)+(_xlfn.IFNA(VLOOKUP($A18,'FL Ratio'!$A$2:$B$9,2,FALSE),0)*'FL Characterization'!D$2)</f>
        <v>12.615360228774588</v>
      </c>
      <c r="E18" s="2">
        <f>('[1]Pc, Summer, S1'!E18*Main!$B$5)+(_xlfn.IFNA(VLOOKUP($A18,'FL Ratio'!$A$2:$B$9,2,FALSE),0)*'FL Characterization'!E$2)</f>
        <v>12.646793109952041</v>
      </c>
      <c r="F18" s="2">
        <f>('[1]Pc, Summer, S1'!F18*Main!$B$5)+(_xlfn.IFNA(VLOOKUP($A18,'FL Ratio'!$A$2:$B$9,2,FALSE),0)*'FL Characterization'!F$2)</f>
        <v>12.696231512417038</v>
      </c>
      <c r="G18" s="2">
        <f>('[1]Pc, Summer, S1'!G18*Main!$B$5)+(_xlfn.IFNA(VLOOKUP($A18,'FL Ratio'!$A$2:$B$9,2,FALSE),0)*'FL Characterization'!G$2)</f>
        <v>13.140614504362688</v>
      </c>
      <c r="H18" s="2">
        <f>('[1]Pc, Summer, S1'!H18*Main!$B$5)+(_xlfn.IFNA(VLOOKUP($A18,'FL Ratio'!$A$2:$B$9,2,FALSE),0)*'FL Characterization'!H$2)</f>
        <v>16.482824895688601</v>
      </c>
      <c r="I18" s="2">
        <f>('[1]Pc, Summer, S1'!I18*Main!$B$5)+(_xlfn.IFNA(VLOOKUP($A18,'FL Ratio'!$A$2:$B$9,2,FALSE),0)*'FL Characterization'!I$2)</f>
        <v>19.212029862712786</v>
      </c>
      <c r="J18" s="2">
        <f>('[1]Pc, Summer, S1'!J18*Main!$B$5)+(_xlfn.IFNA(VLOOKUP($A18,'FL Ratio'!$A$2:$B$9,2,FALSE),0)*'FL Characterization'!J$2)</f>
        <v>19.038773462123491</v>
      </c>
      <c r="K18" s="2">
        <f>('[1]Pc, Summer, S1'!K18*Main!$B$5)+(_xlfn.IFNA(VLOOKUP($A18,'FL Ratio'!$A$2:$B$9,2,FALSE),0)*'FL Characterization'!K$2)</f>
        <v>19.649223167362607</v>
      </c>
      <c r="L18" s="2">
        <f>('[1]Pc, Summer, S1'!L18*Main!$B$5)+(_xlfn.IFNA(VLOOKUP($A18,'FL Ratio'!$A$2:$B$9,2,FALSE),0)*'FL Characterization'!L$2)</f>
        <v>19.832493251031387</v>
      </c>
      <c r="M18" s="2">
        <f>('[1]Pc, Summer, S1'!M18*Main!$B$5)+(_xlfn.IFNA(VLOOKUP($A18,'FL Ratio'!$A$2:$B$9,2,FALSE),0)*'FL Characterization'!M$2)</f>
        <v>20.449862885633415</v>
      </c>
      <c r="N18" s="2">
        <f>('[1]Pc, Summer, S1'!N18*Main!$B$5)+(_xlfn.IFNA(VLOOKUP($A18,'FL Ratio'!$A$2:$B$9,2,FALSE),0)*'FL Characterization'!N$2)</f>
        <v>20.750969703187732</v>
      </c>
      <c r="O18" s="2">
        <f>('[1]Pc, Summer, S1'!O18*Main!$B$5)+(_xlfn.IFNA(VLOOKUP($A18,'FL Ratio'!$A$2:$B$9,2,FALSE),0)*'FL Characterization'!O$2)</f>
        <v>20.173495455491054</v>
      </c>
      <c r="P18" s="2">
        <f>('[1]Pc, Summer, S1'!P18*Main!$B$5)+(_xlfn.IFNA(VLOOKUP($A18,'FL Ratio'!$A$2:$B$9,2,FALSE),0)*'FL Characterization'!P$2)</f>
        <v>18.263181462942047</v>
      </c>
      <c r="Q18" s="2">
        <f>('[1]Pc, Summer, S1'!Q18*Main!$B$5)+(_xlfn.IFNA(VLOOKUP($A18,'FL Ratio'!$A$2:$B$9,2,FALSE),0)*'FL Characterization'!Q$2)</f>
        <v>17.942441371828913</v>
      </c>
      <c r="R18" s="2">
        <f>('[1]Pc, Summer, S1'!R18*Main!$B$5)+(_xlfn.IFNA(VLOOKUP($A18,'FL Ratio'!$A$2:$B$9,2,FALSE),0)*'FL Characterization'!R$2)</f>
        <v>18.183802297995417</v>
      </c>
      <c r="S18" s="2">
        <f>('[1]Pc, Summer, S1'!S18*Main!$B$5)+(_xlfn.IFNA(VLOOKUP($A18,'FL Ratio'!$A$2:$B$9,2,FALSE),0)*'FL Characterization'!S$2)</f>
        <v>18.505526159623681</v>
      </c>
      <c r="T18" s="2">
        <f>('[1]Pc, Summer, S1'!T18*Main!$B$5)+(_xlfn.IFNA(VLOOKUP($A18,'FL Ratio'!$A$2:$B$9,2,FALSE),0)*'FL Characterization'!T$2)</f>
        <v>18.358860648840558</v>
      </c>
      <c r="U18" s="2">
        <f>('[1]Pc, Summer, S1'!U18*Main!$B$5)+(_xlfn.IFNA(VLOOKUP($A18,'FL Ratio'!$A$2:$B$9,2,FALSE),0)*'FL Characterization'!U$2)</f>
        <v>18.704877259600607</v>
      </c>
      <c r="V18" s="2">
        <f>('[1]Pc, Summer, S1'!V18*Main!$B$5)+(_xlfn.IFNA(VLOOKUP($A18,'FL Ratio'!$A$2:$B$9,2,FALSE),0)*'FL Characterization'!V$2)</f>
        <v>19.667028970878672</v>
      </c>
      <c r="W18" s="2">
        <f>('[1]Pc, Summer, S1'!W18*Main!$B$5)+(_xlfn.IFNA(VLOOKUP($A18,'FL Ratio'!$A$2:$B$9,2,FALSE),0)*'FL Characterization'!W$2)</f>
        <v>19.399002073645324</v>
      </c>
      <c r="X18" s="2">
        <f>('[1]Pc, Summer, S1'!X18*Main!$B$5)+(_xlfn.IFNA(VLOOKUP($A18,'FL Ratio'!$A$2:$B$9,2,FALSE),0)*'FL Characterization'!X$2)</f>
        <v>16.898717418283773</v>
      </c>
      <c r="Y18" s="2">
        <f>('[1]Pc, Summer, S1'!Y18*Main!$B$5)+(_xlfn.IFNA(VLOOKUP($A18,'FL Ratio'!$A$2:$B$9,2,FALSE),0)*'FL Characterization'!Y$2)</f>
        <v>15.435998879948528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12.892766875300044</v>
      </c>
      <c r="C19" s="2">
        <f>('[1]Pc, Summer, S1'!C19*Main!$B$5)+(_xlfn.IFNA(VLOOKUP($A19,'FL Ratio'!$A$2:$B$9,2,FALSE),0)*'FL Characterization'!C$2)</f>
        <v>11.682903059622147</v>
      </c>
      <c r="D19" s="2">
        <f>('[1]Pc, Summer, S1'!D19*Main!$B$5)+(_xlfn.IFNA(VLOOKUP($A19,'FL Ratio'!$A$2:$B$9,2,FALSE),0)*'FL Characterization'!D$2)</f>
        <v>10.348567657969161</v>
      </c>
      <c r="E19" s="2">
        <f>('[1]Pc, Summer, S1'!E19*Main!$B$5)+(_xlfn.IFNA(VLOOKUP($A19,'FL Ratio'!$A$2:$B$9,2,FALSE),0)*'FL Characterization'!E$2)</f>
        <v>10.561414069986567</v>
      </c>
      <c r="F19" s="2">
        <f>('[1]Pc, Summer, S1'!F19*Main!$B$5)+(_xlfn.IFNA(VLOOKUP($A19,'FL Ratio'!$A$2:$B$9,2,FALSE),0)*'FL Characterization'!F$2)</f>
        <v>11.380437105702676</v>
      </c>
      <c r="G19" s="2">
        <f>('[1]Pc, Summer, S1'!G19*Main!$B$5)+(_xlfn.IFNA(VLOOKUP($A19,'FL Ratio'!$A$2:$B$9,2,FALSE),0)*'FL Characterization'!G$2)</f>
        <v>11.682903059622147</v>
      </c>
      <c r="H19" s="2">
        <f>('[1]Pc, Summer, S1'!H19*Main!$B$5)+(_xlfn.IFNA(VLOOKUP($A19,'FL Ratio'!$A$2:$B$9,2,FALSE),0)*'FL Characterization'!H$2)</f>
        <v>16.264702139365291</v>
      </c>
      <c r="I19" s="2">
        <f>('[1]Pc, Summer, S1'!I19*Main!$B$5)+(_xlfn.IFNA(VLOOKUP($A19,'FL Ratio'!$A$2:$B$9,2,FALSE),0)*'FL Characterization'!I$2)</f>
        <v>18.957022544006534</v>
      </c>
      <c r="J19" s="2">
        <f>('[1]Pc, Summer, S1'!J19*Main!$B$5)+(_xlfn.IFNA(VLOOKUP($A19,'FL Ratio'!$A$2:$B$9,2,FALSE),0)*'FL Characterization'!J$2)</f>
        <v>18.32097273967381</v>
      </c>
      <c r="K19" s="2">
        <f>('[1]Pc, Summer, S1'!K19*Main!$B$5)+(_xlfn.IFNA(VLOOKUP($A19,'FL Ratio'!$A$2:$B$9,2,FALSE),0)*'FL Characterization'!K$2)</f>
        <v>18.350845920307833</v>
      </c>
      <c r="L19" s="2">
        <f>('[1]Pc, Summer, S1'!L19*Main!$B$5)+(_xlfn.IFNA(VLOOKUP($A19,'FL Ratio'!$A$2:$B$9,2,FALSE),0)*'FL Characterization'!L$2)</f>
        <v>16.772546210143666</v>
      </c>
      <c r="M19" s="2">
        <f>('[1]Pc, Summer, S1'!M19*Main!$B$5)+(_xlfn.IFNA(VLOOKUP($A19,'FL Ratio'!$A$2:$B$9,2,FALSE),0)*'FL Characterization'!M$2)</f>
        <v>19.15742179742643</v>
      </c>
      <c r="N19" s="2">
        <f>('[1]Pc, Summer, S1'!N19*Main!$B$5)+(_xlfn.IFNA(VLOOKUP($A19,'FL Ratio'!$A$2:$B$9,2,FALSE),0)*'FL Characterization'!N$2)</f>
        <v>19.325458438492806</v>
      </c>
      <c r="O19" s="2">
        <f>('[1]Pc, Summer, S1'!O19*Main!$B$5)+(_xlfn.IFNA(VLOOKUP($A19,'FL Ratio'!$A$2:$B$9,2,FALSE),0)*'FL Characterization'!O$2)</f>
        <v>18.319728023814061</v>
      </c>
      <c r="P19" s="2">
        <f>('[1]Pc, Summer, S1'!P19*Main!$B$5)+(_xlfn.IFNA(VLOOKUP($A19,'FL Ratio'!$A$2:$B$9,2,FALSE),0)*'FL Characterization'!P$2)</f>
        <v>16.521113606473978</v>
      </c>
      <c r="Q19" s="2">
        <f>('[1]Pc, Summer, S1'!Q19*Main!$B$5)+(_xlfn.IFNA(VLOOKUP($A19,'FL Ratio'!$A$2:$B$9,2,FALSE),0)*'FL Characterization'!Q$2)</f>
        <v>15.705824718337126</v>
      </c>
      <c r="R19" s="2">
        <f>('[1]Pc, Summer, S1'!R19*Main!$B$5)+(_xlfn.IFNA(VLOOKUP($A19,'FL Ratio'!$A$2:$B$9,2,FALSE),0)*'FL Characterization'!R$2)</f>
        <v>15.764326363745418</v>
      </c>
      <c r="S19" s="2">
        <f>('[1]Pc, Summer, S1'!S19*Main!$B$5)+(_xlfn.IFNA(VLOOKUP($A19,'FL Ratio'!$A$2:$B$9,2,FALSE),0)*'FL Characterization'!S$2)</f>
        <v>15.700845854898123</v>
      </c>
      <c r="T19" s="2">
        <f>('[1]Pc, Summer, S1'!T19*Main!$B$5)+(_xlfn.IFNA(VLOOKUP($A19,'FL Ratio'!$A$2:$B$9,2,FALSE),0)*'FL Characterization'!T$2)</f>
        <v>16.880836489941995</v>
      </c>
      <c r="U19" s="2">
        <f>('[1]Pc, Summer, S1'!U19*Main!$B$5)+(_xlfn.IFNA(VLOOKUP($A19,'FL Ratio'!$A$2:$B$9,2,FALSE),0)*'FL Characterization'!U$2)</f>
        <v>17.876609177742733</v>
      </c>
      <c r="V19" s="2">
        <f>('[1]Pc, Summer, S1'!V19*Main!$B$5)+(_xlfn.IFNA(VLOOKUP($A19,'FL Ratio'!$A$2:$B$9,2,FALSE),0)*'FL Characterization'!V$2)</f>
        <v>17.916440085254763</v>
      </c>
      <c r="W19" s="2">
        <f>('[1]Pc, Summer, S1'!W19*Main!$B$5)+(_xlfn.IFNA(VLOOKUP($A19,'FL Ratio'!$A$2:$B$9,2,FALSE),0)*'FL Characterization'!W$2)</f>
        <v>17.142226820489689</v>
      </c>
      <c r="X19" s="2">
        <f>('[1]Pc, Summer, S1'!X19*Main!$B$5)+(_xlfn.IFNA(VLOOKUP($A19,'FL Ratio'!$A$2:$B$9,2,FALSE),0)*'FL Characterization'!X$2)</f>
        <v>15.34734655072886</v>
      </c>
      <c r="Y19" s="2">
        <f>('[1]Pc, Summer, S1'!Y19*Main!$B$5)+(_xlfn.IFNA(VLOOKUP($A19,'FL Ratio'!$A$2:$B$9,2,FALSE),0)*'FL Characterization'!Y$2)</f>
        <v>14.303029944397837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0.19542038998089464</v>
      </c>
      <c r="C20" s="2">
        <f>('[1]Pc, Summer, S1'!C20*Main!$B$5)+(_xlfn.IFNA(VLOOKUP($A20,'FL Ratio'!$A$2:$B$9,2,FALSE),0)*'FL Characterization'!C$2)</f>
        <v>-0.38461720066303468</v>
      </c>
      <c r="D20" s="2">
        <f>('[1]Pc, Summer, S1'!D20*Main!$B$5)+(_xlfn.IFNA(VLOOKUP($A20,'FL Ratio'!$A$2:$B$9,2,FALSE),0)*'FL Characterization'!D$2)</f>
        <v>0.19666510584064559</v>
      </c>
      <c r="E20" s="2">
        <f>('[1]Pc, Summer, S1'!E20*Main!$B$5)+(_xlfn.IFNA(VLOOKUP($A20,'FL Ratio'!$A$2:$B$9,2,FALSE),0)*'FL Characterization'!E$2)</f>
        <v>0.61737906643645701</v>
      </c>
      <c r="F20" s="2">
        <f>('[1]Pc, Summer, S1'!F20*Main!$B$5)+(_xlfn.IFNA(VLOOKUP($A20,'FL Ratio'!$A$2:$B$9,2,FALSE),0)*'FL Characterization'!F$2)</f>
        <v>1.3131752320372219</v>
      </c>
      <c r="G20" s="2">
        <f>('[1]Pc, Summer, S1'!G20*Main!$B$5)+(_xlfn.IFNA(VLOOKUP($A20,'FL Ratio'!$A$2:$B$9,2,FALSE),0)*'FL Characterization'!G$2)</f>
        <v>0.57007986376592201</v>
      </c>
      <c r="H20" s="2">
        <f>('[1]Pc, Summer, S1'!H20*Main!$B$5)+(_xlfn.IFNA(VLOOKUP($A20,'FL Ratio'!$A$2:$B$9,2,FALSE),0)*'FL Characterization'!H$2)</f>
        <v>1.1887036460621299</v>
      </c>
      <c r="I20" s="2">
        <f>('[1]Pc, Summer, S1'!I20*Main!$B$5)+(_xlfn.IFNA(VLOOKUP($A20,'FL Ratio'!$A$2:$B$9,2,FALSE),0)*'FL Characterization'!I$2)</f>
        <v>0.72317991451528529</v>
      </c>
      <c r="J20" s="2">
        <f>('[1]Pc, Summer, S1'!J20*Main!$B$5)+(_xlfn.IFNA(VLOOKUP($A20,'FL Ratio'!$A$2:$B$9,2,FALSE),0)*'FL Characterization'!J$2)</f>
        <v>8.5885394322813585E-2</v>
      </c>
      <c r="K20" s="2">
        <f>('[1]Pc, Summer, S1'!K20*Main!$B$5)+(_xlfn.IFNA(VLOOKUP($A20,'FL Ratio'!$A$2:$B$9,2,FALSE),0)*'FL Characterization'!K$2)</f>
        <v>-0.18421794724313637</v>
      </c>
      <c r="L20" s="2">
        <f>('[1]Pc, Summer, S1'!L20*Main!$B$5)+(_xlfn.IFNA(VLOOKUP($A20,'FL Ratio'!$A$2:$B$9,2,FALSE),0)*'FL Characterization'!L$2)</f>
        <v>0.34727572487050712</v>
      </c>
      <c r="M20" s="2">
        <f>('[1]Pc, Summer, S1'!M20*Main!$B$5)+(_xlfn.IFNA(VLOOKUP($A20,'FL Ratio'!$A$2:$B$9,2,FALSE),0)*'FL Characterization'!M$2)</f>
        <v>1.74260220365129E-2</v>
      </c>
      <c r="N20" s="2">
        <f>('[1]Pc, Summer, S1'!N20*Main!$B$5)+(_xlfn.IFNA(VLOOKUP($A20,'FL Ratio'!$A$2:$B$9,2,FALSE),0)*'FL Characterization'!N$2)</f>
        <v>0.53522781969289612</v>
      </c>
      <c r="O20" s="2">
        <f>('[1]Pc, Summer, S1'!O20*Main!$B$5)+(_xlfn.IFNA(VLOOKUP($A20,'FL Ratio'!$A$2:$B$9,2,FALSE),0)*'FL Characterization'!O$2)</f>
        <v>0.45432128880908629</v>
      </c>
      <c r="P20" s="2">
        <f>('[1]Pc, Summer, S1'!P20*Main!$B$5)+(_xlfn.IFNA(VLOOKUP($A20,'FL Ratio'!$A$2:$B$9,2,FALSE),0)*'FL Characterization'!P$2)</f>
        <v>2.6139033054769351E-2</v>
      </c>
      <c r="Q20" s="2">
        <f>('[1]Pc, Summer, S1'!Q20*Main!$B$5)+(_xlfn.IFNA(VLOOKUP($A20,'FL Ratio'!$A$2:$B$9,2,FALSE),0)*'FL Characterization'!Q$2)</f>
        <v>1.6504932300297217</v>
      </c>
      <c r="R20" s="2">
        <f>('[1]Pc, Summer, S1'!R20*Main!$B$5)+(_xlfn.IFNA(VLOOKUP($A20,'FL Ratio'!$A$2:$B$9,2,FALSE),0)*'FL Characterization'!R$2)</f>
        <v>0.88499297628290508</v>
      </c>
      <c r="S20" s="2">
        <f>('[1]Pc, Summer, S1'!S20*Main!$B$5)+(_xlfn.IFNA(VLOOKUP($A20,'FL Ratio'!$A$2:$B$9,2,FALSE),0)*'FL Characterization'!S$2)</f>
        <v>0.63231565675346801</v>
      </c>
      <c r="T20" s="2">
        <f>('[1]Pc, Summer, S1'!T20*Main!$B$5)+(_xlfn.IFNA(VLOOKUP($A20,'FL Ratio'!$A$2:$B$9,2,FALSE),0)*'FL Characterization'!T$2)</f>
        <v>1.4700094303658382</v>
      </c>
      <c r="U20" s="2">
        <f>('[1]Pc, Summer, S1'!U20*Main!$B$5)+(_xlfn.IFNA(VLOOKUP($A20,'FL Ratio'!$A$2:$B$9,2,FALSE),0)*'FL Characterization'!U$2)</f>
        <v>0.77421326476507313</v>
      </c>
      <c r="V20" s="2">
        <f>('[1]Pc, Summer, S1'!V20*Main!$B$5)+(_xlfn.IFNA(VLOOKUP($A20,'FL Ratio'!$A$2:$B$9,2,FALSE),0)*'FL Characterization'!V$2)</f>
        <v>1.501127326859611</v>
      </c>
      <c r="W20" s="2">
        <f>('[1]Pc, Summer, S1'!W20*Main!$B$5)+(_xlfn.IFNA(VLOOKUP($A20,'FL Ratio'!$A$2:$B$9,2,FALSE),0)*'FL Characterization'!W$2)</f>
        <v>1.0766792186845469</v>
      </c>
      <c r="X20" s="2">
        <f>('[1]Pc, Summer, S1'!X20*Main!$B$5)+(_xlfn.IFNA(VLOOKUP($A20,'FL Ratio'!$A$2:$B$9,2,FALSE),0)*'FL Characterization'!X$2)</f>
        <v>0.92482388379493452</v>
      </c>
      <c r="Y20" s="2">
        <f>('[1]Pc, Summer, S1'!Y20*Main!$B$5)+(_xlfn.IFNA(VLOOKUP($A20,'FL Ratio'!$A$2:$B$9,2,FALSE),0)*'FL Characterization'!Y$2)</f>
        <v>0.11575857495683568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23.935970284503608</v>
      </c>
      <c r="C21" s="2">
        <f>('[1]Pc, Summer, S1'!C21*Main!$B$5)+(_xlfn.IFNA(VLOOKUP($A21,'FL Ratio'!$A$2:$B$9,2,FALSE),0)*'FL Characterization'!C$2)</f>
        <v>22.444335419068999</v>
      </c>
      <c r="D21" s="2">
        <f>('[1]Pc, Summer, S1'!D21*Main!$B$5)+(_xlfn.IFNA(VLOOKUP($A21,'FL Ratio'!$A$2:$B$9,2,FALSE),0)*'FL Characterization'!D$2)</f>
        <v>21.460619991958076</v>
      </c>
      <c r="E21" s="2">
        <f>('[1]Pc, Summer, S1'!E21*Main!$B$5)+(_xlfn.IFNA(VLOOKUP($A21,'FL Ratio'!$A$2:$B$9,2,FALSE),0)*'FL Characterization'!E$2)</f>
        <v>20.719351938140047</v>
      </c>
      <c r="F21" s="2">
        <f>('[1]Pc, Summer, S1'!F21*Main!$B$5)+(_xlfn.IFNA(VLOOKUP($A21,'FL Ratio'!$A$2:$B$9,2,FALSE),0)*'FL Characterization'!F$2)</f>
        <v>21.412886787985141</v>
      </c>
      <c r="G21" s="2">
        <f>('[1]Pc, Summer, S1'!G21*Main!$B$5)+(_xlfn.IFNA(VLOOKUP($A21,'FL Ratio'!$A$2:$B$9,2,FALSE),0)*'FL Characterization'!G$2)</f>
        <v>21.3353567604726</v>
      </c>
      <c r="H21" s="2">
        <f>('[1]Pc, Summer, S1'!H21*Main!$B$5)+(_xlfn.IFNA(VLOOKUP($A21,'FL Ratio'!$A$2:$B$9,2,FALSE),0)*'FL Characterization'!H$2)</f>
        <v>24.641199395440541</v>
      </c>
      <c r="I21" s="2">
        <f>('[1]Pc, Summer, S1'!I21*Main!$B$5)+(_xlfn.IFNA(VLOOKUP($A21,'FL Ratio'!$A$2:$B$9,2,FALSE),0)*'FL Characterization'!I$2)</f>
        <v>26.922979241392792</v>
      </c>
      <c r="J21" s="2">
        <f>('[1]Pc, Summer, S1'!J21*Main!$B$5)+(_xlfn.IFNA(VLOOKUP($A21,'FL Ratio'!$A$2:$B$9,2,FALSE),0)*'FL Characterization'!J$2)</f>
        <v>28.729888410992565</v>
      </c>
      <c r="K21" s="2">
        <f>('[1]Pc, Summer, S1'!K21*Main!$B$5)+(_xlfn.IFNA(VLOOKUP($A21,'FL Ratio'!$A$2:$B$9,2,FALSE),0)*'FL Characterization'!K$2)</f>
        <v>29.123763459699987</v>
      </c>
      <c r="L21" s="2">
        <f>('[1]Pc, Summer, S1'!L21*Main!$B$5)+(_xlfn.IFNA(VLOOKUP($A21,'FL Ratio'!$A$2:$B$9,2,FALSE),0)*'FL Characterization'!L$2)</f>
        <v>28.868211605811197</v>
      </c>
      <c r="M21" s="2">
        <f>('[1]Pc, Summer, S1'!M21*Main!$B$5)+(_xlfn.IFNA(VLOOKUP($A21,'FL Ratio'!$A$2:$B$9,2,FALSE),0)*'FL Characterization'!M$2)</f>
        <v>30.705038084334014</v>
      </c>
      <c r="N21" s="2">
        <f>('[1]Pc, Summer, S1'!N21*Main!$B$5)+(_xlfn.IFNA(VLOOKUP($A21,'FL Ratio'!$A$2:$B$9,2,FALSE),0)*'FL Characterization'!N$2)</f>
        <v>30.681469731826493</v>
      </c>
      <c r="O21" s="2">
        <f>('[1]Pc, Summer, S1'!O21*Main!$B$5)+(_xlfn.IFNA(VLOOKUP($A21,'FL Ratio'!$A$2:$B$9,2,FALSE),0)*'FL Characterization'!O$2)</f>
        <v>30.155523101712141</v>
      </c>
      <c r="P21" s="2">
        <f>('[1]Pc, Summer, S1'!P21*Main!$B$5)+(_xlfn.IFNA(VLOOKUP($A21,'FL Ratio'!$A$2:$B$9,2,FALSE),0)*'FL Characterization'!P$2)</f>
        <v>28.969766407578081</v>
      </c>
      <c r="Q21" s="2">
        <f>('[1]Pc, Summer, S1'!Q21*Main!$B$5)+(_xlfn.IFNA(VLOOKUP($A21,'FL Ratio'!$A$2:$B$9,2,FALSE),0)*'FL Characterization'!Q$2)</f>
        <v>28.010761876333085</v>
      </c>
      <c r="R21" s="2">
        <f>('[1]Pc, Summer, S1'!R21*Main!$B$5)+(_xlfn.IFNA(VLOOKUP($A21,'FL Ratio'!$A$2:$B$9,2,FALSE),0)*'FL Characterization'!R$2)</f>
        <v>27.540668491021492</v>
      </c>
      <c r="S21" s="2">
        <f>('[1]Pc, Summer, S1'!S21*Main!$B$5)+(_xlfn.IFNA(VLOOKUP($A21,'FL Ratio'!$A$2:$B$9,2,FALSE),0)*'FL Characterization'!S$2)</f>
        <v>27.711250460884838</v>
      </c>
      <c r="T21" s="2">
        <f>('[1]Pc, Summer, S1'!T21*Main!$B$5)+(_xlfn.IFNA(VLOOKUP($A21,'FL Ratio'!$A$2:$B$9,2,FALSE),0)*'FL Characterization'!T$2)</f>
        <v>26.998799916174079</v>
      </c>
      <c r="U21" s="2">
        <f>('[1]Pc, Summer, S1'!U21*Main!$B$5)+(_xlfn.IFNA(VLOOKUP($A21,'FL Ratio'!$A$2:$B$9,2,FALSE),0)*'FL Characterization'!U$2)</f>
        <v>27.159918690994083</v>
      </c>
      <c r="V21" s="2">
        <f>('[1]Pc, Summer, S1'!V21*Main!$B$5)+(_xlfn.IFNA(VLOOKUP($A21,'FL Ratio'!$A$2:$B$9,2,FALSE),0)*'FL Characterization'!V$2)</f>
        <v>28.224184607352502</v>
      </c>
      <c r="W21" s="2">
        <f>('[1]Pc, Summer, S1'!W21*Main!$B$5)+(_xlfn.IFNA(VLOOKUP($A21,'FL Ratio'!$A$2:$B$9,2,FALSE),0)*'FL Characterization'!W$2)</f>
        <v>30.42087645819138</v>
      </c>
      <c r="X21" s="2">
        <f>('[1]Pc, Summer, S1'!X21*Main!$B$5)+(_xlfn.IFNA(VLOOKUP($A21,'FL Ratio'!$A$2:$B$9,2,FALSE),0)*'FL Characterization'!X$2)</f>
        <v>28.719644138076482</v>
      </c>
      <c r="Y21" s="2">
        <f>('[1]Pc, Summer, S1'!Y21*Main!$B$5)+(_xlfn.IFNA(VLOOKUP($A21,'FL Ratio'!$A$2:$B$9,2,FALSE),0)*'FL Characterization'!Y$2)</f>
        <v>25.333445696756883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3.8772899031241201</v>
      </c>
      <c r="C22" s="2">
        <f>('[1]Pc, Summer, S1'!C22*Main!$B$5)+(_xlfn.IFNA(VLOOKUP($A22,'FL Ratio'!$A$2:$B$9,2,FALSE),0)*'FL Characterization'!C$2)</f>
        <v>4.2855567051224224</v>
      </c>
      <c r="D22" s="2">
        <f>('[1]Pc, Summer, S1'!D22*Main!$B$5)+(_xlfn.IFNA(VLOOKUP($A22,'FL Ratio'!$A$2:$B$9,2,FALSE),0)*'FL Characterization'!D$2)</f>
        <v>2.343799963910985</v>
      </c>
      <c r="E22" s="2">
        <f>('[1]Pc, Summer, S1'!E22*Main!$B$5)+(_xlfn.IFNA(VLOOKUP($A22,'FL Ratio'!$A$2:$B$9,2,FALSE),0)*'FL Characterization'!E$2)</f>
        <v>2.4682715498860772</v>
      </c>
      <c r="F22" s="2">
        <f>('[1]Pc, Summer, S1'!F22*Main!$B$5)+(_xlfn.IFNA(VLOOKUP($A22,'FL Ratio'!$A$2:$B$9,2,FALSE),0)*'FL Characterization'!F$2)</f>
        <v>2.6387976226719534</v>
      </c>
      <c r="G22" s="2">
        <f>('[1]Pc, Summer, S1'!G22*Main!$B$5)+(_xlfn.IFNA(VLOOKUP($A22,'FL Ratio'!$A$2:$B$9,2,FALSE),0)*'FL Characterization'!G$2)</f>
        <v>2.6948098363607449</v>
      </c>
      <c r="H22" s="2">
        <f>('[1]Pc, Summer, S1'!H22*Main!$B$5)+(_xlfn.IFNA(VLOOKUP($A22,'FL Ratio'!$A$2:$B$9,2,FALSE),0)*'FL Characterization'!H$2)</f>
        <v>5.9845938536824299</v>
      </c>
      <c r="I22" s="2">
        <f>('[1]Pc, Summer, S1'!I22*Main!$B$5)+(_xlfn.IFNA(VLOOKUP($A22,'FL Ratio'!$A$2:$B$9,2,FALSE),0)*'FL Characterization'!I$2)</f>
        <v>7.9587132072473912</v>
      </c>
      <c r="J22" s="2">
        <f>('[1]Pc, Summer, S1'!J22*Main!$B$5)+(_xlfn.IFNA(VLOOKUP($A22,'FL Ratio'!$A$2:$B$9,2,FALSE),0)*'FL Characterization'!J$2)</f>
        <v>9.1797794656630458</v>
      </c>
      <c r="K22" s="2">
        <f>('[1]Pc, Summer, S1'!K22*Main!$B$5)+(_xlfn.IFNA(VLOOKUP($A22,'FL Ratio'!$A$2:$B$9,2,FALSE),0)*'FL Characterization'!K$2)</f>
        <v>8.9544858950481281</v>
      </c>
      <c r="L22" s="2">
        <f>('[1]Pc, Summer, S1'!L22*Main!$B$5)+(_xlfn.IFNA(VLOOKUP($A22,'FL Ratio'!$A$2:$B$9,2,FALSE),0)*'FL Characterization'!L$2)</f>
        <v>8.7627996526464873</v>
      </c>
      <c r="M22" s="2">
        <f>('[1]Pc, Summer, S1'!M22*Main!$B$5)+(_xlfn.IFNA(VLOOKUP($A22,'FL Ratio'!$A$2:$B$9,2,FALSE),0)*'FL Characterization'!M$2)</f>
        <v>8.8922501020605829</v>
      </c>
      <c r="N22" s="2">
        <f>('[1]Pc, Summer, S1'!N22*Main!$B$5)+(_xlfn.IFNA(VLOOKUP($A22,'FL Ratio'!$A$2:$B$9,2,FALSE),0)*'FL Characterization'!N$2)</f>
        <v>9.2059184987178142</v>
      </c>
      <c r="O22" s="2">
        <f>('[1]Pc, Summer, S1'!O22*Main!$B$5)+(_xlfn.IFNA(VLOOKUP($A22,'FL Ratio'!$A$2:$B$9,2,FALSE),0)*'FL Characterization'!O$2)</f>
        <v>8.8337484566522892</v>
      </c>
      <c r="P22" s="2">
        <f>('[1]Pc, Summer, S1'!P22*Main!$B$5)+(_xlfn.IFNA(VLOOKUP($A22,'FL Ratio'!$A$2:$B$9,2,FALSE),0)*'FL Characterization'!P$2)</f>
        <v>7.9002115618390985</v>
      </c>
      <c r="Q22" s="2">
        <f>('[1]Pc, Summer, S1'!Q22*Main!$B$5)+(_xlfn.IFNA(VLOOKUP($A22,'FL Ratio'!$A$2:$B$9,2,FALSE),0)*'FL Characterization'!Q$2)</f>
        <v>6.8994600105993573</v>
      </c>
      <c r="R22" s="2">
        <f>('[1]Pc, Summer, S1'!R22*Main!$B$5)+(_xlfn.IFNA(VLOOKUP($A22,'FL Ratio'!$A$2:$B$9,2,FALSE),0)*'FL Characterization'!R$2)</f>
        <v>6.9293331912333791</v>
      </c>
      <c r="S22" s="2">
        <f>('[1]Pc, Summer, S1'!S22*Main!$B$5)+(_xlfn.IFNA(VLOOKUP($A22,'FL Ratio'!$A$2:$B$9,2,FALSE),0)*'FL Characterization'!S$2)</f>
        <v>6.2385158890716177</v>
      </c>
      <c r="T22" s="2">
        <f>('[1]Pc, Summer, S1'!T22*Main!$B$5)+(_xlfn.IFNA(VLOOKUP($A22,'FL Ratio'!$A$2:$B$9,2,FALSE),0)*'FL Characterization'!T$2)</f>
        <v>6.5596525808873549</v>
      </c>
      <c r="U22" s="2">
        <f>('[1]Pc, Summer, S1'!U22*Main!$B$5)+(_xlfn.IFNA(VLOOKUP($A22,'FL Ratio'!$A$2:$B$9,2,FALSE),0)*'FL Characterization'!U$2)</f>
        <v>7.8267733261137939</v>
      </c>
      <c r="V22" s="2">
        <f>('[1]Pc, Summer, S1'!V22*Main!$B$5)+(_xlfn.IFNA(VLOOKUP($A22,'FL Ratio'!$A$2:$B$9,2,FALSE),0)*'FL Characterization'!V$2)</f>
        <v>8.4304605180929908</v>
      </c>
      <c r="W22" s="2">
        <f>('[1]Pc, Summer, S1'!W22*Main!$B$5)+(_xlfn.IFNA(VLOOKUP($A22,'FL Ratio'!$A$2:$B$9,2,FALSE),0)*'FL Characterization'!W$2)</f>
        <v>9.5482153601493174</v>
      </c>
      <c r="X22" s="2">
        <f>('[1]Pc, Summer, S1'!X22*Main!$B$5)+(_xlfn.IFNA(VLOOKUP($A22,'FL Ratio'!$A$2:$B$9,2,FALSE),0)*'FL Characterization'!X$2)</f>
        <v>7.4023252179387296</v>
      </c>
      <c r="Y22" s="2">
        <f>('[1]Pc, Summer, S1'!Y22*Main!$B$5)+(_xlfn.IFNA(VLOOKUP($A22,'FL Ratio'!$A$2:$B$9,2,FALSE),0)*'FL Characterization'!Y$2)</f>
        <v>5.6074449481779007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2.6269447536616819</v>
      </c>
      <c r="C23" s="2">
        <f>('[1]Pc, Summer, S1'!C23*Main!$B$5)+(_xlfn.IFNA(VLOOKUP($A23,'FL Ratio'!$A$2:$B$9,2,FALSE),0)*'FL Characterization'!C$2)</f>
        <v>2.6269447536616819</v>
      </c>
      <c r="D23" s="2">
        <f>('[1]Pc, Summer, S1'!D23*Main!$B$5)+(_xlfn.IFNA(VLOOKUP($A23,'FL Ratio'!$A$2:$B$9,2,FALSE),0)*'FL Characterization'!D$2)</f>
        <v>1.6264532858008363</v>
      </c>
      <c r="E23" s="2">
        <f>('[1]Pc, Summer, S1'!E23*Main!$B$5)+(_xlfn.IFNA(VLOOKUP($A23,'FL Ratio'!$A$2:$B$9,2,FALSE),0)*'FL Characterization'!E$2)</f>
        <v>1.6264532858008363</v>
      </c>
      <c r="F23" s="2">
        <f>('[1]Pc, Summer, S1'!F23*Main!$B$5)+(_xlfn.IFNA(VLOOKUP($A23,'FL Ratio'!$A$2:$B$9,2,FALSE),0)*'FL Characterization'!F$2)</f>
        <v>1.6264532858008363</v>
      </c>
      <c r="G23" s="2">
        <f>('[1]Pc, Summer, S1'!G23*Main!$B$5)+(_xlfn.IFNA(VLOOKUP($A23,'FL Ratio'!$A$2:$B$9,2,FALSE),0)*'FL Characterization'!G$2)</f>
        <v>1.6264532858008363</v>
      </c>
      <c r="H23" s="2">
        <f>('[1]Pc, Summer, S1'!H23*Main!$B$5)+(_xlfn.IFNA(VLOOKUP($A23,'FL Ratio'!$A$2:$B$9,2,FALSE),0)*'FL Characterization'!H$2)</f>
        <v>2.1475436787708952</v>
      </c>
      <c r="I23" s="2">
        <f>('[1]Pc, Summer, S1'!I23*Main!$B$5)+(_xlfn.IFNA(VLOOKUP($A23,'FL Ratio'!$A$2:$B$9,2,FALSE),0)*'FL Characterization'!I$2)</f>
        <v>2.668634071740954</v>
      </c>
      <c r="J23" s="2">
        <f>('[1]Pc, Summer, S1'!J23*Main!$B$5)+(_xlfn.IFNA(VLOOKUP($A23,'FL Ratio'!$A$2:$B$9,2,FALSE),0)*'FL Characterization'!J$2)</f>
        <v>2.668634071740954</v>
      </c>
      <c r="K23" s="2">
        <f>('[1]Pc, Summer, S1'!K23*Main!$B$5)+(_xlfn.IFNA(VLOOKUP($A23,'FL Ratio'!$A$2:$B$9,2,FALSE),0)*'FL Characterization'!K$2)</f>
        <v>2.668634071740954</v>
      </c>
      <c r="L23" s="2">
        <f>('[1]Pc, Summer, S1'!L23*Main!$B$5)+(_xlfn.IFNA(VLOOKUP($A23,'FL Ratio'!$A$2:$B$9,2,FALSE),0)*'FL Characterization'!L$2)</f>
        <v>2.668634071740954</v>
      </c>
      <c r="M23" s="2">
        <f>('[1]Pc, Summer, S1'!M23*Main!$B$5)+(_xlfn.IFNA(VLOOKUP($A23,'FL Ratio'!$A$2:$B$9,2,FALSE),0)*'FL Characterization'!M$2)</f>
        <v>2.668634071740954</v>
      </c>
      <c r="N23" s="2">
        <f>('[1]Pc, Summer, S1'!N23*Main!$B$5)+(_xlfn.IFNA(VLOOKUP($A23,'FL Ratio'!$A$2:$B$9,2,FALSE),0)*'FL Characterization'!N$2)</f>
        <v>2.668634071740954</v>
      </c>
      <c r="O23" s="2">
        <f>('[1]Pc, Summer, S1'!O23*Main!$B$5)+(_xlfn.IFNA(VLOOKUP($A23,'FL Ratio'!$A$2:$B$9,2,FALSE),0)*'FL Characterization'!O$2)</f>
        <v>2.668634071740954</v>
      </c>
      <c r="P23" s="2">
        <f>('[1]Pc, Summer, S1'!P23*Main!$B$5)+(_xlfn.IFNA(VLOOKUP($A23,'FL Ratio'!$A$2:$B$9,2,FALSE),0)*'FL Characterization'!P$2)</f>
        <v>2.668634071740954</v>
      </c>
      <c r="Q23" s="2">
        <f>('[1]Pc, Summer, S1'!Q23*Main!$B$5)+(_xlfn.IFNA(VLOOKUP($A23,'FL Ratio'!$A$2:$B$9,2,FALSE),0)*'FL Characterization'!Q$2)</f>
        <v>2.668634071740954</v>
      </c>
      <c r="R23" s="2">
        <f>('[1]Pc, Summer, S1'!R23*Main!$B$5)+(_xlfn.IFNA(VLOOKUP($A23,'FL Ratio'!$A$2:$B$9,2,FALSE),0)*'FL Characterization'!R$2)</f>
        <v>2.668634071740954</v>
      </c>
      <c r="S23" s="2">
        <f>('[1]Pc, Summer, S1'!S23*Main!$B$5)+(_xlfn.IFNA(VLOOKUP($A23,'FL Ratio'!$A$2:$B$9,2,FALSE),0)*'FL Characterization'!S$2)</f>
        <v>2.668634071740954</v>
      </c>
      <c r="T23" s="2">
        <f>('[1]Pc, Summer, S1'!T23*Main!$B$5)+(_xlfn.IFNA(VLOOKUP($A23,'FL Ratio'!$A$2:$B$9,2,FALSE),0)*'FL Characterization'!T$2)</f>
        <v>2.9187569387061658</v>
      </c>
      <c r="U23" s="2">
        <f>('[1]Pc, Summer, S1'!U23*Main!$B$5)+(_xlfn.IFNA(VLOOKUP($A23,'FL Ratio'!$A$2:$B$9,2,FALSE),0)*'FL Characterization'!U$2)</f>
        <v>3.6691255396018003</v>
      </c>
      <c r="V23" s="2">
        <f>('[1]Pc, Summer, S1'!V23*Main!$B$5)+(_xlfn.IFNA(VLOOKUP($A23,'FL Ratio'!$A$2:$B$9,2,FALSE),0)*'FL Characterization'!V$2)</f>
        <v>3.6691255396018003</v>
      </c>
      <c r="W23" s="2">
        <f>('[1]Pc, Summer, S1'!W23*Main!$B$5)+(_xlfn.IFNA(VLOOKUP($A23,'FL Ratio'!$A$2:$B$9,2,FALSE),0)*'FL Characterization'!W$2)</f>
        <v>3.6691255396018003</v>
      </c>
      <c r="X23" s="2">
        <f>('[1]Pc, Summer, S1'!X23*Main!$B$5)+(_xlfn.IFNA(VLOOKUP($A23,'FL Ratio'!$A$2:$B$9,2,FALSE),0)*'FL Characterization'!X$2)</f>
        <v>3.4085803431167703</v>
      </c>
      <c r="Y23" s="2">
        <f>('[1]Pc, Summer, S1'!Y23*Main!$B$5)+(_xlfn.IFNA(VLOOKUP($A23,'FL Ratio'!$A$2:$B$9,2,FALSE),0)*'FL Characterization'!Y$2)</f>
        <v>2.6269447536616819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113.28070515712371</v>
      </c>
      <c r="C24" s="2">
        <f>('[1]Pc, Summer, S1'!C24*Main!$B$5)+(_xlfn.IFNA(VLOOKUP($A24,'FL Ratio'!$A$2:$B$9,2,FALSE),0)*'FL Characterization'!C$2)</f>
        <v>107.75204157731824</v>
      </c>
      <c r="D24" s="2">
        <f>('[1]Pc, Summer, S1'!D24*Main!$B$5)+(_xlfn.IFNA(VLOOKUP($A24,'FL Ratio'!$A$2:$B$9,2,FALSE),0)*'FL Characterization'!D$2)</f>
        <v>88.702451263647816</v>
      </c>
      <c r="E24" s="2">
        <f>('[1]Pc, Summer, S1'!E24*Main!$B$5)+(_xlfn.IFNA(VLOOKUP($A24,'FL Ratio'!$A$2:$B$9,2,FALSE),0)*'FL Characterization'!E$2)</f>
        <v>94.329008658927336</v>
      </c>
      <c r="F24" s="2">
        <f>('[1]Pc, Summer, S1'!F24*Main!$B$5)+(_xlfn.IFNA(VLOOKUP($A24,'FL Ratio'!$A$2:$B$9,2,FALSE),0)*'FL Characterization'!F$2)</f>
        <v>88.714002245497042</v>
      </c>
      <c r="G24" s="2">
        <f>('[1]Pc, Summer, S1'!G24*Main!$B$5)+(_xlfn.IFNA(VLOOKUP($A24,'FL Ratio'!$A$2:$B$9,2,FALSE),0)*'FL Characterization'!G$2)</f>
        <v>99.73856514472898</v>
      </c>
      <c r="H24" s="2">
        <f>('[1]Pc, Summer, S1'!H24*Main!$B$5)+(_xlfn.IFNA(VLOOKUP($A24,'FL Ratio'!$A$2:$B$9,2,FALSE),0)*'FL Characterization'!H$2)</f>
        <v>81.95195824656804</v>
      </c>
      <c r="I24" s="2">
        <f>('[1]Pc, Summer, S1'!I24*Main!$B$5)+(_xlfn.IFNA(VLOOKUP($A24,'FL Ratio'!$A$2:$B$9,2,FALSE),0)*'FL Characterization'!I$2)</f>
        <v>54.197281460398074</v>
      </c>
      <c r="J24" s="2">
        <f>('[1]Pc, Summer, S1'!J24*Main!$B$5)+(_xlfn.IFNA(VLOOKUP($A24,'FL Ratio'!$A$2:$B$9,2,FALSE),0)*'FL Characterization'!J$2)</f>
        <v>65.6180246501158</v>
      </c>
      <c r="K24" s="2">
        <f>('[1]Pc, Summer, S1'!K24*Main!$B$5)+(_xlfn.IFNA(VLOOKUP($A24,'FL Ratio'!$A$2:$B$9,2,FALSE),0)*'FL Characterization'!K$2)</f>
        <v>61.793811320107793</v>
      </c>
      <c r="L24" s="2">
        <f>('[1]Pc, Summer, S1'!L24*Main!$B$5)+(_xlfn.IFNA(VLOOKUP($A24,'FL Ratio'!$A$2:$B$9,2,FALSE),0)*'FL Characterization'!L$2)</f>
        <v>73.036068388874654</v>
      </c>
      <c r="M24" s="2">
        <f>('[1]Pc, Summer, S1'!M24*Main!$B$5)+(_xlfn.IFNA(VLOOKUP($A24,'FL Ratio'!$A$2:$B$9,2,FALSE),0)*'FL Characterization'!M$2)</f>
        <v>80.230880929838364</v>
      </c>
      <c r="N24" s="2">
        <f>('[1]Pc, Summer, S1'!N24*Main!$B$5)+(_xlfn.IFNA(VLOOKUP($A24,'FL Ratio'!$A$2:$B$9,2,FALSE),0)*'FL Characterization'!N$2)</f>
        <v>95.11408720713348</v>
      </c>
      <c r="O24" s="2">
        <f>('[1]Pc, Summer, S1'!O24*Main!$B$5)+(_xlfn.IFNA(VLOOKUP($A24,'FL Ratio'!$A$2:$B$9,2,FALSE),0)*'FL Characterization'!O$2)</f>
        <v>102.69694047127308</v>
      </c>
      <c r="P24" s="2">
        <f>('[1]Pc, Summer, S1'!P24*Main!$B$5)+(_xlfn.IFNA(VLOOKUP($A24,'FL Ratio'!$A$2:$B$9,2,FALSE),0)*'FL Characterization'!P$2)</f>
        <v>106.671643735773</v>
      </c>
      <c r="Q24" s="2">
        <f>('[1]Pc, Summer, S1'!Q24*Main!$B$5)+(_xlfn.IFNA(VLOOKUP($A24,'FL Ratio'!$A$2:$B$9,2,FALSE),0)*'FL Characterization'!Q$2)</f>
        <v>100.69902438162286</v>
      </c>
      <c r="R24" s="2">
        <f>('[1]Pc, Summer, S1'!R24*Main!$B$5)+(_xlfn.IFNA(VLOOKUP($A24,'FL Ratio'!$A$2:$B$9,2,FALSE),0)*'FL Characterization'!R$2)</f>
        <v>101.84038190233835</v>
      </c>
      <c r="S24" s="2">
        <f>('[1]Pc, Summer, S1'!S24*Main!$B$5)+(_xlfn.IFNA(VLOOKUP($A24,'FL Ratio'!$A$2:$B$9,2,FALSE),0)*'FL Characterization'!S$2)</f>
        <v>91.523918596852525</v>
      </c>
      <c r="T24" s="2">
        <f>('[1]Pc, Summer, S1'!T24*Main!$B$5)+(_xlfn.IFNA(VLOOKUP($A24,'FL Ratio'!$A$2:$B$9,2,FALSE),0)*'FL Characterization'!T$2)</f>
        <v>75.266147489715635</v>
      </c>
      <c r="U24" s="2">
        <f>('[1]Pc, Summer, S1'!U24*Main!$B$5)+(_xlfn.IFNA(VLOOKUP($A24,'FL Ratio'!$A$2:$B$9,2,FALSE),0)*'FL Characterization'!U$2)</f>
        <v>75.081598049744727</v>
      </c>
      <c r="V24" s="2">
        <f>('[1]Pc, Summer, S1'!V24*Main!$B$5)+(_xlfn.IFNA(VLOOKUP($A24,'FL Ratio'!$A$2:$B$9,2,FALSE),0)*'FL Characterization'!V$2)</f>
        <v>96.532856113630018</v>
      </c>
      <c r="W24" s="2">
        <f>('[1]Pc, Summer, S1'!W24*Main!$B$5)+(_xlfn.IFNA(VLOOKUP($A24,'FL Ratio'!$A$2:$B$9,2,FALSE),0)*'FL Characterization'!W$2)</f>
        <v>102.41182589066823</v>
      </c>
      <c r="X24" s="2">
        <f>('[1]Pc, Summer, S1'!X24*Main!$B$5)+(_xlfn.IFNA(VLOOKUP($A24,'FL Ratio'!$A$2:$B$9,2,FALSE),0)*'FL Characterization'!X$2)</f>
        <v>112.00875937977955</v>
      </c>
      <c r="Y24" s="2">
        <f>('[1]Pc, Summer, S1'!Y24*Main!$B$5)+(_xlfn.IFNA(VLOOKUP($A24,'FL Ratio'!$A$2:$B$9,2,FALSE),0)*'FL Characterization'!Y$2)</f>
        <v>97.399288882785001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52.734030588207503</v>
      </c>
      <c r="C25" s="2">
        <f>('[1]Pc, Summer, S1'!C25*Main!$B$5)+(_xlfn.IFNA(VLOOKUP($A25,'FL Ratio'!$A$2:$B$9,2,FALSE),0)*'FL Characterization'!C$2)</f>
        <v>45.511609241254668</v>
      </c>
      <c r="D25" s="2">
        <f>('[1]Pc, Summer, S1'!D25*Main!$B$5)+(_xlfn.IFNA(VLOOKUP($A25,'FL Ratio'!$A$2:$B$9,2,FALSE),0)*'FL Characterization'!D$2)</f>
        <v>44.821864065763322</v>
      </c>
      <c r="E25" s="2">
        <f>('[1]Pc, Summer, S1'!E25*Main!$B$5)+(_xlfn.IFNA(VLOOKUP($A25,'FL Ratio'!$A$2:$B$9,2,FALSE),0)*'FL Characterization'!E$2)</f>
        <v>41.248551550132852</v>
      </c>
      <c r="F25" s="2">
        <f>('[1]Pc, Summer, S1'!F25*Main!$B$5)+(_xlfn.IFNA(VLOOKUP($A25,'FL Ratio'!$A$2:$B$9,2,FALSE),0)*'FL Characterization'!F$2)</f>
        <v>39.945781651020383</v>
      </c>
      <c r="G25" s="2">
        <f>('[1]Pc, Summer, S1'!G25*Main!$B$5)+(_xlfn.IFNA(VLOOKUP($A25,'FL Ratio'!$A$2:$B$9,2,FALSE),0)*'FL Characterization'!G$2)</f>
        <v>38.953917112740726</v>
      </c>
      <c r="H25" s="2">
        <f>('[1]Pc, Summer, S1'!H25*Main!$B$5)+(_xlfn.IFNA(VLOOKUP($A25,'FL Ratio'!$A$2:$B$9,2,FALSE),0)*'FL Characterization'!H$2)</f>
        <v>46.847433235945793</v>
      </c>
      <c r="I25" s="2">
        <f>('[1]Pc, Summer, S1'!I25*Main!$B$5)+(_xlfn.IFNA(VLOOKUP($A25,'FL Ratio'!$A$2:$B$9,2,FALSE),0)*'FL Characterization'!I$2)</f>
        <v>53.940455073481118</v>
      </c>
      <c r="J25" s="2">
        <f>('[1]Pc, Summer, S1'!J25*Main!$B$5)+(_xlfn.IFNA(VLOOKUP($A25,'FL Ratio'!$A$2:$B$9,2,FALSE),0)*'FL Characterization'!J$2)</f>
        <v>61.930752282858485</v>
      </c>
      <c r="K25" s="2">
        <f>('[1]Pc, Summer, S1'!K25*Main!$B$5)+(_xlfn.IFNA(VLOOKUP($A25,'FL Ratio'!$A$2:$B$9,2,FALSE),0)*'FL Characterization'!K$2)</f>
        <v>79.927491847960468</v>
      </c>
      <c r="L25" s="2">
        <f>('[1]Pc, Summer, S1'!L25*Main!$B$5)+(_xlfn.IFNA(VLOOKUP($A25,'FL Ratio'!$A$2:$B$9,2,FALSE),0)*'FL Characterization'!L$2)</f>
        <v>82.420508467386384</v>
      </c>
      <c r="M25" s="2">
        <f>('[1]Pc, Summer, S1'!M25*Main!$B$5)+(_xlfn.IFNA(VLOOKUP($A25,'FL Ratio'!$A$2:$B$9,2,FALSE),0)*'FL Characterization'!M$2)</f>
        <v>86.576518864414581</v>
      </c>
      <c r="N25" s="2">
        <f>('[1]Pc, Summer, S1'!N25*Main!$B$5)+(_xlfn.IFNA(VLOOKUP($A25,'FL Ratio'!$A$2:$B$9,2,FALSE),0)*'FL Characterization'!N$2)</f>
        <v>90.234031441540907</v>
      </c>
      <c r="O25" s="2">
        <f>('[1]Pc, Summer, S1'!O25*Main!$B$5)+(_xlfn.IFNA(VLOOKUP($A25,'FL Ratio'!$A$2:$B$9,2,FALSE),0)*'FL Characterization'!O$2)</f>
        <v>92.583461479334403</v>
      </c>
      <c r="P25" s="2">
        <f>('[1]Pc, Summer, S1'!P25*Main!$B$5)+(_xlfn.IFNA(VLOOKUP($A25,'FL Ratio'!$A$2:$B$9,2,FALSE),0)*'FL Characterization'!P$2)</f>
        <v>82.559083928768317</v>
      </c>
      <c r="Q25" s="2">
        <f>('[1]Pc, Summer, S1'!Q25*Main!$B$5)+(_xlfn.IFNA(VLOOKUP($A25,'FL Ratio'!$A$2:$B$9,2,FALSE),0)*'FL Characterization'!Q$2)</f>
        <v>74.932298713978795</v>
      </c>
      <c r="R25" s="2">
        <f>('[1]Pc, Summer, S1'!R25*Main!$B$5)+(_xlfn.IFNA(VLOOKUP($A25,'FL Ratio'!$A$2:$B$9,2,FALSE),0)*'FL Characterization'!R$2)</f>
        <v>69.079971591367581</v>
      </c>
      <c r="S25" s="2">
        <f>('[1]Pc, Summer, S1'!S25*Main!$B$5)+(_xlfn.IFNA(VLOOKUP($A25,'FL Ratio'!$A$2:$B$9,2,FALSE),0)*'FL Characterization'!S$2)</f>
        <v>66.625100948047603</v>
      </c>
      <c r="T25" s="2">
        <f>('[1]Pc, Summer, S1'!T25*Main!$B$5)+(_xlfn.IFNA(VLOOKUP($A25,'FL Ratio'!$A$2:$B$9,2,FALSE),0)*'FL Characterization'!T$2)</f>
        <v>56.259817627383093</v>
      </c>
      <c r="U25" s="2">
        <f>('[1]Pc, Summer, S1'!U25*Main!$B$5)+(_xlfn.IFNA(VLOOKUP($A25,'FL Ratio'!$A$2:$B$9,2,FALSE),0)*'FL Characterization'!U$2)</f>
        <v>53.775172107975891</v>
      </c>
      <c r="V25" s="2">
        <f>('[1]Pc, Summer, S1'!V25*Main!$B$5)+(_xlfn.IFNA(VLOOKUP($A25,'FL Ratio'!$A$2:$B$9,2,FALSE),0)*'FL Characterization'!V$2)</f>
        <v>49.861177015359594</v>
      </c>
      <c r="W25" s="2">
        <f>('[1]Pc, Summer, S1'!W25*Main!$B$5)+(_xlfn.IFNA(VLOOKUP($A25,'FL Ratio'!$A$2:$B$9,2,FALSE),0)*'FL Characterization'!W$2)</f>
        <v>53.351872965893072</v>
      </c>
      <c r="X25" s="2">
        <f>('[1]Pc, Summer, S1'!X25*Main!$B$5)+(_xlfn.IFNA(VLOOKUP($A25,'FL Ratio'!$A$2:$B$9,2,FALSE),0)*'FL Characterization'!X$2)</f>
        <v>50.488214305143892</v>
      </c>
      <c r="Y25" s="2">
        <f>('[1]Pc, Summer, S1'!Y25*Main!$B$5)+(_xlfn.IFNA(VLOOKUP($A25,'FL Ratio'!$A$2:$B$9,2,FALSE),0)*'FL Characterization'!Y$2)</f>
        <v>43.811074901781694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6C18F-D9C6-455F-AF8B-092480BEACF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Ratio'!$A$2:$B$9,2,FALSE),0)*'FL Characterization'!B$2)</f>
        <v>0.27169426891851134</v>
      </c>
      <c r="C2" s="2">
        <f>('[1]Pc, Summer, S1'!C2*Main!$B$5)+(_xlfn.IFNA(VLOOKUP($A2,'FL Ratio'!$A$2:$B$9,2,FALSE),0)*'FL Characterization'!C$2)</f>
        <v>0.47348683860107688</v>
      </c>
      <c r="D2" s="2">
        <f>('[1]Pc, Summer, S1'!D2*Main!$B$5)+(_xlfn.IFNA(VLOOKUP($A2,'FL Ratio'!$A$2:$B$9,2,FALSE),0)*'FL Characterization'!D$2)</f>
        <v>1.2046174316827349</v>
      </c>
      <c r="E2" s="2">
        <f>('[1]Pc, Summer, S1'!E2*Main!$B$5)+(_xlfn.IFNA(VLOOKUP($A2,'FL Ratio'!$A$2:$B$9,2,FALSE),0)*'FL Characterization'!E$2)</f>
        <v>0.75318463672136604</v>
      </c>
      <c r="F2" s="2">
        <f>('[1]Pc, Summer, S1'!F2*Main!$B$5)+(_xlfn.IFNA(VLOOKUP($A2,'FL Ratio'!$A$2:$B$9,2,FALSE),0)*'FL Characterization'!F$2)</f>
        <v>1.7037842427941361</v>
      </c>
      <c r="G2" s="2">
        <f>('[1]Pc, Summer, S1'!G2*Main!$B$5)+(_xlfn.IFNA(VLOOKUP($A2,'FL Ratio'!$A$2:$B$9,2,FALSE),0)*'FL Characterization'!G$2)</f>
        <v>2.933062140679739</v>
      </c>
      <c r="H2" s="2">
        <f>('[1]Pc, Summer, S1'!H2*Main!$B$5)+(_xlfn.IFNA(VLOOKUP($A2,'FL Ratio'!$A$2:$B$9,2,FALSE),0)*'FL Characterization'!H$2)</f>
        <v>1.9662389236499231</v>
      </c>
      <c r="I2" s="2">
        <f>('[1]Pc, Summer, S1'!I2*Main!$B$5)+(_xlfn.IFNA(VLOOKUP($A2,'FL Ratio'!$A$2:$B$9,2,FALSE),0)*'FL Characterization'!I$2)</f>
        <v>0.23025708981915938</v>
      </c>
      <c r="J2" s="2">
        <f>('[1]Pc, Summer, S1'!J2*Main!$B$5)+(_xlfn.IFNA(VLOOKUP($A2,'FL Ratio'!$A$2:$B$9,2,FALSE),0)*'FL Characterization'!J$2)</f>
        <v>1.1023141044746416</v>
      </c>
      <c r="K2" s="2">
        <f>('[1]Pc, Summer, S1'!K2*Main!$B$5)+(_xlfn.IFNA(VLOOKUP($A2,'FL Ratio'!$A$2:$B$9,2,FALSE),0)*'FL Characterization'!K$2)</f>
        <v>0.21495867304887731</v>
      </c>
      <c r="L2" s="2">
        <f>('[1]Pc, Summer, S1'!L2*Main!$B$5)+(_xlfn.IFNA(VLOOKUP($A2,'FL Ratio'!$A$2:$B$9,2,FALSE),0)*'FL Characterization'!L$2)</f>
        <v>0.49811207623332399</v>
      </c>
      <c r="M2" s="2">
        <f>('[1]Pc, Summer, S1'!M2*Main!$B$5)+(_xlfn.IFNA(VLOOKUP($A2,'FL Ratio'!$A$2:$B$9,2,FALSE),0)*'FL Characterization'!M$2)</f>
        <v>2.3059891586681691</v>
      </c>
      <c r="N2" s="2">
        <f>('[1]Pc, Summer, S1'!N2*Main!$B$5)+(_xlfn.IFNA(VLOOKUP($A2,'FL Ratio'!$A$2:$B$9,2,FALSE),0)*'FL Characterization'!N$2)</f>
        <v>1.0475694689641548</v>
      </c>
      <c r="O2" s="2">
        <f>('[1]Pc, Summer, S1'!O2*Main!$B$5)+(_xlfn.IFNA(VLOOKUP($A2,'FL Ratio'!$A$2:$B$9,2,FALSE),0)*'FL Characterization'!O$2)</f>
        <v>1.4484225846005081</v>
      </c>
      <c r="P2" s="2">
        <f>('[1]Pc, Summer, S1'!P2*Main!$B$5)+(_xlfn.IFNA(VLOOKUP($A2,'FL Ratio'!$A$2:$B$9,2,FALSE),0)*'FL Characterization'!P$2)</f>
        <v>1.3253963813524969</v>
      </c>
      <c r="Q2" s="2">
        <f>('[1]Pc, Summer, S1'!Q2*Main!$B$5)+(_xlfn.IFNA(VLOOKUP($A2,'FL Ratio'!$A$2:$B$9,2,FALSE),0)*'FL Characterization'!Q$2)</f>
        <v>2.842686402774977</v>
      </c>
      <c r="R2" s="2">
        <f>('[1]Pc, Summer, S1'!R2*Main!$B$5)+(_xlfn.IFNA(VLOOKUP($A2,'FL Ratio'!$A$2:$B$9,2,FALSE),0)*'FL Characterization'!R$2)</f>
        <v>1.2127272845132526</v>
      </c>
      <c r="S2" s="2">
        <f>('[1]Pc, Summer, S1'!S2*Main!$B$5)+(_xlfn.IFNA(VLOOKUP($A2,'FL Ratio'!$A$2:$B$9,2,FALSE),0)*'FL Characterization'!S$2)</f>
        <v>0.80001380356536245</v>
      </c>
      <c r="T2" s="2">
        <f>('[1]Pc, Summer, S1'!T2*Main!$B$5)+(_xlfn.IFNA(VLOOKUP($A2,'FL Ratio'!$A$2:$B$9,2,FALSE),0)*'FL Characterization'!T$2)</f>
        <v>1.7578330914743909</v>
      </c>
      <c r="U2" s="2">
        <f>('[1]Pc, Summer, S1'!U2*Main!$B$5)+(_xlfn.IFNA(VLOOKUP($A2,'FL Ratio'!$A$2:$B$9,2,FALSE),0)*'FL Characterization'!U$2)</f>
        <v>3.7694953127461979</v>
      </c>
      <c r="V2" s="2">
        <f>('[1]Pc, Summer, S1'!V2*Main!$B$5)+(_xlfn.IFNA(VLOOKUP($A2,'FL Ratio'!$A$2:$B$9,2,FALSE),0)*'FL Characterization'!V$2)</f>
        <v>2.764559263281988</v>
      </c>
      <c r="W2" s="2">
        <f>('[1]Pc, Summer, S1'!W2*Main!$B$5)+(_xlfn.IFNA(VLOOKUP($A2,'FL Ratio'!$A$2:$B$9,2,FALSE),0)*'FL Characterization'!W$2)</f>
        <v>-0.57207351893490566</v>
      </c>
      <c r="X2" s="2">
        <f>('[1]Pc, Summer, S1'!X2*Main!$B$5)+(_xlfn.IFNA(VLOOKUP($A2,'FL Ratio'!$A$2:$B$9,2,FALSE),0)*'FL Characterization'!X$2)</f>
        <v>2.4784373030139348</v>
      </c>
      <c r="Y2" s="2">
        <f>('[1]Pc, Summer, S1'!Y2*Main!$B$5)+(_xlfn.IFNA(VLOOKUP($A2,'FL Ratio'!$A$2:$B$9,2,FALSE),0)*'FL Characterization'!Y$2)</f>
        <v>3.2624467087558924</v>
      </c>
    </row>
    <row r="3" spans="1:25" x14ac:dyDescent="0.3">
      <c r="A3">
        <v>2</v>
      </c>
      <c r="B3" s="2">
        <f>('[1]Pc, Summer, S1'!B3*Main!$B$5)+(_xlfn.IFNA(VLOOKUP($A3,'FL Ratio'!$A$2:$B$9,2,FALSE),0)*'FL Characterization'!B$2)</f>
        <v>24.291082102510231</v>
      </c>
      <c r="C3" s="2">
        <f>('[1]Pc, Summer, S1'!C3*Main!$B$5)+(_xlfn.IFNA(VLOOKUP($A3,'FL Ratio'!$A$2:$B$9,2,FALSE),0)*'FL Characterization'!C$2)</f>
        <v>22.06953513369055</v>
      </c>
      <c r="D3" s="2">
        <f>('[1]Pc, Summer, S1'!D3*Main!$B$5)+(_xlfn.IFNA(VLOOKUP($A3,'FL Ratio'!$A$2:$B$9,2,FALSE),0)*'FL Characterization'!D$2)</f>
        <v>21.684037713536554</v>
      </c>
      <c r="E3" s="2">
        <f>('[1]Pc, Summer, S1'!E3*Main!$B$5)+(_xlfn.IFNA(VLOOKUP($A3,'FL Ratio'!$A$2:$B$9,2,FALSE),0)*'FL Characterization'!E$2)</f>
        <v>21.628644450367968</v>
      </c>
      <c r="F3" s="2">
        <f>('[1]Pc, Summer, S1'!F3*Main!$B$5)+(_xlfn.IFNA(VLOOKUP($A3,'FL Ratio'!$A$2:$B$9,2,FALSE),0)*'FL Characterization'!F$2)</f>
        <v>21.63034965508362</v>
      </c>
      <c r="G3" s="2">
        <f>('[1]Pc, Summer, S1'!G3*Main!$B$5)+(_xlfn.IFNA(VLOOKUP($A3,'FL Ratio'!$A$2:$B$9,2,FALSE),0)*'FL Characterization'!G$2)</f>
        <v>21.439057162985257</v>
      </c>
      <c r="H3" s="2">
        <f>('[1]Pc, Summer, S1'!H3*Main!$B$5)+(_xlfn.IFNA(VLOOKUP($A3,'FL Ratio'!$A$2:$B$9,2,FALSE),0)*'FL Characterization'!H$2)</f>
        <v>23.145376005125652</v>
      </c>
      <c r="I3" s="2">
        <f>('[1]Pc, Summer, S1'!I3*Main!$B$5)+(_xlfn.IFNA(VLOOKUP($A3,'FL Ratio'!$A$2:$B$9,2,FALSE),0)*'FL Characterization'!I$2)</f>
        <v>27.47921591681796</v>
      </c>
      <c r="J3" s="2">
        <f>('[1]Pc, Summer, S1'!J3*Main!$B$5)+(_xlfn.IFNA(VLOOKUP($A3,'FL Ratio'!$A$2:$B$9,2,FALSE),0)*'FL Characterization'!J$2)</f>
        <v>31.318492518099621</v>
      </c>
      <c r="K3" s="2">
        <f>('[1]Pc, Summer, S1'!K3*Main!$B$5)+(_xlfn.IFNA(VLOOKUP($A3,'FL Ratio'!$A$2:$B$9,2,FALSE),0)*'FL Characterization'!K$2)</f>
        <v>32.280848698851962</v>
      </c>
      <c r="L3" s="2">
        <f>('[1]Pc, Summer, S1'!L3*Main!$B$5)+(_xlfn.IFNA(VLOOKUP($A3,'FL Ratio'!$A$2:$B$9,2,FALSE),0)*'FL Characterization'!L$2)</f>
        <v>31.954175121918347</v>
      </c>
      <c r="M3" s="2">
        <f>('[1]Pc, Summer, S1'!M3*Main!$B$5)+(_xlfn.IFNA(VLOOKUP($A3,'FL Ratio'!$A$2:$B$9,2,FALSE),0)*'FL Characterization'!M$2)</f>
        <v>32.857794707808495</v>
      </c>
      <c r="N3" s="2">
        <f>('[1]Pc, Summer, S1'!N3*Main!$B$5)+(_xlfn.IFNA(VLOOKUP($A3,'FL Ratio'!$A$2:$B$9,2,FALSE),0)*'FL Characterization'!N$2)</f>
        <v>33.308534370296208</v>
      </c>
      <c r="O3" s="2">
        <f>('[1]Pc, Summer, S1'!O3*Main!$B$5)+(_xlfn.IFNA(VLOOKUP($A3,'FL Ratio'!$A$2:$B$9,2,FALSE),0)*'FL Characterization'!O$2)</f>
        <v>32.692388885736136</v>
      </c>
      <c r="P3" s="2">
        <f>('[1]Pc, Summer, S1'!P3*Main!$B$5)+(_xlfn.IFNA(VLOOKUP($A3,'FL Ratio'!$A$2:$B$9,2,FALSE),0)*'FL Characterization'!P$2)</f>
        <v>31.414926966463938</v>
      </c>
      <c r="Q3" s="2">
        <f>('[1]Pc, Summer, S1'!Q3*Main!$B$5)+(_xlfn.IFNA(VLOOKUP($A3,'FL Ratio'!$A$2:$B$9,2,FALSE),0)*'FL Characterization'!Q$2)</f>
        <v>30.150530353467722</v>
      </c>
      <c r="R3" s="2">
        <f>('[1]Pc, Summer, S1'!R3*Main!$B$5)+(_xlfn.IFNA(VLOOKUP($A3,'FL Ratio'!$A$2:$B$9,2,FALSE),0)*'FL Characterization'!R$2)</f>
        <v>30.676558294645609</v>
      </c>
      <c r="S3" s="2">
        <f>('[1]Pc, Summer, S1'!S3*Main!$B$5)+(_xlfn.IFNA(VLOOKUP($A3,'FL Ratio'!$A$2:$B$9,2,FALSE),0)*'FL Characterization'!S$2)</f>
        <v>30.979635027525678</v>
      </c>
      <c r="T3" s="2">
        <f>('[1]Pc, Summer, S1'!T3*Main!$B$5)+(_xlfn.IFNA(VLOOKUP($A3,'FL Ratio'!$A$2:$B$9,2,FALSE),0)*'FL Characterization'!T$2)</f>
        <v>31.111132069874269</v>
      </c>
      <c r="U3" s="2">
        <f>('[1]Pc, Summer, S1'!U3*Main!$B$5)+(_xlfn.IFNA(VLOOKUP($A3,'FL Ratio'!$A$2:$B$9,2,FALSE),0)*'FL Characterization'!U$2)</f>
        <v>30.596099805459097</v>
      </c>
      <c r="V3" s="2">
        <f>('[1]Pc, Summer, S1'!V3*Main!$B$5)+(_xlfn.IFNA(VLOOKUP($A3,'FL Ratio'!$A$2:$B$9,2,FALSE),0)*'FL Characterization'!V$2)</f>
        <v>30.688027607575492</v>
      </c>
      <c r="W3" s="2">
        <f>('[1]Pc, Summer, S1'!W3*Main!$B$5)+(_xlfn.IFNA(VLOOKUP($A3,'FL Ratio'!$A$2:$B$9,2,FALSE),0)*'FL Characterization'!W$2)</f>
        <v>31.959063410496025</v>
      </c>
      <c r="X3" s="2">
        <f>('[1]Pc, Summer, S1'!X3*Main!$B$5)+(_xlfn.IFNA(VLOOKUP($A3,'FL Ratio'!$A$2:$B$9,2,FALSE),0)*'FL Characterization'!X$2)</f>
        <v>29.789715334521837</v>
      </c>
      <c r="Y3" s="2">
        <f>('[1]Pc, Summer, S1'!Y3*Main!$B$5)+(_xlfn.IFNA(VLOOKUP($A3,'FL Ratio'!$A$2:$B$9,2,FALSE),0)*'FL Characterization'!Y$2)</f>
        <v>27.308065942654544</v>
      </c>
    </row>
    <row r="4" spans="1:25" x14ac:dyDescent="0.3">
      <c r="A4">
        <v>3</v>
      </c>
      <c r="B4" s="2">
        <f>('[1]Pc, Summer, S1'!B4*Main!$B$5)+(_xlfn.IFNA(VLOOKUP($A4,'FL Ratio'!$A$2:$B$9,2,FALSE),0)*'FL Characterization'!B$2)</f>
        <v>32.986173951641902</v>
      </c>
      <c r="C4" s="2">
        <f>('[1]Pc, Summer, S1'!C4*Main!$B$5)+(_xlfn.IFNA(VLOOKUP($A4,'FL Ratio'!$A$2:$B$9,2,FALSE),0)*'FL Characterization'!C$2)</f>
        <v>30.034902439446476</v>
      </c>
      <c r="D4" s="2">
        <f>('[1]Pc, Summer, S1'!D4*Main!$B$5)+(_xlfn.IFNA(VLOOKUP($A4,'FL Ratio'!$A$2:$B$9,2,FALSE),0)*'FL Characterization'!D$2)</f>
        <v>28.564795977255791</v>
      </c>
      <c r="E4" s="2">
        <f>('[1]Pc, Summer, S1'!E4*Main!$B$5)+(_xlfn.IFNA(VLOOKUP($A4,'FL Ratio'!$A$2:$B$9,2,FALSE),0)*'FL Characterization'!E$2)</f>
        <v>27.547885188651478</v>
      </c>
      <c r="F4" s="2">
        <f>('[1]Pc, Summer, S1'!F4*Main!$B$5)+(_xlfn.IFNA(VLOOKUP($A4,'FL Ratio'!$A$2:$B$9,2,FALSE),0)*'FL Characterization'!F$2)</f>
        <v>27.547885188651478</v>
      </c>
      <c r="G4" s="2">
        <f>('[1]Pc, Summer, S1'!G4*Main!$B$5)+(_xlfn.IFNA(VLOOKUP($A4,'FL Ratio'!$A$2:$B$9,2,FALSE),0)*'FL Characterization'!G$2)</f>
        <v>29.537500881255585</v>
      </c>
      <c r="H4" s="2">
        <f>('[1]Pc, Summer, S1'!H4*Main!$B$5)+(_xlfn.IFNA(VLOOKUP($A4,'FL Ratio'!$A$2:$B$9,2,FALSE),0)*'FL Characterization'!H$2)</f>
        <v>37.009613601973705</v>
      </c>
      <c r="I4" s="2">
        <f>('[1]Pc, Summer, S1'!I4*Main!$B$5)+(_xlfn.IFNA(VLOOKUP($A4,'FL Ratio'!$A$2:$B$9,2,FALSE),0)*'FL Characterization'!I$2)</f>
        <v>45.542838241086066</v>
      </c>
      <c r="J4" s="2">
        <f>('[1]Pc, Summer, S1'!J4*Main!$B$5)+(_xlfn.IFNA(VLOOKUP($A4,'FL Ratio'!$A$2:$B$9,2,FALSE),0)*'FL Characterization'!J$2)</f>
        <v>47.532456317321042</v>
      </c>
      <c r="K4" s="2">
        <f>('[1]Pc, Summer, S1'!K4*Main!$B$5)+(_xlfn.IFNA(VLOOKUP($A4,'FL Ratio'!$A$2:$B$9,2,FALSE),0)*'FL Characterization'!K$2)</f>
        <v>46.537646093611706</v>
      </c>
      <c r="L4" s="2">
        <f>('[1]Pc, Summer, S1'!L4*Main!$B$5)+(_xlfn.IFNA(VLOOKUP($A4,'FL Ratio'!$A$2:$B$9,2,FALSE),0)*'FL Characterization'!L$2)</f>
        <v>46.515543157533017</v>
      </c>
      <c r="M4" s="2">
        <f>('[1]Pc, Summer, S1'!M4*Main!$B$5)+(_xlfn.IFNA(VLOOKUP($A4,'FL Ratio'!$A$2:$B$9,2,FALSE),0)*'FL Characterization'!M$2)</f>
        <v>49.56629450526281</v>
      </c>
      <c r="N4" s="2">
        <f>('[1]Pc, Summer, S1'!N4*Main!$B$5)+(_xlfn.IFNA(VLOOKUP($A4,'FL Ratio'!$A$2:$B$9,2,FALSE),0)*'FL Characterization'!N$2)</f>
        <v>49.56629450526281</v>
      </c>
      <c r="O4" s="2">
        <f>('[1]Pc, Summer, S1'!O4*Main!$B$5)+(_xlfn.IFNA(VLOOKUP($A4,'FL Ratio'!$A$2:$B$9,2,FALSE),0)*'FL Characterization'!O$2)</f>
        <v>49.56629450526281</v>
      </c>
      <c r="P4" s="2">
        <f>('[1]Pc, Summer, S1'!P4*Main!$B$5)+(_xlfn.IFNA(VLOOKUP($A4,'FL Ratio'!$A$2:$B$9,2,FALSE),0)*'FL Characterization'!P$2)</f>
        <v>47.079270131581303</v>
      </c>
      <c r="Q4" s="2">
        <f>('[1]Pc, Summer, S1'!Q4*Main!$B$5)+(_xlfn.IFNA(VLOOKUP($A4,'FL Ratio'!$A$2:$B$9,2,FALSE),0)*'FL Characterization'!Q$2)</f>
        <v>44.570138076341912</v>
      </c>
      <c r="R4" s="2">
        <f>('[1]Pc, Summer, S1'!R4*Main!$B$5)+(_xlfn.IFNA(VLOOKUP($A4,'FL Ratio'!$A$2:$B$9,2,FALSE),0)*'FL Characterization'!R$2)</f>
        <v>41.519391474091343</v>
      </c>
      <c r="S4" s="2">
        <f>('[1]Pc, Summer, S1'!S4*Main!$B$5)+(_xlfn.IFNA(VLOOKUP($A4,'FL Ratio'!$A$2:$B$9,2,FALSE),0)*'FL Characterization'!S$2)</f>
        <v>41.519391474091343</v>
      </c>
      <c r="T4" s="2">
        <f>('[1]Pc, Summer, S1'!T4*Main!$B$5)+(_xlfn.IFNA(VLOOKUP($A4,'FL Ratio'!$A$2:$B$9,2,FALSE),0)*'FL Characterization'!T$2)</f>
        <v>41.519391474091343</v>
      </c>
      <c r="U4" s="2">
        <f>('[1]Pc, Summer, S1'!U4*Main!$B$5)+(_xlfn.IFNA(VLOOKUP($A4,'FL Ratio'!$A$2:$B$9,2,FALSE),0)*'FL Characterization'!U$2)</f>
        <v>41.519391474091343</v>
      </c>
      <c r="V4" s="2">
        <f>('[1]Pc, Summer, S1'!V4*Main!$B$5)+(_xlfn.IFNA(VLOOKUP($A4,'FL Ratio'!$A$2:$B$9,2,FALSE),0)*'FL Characterization'!V$2)</f>
        <v>41.519391474091343</v>
      </c>
      <c r="W4" s="2">
        <f>('[1]Pc, Summer, S1'!W4*Main!$B$5)+(_xlfn.IFNA(VLOOKUP($A4,'FL Ratio'!$A$2:$B$9,2,FALSE),0)*'FL Characterization'!W$2)</f>
        <v>41.519391474091343</v>
      </c>
      <c r="X4" s="2">
        <f>('[1]Pc, Summer, S1'!X4*Main!$B$5)+(_xlfn.IFNA(VLOOKUP($A4,'FL Ratio'!$A$2:$B$9,2,FALSE),0)*'FL Characterization'!X$2)</f>
        <v>40.027186818189399</v>
      </c>
      <c r="Y4" s="2">
        <f>('[1]Pc, Summer, S1'!Y4*Main!$B$5)+(_xlfn.IFNA(VLOOKUP($A4,'FL Ratio'!$A$2:$B$9,2,FALSE),0)*'FL Characterization'!Y$2)</f>
        <v>37.451743571083092</v>
      </c>
    </row>
    <row r="5" spans="1:25" x14ac:dyDescent="0.3">
      <c r="A5">
        <v>4</v>
      </c>
      <c r="B5" s="2">
        <f>('[1]Pc, Summer, S1'!B5*Main!$B$5)+(_xlfn.IFNA(VLOOKUP($A5,'FL Ratio'!$A$2:$B$9,2,FALSE),0)*'FL Characterization'!B$2)</f>
        <v>52.774683180009404</v>
      </c>
      <c r="C5" s="2">
        <f>('[1]Pc, Summer, S1'!C5*Main!$B$5)+(_xlfn.IFNA(VLOOKUP($A5,'FL Ratio'!$A$2:$B$9,2,FALSE),0)*'FL Characterization'!C$2)</f>
        <v>46.864227437035758</v>
      </c>
      <c r="D5" s="2">
        <f>('[1]Pc, Summer, S1'!D5*Main!$B$5)+(_xlfn.IFNA(VLOOKUP($A5,'FL Ratio'!$A$2:$B$9,2,FALSE),0)*'FL Characterization'!D$2)</f>
        <v>43.981653522977012</v>
      </c>
      <c r="E5" s="2">
        <f>('[1]Pc, Summer, S1'!E5*Main!$B$5)+(_xlfn.IFNA(VLOOKUP($A5,'FL Ratio'!$A$2:$B$9,2,FALSE),0)*'FL Characterization'!E$2)</f>
        <v>42.456021429693365</v>
      </c>
      <c r="F5" s="2">
        <f>('[1]Pc, Summer, S1'!F5*Main!$B$5)+(_xlfn.IFNA(VLOOKUP($A5,'FL Ratio'!$A$2:$B$9,2,FALSE),0)*'FL Characterization'!F$2)</f>
        <v>44.527085315134151</v>
      </c>
      <c r="G5" s="2">
        <f>('[1]Pc, Summer, S1'!G5*Main!$B$5)+(_xlfn.IFNA(VLOOKUP($A5,'FL Ratio'!$A$2:$B$9,2,FALSE),0)*'FL Characterization'!G$2)</f>
        <v>40.9797159447415</v>
      </c>
      <c r="H5" s="2">
        <f>('[1]Pc, Summer, S1'!H5*Main!$B$5)+(_xlfn.IFNA(VLOOKUP($A5,'FL Ratio'!$A$2:$B$9,2,FALSE),0)*'FL Characterization'!H$2)</f>
        <v>47.783840576318241</v>
      </c>
      <c r="I5" s="2">
        <f>('[1]Pc, Summer, S1'!I5*Main!$B$5)+(_xlfn.IFNA(VLOOKUP($A5,'FL Ratio'!$A$2:$B$9,2,FALSE),0)*'FL Characterization'!I$2)</f>
        <v>52.317883554767583</v>
      </c>
      <c r="J5" s="2">
        <f>('[1]Pc, Summer, S1'!J5*Main!$B$5)+(_xlfn.IFNA(VLOOKUP($A5,'FL Ratio'!$A$2:$B$9,2,FALSE),0)*'FL Characterization'!J$2)</f>
        <v>58.813005873940675</v>
      </c>
      <c r="K5" s="2">
        <f>('[1]Pc, Summer, S1'!K5*Main!$B$5)+(_xlfn.IFNA(VLOOKUP($A5,'FL Ratio'!$A$2:$B$9,2,FALSE),0)*'FL Characterization'!K$2)</f>
        <v>63.294077163401475</v>
      </c>
      <c r="L5" s="2">
        <f>('[1]Pc, Summer, S1'!L5*Main!$B$5)+(_xlfn.IFNA(VLOOKUP($A5,'FL Ratio'!$A$2:$B$9,2,FALSE),0)*'FL Characterization'!L$2)</f>
        <v>65.093782273102562</v>
      </c>
      <c r="M5" s="2">
        <f>('[1]Pc, Summer, S1'!M5*Main!$B$5)+(_xlfn.IFNA(VLOOKUP($A5,'FL Ratio'!$A$2:$B$9,2,FALSE),0)*'FL Characterization'!M$2)</f>
        <v>66.065194494159002</v>
      </c>
      <c r="N5" s="2">
        <f>('[1]Pc, Summer, S1'!N5*Main!$B$5)+(_xlfn.IFNA(VLOOKUP($A5,'FL Ratio'!$A$2:$B$9,2,FALSE),0)*'FL Characterization'!N$2)</f>
        <v>67.463956469370629</v>
      </c>
      <c r="O5" s="2">
        <f>('[1]Pc, Summer, S1'!O5*Main!$B$5)+(_xlfn.IFNA(VLOOKUP($A5,'FL Ratio'!$A$2:$B$9,2,FALSE),0)*'FL Characterization'!O$2)</f>
        <v>68.166310052786258</v>
      </c>
      <c r="P5" s="2">
        <f>('[1]Pc, Summer, S1'!P5*Main!$B$5)+(_xlfn.IFNA(VLOOKUP($A5,'FL Ratio'!$A$2:$B$9,2,FALSE),0)*'FL Characterization'!P$2)</f>
        <v>68.388167340194443</v>
      </c>
      <c r="Q5" s="2">
        <f>('[1]Pc, Summer, S1'!Q5*Main!$B$5)+(_xlfn.IFNA(VLOOKUP($A5,'FL Ratio'!$A$2:$B$9,2,FALSE),0)*'FL Characterization'!Q$2)</f>
        <v>65.869217497739527</v>
      </c>
      <c r="R5" s="2">
        <f>('[1]Pc, Summer, S1'!R5*Main!$B$5)+(_xlfn.IFNA(VLOOKUP($A5,'FL Ratio'!$A$2:$B$9,2,FALSE),0)*'FL Characterization'!R$2)</f>
        <v>65.940014650292454</v>
      </c>
      <c r="S5" s="2">
        <f>('[1]Pc, Summer, S1'!S5*Main!$B$5)+(_xlfn.IFNA(VLOOKUP($A5,'FL Ratio'!$A$2:$B$9,2,FALSE),0)*'FL Characterization'!S$2)</f>
        <v>63.530678934084165</v>
      </c>
      <c r="T5" s="2">
        <f>('[1]Pc, Summer, S1'!T5*Main!$B$5)+(_xlfn.IFNA(VLOOKUP($A5,'FL Ratio'!$A$2:$B$9,2,FALSE),0)*'FL Characterization'!T$2)</f>
        <v>63.623888625684678</v>
      </c>
      <c r="U5" s="2">
        <f>('[1]Pc, Summer, S1'!U5*Main!$B$5)+(_xlfn.IFNA(VLOOKUP($A5,'FL Ratio'!$A$2:$B$9,2,FALSE),0)*'FL Characterization'!U$2)</f>
        <v>64.223059619725902</v>
      </c>
      <c r="V5" s="2">
        <f>('[1]Pc, Summer, S1'!V5*Main!$B$5)+(_xlfn.IFNA(VLOOKUP($A5,'FL Ratio'!$A$2:$B$9,2,FALSE),0)*'FL Characterization'!V$2)</f>
        <v>63.801471993544837</v>
      </c>
      <c r="W5" s="2">
        <f>('[1]Pc, Summer, S1'!W5*Main!$B$5)+(_xlfn.IFNA(VLOOKUP($A5,'FL Ratio'!$A$2:$B$9,2,FALSE),0)*'FL Characterization'!W$2)</f>
        <v>65.976399140802883</v>
      </c>
      <c r="X5" s="2">
        <f>('[1]Pc, Summer, S1'!X5*Main!$B$5)+(_xlfn.IFNA(VLOOKUP($A5,'FL Ratio'!$A$2:$B$9,2,FALSE),0)*'FL Characterization'!X$2)</f>
        <v>67.390681031542243</v>
      </c>
      <c r="Y5" s="2">
        <f>('[1]Pc, Summer, S1'!Y5*Main!$B$5)+(_xlfn.IFNA(VLOOKUP($A5,'FL Ratio'!$A$2:$B$9,2,FALSE),0)*'FL Characterization'!Y$2)</f>
        <v>60.958676724303828</v>
      </c>
    </row>
    <row r="6" spans="1:25" x14ac:dyDescent="0.3">
      <c r="A6">
        <v>5</v>
      </c>
      <c r="B6" s="2">
        <f>('[1]Pc, Summer, S1'!B6*Main!$B$5)+(_xlfn.IFNA(VLOOKUP($A6,'FL Ratio'!$A$2:$B$9,2,FALSE),0)*'FL Characterization'!B$2)</f>
        <v>-13.008496472597642</v>
      </c>
      <c r="C6" s="2">
        <f>('[1]Pc, Summer, S1'!C6*Main!$B$5)+(_xlfn.IFNA(VLOOKUP($A6,'FL Ratio'!$A$2:$B$9,2,FALSE),0)*'FL Characterization'!C$2)</f>
        <v>-10.666236487445655</v>
      </c>
      <c r="D6" s="2">
        <f>('[1]Pc, Summer, S1'!D6*Main!$B$5)+(_xlfn.IFNA(VLOOKUP($A6,'FL Ratio'!$A$2:$B$9,2,FALSE),0)*'FL Characterization'!D$2)</f>
        <v>-5.9978161905818599</v>
      </c>
      <c r="E6" s="2">
        <f>('[1]Pc, Summer, S1'!E6*Main!$B$5)+(_xlfn.IFNA(VLOOKUP($A6,'FL Ratio'!$A$2:$B$9,2,FALSE),0)*'FL Characterization'!E$2)</f>
        <v>-5.7369126732467715</v>
      </c>
      <c r="F6" s="2">
        <f>('[1]Pc, Summer, S1'!F6*Main!$B$5)+(_xlfn.IFNA(VLOOKUP($A6,'FL Ratio'!$A$2:$B$9,2,FALSE),0)*'FL Characterization'!F$2)</f>
        <v>-5.7278384031687786</v>
      </c>
      <c r="G6" s="2">
        <f>('[1]Pc, Summer, S1'!G6*Main!$B$5)+(_xlfn.IFNA(VLOOKUP($A6,'FL Ratio'!$A$2:$B$9,2,FALSE),0)*'FL Characterization'!G$2)</f>
        <v>-5.9806747855964524</v>
      </c>
      <c r="H6" s="2">
        <f>('[1]Pc, Summer, S1'!H6*Main!$B$5)+(_xlfn.IFNA(VLOOKUP($A6,'FL Ratio'!$A$2:$B$9,2,FALSE),0)*'FL Characterization'!H$2)</f>
        <v>-3.3632111500900179</v>
      </c>
      <c r="I6" s="2">
        <f>('[1]Pc, Summer, S1'!I6*Main!$B$5)+(_xlfn.IFNA(VLOOKUP($A6,'FL Ratio'!$A$2:$B$9,2,FALSE),0)*'FL Characterization'!I$2)</f>
        <v>-2.5991462287623408</v>
      </c>
      <c r="J6" s="2">
        <f>('[1]Pc, Summer, S1'!J6*Main!$B$5)+(_xlfn.IFNA(VLOOKUP($A6,'FL Ratio'!$A$2:$B$9,2,FALSE),0)*'FL Characterization'!J$2)</f>
        <v>-0.22406123098783814</v>
      </c>
      <c r="K6" s="2">
        <f>('[1]Pc, Summer, S1'!K6*Main!$B$5)+(_xlfn.IFNA(VLOOKUP($A6,'FL Ratio'!$A$2:$B$9,2,FALSE),0)*'FL Characterization'!K$2)</f>
        <v>1.8245195338946747</v>
      </c>
      <c r="L6" s="2">
        <f>('[1]Pc, Summer, S1'!L6*Main!$B$5)+(_xlfn.IFNA(VLOOKUP($A6,'FL Ratio'!$A$2:$B$9,2,FALSE),0)*'FL Characterization'!L$2)</f>
        <v>2.2694383487653553</v>
      </c>
      <c r="M6" s="2">
        <f>('[1]Pc, Summer, S1'!M6*Main!$B$5)+(_xlfn.IFNA(VLOOKUP($A6,'FL Ratio'!$A$2:$B$9,2,FALSE),0)*'FL Characterization'!M$2)</f>
        <v>3.3992067755858426</v>
      </c>
      <c r="N6" s="2">
        <f>('[1]Pc, Summer, S1'!N6*Main!$B$5)+(_xlfn.IFNA(VLOOKUP($A6,'FL Ratio'!$A$2:$B$9,2,FALSE),0)*'FL Characterization'!N$2)</f>
        <v>5.0774717882271778</v>
      </c>
      <c r="O6" s="2">
        <f>('[1]Pc, Summer, S1'!O6*Main!$B$5)+(_xlfn.IFNA(VLOOKUP($A6,'FL Ratio'!$A$2:$B$9,2,FALSE),0)*'FL Characterization'!O$2)</f>
        <v>5.4707471914563133</v>
      </c>
      <c r="P6" s="2">
        <f>('[1]Pc, Summer, S1'!P6*Main!$B$5)+(_xlfn.IFNA(VLOOKUP($A6,'FL Ratio'!$A$2:$B$9,2,FALSE),0)*'FL Characterization'!P$2)</f>
        <v>4.7675167339780424</v>
      </c>
      <c r="Q6" s="2">
        <f>('[1]Pc, Summer, S1'!Q6*Main!$B$5)+(_xlfn.IFNA(VLOOKUP($A6,'FL Ratio'!$A$2:$B$9,2,FALSE),0)*'FL Characterization'!Q$2)</f>
        <v>2.7840473480822885</v>
      </c>
      <c r="R6" s="2">
        <f>('[1]Pc, Summer, S1'!R6*Main!$B$5)+(_xlfn.IFNA(VLOOKUP($A6,'FL Ratio'!$A$2:$B$9,2,FALSE),0)*'FL Characterization'!R$2)</f>
        <v>2.9062571220310494</v>
      </c>
      <c r="S6" s="2">
        <f>('[1]Pc, Summer, S1'!S6*Main!$B$5)+(_xlfn.IFNA(VLOOKUP($A6,'FL Ratio'!$A$2:$B$9,2,FALSE),0)*'FL Characterization'!S$2)</f>
        <v>3.0731570079275494</v>
      </c>
      <c r="T6" s="2">
        <f>('[1]Pc, Summer, S1'!T6*Main!$B$5)+(_xlfn.IFNA(VLOOKUP($A6,'FL Ratio'!$A$2:$B$9,2,FALSE),0)*'FL Characterization'!T$2)</f>
        <v>3.3687198550041071</v>
      </c>
      <c r="U6" s="2">
        <f>('[1]Pc, Summer, S1'!U6*Main!$B$5)+(_xlfn.IFNA(VLOOKUP($A6,'FL Ratio'!$A$2:$B$9,2,FALSE),0)*'FL Characterization'!U$2)</f>
        <v>2.931652604233574</v>
      </c>
      <c r="V6" s="2">
        <f>('[1]Pc, Summer, S1'!V6*Main!$B$5)+(_xlfn.IFNA(VLOOKUP($A6,'FL Ratio'!$A$2:$B$9,2,FALSE),0)*'FL Characterization'!V$2)</f>
        <v>2.5173362658083258</v>
      </c>
      <c r="W6" s="2">
        <f>('[1]Pc, Summer, S1'!W6*Main!$B$5)+(_xlfn.IFNA(VLOOKUP($A6,'FL Ratio'!$A$2:$B$9,2,FALSE),0)*'FL Characterization'!W$2)</f>
        <v>4.0111371449624862</v>
      </c>
      <c r="X6" s="2">
        <f>('[1]Pc, Summer, S1'!X6*Main!$B$5)+(_xlfn.IFNA(VLOOKUP($A6,'FL Ratio'!$A$2:$B$9,2,FALSE),0)*'FL Characterization'!X$2)</f>
        <v>7.9036238973643496</v>
      </c>
      <c r="Y6" s="2">
        <f>('[1]Pc, Summer, S1'!Y6*Main!$B$5)+(_xlfn.IFNA(VLOOKUP($A6,'FL Ratio'!$A$2:$B$9,2,FALSE),0)*'FL Characterization'!Y$2)</f>
        <v>3.1140770248069942</v>
      </c>
    </row>
    <row r="7" spans="1:25" x14ac:dyDescent="0.3">
      <c r="A7">
        <v>6</v>
      </c>
      <c r="B7" s="2">
        <f>('[1]Pc, Summer, S1'!B7*Main!$B$5)+(_xlfn.IFNA(VLOOKUP($A7,'FL Ratio'!$A$2:$B$9,2,FALSE),0)*'FL Characterization'!B$2)</f>
        <v>4.3175385595684688</v>
      </c>
      <c r="C7" s="2">
        <f>('[1]Pc, Summer, S1'!C7*Main!$B$5)+(_xlfn.IFNA(VLOOKUP($A7,'FL Ratio'!$A$2:$B$9,2,FALSE),0)*'FL Characterization'!C$2)</f>
        <v>4.2072927961864179</v>
      </c>
      <c r="D7" s="2">
        <f>('[1]Pc, Summer, S1'!D7*Main!$B$5)+(_xlfn.IFNA(VLOOKUP($A7,'FL Ratio'!$A$2:$B$9,2,FALSE),0)*'FL Characterization'!D$2)</f>
        <v>3.6449479885404656</v>
      </c>
      <c r="E7" s="2">
        <f>('[1]Pc, Summer, S1'!E7*Main!$B$5)+(_xlfn.IFNA(VLOOKUP($A7,'FL Ratio'!$A$2:$B$9,2,FALSE),0)*'FL Characterization'!E$2)</f>
        <v>3.398641035923057</v>
      </c>
      <c r="F7" s="2">
        <f>('[1]Pc, Summer, S1'!F7*Main!$B$5)+(_xlfn.IFNA(VLOOKUP($A7,'FL Ratio'!$A$2:$B$9,2,FALSE),0)*'FL Characterization'!F$2)</f>
        <v>3.1226061212394431</v>
      </c>
      <c r="G7" s="2">
        <f>('[1]Pc, Summer, S1'!G7*Main!$B$5)+(_xlfn.IFNA(VLOOKUP($A7,'FL Ratio'!$A$2:$B$9,2,FALSE),0)*'FL Characterization'!G$2)</f>
        <v>3.0558736110662288</v>
      </c>
      <c r="H7" s="2">
        <f>('[1]Pc, Summer, S1'!H7*Main!$B$5)+(_xlfn.IFNA(VLOOKUP($A7,'FL Ratio'!$A$2:$B$9,2,FALSE),0)*'FL Characterization'!H$2)</f>
        <v>3.306093099896533</v>
      </c>
      <c r="I7" s="2">
        <f>('[1]Pc, Summer, S1'!I7*Main!$B$5)+(_xlfn.IFNA(VLOOKUP($A7,'FL Ratio'!$A$2:$B$9,2,FALSE),0)*'FL Characterization'!I$2)</f>
        <v>0.69332335638044751</v>
      </c>
      <c r="J7" s="2">
        <f>('[1]Pc, Summer, S1'!J7*Main!$B$5)+(_xlfn.IFNA(VLOOKUP($A7,'FL Ratio'!$A$2:$B$9,2,FALSE),0)*'FL Characterization'!J$2)</f>
        <v>0.65445395456448763</v>
      </c>
      <c r="K7" s="2">
        <f>('[1]Pc, Summer, S1'!K7*Main!$B$5)+(_xlfn.IFNA(VLOOKUP($A7,'FL Ratio'!$A$2:$B$9,2,FALSE),0)*'FL Characterization'!K$2)</f>
        <v>0.87447012646160038</v>
      </c>
      <c r="L7" s="2">
        <f>('[1]Pc, Summer, S1'!L7*Main!$B$5)+(_xlfn.IFNA(VLOOKUP($A7,'FL Ratio'!$A$2:$B$9,2,FALSE),0)*'FL Characterization'!L$2)</f>
        <v>0.67661280451789474</v>
      </c>
      <c r="M7" s="2">
        <f>('[1]Pc, Summer, S1'!M7*Main!$B$5)+(_xlfn.IFNA(VLOOKUP($A7,'FL Ratio'!$A$2:$B$9,2,FALSE),0)*'FL Characterization'!M$2)</f>
        <v>0.62852883143418137</v>
      </c>
      <c r="N7" s="2">
        <f>('[1]Pc, Summer, S1'!N7*Main!$B$5)+(_xlfn.IFNA(VLOOKUP($A7,'FL Ratio'!$A$2:$B$9,2,FALSE),0)*'FL Characterization'!N$2)</f>
        <v>0.74243117071613351</v>
      </c>
      <c r="O7" s="2">
        <f>('[1]Pc, Summer, S1'!O7*Main!$B$5)+(_xlfn.IFNA(VLOOKUP($A7,'FL Ratio'!$A$2:$B$9,2,FALSE),0)*'FL Characterization'!O$2)</f>
        <v>0.89831100132896236</v>
      </c>
      <c r="P7" s="2">
        <f>('[1]Pc, Summer, S1'!P7*Main!$B$5)+(_xlfn.IFNA(VLOOKUP($A7,'FL Ratio'!$A$2:$B$9,2,FALSE),0)*'FL Characterization'!P$2)</f>
        <v>0.88536672264330873</v>
      </c>
      <c r="Q7" s="2">
        <f>('[1]Pc, Summer, S1'!Q7*Main!$B$5)+(_xlfn.IFNA(VLOOKUP($A7,'FL Ratio'!$A$2:$B$9,2,FALSE),0)*'FL Characterization'!Q$2)</f>
        <v>0.91121871425561696</v>
      </c>
      <c r="R7" s="2">
        <f>('[1]Pc, Summer, S1'!R7*Main!$B$5)+(_xlfn.IFNA(VLOOKUP($A7,'FL Ratio'!$A$2:$B$9,2,FALSE),0)*'FL Characterization'!R$2)</f>
        <v>0.94950306392759243</v>
      </c>
      <c r="S7" s="2">
        <f>('[1]Pc, Summer, S1'!S7*Main!$B$5)+(_xlfn.IFNA(VLOOKUP($A7,'FL Ratio'!$A$2:$B$9,2,FALSE),0)*'FL Characterization'!S$2)</f>
        <v>1.073972907560262</v>
      </c>
      <c r="T7" s="2">
        <f>('[1]Pc, Summer, S1'!T7*Main!$B$5)+(_xlfn.IFNA(VLOOKUP($A7,'FL Ratio'!$A$2:$B$9,2,FALSE),0)*'FL Characterization'!T$2)</f>
        <v>0.83856255112456113</v>
      </c>
      <c r="U7" s="2">
        <f>('[1]Pc, Summer, S1'!U7*Main!$B$5)+(_xlfn.IFNA(VLOOKUP($A7,'FL Ratio'!$A$2:$B$9,2,FALSE),0)*'FL Characterization'!U$2)</f>
        <v>0.92153025829334101</v>
      </c>
      <c r="V7" s="2">
        <f>('[1]Pc, Summer, S1'!V7*Main!$B$5)+(_xlfn.IFNA(VLOOKUP($A7,'FL Ratio'!$A$2:$B$9,2,FALSE),0)*'FL Characterization'!V$2)</f>
        <v>1.0202943733496981</v>
      </c>
      <c r="W7" s="2">
        <f>('[1]Pc, Summer, S1'!W7*Main!$B$5)+(_xlfn.IFNA(VLOOKUP($A7,'FL Ratio'!$A$2:$B$9,2,FALSE),0)*'FL Characterization'!W$2)</f>
        <v>0.94463981798072272</v>
      </c>
      <c r="X7" s="2">
        <f>('[1]Pc, Summer, S1'!X7*Main!$B$5)+(_xlfn.IFNA(VLOOKUP($A7,'FL Ratio'!$A$2:$B$9,2,FALSE),0)*'FL Characterization'!X$2)</f>
        <v>3.8537384724248787</v>
      </c>
      <c r="Y7" s="2">
        <f>('[1]Pc, Summer,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Summer, S1'!B8*Main!$B$5)+(_xlfn.IFNA(VLOOKUP($A8,'FL Ratio'!$A$2:$B$9,2,FALSE),0)*'FL Characterization'!B$2)</f>
        <v>18.700461717218253</v>
      </c>
      <c r="C8" s="2">
        <f>('[1]Pc, Summer, S1'!C8*Main!$B$5)+(_xlfn.IFNA(VLOOKUP($A8,'FL Ratio'!$A$2:$B$9,2,FALSE),0)*'FL Characterization'!C$2)</f>
        <v>11.600255249045286</v>
      </c>
      <c r="D8" s="2">
        <f>('[1]Pc, Summer, S1'!D8*Main!$B$5)+(_xlfn.IFNA(VLOOKUP($A8,'FL Ratio'!$A$2:$B$9,2,FALSE),0)*'FL Characterization'!D$2)</f>
        <v>16.642910939095131</v>
      </c>
      <c r="E8" s="2">
        <f>('[1]Pc, Summer, S1'!E8*Main!$B$5)+(_xlfn.IFNA(VLOOKUP($A8,'FL Ratio'!$A$2:$B$9,2,FALSE),0)*'FL Characterization'!E$2)</f>
        <v>15.399750124650327</v>
      </c>
      <c r="F8" s="2">
        <f>('[1]Pc, Summer, S1'!F8*Main!$B$5)+(_xlfn.IFNA(VLOOKUP($A8,'FL Ratio'!$A$2:$B$9,2,FALSE),0)*'FL Characterization'!F$2)</f>
        <v>17.665521966214968</v>
      </c>
      <c r="G8" s="2">
        <f>('[1]Pc, Summer, S1'!G8*Main!$B$5)+(_xlfn.IFNA(VLOOKUP($A8,'FL Ratio'!$A$2:$B$9,2,FALSE),0)*'FL Characterization'!G$2)</f>
        <v>6.0243276142333952</v>
      </c>
      <c r="H8" s="2">
        <f>('[1]Pc, Summer, S1'!H8*Main!$B$5)+(_xlfn.IFNA(VLOOKUP($A8,'FL Ratio'!$A$2:$B$9,2,FALSE),0)*'FL Characterization'!H$2)</f>
        <v>-14.2856742488074</v>
      </c>
      <c r="I8" s="2">
        <f>('[1]Pc, Summer, S1'!I8*Main!$B$5)+(_xlfn.IFNA(VLOOKUP($A8,'FL Ratio'!$A$2:$B$9,2,FALSE),0)*'FL Characterization'!I$2)</f>
        <v>1.0368010555348728</v>
      </c>
      <c r="J8" s="2">
        <f>('[1]Pc, Summer, S1'!J8*Main!$B$5)+(_xlfn.IFNA(VLOOKUP($A8,'FL Ratio'!$A$2:$B$9,2,FALSE),0)*'FL Characterization'!J$2)</f>
        <v>7.980596603454452</v>
      </c>
      <c r="K8" s="2">
        <f>('[1]Pc, Summer, S1'!K8*Main!$B$5)+(_xlfn.IFNA(VLOOKUP($A8,'FL Ratio'!$A$2:$B$9,2,FALSE),0)*'FL Characterization'!K$2)</f>
        <v>19.42732309671403</v>
      </c>
      <c r="L8" s="2">
        <f>('[1]Pc, Summer, S1'!L8*Main!$B$5)+(_xlfn.IFNA(VLOOKUP($A8,'FL Ratio'!$A$2:$B$9,2,FALSE),0)*'FL Characterization'!L$2)</f>
        <v>18.909962423246547</v>
      </c>
      <c r="M8" s="2">
        <f>('[1]Pc, Summer, S1'!M8*Main!$B$5)+(_xlfn.IFNA(VLOOKUP($A8,'FL Ratio'!$A$2:$B$9,2,FALSE),0)*'FL Characterization'!M$2)</f>
        <v>10.472079555569227</v>
      </c>
      <c r="N8" s="2">
        <f>('[1]Pc, Summer, S1'!N8*Main!$B$5)+(_xlfn.IFNA(VLOOKUP($A8,'FL Ratio'!$A$2:$B$9,2,FALSE),0)*'FL Characterization'!N$2)</f>
        <v>8.6655739850869793</v>
      </c>
      <c r="O8" s="2">
        <f>('[1]Pc, Summer, S1'!O8*Main!$B$5)+(_xlfn.IFNA(VLOOKUP($A8,'FL Ratio'!$A$2:$B$9,2,FALSE),0)*'FL Characterization'!O$2)</f>
        <v>10.552841926573949</v>
      </c>
      <c r="P8" s="2">
        <f>('[1]Pc, Summer, S1'!P8*Main!$B$5)+(_xlfn.IFNA(VLOOKUP($A8,'FL Ratio'!$A$2:$B$9,2,FALSE),0)*'FL Characterization'!P$2)</f>
        <v>9.2396829380786976</v>
      </c>
      <c r="Q8" s="2">
        <f>('[1]Pc, Summer, S1'!Q8*Main!$B$5)+(_xlfn.IFNA(VLOOKUP($A8,'FL Ratio'!$A$2:$B$9,2,FALSE),0)*'FL Characterization'!Q$2)</f>
        <v>10.987263168097574</v>
      </c>
      <c r="R8" s="2">
        <f>('[1]Pc, Summer, S1'!R8*Main!$B$5)+(_xlfn.IFNA(VLOOKUP($A8,'FL Ratio'!$A$2:$B$9,2,FALSE),0)*'FL Characterization'!R$2)</f>
        <v>15.324749702061665</v>
      </c>
      <c r="S8" s="2">
        <f>('[1]Pc, Summer, S1'!S8*Main!$B$5)+(_xlfn.IFNA(VLOOKUP($A8,'FL Ratio'!$A$2:$B$9,2,FALSE),0)*'FL Characterization'!S$2)</f>
        <v>15.87106261268106</v>
      </c>
      <c r="T8" s="2">
        <f>('[1]Pc, Summer, S1'!T8*Main!$B$5)+(_xlfn.IFNA(VLOOKUP($A8,'FL Ratio'!$A$2:$B$9,2,FALSE),0)*'FL Characterization'!T$2)</f>
        <v>16.398066905867548</v>
      </c>
      <c r="U8" s="2">
        <f>('[1]Pc, Summer, S1'!U8*Main!$B$5)+(_xlfn.IFNA(VLOOKUP($A8,'FL Ratio'!$A$2:$B$9,2,FALSE),0)*'FL Characterization'!U$2)</f>
        <v>16.072740631163057</v>
      </c>
      <c r="V8" s="2">
        <f>('[1]Pc, Summer, S1'!V8*Main!$B$5)+(_xlfn.IFNA(VLOOKUP($A8,'FL Ratio'!$A$2:$B$9,2,FALSE),0)*'FL Characterization'!V$2)</f>
        <v>10.306958035934596</v>
      </c>
      <c r="W8" s="2">
        <f>('[1]Pc, Summer, S1'!W8*Main!$B$5)+(_xlfn.IFNA(VLOOKUP($A8,'FL Ratio'!$A$2:$B$9,2,FALSE),0)*'FL Characterization'!W$2)</f>
        <v>11.663423110162935</v>
      </c>
      <c r="X8" s="2">
        <f>('[1]Pc, Summer, S1'!X8*Main!$B$5)+(_xlfn.IFNA(VLOOKUP($A8,'FL Ratio'!$A$2:$B$9,2,FALSE),0)*'FL Characterization'!X$2)</f>
        <v>11.812414945099292</v>
      </c>
      <c r="Y8" s="2">
        <f>('[1]Pc, Summer, S1'!Y8*Main!$B$5)+(_xlfn.IFNA(VLOOKUP($A8,'FL Ratio'!$A$2:$B$9,2,FALSE),0)*'FL Characterization'!Y$2)</f>
        <v>11.996631417354131</v>
      </c>
    </row>
    <row r="9" spans="1:25" x14ac:dyDescent="0.3">
      <c r="A9">
        <v>8</v>
      </c>
      <c r="B9" s="2">
        <f>('[1]Pc, Summer, S1'!B9*Main!$B$5)+(_xlfn.IFNA(VLOOKUP($A9,'FL Ratio'!$A$2:$B$9,2,FALSE),0)*'FL Characterization'!B$2)</f>
        <v>31.501473128210286</v>
      </c>
      <c r="C9" s="2">
        <f>('[1]Pc, Summer, S1'!C9*Main!$B$5)+(_xlfn.IFNA(VLOOKUP($A9,'FL Ratio'!$A$2:$B$9,2,FALSE),0)*'FL Characterization'!C$2)</f>
        <v>27.252985389387064</v>
      </c>
      <c r="D9" s="2">
        <f>('[1]Pc, Summer, S1'!D9*Main!$B$5)+(_xlfn.IFNA(VLOOKUP($A9,'FL Ratio'!$A$2:$B$9,2,FALSE),0)*'FL Characterization'!D$2)</f>
        <v>26.671163411110051</v>
      </c>
      <c r="E9" s="2">
        <f>('[1]Pc, Summer, S1'!E9*Main!$B$5)+(_xlfn.IFNA(VLOOKUP($A9,'FL Ratio'!$A$2:$B$9,2,FALSE),0)*'FL Characterization'!E$2)</f>
        <v>24.334072930723501</v>
      </c>
      <c r="F9" s="2">
        <f>('[1]Pc, Summer, S1'!F9*Main!$B$5)+(_xlfn.IFNA(VLOOKUP($A9,'FL Ratio'!$A$2:$B$9,2,FALSE),0)*'FL Characterization'!F$2)</f>
        <v>24.250165006103888</v>
      </c>
      <c r="G9" s="2">
        <f>('[1]Pc, Summer, S1'!G9*Main!$B$5)+(_xlfn.IFNA(VLOOKUP($A9,'FL Ratio'!$A$2:$B$9,2,FALSE),0)*'FL Characterization'!G$2)</f>
        <v>24.176177227667985</v>
      </c>
      <c r="H9" s="2">
        <f>('[1]Pc, Summer, S1'!H9*Main!$B$5)+(_xlfn.IFNA(VLOOKUP($A9,'FL Ratio'!$A$2:$B$9,2,FALSE),0)*'FL Characterization'!H$2)</f>
        <v>28.832356056344594</v>
      </c>
      <c r="I9" s="2">
        <f>('[1]Pc, Summer, S1'!I9*Main!$B$5)+(_xlfn.IFNA(VLOOKUP($A9,'FL Ratio'!$A$2:$B$9,2,FALSE),0)*'FL Characterization'!I$2)</f>
        <v>35.596671884993867</v>
      </c>
      <c r="J9" s="2">
        <f>('[1]Pc, Summer, S1'!J9*Main!$B$5)+(_xlfn.IFNA(VLOOKUP($A9,'FL Ratio'!$A$2:$B$9,2,FALSE),0)*'FL Characterization'!J$2)</f>
        <v>41.552914332129347</v>
      </c>
      <c r="K9" s="2">
        <f>('[1]Pc, Summer, S1'!K9*Main!$B$5)+(_xlfn.IFNA(VLOOKUP($A9,'FL Ratio'!$A$2:$B$9,2,FALSE),0)*'FL Characterization'!K$2)</f>
        <v>42.607958575482854</v>
      </c>
      <c r="L9" s="2">
        <f>('[1]Pc, Summer, S1'!L9*Main!$B$5)+(_xlfn.IFNA(VLOOKUP($A9,'FL Ratio'!$A$2:$B$9,2,FALSE),0)*'FL Characterization'!L$2)</f>
        <v>42.363795480378798</v>
      </c>
      <c r="M9" s="2">
        <f>('[1]Pc, Summer, S1'!M9*Main!$B$5)+(_xlfn.IFNA(VLOOKUP($A9,'FL Ratio'!$A$2:$B$9,2,FALSE),0)*'FL Characterization'!M$2)</f>
        <v>44.242717254659567</v>
      </c>
      <c r="N9" s="2">
        <f>('[1]Pc, Summer, S1'!N9*Main!$B$5)+(_xlfn.IFNA(VLOOKUP($A9,'FL Ratio'!$A$2:$B$9,2,FALSE),0)*'FL Characterization'!N$2)</f>
        <v>42.593953096523499</v>
      </c>
      <c r="O9" s="2">
        <f>('[1]Pc, Summer, S1'!O9*Main!$B$5)+(_xlfn.IFNA(VLOOKUP($A9,'FL Ratio'!$A$2:$B$9,2,FALSE),0)*'FL Characterization'!O$2)</f>
        <v>41.951520429214177</v>
      </c>
      <c r="P9" s="2">
        <f>('[1]Pc, Summer, S1'!P9*Main!$B$5)+(_xlfn.IFNA(VLOOKUP($A9,'FL Ratio'!$A$2:$B$9,2,FALSE),0)*'FL Characterization'!P$2)</f>
        <v>35.306721654167148</v>
      </c>
      <c r="Q9" s="2">
        <f>('[1]Pc, Summer, S1'!Q9*Main!$B$5)+(_xlfn.IFNA(VLOOKUP($A9,'FL Ratio'!$A$2:$B$9,2,FALSE),0)*'FL Characterization'!Q$2)</f>
        <v>36.497772354495325</v>
      </c>
      <c r="R9" s="2">
        <f>('[1]Pc, Summer, S1'!R9*Main!$B$5)+(_xlfn.IFNA(VLOOKUP($A9,'FL Ratio'!$A$2:$B$9,2,FALSE),0)*'FL Characterization'!R$2)</f>
        <v>42.292613518343707</v>
      </c>
      <c r="S9" s="2">
        <f>('[1]Pc, Summer, S1'!S9*Main!$B$5)+(_xlfn.IFNA(VLOOKUP($A9,'FL Ratio'!$A$2:$B$9,2,FALSE),0)*'FL Characterization'!S$2)</f>
        <v>45.139160961516041</v>
      </c>
      <c r="T9" s="2">
        <f>('[1]Pc, Summer, S1'!T9*Main!$B$5)+(_xlfn.IFNA(VLOOKUP($A9,'FL Ratio'!$A$2:$B$9,2,FALSE),0)*'FL Characterization'!T$2)</f>
        <v>35.553955397022122</v>
      </c>
      <c r="U9" s="2">
        <f>('[1]Pc, Summer, S1'!U9*Main!$B$5)+(_xlfn.IFNA(VLOOKUP($A9,'FL Ratio'!$A$2:$B$9,2,FALSE),0)*'FL Characterization'!U$2)</f>
        <v>37.445092918901636</v>
      </c>
      <c r="V9" s="2">
        <f>('[1]Pc, Summer, S1'!V9*Main!$B$5)+(_xlfn.IFNA(VLOOKUP($A9,'FL Ratio'!$A$2:$B$9,2,FALSE),0)*'FL Characterization'!V$2)</f>
        <v>34.744250595609451</v>
      </c>
      <c r="W9" s="2">
        <f>('[1]Pc, Summer, S1'!W9*Main!$B$5)+(_xlfn.IFNA(VLOOKUP($A9,'FL Ratio'!$A$2:$B$9,2,FALSE),0)*'FL Characterization'!W$2)</f>
        <v>36.707571805340514</v>
      </c>
      <c r="X9" s="2">
        <f>('[1]Pc, Summer, S1'!X9*Main!$B$5)+(_xlfn.IFNA(VLOOKUP($A9,'FL Ratio'!$A$2:$B$9,2,FALSE),0)*'FL Characterization'!X$2)</f>
        <v>36.156218254243825</v>
      </c>
      <c r="Y9" s="2">
        <f>('[1]Pc, Summer, S1'!Y9*Main!$B$5)+(_xlfn.IFNA(VLOOKUP($A9,'FL Ratio'!$A$2:$B$9,2,FALSE),0)*'FL Characterization'!Y$2)</f>
        <v>33.100848592234087</v>
      </c>
    </row>
    <row r="10" spans="1:25" x14ac:dyDescent="0.3">
      <c r="A10">
        <v>9</v>
      </c>
      <c r="B10" s="2">
        <f>('[1]Pc, Summer, S1'!B10*Main!$B$5)+(_xlfn.IFNA(VLOOKUP($A10,'FL Ratio'!$A$2:$B$9,2,FALSE),0)*'FL Characterization'!B$2)</f>
        <v>150.53910884100623</v>
      </c>
      <c r="C10" s="2">
        <f>('[1]Pc, Summer, S1'!C10*Main!$B$5)+(_xlfn.IFNA(VLOOKUP($A10,'FL Ratio'!$A$2:$B$9,2,FALSE),0)*'FL Characterization'!C$2)</f>
        <v>134.71730581105959</v>
      </c>
      <c r="D10" s="2">
        <f>('[1]Pc, Summer, S1'!D10*Main!$B$5)+(_xlfn.IFNA(VLOOKUP($A10,'FL Ratio'!$A$2:$B$9,2,FALSE),0)*'FL Characterization'!D$2)</f>
        <v>125.6787727177523</v>
      </c>
      <c r="E10" s="2">
        <f>('[1]Pc, Summer, S1'!E10*Main!$B$5)+(_xlfn.IFNA(VLOOKUP($A10,'FL Ratio'!$A$2:$B$9,2,FALSE),0)*'FL Characterization'!E$2)</f>
        <v>121.80602301357582</v>
      </c>
      <c r="F10" s="2">
        <f>('[1]Pc, Summer, S1'!F10*Main!$B$5)+(_xlfn.IFNA(VLOOKUP($A10,'FL Ratio'!$A$2:$B$9,2,FALSE),0)*'FL Characterization'!F$2)</f>
        <v>200.96010526830077</v>
      </c>
      <c r="G10" s="2">
        <f>('[1]Pc, Summer, S1'!G10*Main!$B$5)+(_xlfn.IFNA(VLOOKUP($A10,'FL Ratio'!$A$2:$B$9,2,FALSE),0)*'FL Characterization'!G$2)</f>
        <v>192.63286529853906</v>
      </c>
      <c r="H10" s="2">
        <f>('[1]Pc, Summer, S1'!H10*Main!$B$5)+(_xlfn.IFNA(VLOOKUP($A10,'FL Ratio'!$A$2:$B$9,2,FALSE),0)*'FL Characterization'!H$2)</f>
        <v>134.60670518630371</v>
      </c>
      <c r="I10" s="2">
        <f>('[1]Pc, Summer, S1'!I10*Main!$B$5)+(_xlfn.IFNA(VLOOKUP($A10,'FL Ratio'!$A$2:$B$9,2,FALSE),0)*'FL Characterization'!I$2)</f>
        <v>170.98902608513788</v>
      </c>
      <c r="J10" s="2">
        <f>('[1]Pc, Summer, S1'!J10*Main!$B$5)+(_xlfn.IFNA(VLOOKUP($A10,'FL Ratio'!$A$2:$B$9,2,FALSE),0)*'FL Characterization'!J$2)</f>
        <v>189.14828080024762</v>
      </c>
      <c r="K10" s="2">
        <f>('[1]Pc, Summer, S1'!K10*Main!$B$5)+(_xlfn.IFNA(VLOOKUP($A10,'FL Ratio'!$A$2:$B$9,2,FALSE),0)*'FL Characterization'!K$2)</f>
        <v>202.69577765943126</v>
      </c>
      <c r="L10" s="2">
        <f>('[1]Pc, Summer, S1'!L10*Main!$B$5)+(_xlfn.IFNA(VLOOKUP($A10,'FL Ratio'!$A$2:$B$9,2,FALSE),0)*'FL Characterization'!L$2)</f>
        <v>202.38107835873458</v>
      </c>
      <c r="M10" s="2">
        <f>('[1]Pc, Summer, S1'!M10*Main!$B$5)+(_xlfn.IFNA(VLOOKUP($A10,'FL Ratio'!$A$2:$B$9,2,FALSE),0)*'FL Characterization'!M$2)</f>
        <v>223.08762956855568</v>
      </c>
      <c r="N10" s="2">
        <f>('[1]Pc, Summer, S1'!N10*Main!$B$5)+(_xlfn.IFNA(VLOOKUP($A10,'FL Ratio'!$A$2:$B$9,2,FALSE),0)*'FL Characterization'!N$2)</f>
        <v>230.67162929977184</v>
      </c>
      <c r="O10" s="2">
        <f>('[1]Pc, Summer, S1'!O10*Main!$B$5)+(_xlfn.IFNA(VLOOKUP($A10,'FL Ratio'!$A$2:$B$9,2,FALSE),0)*'FL Characterization'!O$2)</f>
        <v>227.75677890751402</v>
      </c>
      <c r="P10" s="2">
        <f>('[1]Pc, Summer, S1'!P10*Main!$B$5)+(_xlfn.IFNA(VLOOKUP($A10,'FL Ratio'!$A$2:$B$9,2,FALSE),0)*'FL Characterization'!P$2)</f>
        <v>242.66457580453698</v>
      </c>
      <c r="Q10" s="2">
        <f>('[1]Pc, Summer, S1'!Q10*Main!$B$5)+(_xlfn.IFNA(VLOOKUP($A10,'FL Ratio'!$A$2:$B$9,2,FALSE),0)*'FL Characterization'!Q$2)</f>
        <v>224.57670379145245</v>
      </c>
      <c r="R10" s="2">
        <f>('[1]Pc, Summer, S1'!R10*Main!$B$5)+(_xlfn.IFNA(VLOOKUP($A10,'FL Ratio'!$A$2:$B$9,2,FALSE),0)*'FL Characterization'!R$2)</f>
        <v>214.22538617501462</v>
      </c>
      <c r="S10" s="2">
        <f>('[1]Pc, Summer, S1'!S10*Main!$B$5)+(_xlfn.IFNA(VLOOKUP($A10,'FL Ratio'!$A$2:$B$9,2,FALSE),0)*'FL Characterization'!S$2)</f>
        <v>211.88875997251984</v>
      </c>
      <c r="T10" s="2">
        <f>('[1]Pc, Summer, S1'!T10*Main!$B$5)+(_xlfn.IFNA(VLOOKUP($A10,'FL Ratio'!$A$2:$B$9,2,FALSE),0)*'FL Characterization'!T$2)</f>
        <v>203.94259094032103</v>
      </c>
      <c r="U10" s="2">
        <f>('[1]Pc, Summer, S1'!U10*Main!$B$5)+(_xlfn.IFNA(VLOOKUP($A10,'FL Ratio'!$A$2:$B$9,2,FALSE),0)*'FL Characterization'!U$2)</f>
        <v>206.98743824437636</v>
      </c>
      <c r="V10" s="2">
        <f>('[1]Pc, Summer, S1'!V10*Main!$B$5)+(_xlfn.IFNA(VLOOKUP($A10,'FL Ratio'!$A$2:$B$9,2,FALSE),0)*'FL Characterization'!V$2)</f>
        <v>202.78433029223547</v>
      </c>
      <c r="W10" s="2">
        <f>('[1]Pc, Summer, S1'!W10*Main!$B$5)+(_xlfn.IFNA(VLOOKUP($A10,'FL Ratio'!$A$2:$B$9,2,FALSE),0)*'FL Characterization'!W$2)</f>
        <v>218.70967154333712</v>
      </c>
      <c r="X10" s="2">
        <f>('[1]Pc, Summer, S1'!X10*Main!$B$5)+(_xlfn.IFNA(VLOOKUP($A10,'FL Ratio'!$A$2:$B$9,2,FALSE),0)*'FL Characterization'!X$2)</f>
        <v>204.91208525517447</v>
      </c>
      <c r="Y10" s="2">
        <f>('[1]Pc, Summer, S1'!Y10*Main!$B$5)+(_xlfn.IFNA(VLOOKUP($A10,'FL Ratio'!$A$2:$B$9,2,FALSE),0)*'FL Characterization'!Y$2)</f>
        <v>170.33841847531184</v>
      </c>
    </row>
    <row r="11" spans="1:25" x14ac:dyDescent="0.3">
      <c r="A11">
        <v>10</v>
      </c>
      <c r="B11" s="2">
        <f>('[1]Pc, Summer, S1'!B11*Main!$B$5)+(_xlfn.IFNA(VLOOKUP($A11,'FL Ratio'!$A$2:$B$9,2,FALSE),0)*'FL Characterization'!B$2)</f>
        <v>8.5749037263012902</v>
      </c>
      <c r="C11" s="2">
        <f>('[1]Pc, Summer, S1'!C11*Main!$B$5)+(_xlfn.IFNA(VLOOKUP($A11,'FL Ratio'!$A$2:$B$9,2,FALSE),0)*'FL Characterization'!C$2)</f>
        <v>8.1970569203229893</v>
      </c>
      <c r="D11" s="2">
        <f>('[1]Pc, Summer, S1'!D11*Main!$B$5)+(_xlfn.IFNA(VLOOKUP($A11,'FL Ratio'!$A$2:$B$9,2,FALSE),0)*'FL Characterization'!D$2)</f>
        <v>7.2578879006398935</v>
      </c>
      <c r="E11" s="2">
        <f>('[1]Pc, Summer, S1'!E11*Main!$B$5)+(_xlfn.IFNA(VLOOKUP($A11,'FL Ratio'!$A$2:$B$9,2,FALSE),0)*'FL Characterization'!E$2)</f>
        <v>7.1056359508724531</v>
      </c>
      <c r="F11" s="2">
        <f>('[1]Pc, Summer, S1'!F11*Main!$B$5)+(_xlfn.IFNA(VLOOKUP($A11,'FL Ratio'!$A$2:$B$9,2,FALSE),0)*'FL Characterization'!F$2)</f>
        <v>6.8277753460897603</v>
      </c>
      <c r="G11" s="2">
        <f>('[1]Pc, Summer, S1'!G11*Main!$B$5)+(_xlfn.IFNA(VLOOKUP($A11,'FL Ratio'!$A$2:$B$9,2,FALSE),0)*'FL Characterization'!G$2)</f>
        <v>6.9188141248037542</v>
      </c>
      <c r="H11" s="2">
        <f>('[1]Pc, Summer, S1'!H11*Main!$B$5)+(_xlfn.IFNA(VLOOKUP($A11,'FL Ratio'!$A$2:$B$9,2,FALSE),0)*'FL Characterization'!H$2)</f>
        <v>7.7272965869016357</v>
      </c>
      <c r="I11" s="2">
        <f>('[1]Pc, Summer, S1'!I11*Main!$B$5)+(_xlfn.IFNA(VLOOKUP($A11,'FL Ratio'!$A$2:$B$9,2,FALSE),0)*'FL Characterization'!I$2)</f>
        <v>6.1436749688348904</v>
      </c>
      <c r="J11" s="2">
        <f>('[1]Pc, Summer, S1'!J11*Main!$B$5)+(_xlfn.IFNA(VLOOKUP($A11,'FL Ratio'!$A$2:$B$9,2,FALSE),0)*'FL Characterization'!J$2)</f>
        <v>6.672777454687731</v>
      </c>
      <c r="K11" s="2">
        <f>('[1]Pc, Summer, S1'!K11*Main!$B$5)+(_xlfn.IFNA(VLOOKUP($A11,'FL Ratio'!$A$2:$B$9,2,FALSE),0)*'FL Characterization'!K$2)</f>
        <v>7.2059098548395308</v>
      </c>
      <c r="L11" s="2">
        <f>('[1]Pc, Summer, S1'!L11*Main!$B$5)+(_xlfn.IFNA(VLOOKUP($A11,'FL Ratio'!$A$2:$B$9,2,FALSE),0)*'FL Characterization'!L$2)</f>
        <v>7.0541695666785627</v>
      </c>
      <c r="M11" s="2">
        <f>('[1]Pc, Summer, S1'!M11*Main!$B$5)+(_xlfn.IFNA(VLOOKUP($A11,'FL Ratio'!$A$2:$B$9,2,FALSE),0)*'FL Characterization'!M$2)</f>
        <v>7.0691917292530082</v>
      </c>
      <c r="N11" s="2">
        <f>('[1]Pc, Summer, S1'!N11*Main!$B$5)+(_xlfn.IFNA(VLOOKUP($A11,'FL Ratio'!$A$2:$B$9,2,FALSE),0)*'FL Characterization'!N$2)</f>
        <v>7.4415951646289997</v>
      </c>
      <c r="O11" s="2">
        <f>('[1]Pc, Summer, S1'!O11*Main!$B$5)+(_xlfn.IFNA(VLOOKUP($A11,'FL Ratio'!$A$2:$B$9,2,FALSE),0)*'FL Characterization'!O$2)</f>
        <v>7.4797525200486374</v>
      </c>
      <c r="P11" s="2">
        <f>('[1]Pc, Summer, S1'!P11*Main!$B$5)+(_xlfn.IFNA(VLOOKUP($A11,'FL Ratio'!$A$2:$B$9,2,FALSE),0)*'FL Characterization'!P$2)</f>
        <v>7.1603703680171487</v>
      </c>
      <c r="Q11" s="2">
        <f>('[1]Pc, Summer, S1'!Q11*Main!$B$5)+(_xlfn.IFNA(VLOOKUP($A11,'FL Ratio'!$A$2:$B$9,2,FALSE),0)*'FL Characterization'!Q$2)</f>
        <v>7.1328215691497903</v>
      </c>
      <c r="R11" s="2">
        <f>('[1]Pc, Summer, S1'!R11*Main!$B$5)+(_xlfn.IFNA(VLOOKUP($A11,'FL Ratio'!$A$2:$B$9,2,FALSE),0)*'FL Characterization'!R$2)</f>
        <v>6.8179420593531281</v>
      </c>
      <c r="S11" s="2">
        <f>('[1]Pc, Summer, S1'!S11*Main!$B$5)+(_xlfn.IFNA(VLOOKUP($A11,'FL Ratio'!$A$2:$B$9,2,FALSE),0)*'FL Characterization'!S$2)</f>
        <v>6.9721475923059515</v>
      </c>
      <c r="T11" s="2">
        <f>('[1]Pc, Summer, S1'!T11*Main!$B$5)+(_xlfn.IFNA(VLOOKUP($A11,'FL Ratio'!$A$2:$B$9,2,FALSE),0)*'FL Characterization'!T$2)</f>
        <v>6.6505713977288661</v>
      </c>
      <c r="U11" s="2">
        <f>('[1]Pc, Summer, S1'!U11*Main!$B$5)+(_xlfn.IFNA(VLOOKUP($A11,'FL Ratio'!$A$2:$B$9,2,FALSE),0)*'FL Characterization'!U$2)</f>
        <v>7.0150986992123157</v>
      </c>
      <c r="V11" s="2">
        <f>('[1]Pc, Summer, S1'!V11*Main!$B$5)+(_xlfn.IFNA(VLOOKUP($A11,'FL Ratio'!$A$2:$B$9,2,FALSE),0)*'FL Characterization'!V$2)</f>
        <v>7.1138628142686731</v>
      </c>
      <c r="W11" s="2">
        <f>('[1]Pc, Summer, S1'!W11*Main!$B$5)+(_xlfn.IFNA(VLOOKUP($A11,'FL Ratio'!$A$2:$B$9,2,FALSE),0)*'FL Characterization'!W$2)</f>
        <v>7.2433097469941394</v>
      </c>
      <c r="X11" s="2">
        <f>('[1]Pc, Summer, S1'!X11*Main!$B$5)+(_xlfn.IFNA(VLOOKUP($A11,'FL Ratio'!$A$2:$B$9,2,FALSE),0)*'FL Characterization'!X$2)</f>
        <v>9.5243633025638381</v>
      </c>
      <c r="Y11" s="2">
        <f>('[1]Pc, Summer, S1'!Y11*Main!$B$5)+(_xlfn.IFNA(VLOOKUP($A11,'FL Ratio'!$A$2:$B$9,2,FALSE),0)*'FL Characterization'!Y$2)</f>
        <v>9.0663463357704721</v>
      </c>
    </row>
    <row r="12" spans="1:25" x14ac:dyDescent="0.3">
      <c r="A12">
        <v>11</v>
      </c>
      <c r="B12" s="2">
        <f>('[1]Pc, Summer, S1'!B12*Main!$B$5)+(_xlfn.IFNA(VLOOKUP($A12,'FL Ratio'!$A$2:$B$9,2,FALSE),0)*'FL Characterization'!B$2)</f>
        <v>29.664932327536228</v>
      </c>
      <c r="C12" s="2">
        <f>('[1]Pc, Summer, S1'!C12*Main!$B$5)+(_xlfn.IFNA(VLOOKUP($A12,'FL Ratio'!$A$2:$B$9,2,FALSE),0)*'FL Characterization'!C$2)</f>
        <v>29.991581830926751</v>
      </c>
      <c r="D12" s="2">
        <f>('[1]Pc, Summer, S1'!D12*Main!$B$5)+(_xlfn.IFNA(VLOOKUP($A12,'FL Ratio'!$A$2:$B$9,2,FALSE),0)*'FL Characterization'!D$2)</f>
        <v>27.695347830647766</v>
      </c>
      <c r="E12" s="2">
        <f>('[1]Pc, Summer, S1'!E12*Main!$B$5)+(_xlfn.IFNA(VLOOKUP($A12,'FL Ratio'!$A$2:$B$9,2,FALSE),0)*'FL Characterization'!E$2)</f>
        <v>28.900379570499933</v>
      </c>
      <c r="F12" s="2">
        <f>('[1]Pc, Summer, S1'!F12*Main!$B$5)+(_xlfn.IFNA(VLOOKUP($A12,'FL Ratio'!$A$2:$B$9,2,FALSE),0)*'FL Characterization'!F$2)</f>
        <v>28.321878701896846</v>
      </c>
      <c r="G12" s="2">
        <f>('[1]Pc, Summer, S1'!G12*Main!$B$5)+(_xlfn.IFNA(VLOOKUP($A12,'FL Ratio'!$A$2:$B$9,2,FALSE),0)*'FL Characterization'!G$2)</f>
        <v>29.655451533943417</v>
      </c>
      <c r="H12" s="2">
        <f>('[1]Pc, Summer, S1'!H12*Main!$B$5)+(_xlfn.IFNA(VLOOKUP($A12,'FL Ratio'!$A$2:$B$9,2,FALSE),0)*'FL Characterization'!H$2)</f>
        <v>38.871359360559616</v>
      </c>
      <c r="I12" s="2">
        <f>('[1]Pc, Summer, S1'!I12*Main!$B$5)+(_xlfn.IFNA(VLOOKUP($A12,'FL Ratio'!$A$2:$B$9,2,FALSE),0)*'FL Characterization'!I$2)</f>
        <v>40.626297568909507</v>
      </c>
      <c r="J12" s="2">
        <f>('[1]Pc, Summer, S1'!J12*Main!$B$5)+(_xlfn.IFNA(VLOOKUP($A12,'FL Ratio'!$A$2:$B$9,2,FALSE),0)*'FL Characterization'!J$2)</f>
        <v>41.840857037862726</v>
      </c>
      <c r="K12" s="2">
        <f>('[1]Pc, Summer, S1'!K12*Main!$B$5)+(_xlfn.IFNA(VLOOKUP($A12,'FL Ratio'!$A$2:$B$9,2,FALSE),0)*'FL Characterization'!K$2)</f>
        <v>42.538844099904189</v>
      </c>
      <c r="L12" s="2">
        <f>('[1]Pc, Summer, S1'!L12*Main!$B$5)+(_xlfn.IFNA(VLOOKUP($A12,'FL Ratio'!$A$2:$B$9,2,FALSE),0)*'FL Characterization'!L$2)</f>
        <v>42.698220229708994</v>
      </c>
      <c r="M12" s="2">
        <f>('[1]Pc, Summer, S1'!M12*Main!$B$5)+(_xlfn.IFNA(VLOOKUP($A12,'FL Ratio'!$A$2:$B$9,2,FALSE),0)*'FL Characterization'!M$2)</f>
        <v>43.678271556779542</v>
      </c>
      <c r="N12" s="2">
        <f>('[1]Pc, Summer, S1'!N12*Main!$B$5)+(_xlfn.IFNA(VLOOKUP($A12,'FL Ratio'!$A$2:$B$9,2,FALSE),0)*'FL Characterization'!N$2)</f>
        <v>42.522563719115553</v>
      </c>
      <c r="O12" s="2">
        <f>('[1]Pc, Summer, S1'!O12*Main!$B$5)+(_xlfn.IFNA(VLOOKUP($A12,'FL Ratio'!$A$2:$B$9,2,FALSE),0)*'FL Characterization'!O$2)</f>
        <v>41.682670861927662</v>
      </c>
      <c r="P12" s="2">
        <f>('[1]Pc, Summer, S1'!P12*Main!$B$5)+(_xlfn.IFNA(VLOOKUP($A12,'FL Ratio'!$A$2:$B$9,2,FALSE),0)*'FL Characterization'!P$2)</f>
        <v>38.653780055065518</v>
      </c>
      <c r="Q12" s="2">
        <f>('[1]Pc, Summer, S1'!Q12*Main!$B$5)+(_xlfn.IFNA(VLOOKUP($A12,'FL Ratio'!$A$2:$B$9,2,FALSE),0)*'FL Characterization'!Q$2)</f>
        <v>37.106311199952664</v>
      </c>
      <c r="R12" s="2">
        <f>('[1]Pc, Summer, S1'!R12*Main!$B$5)+(_xlfn.IFNA(VLOOKUP($A12,'FL Ratio'!$A$2:$B$9,2,FALSE),0)*'FL Characterization'!R$2)</f>
        <v>37.66364206314077</v>
      </c>
      <c r="S12" s="2">
        <f>('[1]Pc, Summer, S1'!S12*Main!$B$5)+(_xlfn.IFNA(VLOOKUP($A12,'FL Ratio'!$A$2:$B$9,2,FALSE),0)*'FL Characterization'!S$2)</f>
        <v>37.104762899770179</v>
      </c>
      <c r="T12" s="2">
        <f>('[1]Pc, Summer, S1'!T12*Main!$B$5)+(_xlfn.IFNA(VLOOKUP($A12,'FL Ratio'!$A$2:$B$9,2,FALSE),0)*'FL Characterization'!T$2)</f>
        <v>37.362260023795841</v>
      </c>
      <c r="U12" s="2">
        <f>('[1]Pc, Summer, S1'!U12*Main!$B$5)+(_xlfn.IFNA(VLOOKUP($A12,'FL Ratio'!$A$2:$B$9,2,FALSE),0)*'FL Characterization'!U$2)</f>
        <v>38.27794264113799</v>
      </c>
      <c r="V12" s="2">
        <f>('[1]Pc, Summer, S1'!V12*Main!$B$5)+(_xlfn.IFNA(VLOOKUP($A12,'FL Ratio'!$A$2:$B$9,2,FALSE),0)*'FL Characterization'!V$2)</f>
        <v>37.01498760562685</v>
      </c>
      <c r="W12" s="2">
        <f>('[1]Pc, Summer, S1'!W12*Main!$B$5)+(_xlfn.IFNA(VLOOKUP($A12,'FL Ratio'!$A$2:$B$9,2,FALSE),0)*'FL Characterization'!W$2)</f>
        <v>38.520122192141535</v>
      </c>
      <c r="X12" s="2">
        <f>('[1]Pc, Summer, S1'!X12*Main!$B$5)+(_xlfn.IFNA(VLOOKUP($A12,'FL Ratio'!$A$2:$B$9,2,FALSE),0)*'FL Characterization'!X$2)</f>
        <v>38.81656225696851</v>
      </c>
      <c r="Y12" s="2">
        <f>('[1]Pc, Summer, S1'!Y12*Main!$B$5)+(_xlfn.IFNA(VLOOKUP($A12,'FL Ratio'!$A$2:$B$9,2,FALSE),0)*'FL Characterization'!Y$2)</f>
        <v>33.34730261874941</v>
      </c>
    </row>
    <row r="13" spans="1:25" x14ac:dyDescent="0.3">
      <c r="A13">
        <v>12</v>
      </c>
      <c r="B13" s="2">
        <f>('[1]Pc, Summer, S1'!B13*Main!$B$5)+(_xlfn.IFNA(VLOOKUP($A13,'FL Ratio'!$A$2:$B$9,2,FALSE),0)*'FL Characterization'!B$2)</f>
        <v>7.5812823611534697</v>
      </c>
      <c r="C13" s="2">
        <f>('[1]Pc, Summer, S1'!C13*Main!$B$5)+(_xlfn.IFNA(VLOOKUP($A13,'FL Ratio'!$A$2:$B$9,2,FALSE),0)*'FL Characterization'!C$2)</f>
        <v>7.8753263248462755</v>
      </c>
      <c r="D13" s="2">
        <f>('[1]Pc, Summer, S1'!D13*Main!$B$5)+(_xlfn.IFNA(VLOOKUP($A13,'FL Ratio'!$A$2:$B$9,2,FALSE),0)*'FL Characterization'!D$2)</f>
        <v>6.3505110096142827</v>
      </c>
      <c r="E13" s="2">
        <f>('[1]Pc, Summer, S1'!E13*Main!$B$5)+(_xlfn.IFNA(VLOOKUP($A13,'FL Ratio'!$A$2:$B$9,2,FALSE),0)*'FL Characterization'!E$2)</f>
        <v>6.8901012223223237</v>
      </c>
      <c r="F13" s="2">
        <f>('[1]Pc, Summer, S1'!F13*Main!$B$5)+(_xlfn.IFNA(VLOOKUP($A13,'FL Ratio'!$A$2:$B$9,2,FALSE),0)*'FL Characterization'!F$2)</f>
        <v>6.9789098567360801</v>
      </c>
      <c r="G13" s="2">
        <f>('[1]Pc, Summer, S1'!G13*Main!$B$5)+(_xlfn.IFNA(VLOOKUP($A13,'FL Ratio'!$A$2:$B$9,2,FALSE),0)*'FL Characterization'!G$2)</f>
        <v>6.4753301358163649</v>
      </c>
      <c r="H13" s="2">
        <f>('[1]Pc, Summer, S1'!H13*Main!$B$5)+(_xlfn.IFNA(VLOOKUP($A13,'FL Ratio'!$A$2:$B$9,2,FALSE),0)*'FL Characterization'!H$2)</f>
        <v>7.5327758712290862</v>
      </c>
      <c r="I13" s="2">
        <f>('[1]Pc, Summer, S1'!I13*Main!$B$5)+(_xlfn.IFNA(VLOOKUP($A13,'FL Ratio'!$A$2:$B$9,2,FALSE),0)*'FL Characterization'!I$2)</f>
        <v>8.6145591717681285</v>
      </c>
      <c r="J13" s="2">
        <f>('[1]Pc, Summer, S1'!J13*Main!$B$5)+(_xlfn.IFNA(VLOOKUP($A13,'FL Ratio'!$A$2:$B$9,2,FALSE),0)*'FL Characterization'!J$2)</f>
        <v>8.8055790866521484</v>
      </c>
      <c r="K13" s="2">
        <f>('[1]Pc, Summer, S1'!K13*Main!$B$5)+(_xlfn.IFNA(VLOOKUP($A13,'FL Ratio'!$A$2:$B$9,2,FALSE),0)*'FL Characterization'!K$2)</f>
        <v>9.4328414770760958</v>
      </c>
      <c r="L13" s="2">
        <f>('[1]Pc, Summer, S1'!L13*Main!$B$5)+(_xlfn.IFNA(VLOOKUP($A13,'FL Ratio'!$A$2:$B$9,2,FALSE),0)*'FL Characterization'!L$2)</f>
        <v>8.8640942932397326</v>
      </c>
      <c r="M13" s="2">
        <f>('[1]Pc, Summer, S1'!M13*Main!$B$5)+(_xlfn.IFNA(VLOOKUP($A13,'FL Ratio'!$A$2:$B$9,2,FALSE),0)*'FL Characterization'!M$2)</f>
        <v>9.1882018324162598</v>
      </c>
      <c r="N13" s="2">
        <f>('[1]Pc, Summer, S1'!N13*Main!$B$5)+(_xlfn.IFNA(VLOOKUP($A13,'FL Ratio'!$A$2:$B$9,2,FALSE),0)*'FL Characterization'!N$2)</f>
        <v>9.8749265555080044</v>
      </c>
      <c r="O13" s="2">
        <f>('[1]Pc, Summer, S1'!O13*Main!$B$5)+(_xlfn.IFNA(VLOOKUP($A13,'FL Ratio'!$A$2:$B$9,2,FALSE),0)*'FL Characterization'!O$2)</f>
        <v>9.1688323110363328</v>
      </c>
      <c r="P13" s="2">
        <f>('[1]Pc, Summer, S1'!P13*Main!$B$5)+(_xlfn.IFNA(VLOOKUP($A13,'FL Ratio'!$A$2:$B$9,2,FALSE),0)*'FL Characterization'!P$2)</f>
        <v>8.3809802713925752</v>
      </c>
      <c r="Q13" s="2">
        <f>('[1]Pc, Summer, S1'!Q13*Main!$B$5)+(_xlfn.IFNA(VLOOKUP($A13,'FL Ratio'!$A$2:$B$9,2,FALSE),0)*'FL Characterization'!Q$2)</f>
        <v>9.1805016373577146</v>
      </c>
      <c r="R13" s="2">
        <f>('[1]Pc, Summer, S1'!R13*Main!$B$5)+(_xlfn.IFNA(VLOOKUP($A13,'FL Ratio'!$A$2:$B$9,2,FALSE),0)*'FL Characterization'!R$2)</f>
        <v>8.3452116776844321</v>
      </c>
      <c r="S13" s="2">
        <f>('[1]Pc, Summer, S1'!S13*Main!$B$5)+(_xlfn.IFNA(VLOOKUP($A13,'FL Ratio'!$A$2:$B$9,2,FALSE),0)*'FL Characterization'!S$2)</f>
        <v>9.185237986582182</v>
      </c>
      <c r="T13" s="2">
        <f>('[1]Pc, Summer, S1'!T13*Main!$B$5)+(_xlfn.IFNA(VLOOKUP($A13,'FL Ratio'!$A$2:$B$9,2,FALSE),0)*'FL Characterization'!T$2)</f>
        <v>9.1711440937965421</v>
      </c>
      <c r="U13" s="2">
        <f>('[1]Pc, Summer, S1'!U13*Main!$B$5)+(_xlfn.IFNA(VLOOKUP($A13,'FL Ratio'!$A$2:$B$9,2,FALSE),0)*'FL Characterization'!U$2)</f>
        <v>9.5145501526485656</v>
      </c>
      <c r="V13" s="2">
        <f>('[1]Pc, Summer, S1'!V13*Main!$B$5)+(_xlfn.IFNA(VLOOKUP($A13,'FL Ratio'!$A$2:$B$9,2,FALSE),0)*'FL Characterization'!V$2)</f>
        <v>10.089016556917311</v>
      </c>
      <c r="W13" s="2">
        <f>('[1]Pc, Summer, S1'!W13*Main!$B$5)+(_xlfn.IFNA(VLOOKUP($A13,'FL Ratio'!$A$2:$B$9,2,FALSE),0)*'FL Characterization'!W$2)</f>
        <v>10.455784199190026</v>
      </c>
      <c r="X13" s="2">
        <f>('[1]Pc, Summer, S1'!X13*Main!$B$5)+(_xlfn.IFNA(VLOOKUP($A13,'FL Ratio'!$A$2:$B$9,2,FALSE),0)*'FL Characterization'!X$2)</f>
        <v>9.3531560560157558</v>
      </c>
      <c r="Y13" s="2">
        <f>('[1]Pc, Summer, S1'!Y13*Main!$B$5)+(_xlfn.IFNA(VLOOKUP($A13,'FL Ratio'!$A$2:$B$9,2,FALSE),0)*'FL Characterization'!Y$2)</f>
        <v>8.2828795654718679</v>
      </c>
    </row>
    <row r="14" spans="1:25" x14ac:dyDescent="0.3">
      <c r="A14">
        <v>13</v>
      </c>
      <c r="B14" s="2">
        <f>('[1]Pc, Summer, S1'!B14*Main!$B$5)+(_xlfn.IFNA(VLOOKUP($A14,'FL Ratio'!$A$2:$B$9,2,FALSE),0)*'FL Characterization'!B$2)</f>
        <v>4.0897555572340503</v>
      </c>
      <c r="C14" s="2">
        <f>('[1]Pc, Summer, S1'!C14*Main!$B$5)+(_xlfn.IFNA(VLOOKUP($A14,'FL Ratio'!$A$2:$B$9,2,FALSE),0)*'FL Characterization'!C$2)</f>
        <v>4.1749301838328936</v>
      </c>
      <c r="D14" s="2">
        <f>('[1]Pc, Summer, S1'!D14*Main!$B$5)+(_xlfn.IFNA(VLOOKUP($A14,'FL Ratio'!$A$2:$B$9,2,FALSE),0)*'FL Characterization'!D$2)</f>
        <v>3.6798000326134916</v>
      </c>
      <c r="E14" s="2">
        <f>('[1]Pc, Summer, S1'!E14*Main!$B$5)+(_xlfn.IFNA(VLOOKUP($A14,'FL Ratio'!$A$2:$B$9,2,FALSE),0)*'FL Characterization'!E$2)</f>
        <v>3.5405386439346622</v>
      </c>
      <c r="F14" s="2">
        <f>('[1]Pc, Summer, S1'!F14*Main!$B$5)+(_xlfn.IFNA(VLOOKUP($A14,'FL Ratio'!$A$2:$B$9,2,FALSE),0)*'FL Characterization'!F$2)</f>
        <v>3.2022679362635023</v>
      </c>
      <c r="G14" s="2">
        <f>('[1]Pc, Summer, S1'!G14*Main!$B$5)+(_xlfn.IFNA(VLOOKUP($A14,'FL Ratio'!$A$2:$B$9,2,FALSE),0)*'FL Characterization'!G$2)</f>
        <v>3.1081516771757673</v>
      </c>
      <c r="H14" s="2">
        <f>('[1]Pc, Summer, S1'!H14*Main!$B$5)+(_xlfn.IFNA(VLOOKUP($A14,'FL Ratio'!$A$2:$B$9,2,FALSE),0)*'FL Characterization'!H$2)</f>
        <v>3.4840874678409146</v>
      </c>
      <c r="I14" s="2">
        <f>('[1]Pc, Summer, S1'!I14*Main!$B$5)+(_xlfn.IFNA(VLOOKUP($A14,'FL Ratio'!$A$2:$B$9,2,FALSE),0)*'FL Characterization'!I$2)</f>
        <v>1.1327080548725228</v>
      </c>
      <c r="J14" s="2">
        <f>('[1]Pc, Summer, S1'!J14*Main!$B$5)+(_xlfn.IFNA(VLOOKUP($A14,'FL Ratio'!$A$2:$B$9,2,FALSE),0)*'FL Characterization'!J$2)</f>
        <v>0.78265968811883257</v>
      </c>
      <c r="K14" s="2">
        <f>('[1]Pc, Summer, S1'!K14*Main!$B$5)+(_xlfn.IFNA(VLOOKUP($A14,'FL Ratio'!$A$2:$B$9,2,FALSE),0)*'FL Characterization'!K$2)</f>
        <v>1.2790027808806499</v>
      </c>
      <c r="L14" s="2">
        <f>('[1]Pc, Summer, S1'!L14*Main!$B$5)+(_xlfn.IFNA(VLOOKUP($A14,'FL Ratio'!$A$2:$B$9,2,FALSE),0)*'FL Characterization'!L$2)</f>
        <v>1.0923479016747024</v>
      </c>
      <c r="M14" s="2">
        <f>('[1]Pc, Summer, S1'!M14*Main!$B$5)+(_xlfn.IFNA(VLOOKUP($A14,'FL Ratio'!$A$2:$B$9,2,FALSE),0)*'FL Characterization'!M$2)</f>
        <v>1.5371714090523541</v>
      </c>
      <c r="N14" s="2">
        <f>('[1]Pc, Summer, S1'!N14*Main!$B$5)+(_xlfn.IFNA(VLOOKUP($A14,'FL Ratio'!$A$2:$B$9,2,FALSE),0)*'FL Characterization'!N$2)</f>
        <v>1.2340939353177474</v>
      </c>
      <c r="O14" s="2">
        <f>('[1]Pc, Summer, S1'!O14*Main!$B$5)+(_xlfn.IFNA(VLOOKUP($A14,'FL Ratio'!$A$2:$B$9,2,FALSE),0)*'FL Characterization'!O$2)</f>
        <v>2.2326464029819499</v>
      </c>
      <c r="P14" s="2">
        <f>('[1]Pc, Summer, S1'!P14*Main!$B$5)+(_xlfn.IFNA(VLOOKUP($A14,'FL Ratio'!$A$2:$B$9,2,FALSE),0)*'FL Characterization'!P$2)</f>
        <v>1.0459350685511777</v>
      </c>
      <c r="Q14" s="2">
        <f>('[1]Pc, Summer, S1'!Q14*Main!$B$5)+(_xlfn.IFNA(VLOOKUP($A14,'FL Ratio'!$A$2:$B$9,2,FALSE),0)*'FL Characterization'!Q$2)</f>
        <v>1.5124164745153119</v>
      </c>
      <c r="R14" s="2">
        <f>('[1]Pc, Summer, S1'!R14*Main!$B$5)+(_xlfn.IFNA(VLOOKUP($A14,'FL Ratio'!$A$2:$B$9,2,FALSE),0)*'FL Characterization'!R$2)</f>
        <v>1.6141813330345844</v>
      </c>
      <c r="S14" s="2">
        <f>('[1]Pc, Summer, S1'!S14*Main!$B$5)+(_xlfn.IFNA(VLOOKUP($A14,'FL Ratio'!$A$2:$B$9,2,FALSE),0)*'FL Characterization'!S$2)</f>
        <v>0.42921009220928474</v>
      </c>
      <c r="T14" s="2">
        <f>('[1]Pc, Summer, S1'!T14*Main!$B$5)+(_xlfn.IFNA(VLOOKUP($A14,'FL Ratio'!$A$2:$B$9,2,FALSE),0)*'FL Characterization'!T$2)</f>
        <v>1.1733911173975589</v>
      </c>
      <c r="U14" s="2">
        <f>('[1]Pc, Summer, S1'!U14*Main!$B$5)+(_xlfn.IFNA(VLOOKUP($A14,'FL Ratio'!$A$2:$B$9,2,FALSE),0)*'FL Characterization'!U$2)</f>
        <v>0.92028554243359006</v>
      </c>
      <c r="V14" s="2">
        <f>('[1]Pc, Summer, S1'!V14*Main!$B$5)+(_xlfn.IFNA(VLOOKUP($A14,'FL Ratio'!$A$2:$B$9,2,FALSE),0)*'FL Characterization'!V$2)</f>
        <v>1.9538312681628891</v>
      </c>
      <c r="W14" s="2">
        <f>('[1]Pc, Summer, S1'!W14*Main!$B$5)+(_xlfn.IFNA(VLOOKUP($A14,'FL Ratio'!$A$2:$B$9,2,FALSE),0)*'FL Characterization'!W$2)</f>
        <v>2.2802199354934611</v>
      </c>
      <c r="X14" s="2">
        <f>('[1]Pc, Summer, S1'!X14*Main!$B$5)+(_xlfn.IFNA(VLOOKUP($A14,'FL Ratio'!$A$2:$B$9,2,FALSE),0)*'FL Characterization'!X$2)</f>
        <v>4.0690743161617879</v>
      </c>
      <c r="Y14" s="2">
        <f>('[1]Pc, Summer, S1'!Y14*Main!$B$5)+(_xlfn.IFNA(VLOOKUP($A14,'FL Ratio'!$A$2:$B$9,2,FALSE),0)*'FL Characterization'!Y$2)</f>
        <v>4.7300402872159797</v>
      </c>
    </row>
    <row r="15" spans="1:25" x14ac:dyDescent="0.3">
      <c r="A15">
        <v>14</v>
      </c>
      <c r="B15" s="2">
        <f>('[1]Pc, Summer, S1'!B15*Main!$B$5)+(_xlfn.IFNA(VLOOKUP($A15,'FL Ratio'!$A$2:$B$9,2,FALSE),0)*'FL Characterization'!B$2)</f>
        <v>6.025394774487542</v>
      </c>
      <c r="C15" s="2">
        <f>('[1]Pc, Summer, S1'!C15*Main!$B$5)+(_xlfn.IFNA(VLOOKUP($A15,'FL Ratio'!$A$2:$B$9,2,FALSE),0)*'FL Characterization'!C$2)</f>
        <v>5.9570905249152633</v>
      </c>
      <c r="D15" s="2">
        <f>('[1]Pc, Summer, S1'!D15*Main!$B$5)+(_xlfn.IFNA(VLOOKUP($A15,'FL Ratio'!$A$2:$B$9,2,FALSE),0)*'FL Characterization'!D$2)</f>
        <v>5.9570905249152633</v>
      </c>
      <c r="E15" s="2">
        <f>('[1]Pc, Summer, S1'!E15*Main!$B$5)+(_xlfn.IFNA(VLOOKUP($A15,'FL Ratio'!$A$2:$B$9,2,FALSE),0)*'FL Characterization'!E$2)</f>
        <v>5.9570905249152633</v>
      </c>
      <c r="F15" s="2">
        <f>('[1]Pc, Summer, S1'!F15*Main!$B$5)+(_xlfn.IFNA(VLOOKUP($A15,'FL Ratio'!$A$2:$B$9,2,FALSE),0)*'FL Characterization'!F$2)</f>
        <v>6.1141923122594086</v>
      </c>
      <c r="G15" s="2">
        <f>('[1]Pc, Summer, S1'!G15*Main!$B$5)+(_xlfn.IFNA(VLOOKUP($A15,'FL Ratio'!$A$2:$B$9,2,FALSE),0)*'FL Characterization'!G$2)</f>
        <v>6.1756638808269653</v>
      </c>
      <c r="H15" s="2">
        <f>('[1]Pc, Summer, S1'!H15*Main!$B$5)+(_xlfn.IFNA(VLOOKUP($A15,'FL Ratio'!$A$2:$B$9,2,FALSE),0)*'FL Characterization'!H$2)</f>
        <v>5.4243088457242683</v>
      </c>
      <c r="I15" s="2">
        <f>('[1]Pc, Summer, S1'!I15*Main!$B$5)+(_xlfn.IFNA(VLOOKUP($A15,'FL Ratio'!$A$2:$B$9,2,FALSE),0)*'FL Characterization'!I$2)</f>
        <v>3.9010959808019066</v>
      </c>
      <c r="J15" s="2">
        <f>('[1]Pc, Summer, S1'!J15*Main!$B$5)+(_xlfn.IFNA(VLOOKUP($A15,'FL Ratio'!$A$2:$B$9,2,FALSE),0)*'FL Characterization'!J$2)</f>
        <v>4.0581942051469033</v>
      </c>
      <c r="K15" s="2">
        <f>('[1]Pc, Summer, S1'!K15*Main!$B$5)+(_xlfn.IFNA(VLOOKUP($A15,'FL Ratio'!$A$2:$B$9,2,FALSE),0)*'FL Characterization'!K$2)</f>
        <v>4.4133843655697369</v>
      </c>
      <c r="L15" s="2">
        <f>('[1]Pc, Summer, S1'!L15*Main!$B$5)+(_xlfn.IFNA(VLOOKUP($A15,'FL Ratio'!$A$2:$B$9,2,FALSE),0)*'FL Characterization'!L$2)</f>
        <v>4.2357892869142146</v>
      </c>
      <c r="M15" s="2">
        <f>('[1]Pc, Summer, S1'!M15*Main!$B$5)+(_xlfn.IFNA(VLOOKUP($A15,'FL Ratio'!$A$2:$B$9,2,FALSE),0)*'FL Characterization'!M$2)</f>
        <v>5.5882373767784852</v>
      </c>
      <c r="N15" s="2">
        <f>('[1]Pc, Summer, S1'!N15*Main!$B$5)+(_xlfn.IFNA(VLOOKUP($A15,'FL Ratio'!$A$2:$B$9,2,FALSE),0)*'FL Characterization'!N$2)</f>
        <v>6.7221037960291117</v>
      </c>
      <c r="O15" s="2">
        <f>('[1]Pc, Summer, S1'!O15*Main!$B$5)+(_xlfn.IFNA(VLOOKUP($A15,'FL Ratio'!$A$2:$B$9,2,FALSE),0)*'FL Characterization'!O$2)</f>
        <v>6.4352238193614184</v>
      </c>
      <c r="P15" s="2">
        <f>('[1]Pc, Summer, S1'!P15*Main!$B$5)+(_xlfn.IFNA(VLOOKUP($A15,'FL Ratio'!$A$2:$B$9,2,FALSE),0)*'FL Characterization'!P$2)</f>
        <v>5.9980699877632988</v>
      </c>
      <c r="Q15" s="2">
        <f>('[1]Pc, Summer, S1'!Q15*Main!$B$5)+(_xlfn.IFNA(VLOOKUP($A15,'FL Ratio'!$A$2:$B$9,2,FALSE),0)*'FL Characterization'!Q$2)</f>
        <v>6.1210226158568402</v>
      </c>
      <c r="R15" s="2">
        <f>('[1]Pc, Summer, S1'!R15*Main!$B$5)+(_xlfn.IFNA(VLOOKUP($A15,'FL Ratio'!$A$2:$B$9,2,FALSE),0)*'FL Characterization'!R$2)</f>
        <v>6.6947825816393847</v>
      </c>
      <c r="S15" s="2">
        <f>('[1]Pc, Summer, S1'!S15*Main!$B$5)+(_xlfn.IFNA(VLOOKUP($A15,'FL Ratio'!$A$2:$B$9,2,FALSE),0)*'FL Characterization'!S$2)</f>
        <v>6.0663754198156443</v>
      </c>
      <c r="T15" s="2">
        <f>('[1]Pc, Summer, S1'!T15*Main!$B$5)+(_xlfn.IFNA(VLOOKUP($A15,'FL Ratio'!$A$2:$B$9,2,FALSE),0)*'FL Characterization'!T$2)</f>
        <v>5.998069984651508</v>
      </c>
      <c r="U15" s="2">
        <f>('[1]Pc, Summer, S1'!U15*Main!$B$5)+(_xlfn.IFNA(VLOOKUP($A15,'FL Ratio'!$A$2:$B$9,2,FALSE),0)*'FL Characterization'!U$2)</f>
        <v>6.0663754198156443</v>
      </c>
      <c r="V15" s="2">
        <f>('[1]Pc, Summer, S1'!V15*Main!$B$5)+(_xlfn.IFNA(VLOOKUP($A15,'FL Ratio'!$A$2:$B$9,2,FALSE),0)*'FL Characterization'!V$2)</f>
        <v>6.1005293245454641</v>
      </c>
      <c r="W15" s="2">
        <f>('[1]Pc, Summer, S1'!W15*Main!$B$5)+(_xlfn.IFNA(VLOOKUP($A15,'FL Ratio'!$A$2:$B$9,2,FALSE),0)*'FL Characterization'!W$2)</f>
        <v>6.3942443565133837</v>
      </c>
      <c r="X15" s="2">
        <f>('[1]Pc, Summer, S1'!X15*Main!$B$5)+(_xlfn.IFNA(VLOOKUP($A15,'FL Ratio'!$A$2:$B$9,2,FALSE),0)*'FL Characterization'!X$2)</f>
        <v>5.4926130921847562</v>
      </c>
      <c r="Y15" s="2">
        <f>('[1]Pc, Summer, S1'!Y15*Main!$B$5)+(_xlfn.IFNA(VLOOKUP($A15,'FL Ratio'!$A$2:$B$9,2,FALSE),0)*'FL Characterization'!Y$2)</f>
        <v>5.2193889834562901</v>
      </c>
    </row>
    <row r="16" spans="1:25" x14ac:dyDescent="0.3">
      <c r="A16">
        <v>15</v>
      </c>
      <c r="B16" s="2">
        <f>('[1]Pc, Summer, S1'!B16*Main!$B$5)+(_xlfn.IFNA(VLOOKUP($A16,'FL Ratio'!$A$2:$B$9,2,FALSE),0)*'FL Characterization'!B$2)</f>
        <v>7.7193652946932758</v>
      </c>
      <c r="C16" s="2">
        <f>('[1]Pc, Summer, S1'!C16*Main!$B$5)+(_xlfn.IFNA(VLOOKUP($A16,'FL Ratio'!$A$2:$B$9,2,FALSE),0)*'FL Characterization'!C$2)</f>
        <v>7.1729253701557587</v>
      </c>
      <c r="D16" s="2">
        <f>('[1]Pc, Summer, S1'!D16*Main!$B$5)+(_xlfn.IFNA(VLOOKUP($A16,'FL Ratio'!$A$2:$B$9,2,FALSE),0)*'FL Characterization'!D$2)</f>
        <v>6.4898686473306899</v>
      </c>
      <c r="E16" s="2">
        <f>('[1]Pc, Summer, S1'!E16*Main!$B$5)+(_xlfn.IFNA(VLOOKUP($A16,'FL Ratio'!$A$2:$B$9,2,FALSE),0)*'FL Characterization'!E$2)</f>
        <v>6.421564397758412</v>
      </c>
      <c r="F16" s="2">
        <f>('[1]Pc, Summer, S1'!F16*Main!$B$5)+(_xlfn.IFNA(VLOOKUP($A16,'FL Ratio'!$A$2:$B$9,2,FALSE),0)*'FL Characterization'!F$2)</f>
        <v>6.3532601481861333</v>
      </c>
      <c r="G16" s="2">
        <f>('[1]Pc, Summer, S1'!G16*Main!$B$5)+(_xlfn.IFNA(VLOOKUP($A16,'FL Ratio'!$A$2:$B$9,2,FALSE),0)*'FL Characterization'!G$2)</f>
        <v>6.2166492778578606</v>
      </c>
      <c r="H16" s="2">
        <f>('[1]Pc, Summer, S1'!H16*Main!$B$5)+(_xlfn.IFNA(VLOOKUP($A16,'FL Ratio'!$A$2:$B$9,2,FALSE),0)*'FL Characterization'!H$2)</f>
        <v>8.2999614920325335</v>
      </c>
      <c r="I16" s="2">
        <f>('[1]Pc, Summer, S1'!I16*Main!$B$5)+(_xlfn.IFNA(VLOOKUP($A16,'FL Ratio'!$A$2:$B$9,2,FALSE),0)*'FL Characterization'!I$2)</f>
        <v>10.984366757856989</v>
      </c>
      <c r="J16" s="2">
        <f>('[1]Pc, Summer, S1'!J16*Main!$B$5)+(_xlfn.IFNA(VLOOKUP($A16,'FL Ratio'!$A$2:$B$9,2,FALSE),0)*'FL Characterization'!J$2)</f>
        <v>12.329984541012038</v>
      </c>
      <c r="K16" s="2">
        <f>('[1]Pc, Summer, S1'!K16*Main!$B$5)+(_xlfn.IFNA(VLOOKUP($A16,'FL Ratio'!$A$2:$B$9,2,FALSE),0)*'FL Characterization'!K$2)</f>
        <v>11.892829520710274</v>
      </c>
      <c r="L16" s="2">
        <f>('[1]Pc, Summer, S1'!L16*Main!$B$5)+(_xlfn.IFNA(VLOOKUP($A16,'FL Ratio'!$A$2:$B$9,2,FALSE),0)*'FL Characterization'!L$2)</f>
        <v>12.063593110176505</v>
      </c>
      <c r="M16" s="2">
        <f>('[1]Pc, Summer, S1'!M16*Main!$B$5)+(_xlfn.IFNA(VLOOKUP($A16,'FL Ratio'!$A$2:$B$9,2,FALSE),0)*'FL Characterization'!M$2)</f>
        <v>12.528072914090727</v>
      </c>
      <c r="N16" s="2">
        <f>('[1]Pc, Summer, S1'!N16*Main!$B$5)+(_xlfn.IFNA(VLOOKUP($A16,'FL Ratio'!$A$2:$B$9,2,FALSE),0)*'FL Characterization'!N$2)</f>
        <v>12.719326234980979</v>
      </c>
      <c r="O16" s="2">
        <f>('[1]Pc, Summer, S1'!O16*Main!$B$5)+(_xlfn.IFNA(VLOOKUP($A16,'FL Ratio'!$A$2:$B$9,2,FALSE),0)*'FL Characterization'!O$2)</f>
        <v>12.370969938042936</v>
      </c>
      <c r="P16" s="2">
        <f>('[1]Pc, Summer, S1'!P16*Main!$B$5)+(_xlfn.IFNA(VLOOKUP($A16,'FL Ratio'!$A$2:$B$9,2,FALSE),0)*'FL Characterization'!P$2)</f>
        <v>11.134640612787416</v>
      </c>
      <c r="Q16" s="2">
        <f>('[1]Pc, Summer, S1'!Q16*Main!$B$5)+(_xlfn.IFNA(VLOOKUP($A16,'FL Ratio'!$A$2:$B$9,2,FALSE),0)*'FL Characterization'!Q$2)</f>
        <v>10.847755887528718</v>
      </c>
      <c r="R16" s="2">
        <f>('[1]Pc, Summer, S1'!R16*Main!$B$5)+(_xlfn.IFNA(VLOOKUP($A16,'FL Ratio'!$A$2:$B$9,2,FALSE),0)*'FL Characterization'!R$2)</f>
        <v>10.75895953223692</v>
      </c>
      <c r="S16" s="2">
        <f>('[1]Pc, Summer, S1'!S16*Main!$B$5)+(_xlfn.IFNA(VLOOKUP($A16,'FL Ratio'!$A$2:$B$9,2,FALSE),0)*'FL Characterization'!S$2)</f>
        <v>10.547212920035291</v>
      </c>
      <c r="T16" s="2">
        <f>('[1]Pc, Summer, S1'!T16*Main!$B$5)+(_xlfn.IFNA(VLOOKUP($A16,'FL Ratio'!$A$2:$B$9,2,FALSE),0)*'FL Characterization'!T$2)</f>
        <v>10.321806880007077</v>
      </c>
      <c r="U16" s="2">
        <f>('[1]Pc, Summer, S1'!U16*Main!$B$5)+(_xlfn.IFNA(VLOOKUP($A16,'FL Ratio'!$A$2:$B$9,2,FALSE),0)*'FL Characterization'!U$2)</f>
        <v>10.970704955734901</v>
      </c>
      <c r="V16" s="2">
        <f>('[1]Pc, Summer, S1'!V16*Main!$B$5)+(_xlfn.IFNA(VLOOKUP($A16,'FL Ratio'!$A$2:$B$9,2,FALSE),0)*'FL Characterization'!V$2)</f>
        <v>11.312235688331148</v>
      </c>
      <c r="W16" s="2">
        <f>('[1]Pc, Summer, S1'!W16*Main!$B$5)+(_xlfn.IFNA(VLOOKUP($A16,'FL Ratio'!$A$2:$B$9,2,FALSE),0)*'FL Characterization'!W$2)</f>
        <v>11.995290043084294</v>
      </c>
      <c r="X16" s="2">
        <f>('[1]Pc, Summer, S1'!X16*Main!$B$5)+(_xlfn.IFNA(VLOOKUP($A16,'FL Ratio'!$A$2:$B$9,2,FALSE),0)*'FL Characterization'!X$2)</f>
        <v>10.868247990136449</v>
      </c>
      <c r="Y16" s="2">
        <f>('[1]Pc, Summer, S1'!Y16*Main!$B$5)+(_xlfn.IFNA(VLOOKUP($A16,'FL Ratio'!$A$2:$B$9,2,FALSE),0)*'FL Characterization'!Y$2)</f>
        <v>9.1401211909053934</v>
      </c>
    </row>
    <row r="17" spans="1:25" x14ac:dyDescent="0.3">
      <c r="A17">
        <v>16</v>
      </c>
      <c r="B17" s="2">
        <f>('[1]Pc, Summer, S1'!B17*Main!$B$5)+(_xlfn.IFNA(VLOOKUP($A17,'FL Ratio'!$A$2:$B$9,2,FALSE),0)*'FL Characterization'!B$2)</f>
        <v>24.318614031736065</v>
      </c>
      <c r="C17" s="2">
        <f>('[1]Pc, Summer, S1'!C17*Main!$B$5)+(_xlfn.IFNA(VLOOKUP($A17,'FL Ratio'!$A$2:$B$9,2,FALSE),0)*'FL Characterization'!C$2)</f>
        <v>22.032936494987752</v>
      </c>
      <c r="D17" s="2">
        <f>('[1]Pc, Summer, S1'!D17*Main!$B$5)+(_xlfn.IFNA(VLOOKUP($A17,'FL Ratio'!$A$2:$B$9,2,FALSE),0)*'FL Characterization'!D$2)</f>
        <v>20.302290761159526</v>
      </c>
      <c r="E17" s="2">
        <f>('[1]Pc, Summer, S1'!E17*Main!$B$5)+(_xlfn.IFNA(VLOOKUP($A17,'FL Ratio'!$A$2:$B$9,2,FALSE),0)*'FL Characterization'!E$2)</f>
        <v>20.163533698845452</v>
      </c>
      <c r="F17" s="2">
        <f>('[1]Pc, Summer, S1'!F17*Main!$B$5)+(_xlfn.IFNA(VLOOKUP($A17,'FL Ratio'!$A$2:$B$9,2,FALSE),0)*'FL Characterization'!F$2)</f>
        <v>20.163533698845452</v>
      </c>
      <c r="G17" s="2">
        <f>('[1]Pc, Summer, S1'!G17*Main!$B$5)+(_xlfn.IFNA(VLOOKUP($A17,'FL Ratio'!$A$2:$B$9,2,FALSE),0)*'FL Characterization'!G$2)</f>
        <v>20.024776636531374</v>
      </c>
      <c r="H17" s="2">
        <f>('[1]Pc, Summer, S1'!H17*Main!$B$5)+(_xlfn.IFNA(VLOOKUP($A17,'FL Ratio'!$A$2:$B$9,2,FALSE),0)*'FL Characterization'!H$2)</f>
        <v>23.125844816938073</v>
      </c>
      <c r="I17" s="2">
        <f>('[1]Pc, Summer, S1'!I17*Main!$B$5)+(_xlfn.IFNA(VLOOKUP($A17,'FL Ratio'!$A$2:$B$9,2,FALSE),0)*'FL Characterization'!I$2)</f>
        <v>26.530598100660242</v>
      </c>
      <c r="J17" s="2">
        <f>('[1]Pc, Summer, S1'!J17*Main!$B$5)+(_xlfn.IFNA(VLOOKUP($A17,'FL Ratio'!$A$2:$B$9,2,FALSE),0)*'FL Characterization'!J$2)</f>
        <v>28.784253685115104</v>
      </c>
      <c r="K17" s="2">
        <f>('[1]Pc, Summer, S1'!K17*Main!$B$5)+(_xlfn.IFNA(VLOOKUP($A17,'FL Ratio'!$A$2:$B$9,2,FALSE),0)*'FL Characterization'!K$2)</f>
        <v>29.808921863471713</v>
      </c>
      <c r="L17" s="2">
        <f>('[1]Pc, Summer, S1'!L17*Main!$B$5)+(_xlfn.IFNA(VLOOKUP($A17,'FL Ratio'!$A$2:$B$9,2,FALSE),0)*'FL Characterization'!L$2)</f>
        <v>31.310848481508881</v>
      </c>
      <c r="M17" s="2">
        <f>('[1]Pc, Summer, S1'!M17*Main!$B$5)+(_xlfn.IFNA(VLOOKUP($A17,'FL Ratio'!$A$2:$B$9,2,FALSE),0)*'FL Characterization'!M$2)</f>
        <v>32.512390014924051</v>
      </c>
      <c r="N17" s="2">
        <f>('[1]Pc, Summer, S1'!N17*Main!$B$5)+(_xlfn.IFNA(VLOOKUP($A17,'FL Ratio'!$A$2:$B$9,2,FALSE),0)*'FL Characterization'!N$2)</f>
        <v>33.067418270403941</v>
      </c>
      <c r="O17" s="2">
        <f>('[1]Pc, Summer, S1'!O17*Main!$B$5)+(_xlfn.IFNA(VLOOKUP($A17,'FL Ratio'!$A$2:$B$9,2,FALSE),0)*'FL Characterization'!O$2)</f>
        <v>33.387627144794237</v>
      </c>
      <c r="P17" s="2">
        <f>('[1]Pc, Summer, S1'!P17*Main!$B$5)+(_xlfn.IFNA(VLOOKUP($A17,'FL Ratio'!$A$2:$B$9,2,FALSE),0)*'FL Characterization'!P$2)</f>
        <v>33.035397500590555</v>
      </c>
      <c r="Q17" s="2">
        <f>('[1]Pc, Summer, S1'!Q17*Main!$B$5)+(_xlfn.IFNA(VLOOKUP($A17,'FL Ratio'!$A$2:$B$9,2,FALSE),0)*'FL Characterization'!Q$2)</f>
        <v>32.736534221137653</v>
      </c>
      <c r="R17" s="2">
        <f>('[1]Pc, Summer, S1'!R17*Main!$B$5)+(_xlfn.IFNA(VLOOKUP($A17,'FL Ratio'!$A$2:$B$9,2,FALSE),0)*'FL Characterization'!R$2)</f>
        <v>30.544369205837945</v>
      </c>
      <c r="S17" s="2">
        <f>('[1]Pc, Summer, S1'!S17*Main!$B$5)+(_xlfn.IFNA(VLOOKUP($A17,'FL Ratio'!$A$2:$B$9,2,FALSE),0)*'FL Characterization'!S$2)</f>
        <v>29.861257867992737</v>
      </c>
      <c r="T17" s="2">
        <f>('[1]Pc, Summer, S1'!T17*Main!$B$5)+(_xlfn.IFNA(VLOOKUP($A17,'FL Ratio'!$A$2:$B$9,2,FALSE),0)*'FL Characterization'!T$2)</f>
        <v>29.583743743364586</v>
      </c>
      <c r="U17" s="2">
        <f>('[1]Pc, Summer, S1'!U17*Main!$B$5)+(_xlfn.IFNA(VLOOKUP($A17,'FL Ratio'!$A$2:$B$9,2,FALSE),0)*'FL Characterization'!U$2)</f>
        <v>29.444987866642361</v>
      </c>
      <c r="V17" s="2">
        <f>('[1]Pc, Summer, S1'!V17*Main!$B$5)+(_xlfn.IFNA(VLOOKUP($A17,'FL Ratio'!$A$2:$B$9,2,FALSE),0)*'FL Characterization'!V$2)</f>
        <v>29.477009825159389</v>
      </c>
      <c r="W17" s="2">
        <f>('[1]Pc, Summer, S1'!W17*Main!$B$5)+(_xlfn.IFNA(VLOOKUP($A17,'FL Ratio'!$A$2:$B$9,2,FALSE),0)*'FL Characterization'!W$2)</f>
        <v>30.597737938660643</v>
      </c>
      <c r="X17" s="2">
        <f>('[1]Pc, Summer, S1'!X17*Main!$B$5)+(_xlfn.IFNA(VLOOKUP($A17,'FL Ratio'!$A$2:$B$9,2,FALSE),0)*'FL Characterization'!X$2)</f>
        <v>30.704473048681269</v>
      </c>
      <c r="Y17" s="2">
        <f>('[1]Pc, Summer, S1'!Y17*Main!$B$5)+(_xlfn.IFNA(VLOOKUP($A17,'FL Ratio'!$A$2:$B$9,2,FALSE),0)*'FL Characterization'!Y$2)</f>
        <v>27.313566752795015</v>
      </c>
    </row>
    <row r="18" spans="1:25" x14ac:dyDescent="0.3">
      <c r="A18">
        <v>17</v>
      </c>
      <c r="B18" s="2">
        <f>('[1]Pc, Summer, S1'!B18*Main!$B$5)+(_xlfn.IFNA(VLOOKUP($A18,'FL Ratio'!$A$2:$B$9,2,FALSE),0)*'FL Characterization'!B$2)</f>
        <v>13.566273213847579</v>
      </c>
      <c r="C18" s="2">
        <f>('[1]Pc, Summer, S1'!C18*Main!$B$5)+(_xlfn.IFNA(VLOOKUP($A18,'FL Ratio'!$A$2:$B$9,2,FALSE),0)*'FL Characterization'!C$2)</f>
        <v>12.872425277510494</v>
      </c>
      <c r="D18" s="2">
        <f>('[1]Pc, Summer, S1'!D18*Main!$B$5)+(_xlfn.IFNA(VLOOKUP($A18,'FL Ratio'!$A$2:$B$9,2,FALSE),0)*'FL Characterization'!D$2)</f>
        <v>12.615360228774588</v>
      </c>
      <c r="E18" s="2">
        <f>('[1]Pc, Summer, S1'!E18*Main!$B$5)+(_xlfn.IFNA(VLOOKUP($A18,'FL Ratio'!$A$2:$B$9,2,FALSE),0)*'FL Characterization'!E$2)</f>
        <v>12.646793109952041</v>
      </c>
      <c r="F18" s="2">
        <f>('[1]Pc, Summer, S1'!F18*Main!$B$5)+(_xlfn.IFNA(VLOOKUP($A18,'FL Ratio'!$A$2:$B$9,2,FALSE),0)*'FL Characterization'!F$2)</f>
        <v>12.696231512417038</v>
      </c>
      <c r="G18" s="2">
        <f>('[1]Pc, Summer, S1'!G18*Main!$B$5)+(_xlfn.IFNA(VLOOKUP($A18,'FL Ratio'!$A$2:$B$9,2,FALSE),0)*'FL Characterization'!G$2)</f>
        <v>13.140614504362688</v>
      </c>
      <c r="H18" s="2">
        <f>('[1]Pc, Summer, S1'!H18*Main!$B$5)+(_xlfn.IFNA(VLOOKUP($A18,'FL Ratio'!$A$2:$B$9,2,FALSE),0)*'FL Characterization'!H$2)</f>
        <v>16.482824895688601</v>
      </c>
      <c r="I18" s="2">
        <f>('[1]Pc, Summer, S1'!I18*Main!$B$5)+(_xlfn.IFNA(VLOOKUP($A18,'FL Ratio'!$A$2:$B$9,2,FALSE),0)*'FL Characterization'!I$2)</f>
        <v>19.212029862712786</v>
      </c>
      <c r="J18" s="2">
        <f>('[1]Pc, Summer, S1'!J18*Main!$B$5)+(_xlfn.IFNA(VLOOKUP($A18,'FL Ratio'!$A$2:$B$9,2,FALSE),0)*'FL Characterization'!J$2)</f>
        <v>19.038773462123491</v>
      </c>
      <c r="K18" s="2">
        <f>('[1]Pc, Summer, S1'!K18*Main!$B$5)+(_xlfn.IFNA(VLOOKUP($A18,'FL Ratio'!$A$2:$B$9,2,FALSE),0)*'FL Characterization'!K$2)</f>
        <v>19.649223167362607</v>
      </c>
      <c r="L18" s="2">
        <f>('[1]Pc, Summer, S1'!L18*Main!$B$5)+(_xlfn.IFNA(VLOOKUP($A18,'FL Ratio'!$A$2:$B$9,2,FALSE),0)*'FL Characterization'!L$2)</f>
        <v>19.832493251031387</v>
      </c>
      <c r="M18" s="2">
        <f>('[1]Pc, Summer, S1'!M18*Main!$B$5)+(_xlfn.IFNA(VLOOKUP($A18,'FL Ratio'!$A$2:$B$9,2,FALSE),0)*'FL Characterization'!M$2)</f>
        <v>20.449862885633415</v>
      </c>
      <c r="N18" s="2">
        <f>('[1]Pc, Summer, S1'!N18*Main!$B$5)+(_xlfn.IFNA(VLOOKUP($A18,'FL Ratio'!$A$2:$B$9,2,FALSE),0)*'FL Characterization'!N$2)</f>
        <v>20.750969703187732</v>
      </c>
      <c r="O18" s="2">
        <f>('[1]Pc, Summer, S1'!O18*Main!$B$5)+(_xlfn.IFNA(VLOOKUP($A18,'FL Ratio'!$A$2:$B$9,2,FALSE),0)*'FL Characterization'!O$2)</f>
        <v>20.173495455491054</v>
      </c>
      <c r="P18" s="2">
        <f>('[1]Pc, Summer, S1'!P18*Main!$B$5)+(_xlfn.IFNA(VLOOKUP($A18,'FL Ratio'!$A$2:$B$9,2,FALSE),0)*'FL Characterization'!P$2)</f>
        <v>18.263181462942047</v>
      </c>
      <c r="Q18" s="2">
        <f>('[1]Pc, Summer, S1'!Q18*Main!$B$5)+(_xlfn.IFNA(VLOOKUP($A18,'FL Ratio'!$A$2:$B$9,2,FALSE),0)*'FL Characterization'!Q$2)</f>
        <v>17.942441371828913</v>
      </c>
      <c r="R18" s="2">
        <f>('[1]Pc, Summer, S1'!R18*Main!$B$5)+(_xlfn.IFNA(VLOOKUP($A18,'FL Ratio'!$A$2:$B$9,2,FALSE),0)*'FL Characterization'!R$2)</f>
        <v>18.183802297995417</v>
      </c>
      <c r="S18" s="2">
        <f>('[1]Pc, Summer, S1'!S18*Main!$B$5)+(_xlfn.IFNA(VLOOKUP($A18,'FL Ratio'!$A$2:$B$9,2,FALSE),0)*'FL Characterization'!S$2)</f>
        <v>18.505526159623681</v>
      </c>
      <c r="T18" s="2">
        <f>('[1]Pc, Summer, S1'!T18*Main!$B$5)+(_xlfn.IFNA(VLOOKUP($A18,'FL Ratio'!$A$2:$B$9,2,FALSE),0)*'FL Characterization'!T$2)</f>
        <v>18.358860648840558</v>
      </c>
      <c r="U18" s="2">
        <f>('[1]Pc, Summer, S1'!U18*Main!$B$5)+(_xlfn.IFNA(VLOOKUP($A18,'FL Ratio'!$A$2:$B$9,2,FALSE),0)*'FL Characterization'!U$2)</f>
        <v>18.704877259600607</v>
      </c>
      <c r="V18" s="2">
        <f>('[1]Pc, Summer, S1'!V18*Main!$B$5)+(_xlfn.IFNA(VLOOKUP($A18,'FL Ratio'!$A$2:$B$9,2,FALSE),0)*'FL Characterization'!V$2)</f>
        <v>19.667028970878672</v>
      </c>
      <c r="W18" s="2">
        <f>('[1]Pc, Summer, S1'!W18*Main!$B$5)+(_xlfn.IFNA(VLOOKUP($A18,'FL Ratio'!$A$2:$B$9,2,FALSE),0)*'FL Characterization'!W$2)</f>
        <v>19.399002073645324</v>
      </c>
      <c r="X18" s="2">
        <f>('[1]Pc, Summer, S1'!X18*Main!$B$5)+(_xlfn.IFNA(VLOOKUP($A18,'FL Ratio'!$A$2:$B$9,2,FALSE),0)*'FL Characterization'!X$2)</f>
        <v>16.898717418283773</v>
      </c>
      <c r="Y18" s="2">
        <f>('[1]Pc, Summer, S1'!Y18*Main!$B$5)+(_xlfn.IFNA(VLOOKUP($A18,'FL Ratio'!$A$2:$B$9,2,FALSE),0)*'FL Characterization'!Y$2)</f>
        <v>15.435998879948528</v>
      </c>
    </row>
    <row r="19" spans="1:25" x14ac:dyDescent="0.3">
      <c r="A19">
        <v>18</v>
      </c>
      <c r="B19" s="2">
        <f>('[1]Pc, Summer, S1'!B19*Main!$B$5)+(_xlfn.IFNA(VLOOKUP($A19,'FL Ratio'!$A$2:$B$9,2,FALSE),0)*'FL Characterization'!B$2)</f>
        <v>12.892766875300044</v>
      </c>
      <c r="C19" s="2">
        <f>('[1]Pc, Summer, S1'!C19*Main!$B$5)+(_xlfn.IFNA(VLOOKUP($A19,'FL Ratio'!$A$2:$B$9,2,FALSE),0)*'FL Characterization'!C$2)</f>
        <v>11.682903059622147</v>
      </c>
      <c r="D19" s="2">
        <f>('[1]Pc, Summer, S1'!D19*Main!$B$5)+(_xlfn.IFNA(VLOOKUP($A19,'FL Ratio'!$A$2:$B$9,2,FALSE),0)*'FL Characterization'!D$2)</f>
        <v>10.348567657969161</v>
      </c>
      <c r="E19" s="2">
        <f>('[1]Pc, Summer, S1'!E19*Main!$B$5)+(_xlfn.IFNA(VLOOKUP($A19,'FL Ratio'!$A$2:$B$9,2,FALSE),0)*'FL Characterization'!E$2)</f>
        <v>10.561414069986567</v>
      </c>
      <c r="F19" s="2">
        <f>('[1]Pc, Summer, S1'!F19*Main!$B$5)+(_xlfn.IFNA(VLOOKUP($A19,'FL Ratio'!$A$2:$B$9,2,FALSE),0)*'FL Characterization'!F$2)</f>
        <v>11.380437105702676</v>
      </c>
      <c r="G19" s="2">
        <f>('[1]Pc, Summer, S1'!G19*Main!$B$5)+(_xlfn.IFNA(VLOOKUP($A19,'FL Ratio'!$A$2:$B$9,2,FALSE),0)*'FL Characterization'!G$2)</f>
        <v>11.682903059622147</v>
      </c>
      <c r="H19" s="2">
        <f>('[1]Pc, Summer, S1'!H19*Main!$B$5)+(_xlfn.IFNA(VLOOKUP($A19,'FL Ratio'!$A$2:$B$9,2,FALSE),0)*'FL Characterization'!H$2)</f>
        <v>16.264702139365291</v>
      </c>
      <c r="I19" s="2">
        <f>('[1]Pc, Summer, S1'!I19*Main!$B$5)+(_xlfn.IFNA(VLOOKUP($A19,'FL Ratio'!$A$2:$B$9,2,FALSE),0)*'FL Characterization'!I$2)</f>
        <v>18.957022544006534</v>
      </c>
      <c r="J19" s="2">
        <f>('[1]Pc, Summer, S1'!J19*Main!$B$5)+(_xlfn.IFNA(VLOOKUP($A19,'FL Ratio'!$A$2:$B$9,2,FALSE),0)*'FL Characterization'!J$2)</f>
        <v>18.32097273967381</v>
      </c>
      <c r="K19" s="2">
        <f>('[1]Pc, Summer, S1'!K19*Main!$B$5)+(_xlfn.IFNA(VLOOKUP($A19,'FL Ratio'!$A$2:$B$9,2,FALSE),0)*'FL Characterization'!K$2)</f>
        <v>18.350845920307833</v>
      </c>
      <c r="L19" s="2">
        <f>('[1]Pc, Summer, S1'!L19*Main!$B$5)+(_xlfn.IFNA(VLOOKUP($A19,'FL Ratio'!$A$2:$B$9,2,FALSE),0)*'FL Characterization'!L$2)</f>
        <v>16.772546210143666</v>
      </c>
      <c r="M19" s="2">
        <f>('[1]Pc, Summer, S1'!M19*Main!$B$5)+(_xlfn.IFNA(VLOOKUP($A19,'FL Ratio'!$A$2:$B$9,2,FALSE),0)*'FL Characterization'!M$2)</f>
        <v>19.15742179742643</v>
      </c>
      <c r="N19" s="2">
        <f>('[1]Pc, Summer, S1'!N19*Main!$B$5)+(_xlfn.IFNA(VLOOKUP($A19,'FL Ratio'!$A$2:$B$9,2,FALSE),0)*'FL Characterization'!N$2)</f>
        <v>19.325458438492806</v>
      </c>
      <c r="O19" s="2">
        <f>('[1]Pc, Summer, S1'!O19*Main!$B$5)+(_xlfn.IFNA(VLOOKUP($A19,'FL Ratio'!$A$2:$B$9,2,FALSE),0)*'FL Characterization'!O$2)</f>
        <v>18.319728023814061</v>
      </c>
      <c r="P19" s="2">
        <f>('[1]Pc, Summer, S1'!P19*Main!$B$5)+(_xlfn.IFNA(VLOOKUP($A19,'FL Ratio'!$A$2:$B$9,2,FALSE),0)*'FL Characterization'!P$2)</f>
        <v>16.521113606473978</v>
      </c>
      <c r="Q19" s="2">
        <f>('[1]Pc, Summer, S1'!Q19*Main!$B$5)+(_xlfn.IFNA(VLOOKUP($A19,'FL Ratio'!$A$2:$B$9,2,FALSE),0)*'FL Characterization'!Q$2)</f>
        <v>15.705824718337126</v>
      </c>
      <c r="R19" s="2">
        <f>('[1]Pc, Summer, S1'!R19*Main!$B$5)+(_xlfn.IFNA(VLOOKUP($A19,'FL Ratio'!$A$2:$B$9,2,FALSE),0)*'FL Characterization'!R$2)</f>
        <v>15.764326363745418</v>
      </c>
      <c r="S19" s="2">
        <f>('[1]Pc, Summer, S1'!S19*Main!$B$5)+(_xlfn.IFNA(VLOOKUP($A19,'FL Ratio'!$A$2:$B$9,2,FALSE),0)*'FL Characterization'!S$2)</f>
        <v>15.700845854898123</v>
      </c>
      <c r="T19" s="2">
        <f>('[1]Pc, Summer, S1'!T19*Main!$B$5)+(_xlfn.IFNA(VLOOKUP($A19,'FL Ratio'!$A$2:$B$9,2,FALSE),0)*'FL Characterization'!T$2)</f>
        <v>16.880836489941995</v>
      </c>
      <c r="U19" s="2">
        <f>('[1]Pc, Summer, S1'!U19*Main!$B$5)+(_xlfn.IFNA(VLOOKUP($A19,'FL Ratio'!$A$2:$B$9,2,FALSE),0)*'FL Characterization'!U$2)</f>
        <v>17.876609177742733</v>
      </c>
      <c r="V19" s="2">
        <f>('[1]Pc, Summer, S1'!V19*Main!$B$5)+(_xlfn.IFNA(VLOOKUP($A19,'FL Ratio'!$A$2:$B$9,2,FALSE),0)*'FL Characterization'!V$2)</f>
        <v>17.916440085254763</v>
      </c>
      <c r="W19" s="2">
        <f>('[1]Pc, Summer, S1'!W19*Main!$B$5)+(_xlfn.IFNA(VLOOKUP($A19,'FL Ratio'!$A$2:$B$9,2,FALSE),0)*'FL Characterization'!W$2)</f>
        <v>17.142226820489689</v>
      </c>
      <c r="X19" s="2">
        <f>('[1]Pc, Summer, S1'!X19*Main!$B$5)+(_xlfn.IFNA(VLOOKUP($A19,'FL Ratio'!$A$2:$B$9,2,FALSE),0)*'FL Characterization'!X$2)</f>
        <v>15.34734655072886</v>
      </c>
      <c r="Y19" s="2">
        <f>('[1]Pc, Summer, S1'!Y19*Main!$B$5)+(_xlfn.IFNA(VLOOKUP($A19,'FL Ratio'!$A$2:$B$9,2,FALSE),0)*'FL Characterization'!Y$2)</f>
        <v>14.303029944397837</v>
      </c>
    </row>
    <row r="20" spans="1:25" x14ac:dyDescent="0.3">
      <c r="A20">
        <v>19</v>
      </c>
      <c r="B20" s="2">
        <f>('[1]Pc, Summer, S1'!B20*Main!$B$5)+(_xlfn.IFNA(VLOOKUP($A20,'FL Ratio'!$A$2:$B$9,2,FALSE),0)*'FL Characterization'!B$2)</f>
        <v>0.19542038998089464</v>
      </c>
      <c r="C20" s="2">
        <f>('[1]Pc, Summer, S1'!C20*Main!$B$5)+(_xlfn.IFNA(VLOOKUP($A20,'FL Ratio'!$A$2:$B$9,2,FALSE),0)*'FL Characterization'!C$2)</f>
        <v>-0.38461720066303468</v>
      </c>
      <c r="D20" s="2">
        <f>('[1]Pc, Summer, S1'!D20*Main!$B$5)+(_xlfn.IFNA(VLOOKUP($A20,'FL Ratio'!$A$2:$B$9,2,FALSE),0)*'FL Characterization'!D$2)</f>
        <v>0.19666510584064559</v>
      </c>
      <c r="E20" s="2">
        <f>('[1]Pc, Summer, S1'!E20*Main!$B$5)+(_xlfn.IFNA(VLOOKUP($A20,'FL Ratio'!$A$2:$B$9,2,FALSE),0)*'FL Characterization'!E$2)</f>
        <v>0.61737906643645701</v>
      </c>
      <c r="F20" s="2">
        <f>('[1]Pc, Summer, S1'!F20*Main!$B$5)+(_xlfn.IFNA(VLOOKUP($A20,'FL Ratio'!$A$2:$B$9,2,FALSE),0)*'FL Characterization'!F$2)</f>
        <v>1.3131752320372219</v>
      </c>
      <c r="G20" s="2">
        <f>('[1]Pc, Summer, S1'!G20*Main!$B$5)+(_xlfn.IFNA(VLOOKUP($A20,'FL Ratio'!$A$2:$B$9,2,FALSE),0)*'FL Characterization'!G$2)</f>
        <v>0.57007986376592201</v>
      </c>
      <c r="H20" s="2">
        <f>('[1]Pc, Summer, S1'!H20*Main!$B$5)+(_xlfn.IFNA(VLOOKUP($A20,'FL Ratio'!$A$2:$B$9,2,FALSE),0)*'FL Characterization'!H$2)</f>
        <v>1.1887036460621299</v>
      </c>
      <c r="I20" s="2">
        <f>('[1]Pc, Summer, S1'!I20*Main!$B$5)+(_xlfn.IFNA(VLOOKUP($A20,'FL Ratio'!$A$2:$B$9,2,FALSE),0)*'FL Characterization'!I$2)</f>
        <v>0.72317991451528529</v>
      </c>
      <c r="J20" s="2">
        <f>('[1]Pc, Summer, S1'!J20*Main!$B$5)+(_xlfn.IFNA(VLOOKUP($A20,'FL Ratio'!$A$2:$B$9,2,FALSE),0)*'FL Characterization'!J$2)</f>
        <v>8.5885394322813585E-2</v>
      </c>
      <c r="K20" s="2">
        <f>('[1]Pc, Summer, S1'!K20*Main!$B$5)+(_xlfn.IFNA(VLOOKUP($A20,'FL Ratio'!$A$2:$B$9,2,FALSE),0)*'FL Characterization'!K$2)</f>
        <v>-0.18421794724313637</v>
      </c>
      <c r="L20" s="2">
        <f>('[1]Pc, Summer, S1'!L20*Main!$B$5)+(_xlfn.IFNA(VLOOKUP($A20,'FL Ratio'!$A$2:$B$9,2,FALSE),0)*'FL Characterization'!L$2)</f>
        <v>0.34727572487050712</v>
      </c>
      <c r="M20" s="2">
        <f>('[1]Pc, Summer, S1'!M20*Main!$B$5)+(_xlfn.IFNA(VLOOKUP($A20,'FL Ratio'!$A$2:$B$9,2,FALSE),0)*'FL Characterization'!M$2)</f>
        <v>1.74260220365129E-2</v>
      </c>
      <c r="N20" s="2">
        <f>('[1]Pc, Summer, S1'!N20*Main!$B$5)+(_xlfn.IFNA(VLOOKUP($A20,'FL Ratio'!$A$2:$B$9,2,FALSE),0)*'FL Characterization'!N$2)</f>
        <v>0.53522781969289612</v>
      </c>
      <c r="O20" s="2">
        <f>('[1]Pc, Summer, S1'!O20*Main!$B$5)+(_xlfn.IFNA(VLOOKUP($A20,'FL Ratio'!$A$2:$B$9,2,FALSE),0)*'FL Characterization'!O$2)</f>
        <v>0.45432128880908629</v>
      </c>
      <c r="P20" s="2">
        <f>('[1]Pc, Summer, S1'!P20*Main!$B$5)+(_xlfn.IFNA(VLOOKUP($A20,'FL Ratio'!$A$2:$B$9,2,FALSE),0)*'FL Characterization'!P$2)</f>
        <v>2.6139033054769351E-2</v>
      </c>
      <c r="Q20" s="2">
        <f>('[1]Pc, Summer, S1'!Q20*Main!$B$5)+(_xlfn.IFNA(VLOOKUP($A20,'FL Ratio'!$A$2:$B$9,2,FALSE),0)*'FL Characterization'!Q$2)</f>
        <v>1.6504932300297217</v>
      </c>
      <c r="R20" s="2">
        <f>('[1]Pc, Summer, S1'!R20*Main!$B$5)+(_xlfn.IFNA(VLOOKUP($A20,'FL Ratio'!$A$2:$B$9,2,FALSE),0)*'FL Characterization'!R$2)</f>
        <v>0.88499297628290508</v>
      </c>
      <c r="S20" s="2">
        <f>('[1]Pc, Summer, S1'!S20*Main!$B$5)+(_xlfn.IFNA(VLOOKUP($A20,'FL Ratio'!$A$2:$B$9,2,FALSE),0)*'FL Characterization'!S$2)</f>
        <v>0.63231565675346801</v>
      </c>
      <c r="T20" s="2">
        <f>('[1]Pc, Summer, S1'!T20*Main!$B$5)+(_xlfn.IFNA(VLOOKUP($A20,'FL Ratio'!$A$2:$B$9,2,FALSE),0)*'FL Characterization'!T$2)</f>
        <v>1.4700094303658382</v>
      </c>
      <c r="U20" s="2">
        <f>('[1]Pc, Summer, S1'!U20*Main!$B$5)+(_xlfn.IFNA(VLOOKUP($A20,'FL Ratio'!$A$2:$B$9,2,FALSE),0)*'FL Characterization'!U$2)</f>
        <v>0.77421326476507313</v>
      </c>
      <c r="V20" s="2">
        <f>('[1]Pc, Summer, S1'!V20*Main!$B$5)+(_xlfn.IFNA(VLOOKUP($A20,'FL Ratio'!$A$2:$B$9,2,FALSE),0)*'FL Characterization'!V$2)</f>
        <v>1.501127326859611</v>
      </c>
      <c r="W20" s="2">
        <f>('[1]Pc, Summer, S1'!W20*Main!$B$5)+(_xlfn.IFNA(VLOOKUP($A20,'FL Ratio'!$A$2:$B$9,2,FALSE),0)*'FL Characterization'!W$2)</f>
        <v>1.0766792186845469</v>
      </c>
      <c r="X20" s="2">
        <f>('[1]Pc, Summer, S1'!X20*Main!$B$5)+(_xlfn.IFNA(VLOOKUP($A20,'FL Ratio'!$A$2:$B$9,2,FALSE),0)*'FL Characterization'!X$2)</f>
        <v>0.92482388379493452</v>
      </c>
      <c r="Y20" s="2">
        <f>('[1]Pc, Summer, S1'!Y20*Main!$B$5)+(_xlfn.IFNA(VLOOKUP($A20,'FL Ratio'!$A$2:$B$9,2,FALSE),0)*'FL Characterization'!Y$2)</f>
        <v>0.11575857495683568</v>
      </c>
    </row>
    <row r="21" spans="1:25" x14ac:dyDescent="0.3">
      <c r="A21">
        <v>20</v>
      </c>
      <c r="B21" s="2">
        <f>('[1]Pc, Summer, S1'!B21*Main!$B$5)+(_xlfn.IFNA(VLOOKUP($A21,'FL Ratio'!$A$2:$B$9,2,FALSE),0)*'FL Characterization'!B$2)</f>
        <v>23.935970284503608</v>
      </c>
      <c r="C21" s="2">
        <f>('[1]Pc, Summer, S1'!C21*Main!$B$5)+(_xlfn.IFNA(VLOOKUP($A21,'FL Ratio'!$A$2:$B$9,2,FALSE),0)*'FL Characterization'!C$2)</f>
        <v>22.444335419068999</v>
      </c>
      <c r="D21" s="2">
        <f>('[1]Pc, Summer, S1'!D21*Main!$B$5)+(_xlfn.IFNA(VLOOKUP($A21,'FL Ratio'!$A$2:$B$9,2,FALSE),0)*'FL Characterization'!D$2)</f>
        <v>21.460619991958076</v>
      </c>
      <c r="E21" s="2">
        <f>('[1]Pc, Summer, S1'!E21*Main!$B$5)+(_xlfn.IFNA(VLOOKUP($A21,'FL Ratio'!$A$2:$B$9,2,FALSE),0)*'FL Characterization'!E$2)</f>
        <v>20.719351938140047</v>
      </c>
      <c r="F21" s="2">
        <f>('[1]Pc, Summer, S1'!F21*Main!$B$5)+(_xlfn.IFNA(VLOOKUP($A21,'FL Ratio'!$A$2:$B$9,2,FALSE),0)*'FL Characterization'!F$2)</f>
        <v>21.412886787985141</v>
      </c>
      <c r="G21" s="2">
        <f>('[1]Pc, Summer, S1'!G21*Main!$B$5)+(_xlfn.IFNA(VLOOKUP($A21,'FL Ratio'!$A$2:$B$9,2,FALSE),0)*'FL Characterization'!G$2)</f>
        <v>21.3353567604726</v>
      </c>
      <c r="H21" s="2">
        <f>('[1]Pc, Summer, S1'!H21*Main!$B$5)+(_xlfn.IFNA(VLOOKUP($A21,'FL Ratio'!$A$2:$B$9,2,FALSE),0)*'FL Characterization'!H$2)</f>
        <v>24.641199395440541</v>
      </c>
      <c r="I21" s="2">
        <f>('[1]Pc, Summer, S1'!I21*Main!$B$5)+(_xlfn.IFNA(VLOOKUP($A21,'FL Ratio'!$A$2:$B$9,2,FALSE),0)*'FL Characterization'!I$2)</f>
        <v>26.922979241392792</v>
      </c>
      <c r="J21" s="2">
        <f>('[1]Pc, Summer, S1'!J21*Main!$B$5)+(_xlfn.IFNA(VLOOKUP($A21,'FL Ratio'!$A$2:$B$9,2,FALSE),0)*'FL Characterization'!J$2)</f>
        <v>28.729888410992565</v>
      </c>
      <c r="K21" s="2">
        <f>('[1]Pc, Summer, S1'!K21*Main!$B$5)+(_xlfn.IFNA(VLOOKUP($A21,'FL Ratio'!$A$2:$B$9,2,FALSE),0)*'FL Characterization'!K$2)</f>
        <v>29.123763459699987</v>
      </c>
      <c r="L21" s="2">
        <f>('[1]Pc, Summer, S1'!L21*Main!$B$5)+(_xlfn.IFNA(VLOOKUP($A21,'FL Ratio'!$A$2:$B$9,2,FALSE),0)*'FL Characterization'!L$2)</f>
        <v>28.868211605811197</v>
      </c>
      <c r="M21" s="2">
        <f>('[1]Pc, Summer, S1'!M21*Main!$B$5)+(_xlfn.IFNA(VLOOKUP($A21,'FL Ratio'!$A$2:$B$9,2,FALSE),0)*'FL Characterization'!M$2)</f>
        <v>30.705038084334014</v>
      </c>
      <c r="N21" s="2">
        <f>('[1]Pc, Summer, S1'!N21*Main!$B$5)+(_xlfn.IFNA(VLOOKUP($A21,'FL Ratio'!$A$2:$B$9,2,FALSE),0)*'FL Characterization'!N$2)</f>
        <v>30.681469731826493</v>
      </c>
      <c r="O21" s="2">
        <f>('[1]Pc, Summer, S1'!O21*Main!$B$5)+(_xlfn.IFNA(VLOOKUP($A21,'FL Ratio'!$A$2:$B$9,2,FALSE),0)*'FL Characterization'!O$2)</f>
        <v>30.155523101712141</v>
      </c>
      <c r="P21" s="2">
        <f>('[1]Pc, Summer, S1'!P21*Main!$B$5)+(_xlfn.IFNA(VLOOKUP($A21,'FL Ratio'!$A$2:$B$9,2,FALSE),0)*'FL Characterization'!P$2)</f>
        <v>28.969766407578081</v>
      </c>
      <c r="Q21" s="2">
        <f>('[1]Pc, Summer, S1'!Q21*Main!$B$5)+(_xlfn.IFNA(VLOOKUP($A21,'FL Ratio'!$A$2:$B$9,2,FALSE),0)*'FL Characterization'!Q$2)</f>
        <v>28.010761876333085</v>
      </c>
      <c r="R21" s="2">
        <f>('[1]Pc, Summer, S1'!R21*Main!$B$5)+(_xlfn.IFNA(VLOOKUP($A21,'FL Ratio'!$A$2:$B$9,2,FALSE),0)*'FL Characterization'!R$2)</f>
        <v>27.540668491021492</v>
      </c>
      <c r="S21" s="2">
        <f>('[1]Pc, Summer, S1'!S21*Main!$B$5)+(_xlfn.IFNA(VLOOKUP($A21,'FL Ratio'!$A$2:$B$9,2,FALSE),0)*'FL Characterization'!S$2)</f>
        <v>27.711250460884838</v>
      </c>
      <c r="T21" s="2">
        <f>('[1]Pc, Summer, S1'!T21*Main!$B$5)+(_xlfn.IFNA(VLOOKUP($A21,'FL Ratio'!$A$2:$B$9,2,FALSE),0)*'FL Characterization'!T$2)</f>
        <v>26.998799916174079</v>
      </c>
      <c r="U21" s="2">
        <f>('[1]Pc, Summer, S1'!U21*Main!$B$5)+(_xlfn.IFNA(VLOOKUP($A21,'FL Ratio'!$A$2:$B$9,2,FALSE),0)*'FL Characterization'!U$2)</f>
        <v>27.159918690994083</v>
      </c>
      <c r="V21" s="2">
        <f>('[1]Pc, Summer, S1'!V21*Main!$B$5)+(_xlfn.IFNA(VLOOKUP($A21,'FL Ratio'!$A$2:$B$9,2,FALSE),0)*'FL Characterization'!V$2)</f>
        <v>28.224184607352502</v>
      </c>
      <c r="W21" s="2">
        <f>('[1]Pc, Summer, S1'!W21*Main!$B$5)+(_xlfn.IFNA(VLOOKUP($A21,'FL Ratio'!$A$2:$B$9,2,FALSE),0)*'FL Characterization'!W$2)</f>
        <v>30.42087645819138</v>
      </c>
      <c r="X21" s="2">
        <f>('[1]Pc, Summer, S1'!X21*Main!$B$5)+(_xlfn.IFNA(VLOOKUP($A21,'FL Ratio'!$A$2:$B$9,2,FALSE),0)*'FL Characterization'!X$2)</f>
        <v>28.719644138076482</v>
      </c>
      <c r="Y21" s="2">
        <f>('[1]Pc, Summer, S1'!Y21*Main!$B$5)+(_xlfn.IFNA(VLOOKUP($A21,'FL Ratio'!$A$2:$B$9,2,FALSE),0)*'FL Characterization'!Y$2)</f>
        <v>25.333445696756883</v>
      </c>
    </row>
    <row r="22" spans="1:25" x14ac:dyDescent="0.3">
      <c r="A22">
        <v>21</v>
      </c>
      <c r="B22" s="2">
        <f>('[1]Pc, Summer, S1'!B22*Main!$B$5)+(_xlfn.IFNA(VLOOKUP($A22,'FL Ratio'!$A$2:$B$9,2,FALSE),0)*'FL Characterization'!B$2)</f>
        <v>3.8772899031241201</v>
      </c>
      <c r="C22" s="2">
        <f>('[1]Pc, Summer, S1'!C22*Main!$B$5)+(_xlfn.IFNA(VLOOKUP($A22,'FL Ratio'!$A$2:$B$9,2,FALSE),0)*'FL Characterization'!C$2)</f>
        <v>4.2855567051224224</v>
      </c>
      <c r="D22" s="2">
        <f>('[1]Pc, Summer, S1'!D22*Main!$B$5)+(_xlfn.IFNA(VLOOKUP($A22,'FL Ratio'!$A$2:$B$9,2,FALSE),0)*'FL Characterization'!D$2)</f>
        <v>2.343799963910985</v>
      </c>
      <c r="E22" s="2">
        <f>('[1]Pc, Summer, S1'!E22*Main!$B$5)+(_xlfn.IFNA(VLOOKUP($A22,'FL Ratio'!$A$2:$B$9,2,FALSE),0)*'FL Characterization'!E$2)</f>
        <v>2.4682715498860772</v>
      </c>
      <c r="F22" s="2">
        <f>('[1]Pc, Summer, S1'!F22*Main!$B$5)+(_xlfn.IFNA(VLOOKUP($A22,'FL Ratio'!$A$2:$B$9,2,FALSE),0)*'FL Characterization'!F$2)</f>
        <v>2.6387976226719534</v>
      </c>
      <c r="G22" s="2">
        <f>('[1]Pc, Summer, S1'!G22*Main!$B$5)+(_xlfn.IFNA(VLOOKUP($A22,'FL Ratio'!$A$2:$B$9,2,FALSE),0)*'FL Characterization'!G$2)</f>
        <v>2.6948098363607449</v>
      </c>
      <c r="H22" s="2">
        <f>('[1]Pc, Summer, S1'!H22*Main!$B$5)+(_xlfn.IFNA(VLOOKUP($A22,'FL Ratio'!$A$2:$B$9,2,FALSE),0)*'FL Characterization'!H$2)</f>
        <v>5.9845938536824299</v>
      </c>
      <c r="I22" s="2">
        <f>('[1]Pc, Summer, S1'!I22*Main!$B$5)+(_xlfn.IFNA(VLOOKUP($A22,'FL Ratio'!$A$2:$B$9,2,FALSE),0)*'FL Characterization'!I$2)</f>
        <v>7.9587132072473912</v>
      </c>
      <c r="J22" s="2">
        <f>('[1]Pc, Summer, S1'!J22*Main!$B$5)+(_xlfn.IFNA(VLOOKUP($A22,'FL Ratio'!$A$2:$B$9,2,FALSE),0)*'FL Characterization'!J$2)</f>
        <v>9.1797794656630458</v>
      </c>
      <c r="K22" s="2">
        <f>('[1]Pc, Summer, S1'!K22*Main!$B$5)+(_xlfn.IFNA(VLOOKUP($A22,'FL Ratio'!$A$2:$B$9,2,FALSE),0)*'FL Characterization'!K$2)</f>
        <v>8.9544858950481281</v>
      </c>
      <c r="L22" s="2">
        <f>('[1]Pc, Summer, S1'!L22*Main!$B$5)+(_xlfn.IFNA(VLOOKUP($A22,'FL Ratio'!$A$2:$B$9,2,FALSE),0)*'FL Characterization'!L$2)</f>
        <v>8.7627996526464873</v>
      </c>
      <c r="M22" s="2">
        <f>('[1]Pc, Summer, S1'!M22*Main!$B$5)+(_xlfn.IFNA(VLOOKUP($A22,'FL Ratio'!$A$2:$B$9,2,FALSE),0)*'FL Characterization'!M$2)</f>
        <v>8.8922501020605829</v>
      </c>
      <c r="N22" s="2">
        <f>('[1]Pc, Summer, S1'!N22*Main!$B$5)+(_xlfn.IFNA(VLOOKUP($A22,'FL Ratio'!$A$2:$B$9,2,FALSE),0)*'FL Characterization'!N$2)</f>
        <v>9.2059184987178142</v>
      </c>
      <c r="O22" s="2">
        <f>('[1]Pc, Summer, S1'!O22*Main!$B$5)+(_xlfn.IFNA(VLOOKUP($A22,'FL Ratio'!$A$2:$B$9,2,FALSE),0)*'FL Characterization'!O$2)</f>
        <v>8.8337484566522892</v>
      </c>
      <c r="P22" s="2">
        <f>('[1]Pc, Summer, S1'!P22*Main!$B$5)+(_xlfn.IFNA(VLOOKUP($A22,'FL Ratio'!$A$2:$B$9,2,FALSE),0)*'FL Characterization'!P$2)</f>
        <v>7.9002115618390985</v>
      </c>
      <c r="Q22" s="2">
        <f>('[1]Pc, Summer, S1'!Q22*Main!$B$5)+(_xlfn.IFNA(VLOOKUP($A22,'FL Ratio'!$A$2:$B$9,2,FALSE),0)*'FL Characterization'!Q$2)</f>
        <v>6.8994600105993573</v>
      </c>
      <c r="R22" s="2">
        <f>('[1]Pc, Summer, S1'!R22*Main!$B$5)+(_xlfn.IFNA(VLOOKUP($A22,'FL Ratio'!$A$2:$B$9,2,FALSE),0)*'FL Characterization'!R$2)</f>
        <v>6.9293331912333791</v>
      </c>
      <c r="S22" s="2">
        <f>('[1]Pc, Summer, S1'!S22*Main!$B$5)+(_xlfn.IFNA(VLOOKUP($A22,'FL Ratio'!$A$2:$B$9,2,FALSE),0)*'FL Characterization'!S$2)</f>
        <v>6.2385158890716177</v>
      </c>
      <c r="T22" s="2">
        <f>('[1]Pc, Summer, S1'!T22*Main!$B$5)+(_xlfn.IFNA(VLOOKUP($A22,'FL Ratio'!$A$2:$B$9,2,FALSE),0)*'FL Characterization'!T$2)</f>
        <v>6.5596525808873549</v>
      </c>
      <c r="U22" s="2">
        <f>('[1]Pc, Summer, S1'!U22*Main!$B$5)+(_xlfn.IFNA(VLOOKUP($A22,'FL Ratio'!$A$2:$B$9,2,FALSE),0)*'FL Characterization'!U$2)</f>
        <v>7.8267733261137939</v>
      </c>
      <c r="V22" s="2">
        <f>('[1]Pc, Summer, S1'!V22*Main!$B$5)+(_xlfn.IFNA(VLOOKUP($A22,'FL Ratio'!$A$2:$B$9,2,FALSE),0)*'FL Characterization'!V$2)</f>
        <v>8.4304605180929908</v>
      </c>
      <c r="W22" s="2">
        <f>('[1]Pc, Summer, S1'!W22*Main!$B$5)+(_xlfn.IFNA(VLOOKUP($A22,'FL Ratio'!$A$2:$B$9,2,FALSE),0)*'FL Characterization'!W$2)</f>
        <v>9.5482153601493174</v>
      </c>
      <c r="X22" s="2">
        <f>('[1]Pc, Summer, S1'!X22*Main!$B$5)+(_xlfn.IFNA(VLOOKUP($A22,'FL Ratio'!$A$2:$B$9,2,FALSE),0)*'FL Characterization'!X$2)</f>
        <v>7.4023252179387296</v>
      </c>
      <c r="Y22" s="2">
        <f>('[1]Pc, Summer, S1'!Y22*Main!$B$5)+(_xlfn.IFNA(VLOOKUP($A22,'FL Ratio'!$A$2:$B$9,2,FALSE),0)*'FL Characterization'!Y$2)</f>
        <v>5.6074449481779007</v>
      </c>
    </row>
    <row r="23" spans="1:25" x14ac:dyDescent="0.3">
      <c r="A23">
        <v>22</v>
      </c>
      <c r="B23" s="2">
        <f>('[1]Pc, Summer, S1'!B23*Main!$B$5)+(_xlfn.IFNA(VLOOKUP($A23,'FL Ratio'!$A$2:$B$9,2,FALSE),0)*'FL Characterization'!B$2)</f>
        <v>2.6269447536616819</v>
      </c>
      <c r="C23" s="2">
        <f>('[1]Pc, Summer, S1'!C23*Main!$B$5)+(_xlfn.IFNA(VLOOKUP($A23,'FL Ratio'!$A$2:$B$9,2,FALSE),0)*'FL Characterization'!C$2)</f>
        <v>2.6269447536616819</v>
      </c>
      <c r="D23" s="2">
        <f>('[1]Pc, Summer, S1'!D23*Main!$B$5)+(_xlfn.IFNA(VLOOKUP($A23,'FL Ratio'!$A$2:$B$9,2,FALSE),0)*'FL Characterization'!D$2)</f>
        <v>1.6264532858008363</v>
      </c>
      <c r="E23" s="2">
        <f>('[1]Pc, Summer, S1'!E23*Main!$B$5)+(_xlfn.IFNA(VLOOKUP($A23,'FL Ratio'!$A$2:$B$9,2,FALSE),0)*'FL Characterization'!E$2)</f>
        <v>1.6264532858008363</v>
      </c>
      <c r="F23" s="2">
        <f>('[1]Pc, Summer, S1'!F23*Main!$B$5)+(_xlfn.IFNA(VLOOKUP($A23,'FL Ratio'!$A$2:$B$9,2,FALSE),0)*'FL Characterization'!F$2)</f>
        <v>1.6264532858008363</v>
      </c>
      <c r="G23" s="2">
        <f>('[1]Pc, Summer, S1'!G23*Main!$B$5)+(_xlfn.IFNA(VLOOKUP($A23,'FL Ratio'!$A$2:$B$9,2,FALSE),0)*'FL Characterization'!G$2)</f>
        <v>1.6264532858008363</v>
      </c>
      <c r="H23" s="2">
        <f>('[1]Pc, Summer, S1'!H23*Main!$B$5)+(_xlfn.IFNA(VLOOKUP($A23,'FL Ratio'!$A$2:$B$9,2,FALSE),0)*'FL Characterization'!H$2)</f>
        <v>2.1475436787708952</v>
      </c>
      <c r="I23" s="2">
        <f>('[1]Pc, Summer, S1'!I23*Main!$B$5)+(_xlfn.IFNA(VLOOKUP($A23,'FL Ratio'!$A$2:$B$9,2,FALSE),0)*'FL Characterization'!I$2)</f>
        <v>2.668634071740954</v>
      </c>
      <c r="J23" s="2">
        <f>('[1]Pc, Summer, S1'!J23*Main!$B$5)+(_xlfn.IFNA(VLOOKUP($A23,'FL Ratio'!$A$2:$B$9,2,FALSE),0)*'FL Characterization'!J$2)</f>
        <v>2.668634071740954</v>
      </c>
      <c r="K23" s="2">
        <f>('[1]Pc, Summer, S1'!K23*Main!$B$5)+(_xlfn.IFNA(VLOOKUP($A23,'FL Ratio'!$A$2:$B$9,2,FALSE),0)*'FL Characterization'!K$2)</f>
        <v>2.668634071740954</v>
      </c>
      <c r="L23" s="2">
        <f>('[1]Pc, Summer, S1'!L23*Main!$B$5)+(_xlfn.IFNA(VLOOKUP($A23,'FL Ratio'!$A$2:$B$9,2,FALSE),0)*'FL Characterization'!L$2)</f>
        <v>2.668634071740954</v>
      </c>
      <c r="M23" s="2">
        <f>('[1]Pc, Summer, S1'!M23*Main!$B$5)+(_xlfn.IFNA(VLOOKUP($A23,'FL Ratio'!$A$2:$B$9,2,FALSE),0)*'FL Characterization'!M$2)</f>
        <v>2.668634071740954</v>
      </c>
      <c r="N23" s="2">
        <f>('[1]Pc, Summer, S1'!N23*Main!$B$5)+(_xlfn.IFNA(VLOOKUP($A23,'FL Ratio'!$A$2:$B$9,2,FALSE),0)*'FL Characterization'!N$2)</f>
        <v>2.668634071740954</v>
      </c>
      <c r="O23" s="2">
        <f>('[1]Pc, Summer, S1'!O23*Main!$B$5)+(_xlfn.IFNA(VLOOKUP($A23,'FL Ratio'!$A$2:$B$9,2,FALSE),0)*'FL Characterization'!O$2)</f>
        <v>2.668634071740954</v>
      </c>
      <c r="P23" s="2">
        <f>('[1]Pc, Summer, S1'!P23*Main!$B$5)+(_xlfn.IFNA(VLOOKUP($A23,'FL Ratio'!$A$2:$B$9,2,FALSE),0)*'FL Characterization'!P$2)</f>
        <v>2.668634071740954</v>
      </c>
      <c r="Q23" s="2">
        <f>('[1]Pc, Summer, S1'!Q23*Main!$B$5)+(_xlfn.IFNA(VLOOKUP($A23,'FL Ratio'!$A$2:$B$9,2,FALSE),0)*'FL Characterization'!Q$2)</f>
        <v>2.668634071740954</v>
      </c>
      <c r="R23" s="2">
        <f>('[1]Pc, Summer, S1'!R23*Main!$B$5)+(_xlfn.IFNA(VLOOKUP($A23,'FL Ratio'!$A$2:$B$9,2,FALSE),0)*'FL Characterization'!R$2)</f>
        <v>2.668634071740954</v>
      </c>
      <c r="S23" s="2">
        <f>('[1]Pc, Summer, S1'!S23*Main!$B$5)+(_xlfn.IFNA(VLOOKUP($A23,'FL Ratio'!$A$2:$B$9,2,FALSE),0)*'FL Characterization'!S$2)</f>
        <v>2.668634071740954</v>
      </c>
      <c r="T23" s="2">
        <f>('[1]Pc, Summer, S1'!T23*Main!$B$5)+(_xlfn.IFNA(VLOOKUP($A23,'FL Ratio'!$A$2:$B$9,2,FALSE),0)*'FL Characterization'!T$2)</f>
        <v>2.9187569387061658</v>
      </c>
      <c r="U23" s="2">
        <f>('[1]Pc, Summer, S1'!U23*Main!$B$5)+(_xlfn.IFNA(VLOOKUP($A23,'FL Ratio'!$A$2:$B$9,2,FALSE),0)*'FL Characterization'!U$2)</f>
        <v>3.6691255396018003</v>
      </c>
      <c r="V23" s="2">
        <f>('[1]Pc, Summer, S1'!V23*Main!$B$5)+(_xlfn.IFNA(VLOOKUP($A23,'FL Ratio'!$A$2:$B$9,2,FALSE),0)*'FL Characterization'!V$2)</f>
        <v>3.6691255396018003</v>
      </c>
      <c r="W23" s="2">
        <f>('[1]Pc, Summer, S1'!W23*Main!$B$5)+(_xlfn.IFNA(VLOOKUP($A23,'FL Ratio'!$A$2:$B$9,2,FALSE),0)*'FL Characterization'!W$2)</f>
        <v>3.6691255396018003</v>
      </c>
      <c r="X23" s="2">
        <f>('[1]Pc, Summer, S1'!X23*Main!$B$5)+(_xlfn.IFNA(VLOOKUP($A23,'FL Ratio'!$A$2:$B$9,2,FALSE),0)*'FL Characterization'!X$2)</f>
        <v>3.4085803431167703</v>
      </c>
      <c r="Y23" s="2">
        <f>('[1]Pc, Summer, S1'!Y23*Main!$B$5)+(_xlfn.IFNA(VLOOKUP($A23,'FL Ratio'!$A$2:$B$9,2,FALSE),0)*'FL Characterization'!Y$2)</f>
        <v>2.6269447536616819</v>
      </c>
    </row>
    <row r="24" spans="1:25" x14ac:dyDescent="0.3">
      <c r="A24">
        <v>23</v>
      </c>
      <c r="B24" s="2">
        <f>('[1]Pc, Summer, S1'!B24*Main!$B$5)+(_xlfn.IFNA(VLOOKUP($A24,'FL Ratio'!$A$2:$B$9,2,FALSE),0)*'FL Characterization'!B$2)</f>
        <v>113.28070515712371</v>
      </c>
      <c r="C24" s="2">
        <f>('[1]Pc, Summer, S1'!C24*Main!$B$5)+(_xlfn.IFNA(VLOOKUP($A24,'FL Ratio'!$A$2:$B$9,2,FALSE),0)*'FL Characterization'!C$2)</f>
        <v>107.75204157731824</v>
      </c>
      <c r="D24" s="2">
        <f>('[1]Pc, Summer, S1'!D24*Main!$B$5)+(_xlfn.IFNA(VLOOKUP($A24,'FL Ratio'!$A$2:$B$9,2,FALSE),0)*'FL Characterization'!D$2)</f>
        <v>88.702451263647816</v>
      </c>
      <c r="E24" s="2">
        <f>('[1]Pc, Summer, S1'!E24*Main!$B$5)+(_xlfn.IFNA(VLOOKUP($A24,'FL Ratio'!$A$2:$B$9,2,FALSE),0)*'FL Characterization'!E$2)</f>
        <v>94.329008658927336</v>
      </c>
      <c r="F24" s="2">
        <f>('[1]Pc, Summer, S1'!F24*Main!$B$5)+(_xlfn.IFNA(VLOOKUP($A24,'FL Ratio'!$A$2:$B$9,2,FALSE),0)*'FL Characterization'!F$2)</f>
        <v>88.714002245497042</v>
      </c>
      <c r="G24" s="2">
        <f>('[1]Pc, Summer, S1'!G24*Main!$B$5)+(_xlfn.IFNA(VLOOKUP($A24,'FL Ratio'!$A$2:$B$9,2,FALSE),0)*'FL Characterization'!G$2)</f>
        <v>99.73856514472898</v>
      </c>
      <c r="H24" s="2">
        <f>('[1]Pc, Summer, S1'!H24*Main!$B$5)+(_xlfn.IFNA(VLOOKUP($A24,'FL Ratio'!$A$2:$B$9,2,FALSE),0)*'FL Characterization'!H$2)</f>
        <v>81.95195824656804</v>
      </c>
      <c r="I24" s="2">
        <f>('[1]Pc, Summer, S1'!I24*Main!$B$5)+(_xlfn.IFNA(VLOOKUP($A24,'FL Ratio'!$A$2:$B$9,2,FALSE),0)*'FL Characterization'!I$2)</f>
        <v>54.197281460398074</v>
      </c>
      <c r="J24" s="2">
        <f>('[1]Pc, Summer, S1'!J24*Main!$B$5)+(_xlfn.IFNA(VLOOKUP($A24,'FL Ratio'!$A$2:$B$9,2,FALSE),0)*'FL Characterization'!J$2)</f>
        <v>65.6180246501158</v>
      </c>
      <c r="K24" s="2">
        <f>('[1]Pc, Summer, S1'!K24*Main!$B$5)+(_xlfn.IFNA(VLOOKUP($A24,'FL Ratio'!$A$2:$B$9,2,FALSE),0)*'FL Characterization'!K$2)</f>
        <v>61.793811320107793</v>
      </c>
      <c r="L24" s="2">
        <f>('[1]Pc, Summer, S1'!L24*Main!$B$5)+(_xlfn.IFNA(VLOOKUP($A24,'FL Ratio'!$A$2:$B$9,2,FALSE),0)*'FL Characterization'!L$2)</f>
        <v>73.036068388874654</v>
      </c>
      <c r="M24" s="2">
        <f>('[1]Pc, Summer, S1'!M24*Main!$B$5)+(_xlfn.IFNA(VLOOKUP($A24,'FL Ratio'!$A$2:$B$9,2,FALSE),0)*'FL Characterization'!M$2)</f>
        <v>80.230880929838364</v>
      </c>
      <c r="N24" s="2">
        <f>('[1]Pc, Summer, S1'!N24*Main!$B$5)+(_xlfn.IFNA(VLOOKUP($A24,'FL Ratio'!$A$2:$B$9,2,FALSE),0)*'FL Characterization'!N$2)</f>
        <v>95.11408720713348</v>
      </c>
      <c r="O24" s="2">
        <f>('[1]Pc, Summer, S1'!O24*Main!$B$5)+(_xlfn.IFNA(VLOOKUP($A24,'FL Ratio'!$A$2:$B$9,2,FALSE),0)*'FL Characterization'!O$2)</f>
        <v>102.69694047127308</v>
      </c>
      <c r="P24" s="2">
        <f>('[1]Pc, Summer, S1'!P24*Main!$B$5)+(_xlfn.IFNA(VLOOKUP($A24,'FL Ratio'!$A$2:$B$9,2,FALSE),0)*'FL Characterization'!P$2)</f>
        <v>106.671643735773</v>
      </c>
      <c r="Q24" s="2">
        <f>('[1]Pc, Summer, S1'!Q24*Main!$B$5)+(_xlfn.IFNA(VLOOKUP($A24,'FL Ratio'!$A$2:$B$9,2,FALSE),0)*'FL Characterization'!Q$2)</f>
        <v>100.69902438162286</v>
      </c>
      <c r="R24" s="2">
        <f>('[1]Pc, Summer, S1'!R24*Main!$B$5)+(_xlfn.IFNA(VLOOKUP($A24,'FL Ratio'!$A$2:$B$9,2,FALSE),0)*'FL Characterization'!R$2)</f>
        <v>101.84038190233835</v>
      </c>
      <c r="S24" s="2">
        <f>('[1]Pc, Summer, S1'!S24*Main!$B$5)+(_xlfn.IFNA(VLOOKUP($A24,'FL Ratio'!$A$2:$B$9,2,FALSE),0)*'FL Characterization'!S$2)</f>
        <v>91.523918596852525</v>
      </c>
      <c r="T24" s="2">
        <f>('[1]Pc, Summer, S1'!T24*Main!$B$5)+(_xlfn.IFNA(VLOOKUP($A24,'FL Ratio'!$A$2:$B$9,2,FALSE),0)*'FL Characterization'!T$2)</f>
        <v>75.266147489715635</v>
      </c>
      <c r="U24" s="2">
        <f>('[1]Pc, Summer, S1'!U24*Main!$B$5)+(_xlfn.IFNA(VLOOKUP($A24,'FL Ratio'!$A$2:$B$9,2,FALSE),0)*'FL Characterization'!U$2)</f>
        <v>75.081598049744727</v>
      </c>
      <c r="V24" s="2">
        <f>('[1]Pc, Summer, S1'!V24*Main!$B$5)+(_xlfn.IFNA(VLOOKUP($A24,'FL Ratio'!$A$2:$B$9,2,FALSE),0)*'FL Characterization'!V$2)</f>
        <v>96.532856113630018</v>
      </c>
      <c r="W24" s="2">
        <f>('[1]Pc, Summer, S1'!W24*Main!$B$5)+(_xlfn.IFNA(VLOOKUP($A24,'FL Ratio'!$A$2:$B$9,2,FALSE),0)*'FL Characterization'!W$2)</f>
        <v>102.41182589066823</v>
      </c>
      <c r="X24" s="2">
        <f>('[1]Pc, Summer, S1'!X24*Main!$B$5)+(_xlfn.IFNA(VLOOKUP($A24,'FL Ratio'!$A$2:$B$9,2,FALSE),0)*'FL Characterization'!X$2)</f>
        <v>112.00875937977955</v>
      </c>
      <c r="Y24" s="2">
        <f>('[1]Pc, Summer, S1'!Y24*Main!$B$5)+(_xlfn.IFNA(VLOOKUP($A24,'FL Ratio'!$A$2:$B$9,2,FALSE),0)*'FL Characterization'!Y$2)</f>
        <v>97.399288882785001</v>
      </c>
    </row>
    <row r="25" spans="1:25" x14ac:dyDescent="0.3">
      <c r="A25">
        <v>24</v>
      </c>
      <c r="B25" s="2">
        <f>('[1]Pc, Summer, S1'!B25*Main!$B$5)+(_xlfn.IFNA(VLOOKUP($A25,'FL Ratio'!$A$2:$B$9,2,FALSE),0)*'FL Characterization'!B$2)</f>
        <v>52.734030588207503</v>
      </c>
      <c r="C25" s="2">
        <f>('[1]Pc, Summer, S1'!C25*Main!$B$5)+(_xlfn.IFNA(VLOOKUP($A25,'FL Ratio'!$A$2:$B$9,2,FALSE),0)*'FL Characterization'!C$2)</f>
        <v>45.511609241254668</v>
      </c>
      <c r="D25" s="2">
        <f>('[1]Pc, Summer, S1'!D25*Main!$B$5)+(_xlfn.IFNA(VLOOKUP($A25,'FL Ratio'!$A$2:$B$9,2,FALSE),0)*'FL Characterization'!D$2)</f>
        <v>44.821864065763322</v>
      </c>
      <c r="E25" s="2">
        <f>('[1]Pc, Summer, S1'!E25*Main!$B$5)+(_xlfn.IFNA(VLOOKUP($A25,'FL Ratio'!$A$2:$B$9,2,FALSE),0)*'FL Characterization'!E$2)</f>
        <v>41.248551550132852</v>
      </c>
      <c r="F25" s="2">
        <f>('[1]Pc, Summer, S1'!F25*Main!$B$5)+(_xlfn.IFNA(VLOOKUP($A25,'FL Ratio'!$A$2:$B$9,2,FALSE),0)*'FL Characterization'!F$2)</f>
        <v>39.945781651020383</v>
      </c>
      <c r="G25" s="2">
        <f>('[1]Pc, Summer, S1'!G25*Main!$B$5)+(_xlfn.IFNA(VLOOKUP($A25,'FL Ratio'!$A$2:$B$9,2,FALSE),0)*'FL Characterization'!G$2)</f>
        <v>38.953917112740726</v>
      </c>
      <c r="H25" s="2">
        <f>('[1]Pc, Summer, S1'!H25*Main!$B$5)+(_xlfn.IFNA(VLOOKUP($A25,'FL Ratio'!$A$2:$B$9,2,FALSE),0)*'FL Characterization'!H$2)</f>
        <v>46.847433235945793</v>
      </c>
      <c r="I25" s="2">
        <f>('[1]Pc, Summer, S1'!I25*Main!$B$5)+(_xlfn.IFNA(VLOOKUP($A25,'FL Ratio'!$A$2:$B$9,2,FALSE),0)*'FL Characterization'!I$2)</f>
        <v>53.940455073481118</v>
      </c>
      <c r="J25" s="2">
        <f>('[1]Pc, Summer, S1'!J25*Main!$B$5)+(_xlfn.IFNA(VLOOKUP($A25,'FL Ratio'!$A$2:$B$9,2,FALSE),0)*'FL Characterization'!J$2)</f>
        <v>61.930752282858485</v>
      </c>
      <c r="K25" s="2">
        <f>('[1]Pc, Summer, S1'!K25*Main!$B$5)+(_xlfn.IFNA(VLOOKUP($A25,'FL Ratio'!$A$2:$B$9,2,FALSE),0)*'FL Characterization'!K$2)</f>
        <v>79.927491847960468</v>
      </c>
      <c r="L25" s="2">
        <f>('[1]Pc, Summer, S1'!L25*Main!$B$5)+(_xlfn.IFNA(VLOOKUP($A25,'FL Ratio'!$A$2:$B$9,2,FALSE),0)*'FL Characterization'!L$2)</f>
        <v>82.420508467386384</v>
      </c>
      <c r="M25" s="2">
        <f>('[1]Pc, Summer, S1'!M25*Main!$B$5)+(_xlfn.IFNA(VLOOKUP($A25,'FL Ratio'!$A$2:$B$9,2,FALSE),0)*'FL Characterization'!M$2)</f>
        <v>86.576518864414581</v>
      </c>
      <c r="N25" s="2">
        <f>('[1]Pc, Summer, S1'!N25*Main!$B$5)+(_xlfn.IFNA(VLOOKUP($A25,'FL Ratio'!$A$2:$B$9,2,FALSE),0)*'FL Characterization'!N$2)</f>
        <v>90.234031441540907</v>
      </c>
      <c r="O25" s="2">
        <f>('[1]Pc, Summer, S1'!O25*Main!$B$5)+(_xlfn.IFNA(VLOOKUP($A25,'FL Ratio'!$A$2:$B$9,2,FALSE),0)*'FL Characterization'!O$2)</f>
        <v>92.583461479334403</v>
      </c>
      <c r="P25" s="2">
        <f>('[1]Pc, Summer, S1'!P25*Main!$B$5)+(_xlfn.IFNA(VLOOKUP($A25,'FL Ratio'!$A$2:$B$9,2,FALSE),0)*'FL Characterization'!P$2)</f>
        <v>82.559083928768317</v>
      </c>
      <c r="Q25" s="2">
        <f>('[1]Pc, Summer, S1'!Q25*Main!$B$5)+(_xlfn.IFNA(VLOOKUP($A25,'FL Ratio'!$A$2:$B$9,2,FALSE),0)*'FL Characterization'!Q$2)</f>
        <v>74.932298713978795</v>
      </c>
      <c r="R25" s="2">
        <f>('[1]Pc, Summer, S1'!R25*Main!$B$5)+(_xlfn.IFNA(VLOOKUP($A25,'FL Ratio'!$A$2:$B$9,2,FALSE),0)*'FL Characterization'!R$2)</f>
        <v>69.079971591367581</v>
      </c>
      <c r="S25" s="2">
        <f>('[1]Pc, Summer, S1'!S25*Main!$B$5)+(_xlfn.IFNA(VLOOKUP($A25,'FL Ratio'!$A$2:$B$9,2,FALSE),0)*'FL Characterization'!S$2)</f>
        <v>66.625100948047603</v>
      </c>
      <c r="T25" s="2">
        <f>('[1]Pc, Summer, S1'!T25*Main!$B$5)+(_xlfn.IFNA(VLOOKUP($A25,'FL Ratio'!$A$2:$B$9,2,FALSE),0)*'FL Characterization'!T$2)</f>
        <v>56.259817627383093</v>
      </c>
      <c r="U25" s="2">
        <f>('[1]Pc, Summer, S1'!U25*Main!$B$5)+(_xlfn.IFNA(VLOOKUP($A25,'FL Ratio'!$A$2:$B$9,2,FALSE),0)*'FL Characterization'!U$2)</f>
        <v>53.775172107975891</v>
      </c>
      <c r="V25" s="2">
        <f>('[1]Pc, Summer, S1'!V25*Main!$B$5)+(_xlfn.IFNA(VLOOKUP($A25,'FL Ratio'!$A$2:$B$9,2,FALSE),0)*'FL Characterization'!V$2)</f>
        <v>49.861177015359594</v>
      </c>
      <c r="W25" s="2">
        <f>('[1]Pc, Summer, S1'!W25*Main!$B$5)+(_xlfn.IFNA(VLOOKUP($A25,'FL Ratio'!$A$2:$B$9,2,FALSE),0)*'FL Characterization'!W$2)</f>
        <v>53.351872965893072</v>
      </c>
      <c r="X25" s="2">
        <f>('[1]Pc, Summer, S1'!X25*Main!$B$5)+(_xlfn.IFNA(VLOOKUP($A25,'FL Ratio'!$A$2:$B$9,2,FALSE),0)*'FL Characterization'!X$2)</f>
        <v>50.488214305143892</v>
      </c>
      <c r="Y25" s="2">
        <f>('[1]Pc, Summer, S1'!Y25*Main!$B$5)+(_xlfn.IFNA(VLOOKUP($A25,'FL Ratio'!$A$2:$B$9,2,FALSE),0)*'FL Characterization'!Y$2)</f>
        <v>43.811074901781694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B29AD-4D8E-440C-BE02-CE7F276D533E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0.40652362100177614</v>
      </c>
      <c r="C2" s="2">
        <f>('[1]Qc, Summer, S1'!C2*Main!$B$5)</f>
        <v>0.30020415583640331</v>
      </c>
      <c r="D2" s="2">
        <f>('[1]Qc, Summer, S1'!D2*Main!$B$5)</f>
        <v>0.37051440193541568</v>
      </c>
      <c r="E2" s="2">
        <f>('[1]Qc, Summer, S1'!E2*Main!$B$5)</f>
        <v>-3.2650885434852617E-2</v>
      </c>
      <c r="F2" s="2">
        <f>('[1]Qc, Summer, S1'!F2*Main!$B$5)</f>
        <v>1.2249342938563608</v>
      </c>
      <c r="G2" s="2">
        <f>('[1]Qc, Summer, S1'!G2*Main!$B$5)</f>
        <v>1.0409857964789639</v>
      </c>
      <c r="H2" s="2">
        <f>('[1]Qc, Summer, S1'!H2*Main!$B$5)</f>
        <v>0.86834653846009213</v>
      </c>
      <c r="I2" s="2">
        <f>('[1]Qc, Summer, S1'!I2*Main!$B$5)</f>
        <v>-7.6905407311588805E-2</v>
      </c>
      <c r="J2" s="2">
        <f>('[1]Qc, Summer, S1'!J2*Main!$B$5)</f>
        <v>0.72816499219821884</v>
      </c>
      <c r="K2" s="2">
        <f>('[1]Qc, Summer, S1'!K2*Main!$B$5)</f>
        <v>0.59703599988219369</v>
      </c>
      <c r="L2" s="2">
        <f>('[1]Qc, Summer, S1'!L2*Main!$B$5)</f>
        <v>0.10585266871185939</v>
      </c>
      <c r="M2" s="2">
        <f>('[1]Qc, Summer, S1'!M2*Main!$B$5)</f>
        <v>1.7826765838090659</v>
      </c>
      <c r="N2" s="2">
        <f>('[1]Qc, Summer, S1'!N2*Main!$B$5)</f>
        <v>0.47096340435607636</v>
      </c>
      <c r="O2" s="2">
        <f>('[1]Qc, Summer, S1'!O2*Main!$B$5)</f>
        <v>0.19236845560542309</v>
      </c>
      <c r="P2" s="2">
        <f>('[1]Qc, Summer, S1'!P2*Main!$B$5)</f>
        <v>0.69029745903009487</v>
      </c>
      <c r="Q2" s="2">
        <f>('[1]Qc, Summer, S1'!Q2*Main!$B$5)</f>
        <v>0.68750933595751829</v>
      </c>
      <c r="R2" s="2">
        <f>('[1]Qc, Summer, S1'!R2*Main!$B$5)</f>
        <v>0.92918500097632328</v>
      </c>
      <c r="S2" s="2">
        <f>('[1]Qc, Summer, S1'!S2*Main!$B$5)</f>
        <v>1.069257902214378</v>
      </c>
      <c r="T2" s="2">
        <f>('[1]Qc, Summer, S1'!T2*Main!$B$5)</f>
        <v>1.1273466100244094</v>
      </c>
      <c r="U2" s="2">
        <f>('[1]Qc, Summer, S1'!U2*Main!$B$5)</f>
        <v>0.36057601483007923</v>
      </c>
      <c r="V2" s="2">
        <f>('[1]Qc, Summer, S1'!V2*Main!$B$5)</f>
        <v>0.27589255237112725</v>
      </c>
      <c r="W2" s="2">
        <f>('[1]Qc, Summer, S1'!W2*Main!$B$5)</f>
        <v>-0.19486427271728549</v>
      </c>
      <c r="X2" s="2">
        <f>('[1]Qc, Summer, S1'!X2*Main!$B$5)</f>
        <v>0.61014739176289012</v>
      </c>
      <c r="Y2" s="2">
        <f>('[1]Qc, Summer, S1'!Y2*Main!$B$5)</f>
        <v>0.50025380902456307</v>
      </c>
    </row>
    <row r="3" spans="1:25" x14ac:dyDescent="0.3">
      <c r="A3">
        <v>2</v>
      </c>
      <c r="B3" s="2">
        <f>('[1]Qc, Summer, S1'!B3*Main!$B$5)</f>
        <v>-1.890433776698982</v>
      </c>
      <c r="C3" s="2">
        <f>('[1]Qc, Summer, S1'!C3*Main!$B$5)</f>
        <v>-2.4577960367693614</v>
      </c>
      <c r="D3" s="2">
        <f>('[1]Qc, Summer, S1'!D3*Main!$B$5)</f>
        <v>-2.7089655510713513</v>
      </c>
      <c r="E3" s="2">
        <f>('[1]Qc, Summer, S1'!E3*Main!$B$5)</f>
        <v>-2.4720729899164975</v>
      </c>
      <c r="F3" s="2">
        <f>('[1]Qc, Summer, S1'!F3*Main!$B$5)</f>
        <v>-2.6497296508891806</v>
      </c>
      <c r="G3" s="2">
        <f>('[1]Qc, Summer, S1'!G3*Main!$B$5)</f>
        <v>-2.710803034853202</v>
      </c>
      <c r="H3" s="2">
        <f>('[1]Qc, Summer, S1'!H3*Main!$B$5)</f>
        <v>-2.349426655278144</v>
      </c>
      <c r="I3" s="2">
        <f>('[1]Qc, Summer, S1'!I3*Main!$B$5)</f>
        <v>-0.3655180035617378</v>
      </c>
      <c r="J3" s="2">
        <f>('[1]Qc, Summer, S1'!J3*Main!$B$5)</f>
        <v>1.173285895270584</v>
      </c>
      <c r="K3" s="2">
        <f>('[1]Qc, Summer, S1'!K3*Main!$B$5)</f>
        <v>1.7080762035623569</v>
      </c>
      <c r="L3" s="2">
        <f>('[1]Qc, Summer, S1'!L3*Main!$B$5)</f>
        <v>1.3427006017185539</v>
      </c>
      <c r="M3" s="2">
        <f>('[1]Qc, Summer, S1'!M3*Main!$B$5)</f>
        <v>1.7885140678070739</v>
      </c>
      <c r="N3" s="2">
        <f>('[1]Qc, Summer, S1'!N3*Main!$B$5)</f>
        <v>1.5871629303805896</v>
      </c>
      <c r="O3" s="2">
        <f>('[1]Qc, Summer, S1'!O3*Main!$B$5)</f>
        <v>1.6349504786479603</v>
      </c>
      <c r="P3" s="2">
        <f>('[1]Qc, Summer, S1'!P3*Main!$B$5)</f>
        <v>0.84357444613892185</v>
      </c>
      <c r="Q3" s="2">
        <f>('[1]Qc, Summer, S1'!Q3*Main!$B$5)</f>
        <v>0.21326583147350919</v>
      </c>
      <c r="R3" s="2">
        <f>('[1]Qc, Summer, S1'!R3*Main!$B$5)</f>
        <v>0.47443149703209697</v>
      </c>
      <c r="S3" s="2">
        <f>('[1]Qc, Summer, S1'!S3*Main!$B$5)</f>
        <v>0.57627023404553834</v>
      </c>
      <c r="T3" s="2">
        <f>('[1]Qc, Summer, S1'!T3*Main!$B$5)</f>
        <v>0.34718111401800739</v>
      </c>
      <c r="U3" s="2">
        <f>('[1]Qc, Summer, S1'!U3*Main!$B$5)</f>
        <v>-6.4765410358579981E-2</v>
      </c>
      <c r="V3" s="2">
        <f>('[1]Qc, Summer, S1'!V3*Main!$B$5)</f>
        <v>-0.25283375853048018</v>
      </c>
      <c r="W3" s="2">
        <f>('[1]Qc, Summer, S1'!W3*Main!$B$5)</f>
        <v>-0.17590299635682824</v>
      </c>
      <c r="X3" s="2">
        <f>('[1]Qc, Summer, S1'!X3*Main!$B$5)</f>
        <v>-0.84358549921575643</v>
      </c>
      <c r="Y3" s="2">
        <f>('[1]Qc, Summer, S1'!Y3*Main!$B$5)</f>
        <v>-1.1418616586447778</v>
      </c>
    </row>
    <row r="4" spans="1:25" x14ac:dyDescent="0.3">
      <c r="A4">
        <v>3</v>
      </c>
      <c r="B4" s="2">
        <f>('[1]Qc, Summer, S1'!B4*Main!$B$5)</f>
        <v>-4.4642044991045395</v>
      </c>
      <c r="C4" s="2">
        <f>('[1]Qc, Summer, S1'!C4*Main!$B$5)</f>
        <v>-4.4642044991045395</v>
      </c>
      <c r="D4" s="2">
        <f>('[1]Qc, Summer, S1'!D4*Main!$B$5)</f>
        <v>-5.1826781554012644</v>
      </c>
      <c r="E4" s="2">
        <f>('[1]Qc, Summer, S1'!E4*Main!$B$5)</f>
        <v>-5.9011518116979902</v>
      </c>
      <c r="F4" s="2">
        <f>('[1]Qc, Summer, S1'!F4*Main!$B$5)</f>
        <v>-5.9011518116979902</v>
      </c>
      <c r="G4" s="2">
        <f>('[1]Qc, Summer, S1'!G4*Main!$B$5)</f>
        <v>-5.9011518116979902</v>
      </c>
      <c r="H4" s="2">
        <f>('[1]Qc, Summer, S1'!H4*Main!$B$5)</f>
        <v>-2.3529989026655191</v>
      </c>
      <c r="I4" s="2">
        <f>('[1]Qc, Summer, S1'!I4*Main!$B$5)</f>
        <v>0.48773537799692451</v>
      </c>
      <c r="J4" s="2">
        <f>('[1]Qc, Summer, S1'!J4*Main!$B$5)</f>
        <v>1.5488674701234628</v>
      </c>
      <c r="K4" s="2">
        <f>('[1]Qc, Summer, S1'!K4*Main!$B$5)</f>
        <v>1.5488674701234628</v>
      </c>
      <c r="L4" s="2">
        <f>('[1]Qc, Summer, S1'!L4*Main!$B$5)</f>
        <v>1.4162237332890726</v>
      </c>
      <c r="M4" s="2">
        <f>('[1]Qc, Summer, S1'!M4*Main!$B$5)</f>
        <v>1.9909998041929866</v>
      </c>
      <c r="N4" s="2">
        <f>('[1]Qc, Summer, S1'!N4*Main!$B$5)</f>
        <v>2.6984196119312909</v>
      </c>
      <c r="O4" s="2">
        <f>('[1]Qc, Summer, S1'!O4*Main!$B$5)</f>
        <v>2.7813234387779748</v>
      </c>
      <c r="P4" s="2">
        <f>('[1]Qc, Summer, S1'!P4*Main!$B$5)</f>
        <v>1.5599201268664484</v>
      </c>
      <c r="Q4" s="2">
        <f>('[1]Qc, Summer, S1'!Q4*Main!$B$5)</f>
        <v>1.2172616848130564</v>
      </c>
      <c r="R4" s="2">
        <f>('[1]Qc, Summer, S1'!R4*Main!$B$5)</f>
        <v>-0.19757794311071109</v>
      </c>
      <c r="S4" s="2">
        <f>('[1]Qc, Summer, S1'!S4*Main!$B$5)</f>
        <v>-0.19757794311071109</v>
      </c>
      <c r="T4" s="2">
        <f>('[1]Qc, Summer, S1'!T4*Main!$B$5)</f>
        <v>-0.19757794311071109</v>
      </c>
      <c r="U4" s="2">
        <f>('[1]Qc, Summer, S1'!U4*Main!$B$5)</f>
        <v>-0.19757794311071109</v>
      </c>
      <c r="V4" s="2">
        <f>('[1]Qc, Summer, S1'!V4*Main!$B$5)</f>
        <v>-1.258711220829106</v>
      </c>
      <c r="W4" s="2">
        <f>('[1]Qc, Summer, S1'!W4*Main!$B$5)</f>
        <v>-1.6124223134019042</v>
      </c>
      <c r="X4" s="2">
        <f>('[1]Qc, Summer, S1'!X4*Main!$B$5)</f>
        <v>-4.5084151260764811</v>
      </c>
      <c r="Y4" s="2">
        <f>('[1]Qc, Summer, S1'!Y4*Main!$B$5)</f>
        <v>-4.5084151260764811</v>
      </c>
    </row>
    <row r="5" spans="1:25" x14ac:dyDescent="0.3">
      <c r="A5">
        <v>4</v>
      </c>
      <c r="B5" s="2">
        <f>('[1]Qc, Summer, S1'!B5*Main!$B$5)</f>
        <v>5.317895858832772</v>
      </c>
      <c r="C5" s="2">
        <f>('[1]Qc, Summer, S1'!C5*Main!$B$5)</f>
        <v>4.0745387122436165</v>
      </c>
      <c r="D5" s="2">
        <f>('[1]Qc, Summer, S1'!D5*Main!$B$5)</f>
        <v>3.861235747784221</v>
      </c>
      <c r="E5" s="2">
        <f>('[1]Qc, Summer, S1'!E5*Main!$B$5)</f>
        <v>3.3723025859390368</v>
      </c>
      <c r="F5" s="2">
        <f>('[1]Qc, Summer, S1'!F5*Main!$B$5)</f>
        <v>3.8821877075545479</v>
      </c>
      <c r="G5" s="2">
        <f>('[1]Qc, Summer, S1'!G5*Main!$B$5)</f>
        <v>1.8017834857015353</v>
      </c>
      <c r="H5" s="2">
        <f>('[1]Qc, Summer, S1'!H5*Main!$B$5)</f>
        <v>3.1436913870130172</v>
      </c>
      <c r="I5" s="2">
        <f>('[1]Qc, Summer, S1'!I5*Main!$B$5)</f>
        <v>6.0409744348063352</v>
      </c>
      <c r="J5" s="2">
        <f>('[1]Qc, Summer, S1'!J5*Main!$B$5)</f>
        <v>8.7877736938923228</v>
      </c>
      <c r="K5" s="2">
        <f>('[1]Qc, Summer, S1'!K5*Main!$B$5)</f>
        <v>10.442319339123054</v>
      </c>
      <c r="L5" s="2">
        <f>('[1]Qc, Summer, S1'!L5*Main!$B$5)</f>
        <v>11.399798455522982</v>
      </c>
      <c r="M5" s="2">
        <f>('[1]Qc, Summer, S1'!M5*Main!$B$5)</f>
        <v>11.815992541653074</v>
      </c>
      <c r="N5" s="2">
        <f>('[1]Qc, Summer, S1'!N5*Main!$B$5)</f>
        <v>12.347121119934313</v>
      </c>
      <c r="O5" s="2">
        <f>('[1]Qc, Summer, S1'!O5*Main!$B$5)</f>
        <v>12.440538607327026</v>
      </c>
      <c r="P5" s="2">
        <f>('[1]Qc, Summer, S1'!P5*Main!$B$5)</f>
        <v>12.352235915680572</v>
      </c>
      <c r="Q5" s="2">
        <f>('[1]Qc, Summer, S1'!Q5*Main!$B$5)</f>
        <v>11.941047659758587</v>
      </c>
      <c r="R5" s="2">
        <f>('[1]Qc, Summer, S1'!R5*Main!$B$5)</f>
        <v>11.363811800043369</v>
      </c>
      <c r="S5" s="2">
        <f>('[1]Qc, Summer, S1'!S5*Main!$B$5)</f>
        <v>10.084103439370018</v>
      </c>
      <c r="T5" s="2">
        <f>('[1]Qc, Summer, S1'!T5*Main!$B$5)</f>
        <v>10.037449074197786</v>
      </c>
      <c r="U5" s="2">
        <f>('[1]Qc, Summer, S1'!U5*Main!$B$5)</f>
        <v>9.5486439842792024</v>
      </c>
      <c r="V5" s="2">
        <f>('[1]Qc, Summer, S1'!V5*Main!$B$5)</f>
        <v>8.6071294316833793</v>
      </c>
      <c r="W5" s="2">
        <f>('[1]Qc, Summer, S1'!W5*Main!$B$5)</f>
        <v>10.31826729707565</v>
      </c>
      <c r="X5" s="2">
        <f>('[1]Qc, Summer, S1'!X5*Main!$B$5)</f>
        <v>9.2455430727935628</v>
      </c>
      <c r="Y5" s="2">
        <f>('[1]Qc, Summer, S1'!Y5*Main!$B$5)</f>
        <v>7.4404408354248597</v>
      </c>
    </row>
    <row r="6" spans="1:25" x14ac:dyDescent="0.3">
      <c r="A6">
        <v>5</v>
      </c>
      <c r="B6" s="2">
        <f>('[1]Qc, Summer, S1'!B6*Main!$B$5)</f>
        <v>-1.0448905634846921</v>
      </c>
      <c r="C6" s="2">
        <f>('[1]Qc, Summer, S1'!C6*Main!$B$5)</f>
        <v>-0.93767970750351726</v>
      </c>
      <c r="D6" s="2">
        <f>('[1]Qc, Summer, S1'!D6*Main!$B$5)</f>
        <v>-1.0219168273023211</v>
      </c>
      <c r="E6" s="2">
        <f>('[1]Qc, Summer, S1'!E6*Main!$B$5)</f>
        <v>-0.82663988148889378</v>
      </c>
      <c r="F6" s="2">
        <f>('[1]Qc, Summer, S1'!F6*Main!$B$5)</f>
        <v>-0.90321907677974855</v>
      </c>
      <c r="G6" s="2">
        <f>('[1]Qc, Summer, S1'!G6*Main!$B$5)</f>
        <v>-0.94150867753696565</v>
      </c>
      <c r="H6" s="2">
        <f>('[1]Qc, Summer, S1'!H6*Main!$B$5)</f>
        <v>-1.0946670525597275</v>
      </c>
      <c r="I6" s="2">
        <f>('[1]Qc, Summer, S1'!I6*Main!$B$5)</f>
        <v>-0.83046883285160444</v>
      </c>
      <c r="J6" s="2">
        <f>('[1]Qc, Summer, S1'!J6*Main!$B$5)</f>
        <v>-0.94533762889967654</v>
      </c>
      <c r="K6" s="2">
        <f>('[1]Qc, Summer, S1'!K6*Main!$B$5)</f>
        <v>-0.90321905810901082</v>
      </c>
      <c r="L6" s="2">
        <f>('[1]Qc, Summer, S1'!L6*Main!$B$5)</f>
        <v>-1.0219168117433728</v>
      </c>
      <c r="M6" s="2">
        <f>('[1]Qc, Summer, S1'!M6*Main!$B$5)</f>
        <v>-1.1367856264621827</v>
      </c>
      <c r="N6" s="2">
        <f>('[1]Qc, Summer, S1'!N6*Main!$B$5)</f>
        <v>-0.86110051221266237</v>
      </c>
      <c r="O6" s="2">
        <f>('[1]Qc, Summer, S1'!O6*Main!$B$5)</f>
        <v>-0.8266398877124731</v>
      </c>
      <c r="P6" s="2">
        <f>('[1]Qc, Summer, S1'!P6*Main!$B$5)</f>
        <v>-0.88790321220490265</v>
      </c>
      <c r="Q6" s="2">
        <f>('[1]Qc, Summer, S1'!Q6*Main!$B$5)</f>
        <v>-0.95682450477033598</v>
      </c>
      <c r="R6" s="2">
        <f>('[1]Qc, Summer, S1'!R6*Main!$B$5)</f>
        <v>-0.88790321531669225</v>
      </c>
      <c r="S6" s="2">
        <f>('[1]Qc, Summer, S1'!S6*Main!$B$5)</f>
        <v>-0.82281092390260357</v>
      </c>
      <c r="T6" s="2">
        <f>('[1]Qc, Summer, S1'!T6*Main!$B$5)</f>
        <v>-0.83046882351623541</v>
      </c>
      <c r="U6" s="2">
        <f>('[1]Qc, Summer, S1'!U6*Main!$B$5)</f>
        <v>-0.72708691267419201</v>
      </c>
      <c r="V6" s="2">
        <f>('[1]Qc, Summer, S1'!V6*Main!$B$5)</f>
        <v>-0.85727153906742404</v>
      </c>
      <c r="W6" s="2">
        <f>('[1]Qc, Summer, S1'!W6*Main!$B$5)</f>
        <v>-0.91087698261695982</v>
      </c>
      <c r="X6" s="2">
        <f>('[1]Qc, Summer, S1'!X6*Main!$B$5)</f>
        <v>-0.96448241060754714</v>
      </c>
      <c r="Y6" s="2">
        <f>('[1]Qc, Summer, S1'!Y6*Main!$B$5)</f>
        <v>-0.97214035378623398</v>
      </c>
    </row>
    <row r="7" spans="1:25" x14ac:dyDescent="0.3">
      <c r="A7">
        <v>6</v>
      </c>
      <c r="B7" s="2">
        <f>('[1]Qc, Summer, S1'!B7*Main!$B$5)</f>
        <v>126.66107775148134</v>
      </c>
      <c r="C7" s="2">
        <f>('[1]Qc, Summer, S1'!C7*Main!$B$5)</f>
        <v>127.20187085759623</v>
      </c>
      <c r="D7" s="2">
        <f>('[1]Qc, Summer, S1'!D7*Main!$B$5)</f>
        <v>128.28414556262135</v>
      </c>
      <c r="E7" s="2">
        <f>('[1]Qc, Summer, S1'!E7*Main!$B$5)</f>
        <v>128.52101734946851</v>
      </c>
      <c r="F7" s="2">
        <f>('[1]Qc, Summer, S1'!F7*Main!$B$5)</f>
        <v>128.82956343229566</v>
      </c>
      <c r="G7" s="2">
        <f>('[1]Qc, Summer, S1'!G7*Main!$B$5)</f>
        <v>129.26789956970035</v>
      </c>
      <c r="H7" s="2">
        <f>('[1]Qc, Summer, S1'!H7*Main!$B$5)</f>
        <v>127.58120094093762</v>
      </c>
      <c r="I7" s="2">
        <f>('[1]Qc, Summer, S1'!I7*Main!$B$5)</f>
        <v>122.10951560191151</v>
      </c>
      <c r="J7" s="2">
        <f>('[1]Qc, Summer, S1'!J7*Main!$B$5)</f>
        <v>121.28118726335886</v>
      </c>
      <c r="K7" s="2">
        <f>('[1]Qc, Summer, S1'!K7*Main!$B$5)</f>
        <v>121.0092855314244</v>
      </c>
      <c r="L7" s="2">
        <f>('[1]Qc, Summer, S1'!L7*Main!$B$5)</f>
        <v>121.11294616215356</v>
      </c>
      <c r="M7" s="2">
        <f>('[1]Qc, Summer, S1'!M7*Main!$B$5)</f>
        <v>120.36400559264592</v>
      </c>
      <c r="N7" s="2">
        <f>('[1]Qc, Summer, S1'!N7*Main!$B$5)</f>
        <v>119.4185886691224</v>
      </c>
      <c r="O7" s="2">
        <f>('[1]Qc, Summer, S1'!O7*Main!$B$5)</f>
        <v>119.80794698315985</v>
      </c>
      <c r="P7" s="2">
        <f>('[1]Qc, Summer, S1'!P7*Main!$B$5)</f>
        <v>120.43510535267941</v>
      </c>
      <c r="Q7" s="2">
        <f>('[1]Qc, Summer, S1'!Q7*Main!$B$5)</f>
        <v>121.87097481602126</v>
      </c>
      <c r="R7" s="2">
        <f>('[1]Qc, Summer, S1'!R7*Main!$B$5)</f>
        <v>122.19768756727477</v>
      </c>
      <c r="S7" s="2">
        <f>('[1]Qc, Summer, S1'!S7*Main!$B$5)</f>
        <v>121.93603960232663</v>
      </c>
      <c r="T7" s="2">
        <f>('[1]Qc, Summer, S1'!T7*Main!$B$5)</f>
        <v>122.15542134206524</v>
      </c>
      <c r="U7" s="2">
        <f>('[1]Qc, Summer, S1'!U7*Main!$B$5)</f>
        <v>122.71903436548837</v>
      </c>
      <c r="V7" s="2">
        <f>('[1]Qc, Summer, S1'!V7*Main!$B$5)</f>
        <v>122.65007604884967</v>
      </c>
      <c r="W7" s="2">
        <f>('[1]Qc, Summer, S1'!W7*Main!$B$5)</f>
        <v>122.2072124846658</v>
      </c>
      <c r="X7" s="2">
        <f>('[1]Qc, Summer, S1'!X7*Main!$B$5)</f>
        <v>123.17763825480242</v>
      </c>
      <c r="Y7" s="2">
        <f>('[1]Qc, Summer, S1'!Y7*Main!$B$5)</f>
        <v>124.18341448124838</v>
      </c>
    </row>
    <row r="8" spans="1:25" x14ac:dyDescent="0.3">
      <c r="A8">
        <v>7</v>
      </c>
      <c r="B8" s="2">
        <f>('[1]Qc, Summer, S1'!B8*Main!$B$5)</f>
        <v>33.780827958926544</v>
      </c>
      <c r="C8" s="2">
        <f>('[1]Qc, Summer, S1'!C8*Main!$B$5)</f>
        <v>30.311602242953075</v>
      </c>
      <c r="D8" s="2">
        <f>('[1]Qc, Summer, S1'!D8*Main!$B$5)</f>
        <v>26.082583905360519</v>
      </c>
      <c r="E8" s="2">
        <f>('[1]Qc, Summer, S1'!E8*Main!$B$5)</f>
        <v>26.832050342424584</v>
      </c>
      <c r="F8" s="2">
        <f>('[1]Qc, Summer, S1'!F8*Main!$B$5)</f>
        <v>25.344463324083783</v>
      </c>
      <c r="G8" s="2">
        <f>('[1]Qc, Summer, S1'!G8*Main!$B$5)</f>
        <v>28.653286063986716</v>
      </c>
      <c r="H8" s="2">
        <f>('[1]Qc, Summer, S1'!H8*Main!$B$5)</f>
        <v>30.922972804544184</v>
      </c>
      <c r="I8" s="2">
        <f>('[1]Qc, Summer, S1'!I8*Main!$B$5)</f>
        <v>25.077440383545017</v>
      </c>
      <c r="J8" s="2">
        <f>('[1]Qc, Summer, S1'!J8*Main!$B$5)</f>
        <v>17.723330279995061</v>
      </c>
      <c r="K8" s="2">
        <f>('[1]Qc, Summer, S1'!K8*Main!$B$5)</f>
        <v>13.175705589893001</v>
      </c>
      <c r="L8" s="2">
        <f>('[1]Qc, Summer, S1'!L8*Main!$B$5)</f>
        <v>16.943793405951098</v>
      </c>
      <c r="M8" s="2">
        <f>('[1]Qc, Summer, S1'!M8*Main!$B$5)</f>
        <v>18.995082479128676</v>
      </c>
      <c r="N8" s="2">
        <f>('[1]Qc, Summer, S1'!N8*Main!$B$5)</f>
        <v>18.082180129094414</v>
      </c>
      <c r="O8" s="2">
        <f>('[1]Qc, Summer, S1'!O8*Main!$B$5)</f>
        <v>17.882052401103955</v>
      </c>
      <c r="P8" s="2">
        <f>('[1]Qc, Summer, S1'!P8*Main!$B$5)</f>
        <v>22.220253542002069</v>
      </c>
      <c r="Q8" s="2">
        <f>('[1]Qc, Summer, S1'!Q8*Main!$B$5)</f>
        <v>24.463040460500551</v>
      </c>
      <c r="R8" s="2">
        <f>('[1]Qc, Summer, S1'!R8*Main!$B$5)</f>
        <v>26.280885949475483</v>
      </c>
      <c r="S8" s="2">
        <f>('[1]Qc, Summer, S1'!S8*Main!$B$5)</f>
        <v>32.307471344471516</v>
      </c>
      <c r="T8" s="2">
        <f>('[1]Qc, Summer, S1'!T8*Main!$B$5)</f>
        <v>31.482269701040657</v>
      </c>
      <c r="U8" s="2">
        <f>('[1]Qc, Summer, S1'!U8*Main!$B$5)</f>
        <v>30.025987659987351</v>
      </c>
      <c r="V8" s="2">
        <f>('[1]Qc, Summer, S1'!V8*Main!$B$5)</f>
        <v>32.581649845309023</v>
      </c>
      <c r="W8" s="2">
        <f>('[1]Qc, Summer, S1'!W8*Main!$B$5)</f>
        <v>29.751144403085995</v>
      </c>
      <c r="X8" s="2">
        <f>('[1]Qc, Summer, S1'!X8*Main!$B$5)</f>
        <v>32.170049716020834</v>
      </c>
      <c r="Y8" s="2">
        <f>('[1]Qc, Summer, S1'!Y8*Main!$B$5)</f>
        <v>33.037630355918104</v>
      </c>
    </row>
    <row r="9" spans="1:25" x14ac:dyDescent="0.3">
      <c r="A9">
        <v>8</v>
      </c>
      <c r="B9" s="2">
        <f>('[1]Qc, Summer, S1'!B9*Main!$B$5)</f>
        <v>-11.227283015614258</v>
      </c>
      <c r="C9" s="2">
        <f>('[1]Qc, Summer, S1'!C9*Main!$B$5)</f>
        <v>-14.400822595590414</v>
      </c>
      <c r="D9" s="2">
        <f>('[1]Qc, Summer, S1'!D9*Main!$B$5)</f>
        <v>-14.529279596823578</v>
      </c>
      <c r="E9" s="2">
        <f>('[1]Qc, Summer, S1'!E9*Main!$B$5)</f>
        <v>-14.617593413118026</v>
      </c>
      <c r="F9" s="2">
        <f>('[1]Qc, Summer, S1'!F9*Main!$B$5)</f>
        <v>-14.457021865178609</v>
      </c>
      <c r="G9" s="2">
        <f>('[1]Qc, Summer, S1'!G9*Main!$B$5)</f>
        <v>-14.395470768602983</v>
      </c>
      <c r="H9" s="2">
        <f>('[1]Qc, Summer, S1'!H9*Main!$B$5)</f>
        <v>-11.926410965057242</v>
      </c>
      <c r="I9" s="2">
        <f>('[1]Qc, Summer, S1'!I9*Main!$B$5)</f>
        <v>-7.0741553960762138</v>
      </c>
      <c r="J9" s="2">
        <f>('[1]Qc, Summer, S1'!J9*Main!$B$5)</f>
        <v>-4.7060743802507297</v>
      </c>
      <c r="K9" s="2">
        <f>('[1]Qc, Summer, S1'!K9*Main!$B$5)</f>
        <v>-4.6138783076368757</v>
      </c>
      <c r="L9" s="2">
        <f>('[1]Qc, Summer, S1'!L9*Main!$B$5)</f>
        <v>-4.5785260713838207</v>
      </c>
      <c r="M9" s="2">
        <f>('[1]Qc, Summer, S1'!M9*Main!$B$5)</f>
        <v>-2.1973215805984321</v>
      </c>
      <c r="N9" s="2">
        <f>('[1]Qc, Summer, S1'!N9*Main!$B$5)</f>
        <v>-1.577660937543893</v>
      </c>
      <c r="O9" s="2">
        <f>('[1]Qc, Summer, S1'!O9*Main!$B$5)</f>
        <v>-1.9259685629800303</v>
      </c>
      <c r="P9" s="2">
        <f>('[1]Qc, Summer, S1'!P9*Main!$B$5)</f>
        <v>-0.40014002414388183</v>
      </c>
      <c r="Q9" s="2">
        <f>('[1]Qc, Summer, S1'!Q9*Main!$B$5)</f>
        <v>-3.0407513191832884</v>
      </c>
      <c r="R9" s="2">
        <f>('[1]Qc, Summer, S1'!R9*Main!$B$5)</f>
        <v>-5.3757527196431871</v>
      </c>
      <c r="S9" s="2">
        <f>('[1]Qc, Summer, S1'!S9*Main!$B$5)</f>
        <v>-5.2580008691557047</v>
      </c>
      <c r="T9" s="2">
        <f>('[1]Qc, Summer, S1'!T9*Main!$B$5)</f>
        <v>-6.2640910596183419</v>
      </c>
      <c r="U9" s="2">
        <f>('[1]Qc, Summer, S1'!U9*Main!$B$5)</f>
        <v>-5.7043650442174227</v>
      </c>
      <c r="V9" s="2">
        <f>('[1]Qc, Summer, S1'!V9*Main!$B$5)</f>
        <v>-5.8007074956325431</v>
      </c>
      <c r="W9" s="2">
        <f>('[1]Qc, Summer, S1'!W9*Main!$B$5)</f>
        <v>-4.6946320683196392</v>
      </c>
      <c r="X9" s="2">
        <f>('[1]Qc, Summer, S1'!X9*Main!$B$5)</f>
        <v>-6.9684482719898346</v>
      </c>
      <c r="Y9" s="2">
        <f>('[1]Qc, Summer, S1'!Y9*Main!$B$5)</f>
        <v>-9.3408489808528969</v>
      </c>
    </row>
    <row r="10" spans="1:25" x14ac:dyDescent="0.3">
      <c r="A10">
        <v>9</v>
      </c>
      <c r="B10" s="2">
        <f>('[1]Qc, Summer, S1'!B10*Main!$B$5)</f>
        <v>-39.917428694766301</v>
      </c>
      <c r="C10" s="2">
        <f>('[1]Qc, Summer, S1'!C10*Main!$B$5)</f>
        <v>-55.241656415896806</v>
      </c>
      <c r="D10" s="2">
        <f>('[1]Qc, Summer, S1'!D10*Main!$B$5)</f>
        <v>-58.01028951905154</v>
      </c>
      <c r="E10" s="2">
        <f>('[1]Qc, Summer, S1'!E10*Main!$B$5)</f>
        <v>-56.408899340139889</v>
      </c>
      <c r="F10" s="2">
        <f>('[1]Qc, Summer, S1'!F10*Main!$B$5)</f>
        <v>-58.558854596765045</v>
      </c>
      <c r="G10" s="2">
        <f>('[1]Qc, Summer, S1'!G10*Main!$B$5)</f>
        <v>-61.049814012053766</v>
      </c>
      <c r="H10" s="2">
        <f>('[1]Qc, Summer, S1'!H10*Main!$B$5)</f>
        <v>-52.788733149210145</v>
      </c>
      <c r="I10" s="2">
        <f>('[1]Qc, Summer, S1'!I10*Main!$B$5)</f>
        <v>-21.956326356060622</v>
      </c>
      <c r="J10" s="2">
        <f>('[1]Qc, Summer, S1'!J10*Main!$B$5)</f>
        <v>-0.90578231081436433</v>
      </c>
      <c r="K10" s="2">
        <f>('[1]Qc, Summer, S1'!K10*Main!$B$5)</f>
        <v>8.7640579576916355</v>
      </c>
      <c r="L10" s="2">
        <f>('[1]Qc, Summer, S1'!L10*Main!$B$5)</f>
        <v>8.0099250839811535</v>
      </c>
      <c r="M10" s="2">
        <f>('[1]Qc, Summer, S1'!M10*Main!$B$5)</f>
        <v>8.9663682420417494</v>
      </c>
      <c r="N10" s="2">
        <f>('[1]Qc, Summer, S1'!N10*Main!$B$5)</f>
        <v>13.192942573820105</v>
      </c>
      <c r="O10" s="2">
        <f>('[1]Qc, Summer, S1'!O10*Main!$B$5)</f>
        <v>11.618357593667774</v>
      </c>
      <c r="P10" s="2">
        <f>('[1]Qc, Summer, S1'!P10*Main!$B$5)</f>
        <v>3.2879351910665626</v>
      </c>
      <c r="Q10" s="2">
        <f>('[1]Qc, Summer, S1'!Q10*Main!$B$5)</f>
        <v>1.8259388524320954</v>
      </c>
      <c r="R10" s="2">
        <f>('[1]Qc, Summer, S1'!R10*Main!$B$5)</f>
        <v>1.1719876815231811</v>
      </c>
      <c r="S10" s="2">
        <f>('[1]Qc, Summer, S1'!S10*Main!$B$5)</f>
        <v>-3.5691532540200552</v>
      </c>
      <c r="T10" s="2">
        <f>('[1]Qc, Summer, S1'!T10*Main!$B$5)</f>
        <v>-5.1859586133850062</v>
      </c>
      <c r="U10" s="2">
        <f>('[1]Qc, Summer, S1'!U10*Main!$B$5)</f>
        <v>-3.7761096799244904</v>
      </c>
      <c r="V10" s="2">
        <f>('[1]Qc, Summer, S1'!V10*Main!$B$5)</f>
        <v>-11.118862554095948</v>
      </c>
      <c r="W10" s="2">
        <f>('[1]Qc, Summer, S1'!W10*Main!$B$5)</f>
        <v>-4.1254382617620609</v>
      </c>
      <c r="X10" s="2">
        <f>('[1]Qc, Summer, S1'!X10*Main!$B$5)</f>
        <v>-12.986293514938286</v>
      </c>
      <c r="Y10" s="2">
        <f>('[1]Qc, Summer, S1'!Y10*Main!$B$5)</f>
        <v>-19.400652159230908</v>
      </c>
    </row>
    <row r="11" spans="1:25" x14ac:dyDescent="0.3">
      <c r="A11">
        <v>10</v>
      </c>
      <c r="B11" s="2">
        <f>('[1]Qc, Summer, S1'!B11*Main!$B$5)</f>
        <v>-5.3435547800861185</v>
      </c>
      <c r="C11" s="2">
        <f>('[1]Qc, Summer, S1'!C11*Main!$B$5)</f>
        <v>-5.3435547800861185</v>
      </c>
      <c r="D11" s="2">
        <f>('[1]Qc, Summer, S1'!D11*Main!$B$5)</f>
        <v>-5.3435547800861185</v>
      </c>
      <c r="E11" s="2">
        <f>('[1]Qc, Summer, S1'!E11*Main!$B$5)</f>
        <v>-5.3435547800861185</v>
      </c>
      <c r="F11" s="2">
        <f>('[1]Qc, Summer, S1'!F11*Main!$B$5)</f>
        <v>-5.3435547800861185</v>
      </c>
      <c r="G11" s="2">
        <f>('[1]Qc, Summer, S1'!G11*Main!$B$5)</f>
        <v>-5.3435547800861185</v>
      </c>
      <c r="H11" s="2">
        <f>('[1]Qc, Summer, S1'!H11*Main!$B$5)</f>
        <v>-5.3435547800861185</v>
      </c>
      <c r="I11" s="2">
        <f>('[1]Qc, Summer, S1'!I11*Main!$B$5)</f>
        <v>-5.0595664619562166</v>
      </c>
      <c r="J11" s="2">
        <f>('[1]Qc, Summer, S1'!J11*Main!$B$5)</f>
        <v>-4.7537411070613844</v>
      </c>
      <c r="K11" s="2">
        <f>('[1]Qc, Summer, S1'!K11*Main!$B$5)</f>
        <v>-4.6833535796664298</v>
      </c>
      <c r="L11" s="2">
        <f>('[1]Qc, Summer, S1'!L11*Main!$B$5)</f>
        <v>-4.5813975499657342</v>
      </c>
      <c r="M11" s="2">
        <f>('[1]Qc, Summer, S1'!M11*Main!$B$5)</f>
        <v>-4.6517874485444013</v>
      </c>
      <c r="N11" s="2">
        <f>('[1]Qc, Summer, S1'!N11*Main!$B$5)</f>
        <v>-4.6517874485444013</v>
      </c>
      <c r="O11" s="2">
        <f>('[1]Qc, Summer, S1'!O11*Main!$B$5)</f>
        <v>-4.6517874485444013</v>
      </c>
      <c r="P11" s="2">
        <f>('[1]Qc, Summer, S1'!P11*Main!$B$5)</f>
        <v>-4.6517874485444013</v>
      </c>
      <c r="Q11" s="2">
        <f>('[1]Qc, Summer, S1'!Q11*Main!$B$5)</f>
        <v>-4.6517874485444013</v>
      </c>
      <c r="R11" s="2">
        <f>('[1]Qc, Summer, S1'!R11*Main!$B$5)</f>
        <v>-4.7300665087198634</v>
      </c>
      <c r="S11" s="2">
        <f>('[1]Qc, Summer, S1'!S11*Main!$B$5)</f>
        <v>-4.9649036892462481</v>
      </c>
      <c r="T11" s="2">
        <f>('[1]Qc, Summer, S1'!T11*Main!$B$5)</f>
        <v>-4.9649036892462481</v>
      </c>
      <c r="U11" s="2">
        <f>('[1]Qc, Summer, S1'!U11*Main!$B$5)</f>
        <v>-4.9649036892462481</v>
      </c>
      <c r="V11" s="2">
        <f>('[1]Qc, Summer, S1'!V11*Main!$B$5)</f>
        <v>-4.9649036892462481</v>
      </c>
      <c r="W11" s="2">
        <f>('[1]Qc, Summer, S1'!W11*Main!$B$5)</f>
        <v>-5.1081098296997336</v>
      </c>
      <c r="X11" s="2">
        <f>('[1]Qc, Summer, S1'!X11*Main!$B$5)</f>
        <v>-5.251315970153219</v>
      </c>
      <c r="Y11" s="2">
        <f>('[1]Qc, Summer, S1'!Y11*Main!$B$5)</f>
        <v>-5.251315970153219</v>
      </c>
    </row>
    <row r="12" spans="1:25" x14ac:dyDescent="0.3">
      <c r="A12">
        <v>11</v>
      </c>
      <c r="B12" s="2">
        <f>('[1]Qc, Summer, S1'!B12*Main!$B$5)</f>
        <v>-2.0463128734305149</v>
      </c>
      <c r="C12" s="2">
        <f>('[1]Qc, Summer, S1'!C12*Main!$B$5)</f>
        <v>-2.2429779792711604</v>
      </c>
      <c r="D12" s="2">
        <f>('[1]Qc, Summer, S1'!D12*Main!$B$5)</f>
        <v>-2.3512682590694909</v>
      </c>
      <c r="E12" s="2">
        <f>('[1]Qc, Summer, S1'!E12*Main!$B$5)</f>
        <v>-1.264631313506936</v>
      </c>
      <c r="F12" s="2">
        <f>('[1]Qc, Summer, S1'!F12*Main!$B$5)</f>
        <v>-1.9081494129981627</v>
      </c>
      <c r="G12" s="2">
        <f>('[1]Qc, Summer, S1'!G12*Main!$B$5)</f>
        <v>-2.0488023051500166</v>
      </c>
      <c r="H12" s="2">
        <f>('[1]Qc, Summer, S1'!H12*Main!$B$5)</f>
        <v>0.63356037261321896</v>
      </c>
      <c r="I12" s="2">
        <f>('[1]Qc, Summer, S1'!I12*Main!$B$5)</f>
        <v>3.3694458323457446</v>
      </c>
      <c r="J12" s="2">
        <f>('[1]Qc, Summer, S1'!J12*Main!$B$5)</f>
        <v>4.2245656279946271</v>
      </c>
      <c r="K12" s="2">
        <f>('[1]Qc, Summer, S1'!K12*Main!$B$5)</f>
        <v>5.0560358223082433</v>
      </c>
      <c r="L12" s="2">
        <f>('[1]Qc, Summer, S1'!L12*Main!$B$5)</f>
        <v>5.6572335825679385</v>
      </c>
      <c r="M12" s="2">
        <f>('[1]Qc, Summer, S1'!M12*Main!$B$5)</f>
        <v>5.5750823358243773</v>
      </c>
      <c r="N12" s="2">
        <f>('[1]Qc, Summer, S1'!N12*Main!$B$5)</f>
        <v>5.7642791465065164</v>
      </c>
      <c r="O12" s="2">
        <f>('[1]Qc, Summer, S1'!O12*Main!$B$5)</f>
        <v>5.2863082563621626</v>
      </c>
      <c r="P12" s="2">
        <f>('[1]Qc, Summer, S1'!P12*Main!$B$5)</f>
        <v>3.994293193940706</v>
      </c>
      <c r="Q12" s="2">
        <f>('[1]Qc, Summer, S1'!Q12*Main!$B$5)</f>
        <v>3.2437295305109011</v>
      </c>
      <c r="R12" s="2">
        <f>('[1]Qc, Summer, S1'!R12*Main!$B$5)</f>
        <v>2.5616252393673959</v>
      </c>
      <c r="S12" s="2">
        <f>('[1]Qc, Summer, S1'!S12*Main!$B$5)</f>
        <v>2.5902537041416678</v>
      </c>
      <c r="T12" s="2">
        <f>('[1]Qc, Summer, S1'!T12*Main!$B$5)</f>
        <v>2.003992534198983</v>
      </c>
      <c r="U12" s="2">
        <f>('[1]Qc, Summer, S1'!U12*Main!$B$5)</f>
        <v>2.0089713976379868</v>
      </c>
      <c r="V12" s="2">
        <f>('[1]Qc, Summer, S1'!V12*Main!$B$5)</f>
        <v>1.2509394390496757</v>
      </c>
      <c r="W12" s="2">
        <f>('[1]Qc, Summer, S1'!W12*Main!$B$5)</f>
        <v>1.5148192013168718</v>
      </c>
      <c r="X12" s="2">
        <f>('[1]Qc, Summer, S1'!X12*Main!$B$5)</f>
        <v>1.0206670049957551</v>
      </c>
      <c r="Y12" s="2">
        <f>('[1]Qc, Summer, S1'!Y12*Main!$B$5)</f>
        <v>-0.63356037261321896</v>
      </c>
    </row>
    <row r="13" spans="1:25" x14ac:dyDescent="0.3">
      <c r="A13">
        <v>12</v>
      </c>
      <c r="B13" s="2">
        <f>('[1]Qc, Summer, S1'!B13*Main!$B$5)</f>
        <v>-1.1466387131896505</v>
      </c>
      <c r="C13" s="2">
        <f>('[1]Qc, Summer, S1'!C13*Main!$B$5)</f>
        <v>-1.1325037229981085</v>
      </c>
      <c r="D13" s="2">
        <f>('[1]Qc, Summer, S1'!D13*Main!$B$5)</f>
        <v>-1.4227498345539604</v>
      </c>
      <c r="E13" s="2">
        <f>('[1]Qc, Summer, S1'!E13*Main!$B$5)</f>
        <v>-1.3035025668736251</v>
      </c>
      <c r="F13" s="2">
        <f>('[1]Qc, Summer, S1'!F13*Main!$B$5)</f>
        <v>-1.1551390489443203</v>
      </c>
      <c r="G13" s="2">
        <f>('[1]Qc, Summer, S1'!G13*Main!$B$5)</f>
        <v>-1.5394412773708346</v>
      </c>
      <c r="H13" s="2">
        <f>('[1]Qc, Summer, S1'!H13*Main!$B$5)</f>
        <v>-1.1697663678234487</v>
      </c>
      <c r="I13" s="2">
        <f>('[1]Qc, Summer, S1'!I13*Main!$B$5)</f>
        <v>-0.77303041128355188</v>
      </c>
      <c r="J13" s="2">
        <f>('[1]Qc, Summer, S1'!J13*Main!$B$5)</f>
        <v>-0.52436232153837237</v>
      </c>
      <c r="K13" s="2">
        <f>('[1]Qc, Summer, S1'!K13*Main!$B$5)</f>
        <v>-0.26177284729034322</v>
      </c>
      <c r="L13" s="2">
        <f>('[1]Qc, Summer, S1'!L13*Main!$B$5)</f>
        <v>-0.33791671254461897</v>
      </c>
      <c r="M13" s="2">
        <f>('[1]Qc, Summer, S1'!M13*Main!$B$5)</f>
        <v>-0.23244699311417105</v>
      </c>
      <c r="N13" s="2">
        <f>('[1]Qc, Summer, S1'!N13*Main!$B$5)</f>
        <v>-9.7844555843928149E-2</v>
      </c>
      <c r="O13" s="2">
        <f>('[1]Qc, Summer, S1'!O13*Main!$B$5)</f>
        <v>-0.14624045587596216</v>
      </c>
      <c r="P13" s="2">
        <f>('[1]Qc, Summer, S1'!P13*Main!$B$5)</f>
        <v>-0.283532372486896</v>
      </c>
      <c r="Q13" s="2">
        <f>('[1]Qc, Summer, S1'!Q13*Main!$B$5)</f>
        <v>-0.22616175992709311</v>
      </c>
      <c r="R13" s="2">
        <f>('[1]Qc, Summer, S1'!R13*Main!$B$5)</f>
        <v>-0.51803343305430338</v>
      </c>
      <c r="S13" s="2">
        <f>('[1]Qc, Summer, S1'!S13*Main!$B$5)</f>
        <v>-0.46442937736295159</v>
      </c>
      <c r="T13" s="2">
        <f>('[1]Qc, Summer, S1'!T13*Main!$B$5)</f>
        <v>-0.67469399040869482</v>
      </c>
      <c r="U13" s="2">
        <f>('[1]Qc, Summer, S1'!U13*Main!$B$5)</f>
        <v>-0.67872330990692897</v>
      </c>
      <c r="V13" s="2">
        <f>('[1]Qc, Summer, S1'!V13*Main!$B$5)</f>
        <v>-0.67368402796009297</v>
      </c>
      <c r="W13" s="2">
        <f>('[1]Qc, Summer, S1'!W13*Main!$B$5)</f>
        <v>-0.58095247858337384</v>
      </c>
      <c r="X13" s="2">
        <f>('[1]Qc, Summer, S1'!X13*Main!$B$5)</f>
        <v>-0.76536688866602376</v>
      </c>
      <c r="Y13" s="2">
        <f>('[1]Qc, Summer, S1'!Y13*Main!$B$5)</f>
        <v>-0.84945954985393457</v>
      </c>
    </row>
    <row r="14" spans="1:25" x14ac:dyDescent="0.3">
      <c r="A14">
        <v>13</v>
      </c>
      <c r="B14" s="2">
        <f>('[1]Qc, Summer, S1'!B14*Main!$B$5)</f>
        <v>-1.9181071398761698</v>
      </c>
      <c r="C14" s="2">
        <f>('[1]Qc, Summer, S1'!C14*Main!$B$5)</f>
        <v>-1.6878347058222496</v>
      </c>
      <c r="D14" s="2">
        <f>('[1]Qc, Summer, S1'!D14*Main!$B$5)</f>
        <v>-1.7488257829500446</v>
      </c>
      <c r="E14" s="2">
        <f>('[1]Qc, Summer, S1'!E14*Main!$B$5)</f>
        <v>-1.9504697522296937</v>
      </c>
      <c r="F14" s="2">
        <f>('[1]Qc, Summer, S1'!F14*Main!$B$5)</f>
        <v>-1.8981916861201549</v>
      </c>
      <c r="G14" s="2">
        <f>('[1]Qc, Summer, S1'!G14*Main!$B$5)</f>
        <v>-1.5310005074936333</v>
      </c>
      <c r="H14" s="2">
        <f>('[1]Qc, Summer, S1'!H14*Main!$B$5)</f>
        <v>-1.4824565889633474</v>
      </c>
      <c r="I14" s="2">
        <f>('[1]Qc, Summer, S1'!I14*Main!$B$5)</f>
        <v>-1.5434476660911425</v>
      </c>
      <c r="J14" s="2">
        <f>('[1]Qc, Summer, S1'!J14*Main!$B$5)</f>
        <v>-1.5036167585791129</v>
      </c>
      <c r="K14" s="2">
        <f>('[1]Qc, Summer, S1'!K14*Main!$B$5)</f>
        <v>-1.2360028487326649</v>
      </c>
      <c r="L14" s="2">
        <f>('[1]Qc, Summer, S1'!L14*Main!$B$5)</f>
        <v>-1.1214889896355802</v>
      </c>
      <c r="M14" s="2">
        <f>('[1]Qc, Summer, S1'!M14*Main!$B$5)</f>
        <v>-1.0592531966480341</v>
      </c>
      <c r="N14" s="2">
        <f>('[1]Qc, Summer, S1'!N14*Main!$B$5)</f>
        <v>-0.86383280666713935</v>
      </c>
      <c r="O14" s="2">
        <f>('[1]Qc, Summer, S1'!O14*Main!$B$5)</f>
        <v>-1.0829027979833015</v>
      </c>
      <c r="P14" s="2">
        <f>('[1]Qc, Summer, S1'!P14*Main!$B$5)</f>
        <v>-1.5957257322006813</v>
      </c>
      <c r="Q14" s="2">
        <f>('[1]Qc, Summer, S1'!Q14*Main!$B$5)</f>
        <v>-1.1513621702696024</v>
      </c>
      <c r="R14" s="2">
        <f>('[1]Qc, Summer, S1'!R14*Main!$B$5)</f>
        <v>-1.1314467165135875</v>
      </c>
      <c r="S14" s="2">
        <f>('[1]Qc, Summer, S1'!S14*Main!$B$5)</f>
        <v>-1.8210193028155981</v>
      </c>
      <c r="T14" s="2">
        <f>('[1]Qc, Summer, S1'!T14*Main!$B$5)</f>
        <v>-1.8247534503948506</v>
      </c>
      <c r="U14" s="2">
        <f>('[1]Qc, Summer, S1'!U14*Main!$B$5)</f>
        <v>-1.4476045448903216</v>
      </c>
      <c r="V14" s="2">
        <f>('[1]Qc, Summer, S1'!V14*Main!$B$5)</f>
        <v>-1.6803664106637439</v>
      </c>
      <c r="W14" s="2">
        <f>('[1]Qc, Summer, S1'!W14*Main!$B$5)</f>
        <v>-1.4351573862928124</v>
      </c>
      <c r="X14" s="2">
        <f>('[1]Qc, Summer, S1'!X14*Main!$B$5)</f>
        <v>-1.6890794216820002</v>
      </c>
      <c r="Y14" s="2">
        <f>('[1]Qc, Summer, S1'!Y14*Main!$B$5)</f>
        <v>-1.8882339592421475</v>
      </c>
    </row>
    <row r="15" spans="1:25" x14ac:dyDescent="0.3">
      <c r="A15">
        <v>14</v>
      </c>
      <c r="B15" s="2">
        <f>('[1]Qc, Summer, S1'!B15*Main!$B$5)</f>
        <v>-0.20447946934963765</v>
      </c>
      <c r="C15" s="2">
        <f>('[1]Qc, Summer, S1'!C15*Main!$B$5)</f>
        <v>-0.20447946934963765</v>
      </c>
      <c r="D15" s="2">
        <f>('[1]Qc, Summer, S1'!D15*Main!$B$5)</f>
        <v>-0.20447946934963765</v>
      </c>
      <c r="E15" s="2">
        <f>('[1]Qc, Summer, S1'!E15*Main!$B$5)</f>
        <v>-0.20447946934963765</v>
      </c>
      <c r="F15" s="2">
        <f>('[1]Qc, Summer, S1'!F15*Main!$B$5)</f>
        <v>-0.20447946934963765</v>
      </c>
      <c r="G15" s="2">
        <f>('[1]Qc, Summer, S1'!G15*Main!$B$5)</f>
        <v>-0.20447946934963765</v>
      </c>
      <c r="H15" s="2">
        <f>('[1]Qc, Summer, S1'!H15*Main!$B$5)</f>
        <v>-0.91140903018763098</v>
      </c>
      <c r="I15" s="2">
        <f>('[1]Qc, Summer, S1'!I15*Main!$B$5)</f>
        <v>-1.1470522171336286</v>
      </c>
      <c r="J15" s="2">
        <f>('[1]Qc, Summer, S1'!J15*Main!$B$5)</f>
        <v>-1.1470522171336286</v>
      </c>
      <c r="K15" s="2">
        <f>('[1]Qc, Summer, S1'!K15*Main!$B$5)</f>
        <v>-0.44012265629563541</v>
      </c>
      <c r="L15" s="2">
        <f>('[1]Qc, Summer, S1'!L15*Main!$B$5)</f>
        <v>-0.20447946934963765</v>
      </c>
      <c r="M15" s="2">
        <f>('[1]Qc, Summer, S1'!M15*Main!$B$5)</f>
        <v>-0.91140903018763098</v>
      </c>
      <c r="N15" s="2">
        <f>('[1]Qc, Summer, S1'!N15*Main!$B$5)</f>
        <v>-0.14983701567586769</v>
      </c>
      <c r="O15" s="2">
        <f>('[1]Qc, Summer, S1'!O15*Main!$B$5)</f>
        <v>-0.14983701567586769</v>
      </c>
      <c r="P15" s="2">
        <f>('[1]Qc, Summer, S1'!P15*Main!$B$5)</f>
        <v>-0.14983701567586769</v>
      </c>
      <c r="Q15" s="2">
        <f>('[1]Qc, Summer, S1'!Q15*Main!$B$5)</f>
        <v>-0.14983701567586769</v>
      </c>
      <c r="R15" s="2">
        <f>('[1]Qc, Summer, S1'!R15*Main!$B$5)</f>
        <v>-0.14983701567586769</v>
      </c>
      <c r="S15" s="2">
        <f>('[1]Qc, Summer, S1'!S15*Main!$B$5)</f>
        <v>-0.14983701567586769</v>
      </c>
      <c r="T15" s="2">
        <f>('[1]Qc, Summer, S1'!T15*Main!$B$5)</f>
        <v>-0.14983701567586769</v>
      </c>
      <c r="U15" s="2">
        <f>('[1]Qc, Summer, S1'!U15*Main!$B$5)</f>
        <v>-0.14983701567586769</v>
      </c>
      <c r="V15" s="2">
        <f>('[1]Qc, Summer, S1'!V15*Main!$B$5)</f>
        <v>-0.14983701567586769</v>
      </c>
      <c r="W15" s="2">
        <f>('[1]Qc, Summer, S1'!W15*Main!$B$5)</f>
        <v>-0.14983701567586769</v>
      </c>
      <c r="X15" s="2">
        <f>('[1]Qc, Summer, S1'!X15*Main!$B$5)</f>
        <v>-0.14983701567586769</v>
      </c>
      <c r="Y15" s="2">
        <f>('[1]Qc, Summer, S1'!Y15*Main!$B$5)</f>
        <v>-0.14983701567586769</v>
      </c>
    </row>
    <row r="16" spans="1:25" x14ac:dyDescent="0.3">
      <c r="A16">
        <v>15</v>
      </c>
      <c r="B16" s="2">
        <f>('[1]Qc, Summer, S1'!B16*Main!$B$5)</f>
        <v>-1.3929432337712764</v>
      </c>
      <c r="C16" s="2">
        <f>('[1]Qc, Summer, S1'!C16*Main!$B$5)</f>
        <v>-1.3929432337712764</v>
      </c>
      <c r="D16" s="2">
        <f>('[1]Qc, Summer, S1'!D16*Main!$B$5)</f>
        <v>-1.3929432337712764</v>
      </c>
      <c r="E16" s="2">
        <f>('[1]Qc, Summer, S1'!E16*Main!$B$5)</f>
        <v>-1.3929432337712764</v>
      </c>
      <c r="F16" s="2">
        <f>('[1]Qc, Summer, S1'!F16*Main!$B$5)</f>
        <v>-1.3929432337712764</v>
      </c>
      <c r="G16" s="2">
        <f>('[1]Qc, Summer, S1'!G16*Main!$B$5)</f>
        <v>-1.3929432337712764</v>
      </c>
      <c r="H16" s="2">
        <f>('[1]Qc, Summer, S1'!H16*Main!$B$5)</f>
        <v>-1.3929432337712764</v>
      </c>
      <c r="I16" s="2">
        <f>('[1]Qc, Summer, S1'!I16*Main!$B$5)</f>
        <v>-0.4503693035072186</v>
      </c>
      <c r="J16" s="2">
        <f>('[1]Qc, Summer, S1'!J16*Main!$B$5)</f>
        <v>0.49220226179670573</v>
      </c>
      <c r="K16" s="2">
        <f>('[1]Qc, Summer, S1'!K16*Main!$B$5)</f>
        <v>0.49220226179670573</v>
      </c>
      <c r="L16" s="2">
        <f>('[1]Qc, Summer, S1'!L16*Main!$B$5)</f>
        <v>0.49220226179670573</v>
      </c>
      <c r="M16" s="2">
        <f>('[1]Qc, Summer, S1'!M16*Main!$B$5)</f>
        <v>0.49220226179670573</v>
      </c>
      <c r="N16" s="2">
        <f>('[1]Qc, Summer, S1'!N16*Main!$B$5)</f>
        <v>0.49220226179670573</v>
      </c>
      <c r="O16" s="2">
        <f>('[1]Qc, Summer, S1'!O16*Main!$B$5)</f>
        <v>0.49220226179670573</v>
      </c>
      <c r="P16" s="2">
        <f>('[1]Qc, Summer, S1'!P16*Main!$B$5)</f>
        <v>0.49220226179670573</v>
      </c>
      <c r="Q16" s="2">
        <f>('[1]Qc, Summer, S1'!Q16*Main!$B$5)</f>
        <v>0.49220226179670573</v>
      </c>
      <c r="R16" s="2">
        <f>('[1]Qc, Summer, S1'!R16*Main!$B$5)</f>
        <v>0.49220226179670573</v>
      </c>
      <c r="S16" s="2">
        <f>('[1]Qc, Summer, S1'!S16*Main!$B$5)</f>
        <v>0.49220226179670573</v>
      </c>
      <c r="T16" s="2">
        <f>('[1]Qc, Summer, S1'!T16*Main!$B$5)</f>
        <v>-0.21472552532118738</v>
      </c>
      <c r="U16" s="2">
        <f>('[1]Qc, Summer, S1'!U16*Main!$B$5)</f>
        <v>-0.45036812102715179</v>
      </c>
      <c r="V16" s="2">
        <f>('[1]Qc, Summer, S1'!V16*Main!$B$5)</f>
        <v>-0.45036812102715179</v>
      </c>
      <c r="W16" s="2">
        <f>('[1]Qc, Summer, S1'!W16*Main!$B$5)</f>
        <v>-0.45036812102715179</v>
      </c>
      <c r="X16" s="2">
        <f>('[1]Qc, Summer, S1'!X16*Main!$B$5)</f>
        <v>-0.45036812102715179</v>
      </c>
      <c r="Y16" s="2">
        <f>('[1]Qc, Summer, S1'!Y16*Main!$B$5)</f>
        <v>-0.45036812102715179</v>
      </c>
    </row>
    <row r="17" spans="1:25" x14ac:dyDescent="0.3">
      <c r="A17">
        <v>16</v>
      </c>
      <c r="B17" s="2">
        <f>('[1]Qc, Summer, S1'!B17*Main!$B$5)</f>
        <v>1.7771734771678316</v>
      </c>
      <c r="C17" s="2">
        <f>('[1]Qc, Summer, S1'!C17*Main!$B$5)</f>
        <v>1.4988521480810482</v>
      </c>
      <c r="D17" s="2">
        <f>('[1]Qc, Summer, S1'!D17*Main!$B$5)</f>
        <v>1.2205308314414234</v>
      </c>
      <c r="E17" s="2">
        <f>('[1]Qc, Summer, S1'!E17*Main!$B$5)</f>
        <v>1.2205308314414234</v>
      </c>
      <c r="F17" s="2">
        <f>('[1]Qc, Summer, S1'!F17*Main!$B$5)</f>
        <v>1.2205308314414234</v>
      </c>
      <c r="G17" s="2">
        <f>('[1]Qc, Summer, S1'!G17*Main!$B$5)</f>
        <v>1.2901111606013296</v>
      </c>
      <c r="H17" s="2">
        <f>('[1]Qc, Summer, S1'!H17*Main!$B$5)</f>
        <v>2.1047865998620741</v>
      </c>
      <c r="I17" s="2">
        <f>('[1]Qc, Summer, S1'!I17*Main!$B$5)</f>
        <v>3.1328123619088872</v>
      </c>
      <c r="J17" s="2">
        <f>('[1]Qc, Summer, S1'!J17*Main!$B$5)</f>
        <v>4.4286753918396009</v>
      </c>
      <c r="K17" s="2">
        <f>('[1]Qc, Summer, S1'!K17*Main!$B$5)</f>
        <v>5.3584000642712368</v>
      </c>
      <c r="L17" s="2">
        <f>('[1]Qc, Summer, S1'!L17*Main!$B$5)</f>
        <v>5.4386864310368743</v>
      </c>
      <c r="M17" s="2">
        <f>('[1]Qc, Summer, S1'!M17*Main!$B$5)</f>
        <v>5.6527816353584734</v>
      </c>
      <c r="N17" s="2">
        <f>('[1]Qc, Summer, S1'!N17*Main!$B$5)</f>
        <v>5.9270883388177467</v>
      </c>
      <c r="O17" s="2">
        <f>('[1]Qc, Summer, S1'!O17*Main!$B$5)</f>
        <v>6.6451441471121431</v>
      </c>
      <c r="P17" s="2">
        <f>('[1]Qc, Summer, S1'!P17*Main!$B$5)</f>
        <v>5.9943331422624206</v>
      </c>
      <c r="Q17" s="2">
        <f>('[1]Qc, Summer, S1'!Q17*Main!$B$5)</f>
        <v>5.8498206538433895</v>
      </c>
      <c r="R17" s="2">
        <f>('[1]Qc, Summer, S1'!R17*Main!$B$5)</f>
        <v>5.6999533573424426</v>
      </c>
      <c r="S17" s="2">
        <f>('[1]Qc, Summer, S1'!S17*Main!$B$5)</f>
        <v>4.8917473629924393</v>
      </c>
      <c r="T17" s="2">
        <f>('[1]Qc, Summer, S1'!T17*Main!$B$5)</f>
        <v>4.9720331354062548</v>
      </c>
      <c r="U17" s="2">
        <f>('[1]Qc, Summer, S1'!U17*Main!$B$5)</f>
        <v>4.6937094413593368</v>
      </c>
      <c r="V17" s="2">
        <f>('[1]Qc, Summer, S1'!V17*Main!$B$5)</f>
        <v>4.4849684445442497</v>
      </c>
      <c r="W17" s="2">
        <f>('[1]Qc, Summer, S1'!W17*Main!$B$5)</f>
        <v>4.0453289184859962</v>
      </c>
      <c r="X17" s="2">
        <f>('[1]Qc, Summer, S1'!X17*Main!$B$5)</f>
        <v>3.6538624043025627</v>
      </c>
      <c r="Y17" s="2">
        <f>('[1]Qc, Summer, S1'!Y17*Main!$B$5)</f>
        <v>2.9416255244044951</v>
      </c>
    </row>
    <row r="18" spans="1:25" x14ac:dyDescent="0.3">
      <c r="A18">
        <v>17</v>
      </c>
      <c r="B18" s="2">
        <f>('[1]Qc, Summer, S1'!B18*Main!$B$5)</f>
        <v>-2.0626649390642862</v>
      </c>
      <c r="C18" s="2">
        <f>('[1]Qc, Summer, S1'!C18*Main!$B$5)</f>
        <v>-2.4168410948237637</v>
      </c>
      <c r="D18" s="2">
        <f>('[1]Qc, Summer, S1'!D18*Main!$B$5)</f>
        <v>-2.3470774408002435</v>
      </c>
      <c r="E18" s="2">
        <f>('[1]Qc, Summer, S1'!E18*Main!$B$5)</f>
        <v>-2.2614765200635967</v>
      </c>
      <c r="F18" s="2">
        <f>('[1]Qc, Summer, S1'!F18*Main!$B$5)</f>
        <v>-2.344043405438835</v>
      </c>
      <c r="G18" s="2">
        <f>('[1]Qc, Summer, S1'!G18*Main!$B$5)</f>
        <v>-2.2652177065110362</v>
      </c>
      <c r="H18" s="2">
        <f>('[1]Qc, Summer, S1'!H18*Main!$B$5)</f>
        <v>-0.84566289886778434</v>
      </c>
      <c r="I18" s="2">
        <f>('[1]Qc, Summer, S1'!I18*Main!$B$5)</f>
        <v>0.30920483936058607</v>
      </c>
      <c r="J18" s="2">
        <f>('[1]Qc, Summer, S1'!J18*Main!$B$5)</f>
        <v>0.33273449054023901</v>
      </c>
      <c r="K18" s="2">
        <f>('[1]Qc, Summer, S1'!K18*Main!$B$5)</f>
        <v>0.84245704604088556</v>
      </c>
      <c r="L18" s="2">
        <f>('[1]Qc, Summer, S1'!L18*Main!$B$5)</f>
        <v>0.8344293911339562</v>
      </c>
      <c r="M18" s="2">
        <f>('[1]Qc, Summer, S1'!M18*Main!$B$5)</f>
        <v>0.92137161768107056</v>
      </c>
      <c r="N18" s="2">
        <f>('[1]Qc, Summer, S1'!N18*Main!$B$5)</f>
        <v>1.2261267876622159</v>
      </c>
      <c r="O18" s="2">
        <f>('[1]Qc, Summer, S1'!O18*Main!$B$5)</f>
        <v>1.0981107207987901</v>
      </c>
      <c r="P18" s="2">
        <f>('[1]Qc, Summer, S1'!P18*Main!$B$5)</f>
        <v>-5.0771312666993015E-2</v>
      </c>
      <c r="Q18" s="2">
        <f>('[1]Qc, Summer, S1'!Q18*Main!$B$5)</f>
        <v>1.3455076600311465E-2</v>
      </c>
      <c r="R18" s="2">
        <f>('[1]Qc, Summer, S1'!R18*Main!$B$5)</f>
        <v>8.5374385561961794E-2</v>
      </c>
      <c r="S18" s="2">
        <f>('[1]Qc, Summer, S1'!S18*Main!$B$5)</f>
        <v>0.23540328974655833</v>
      </c>
      <c r="T18" s="2">
        <f>('[1]Qc, Summer, S1'!T18*Main!$B$5)</f>
        <v>1.8467755857434934E-2</v>
      </c>
      <c r="U18" s="2">
        <f>('[1]Qc, Summer, S1'!U18*Main!$B$5)</f>
        <v>6.6014482723840015E-2</v>
      </c>
      <c r="V18" s="2">
        <f>('[1]Qc, Summer, S1'!V18*Main!$B$5)</f>
        <v>0.28228816384885808</v>
      </c>
      <c r="W18" s="2">
        <f>('[1]Qc, Summer, S1'!W18*Main!$B$5)</f>
        <v>-0.14858619759661437</v>
      </c>
      <c r="X18" s="2">
        <f>('[1]Qc, Summer, S1'!X18*Main!$B$5)</f>
        <v>-1.0709633278670883</v>
      </c>
      <c r="Y18" s="2">
        <f>('[1]Qc, Summer, S1'!Y18*Main!$B$5)</f>
        <v>-1.2588247295801462</v>
      </c>
    </row>
    <row r="19" spans="1:25" x14ac:dyDescent="0.3">
      <c r="A19">
        <v>18</v>
      </c>
      <c r="B19" s="2">
        <f>('[1]Qc, Summer, S1'!B19*Main!$B$5)</f>
        <v>2.2048000170794042</v>
      </c>
      <c r="C19" s="2">
        <f>('[1]Qc, Summer, S1'!C19*Main!$B$5)</f>
        <v>2.2048000170794042</v>
      </c>
      <c r="D19" s="2">
        <f>('[1]Qc, Summer, S1'!D19*Main!$B$5)</f>
        <v>2.2048000170794042</v>
      </c>
      <c r="E19" s="2">
        <f>('[1]Qc, Summer, S1'!E19*Main!$B$5)</f>
        <v>2.2048000170794042</v>
      </c>
      <c r="F19" s="2">
        <f>('[1]Qc, Summer, S1'!F19*Main!$B$5)</f>
        <v>2.2048000170794042</v>
      </c>
      <c r="G19" s="2">
        <f>('[1]Qc, Summer, S1'!G19*Main!$B$5)</f>
        <v>2.2048000170794042</v>
      </c>
      <c r="H19" s="2">
        <f>('[1]Qc, Summer, S1'!H19*Main!$B$5)</f>
        <v>1.5277011142698744</v>
      </c>
      <c r="I19" s="2">
        <f>('[1]Qc, Summer, S1'!I19*Main!$B$5)</f>
        <v>-0.15053619746860697</v>
      </c>
      <c r="J19" s="2">
        <f>('[1]Qc, Summer, S1'!J19*Main!$B$5)</f>
        <v>-0.48424900044492408</v>
      </c>
      <c r="K19" s="2">
        <f>('[1]Qc, Summer, S1'!K19*Main!$B$5)</f>
        <v>-0.48424900044492408</v>
      </c>
      <c r="L19" s="2">
        <f>('[1]Qc, Summer, S1'!L19*Main!$B$5)</f>
        <v>-0.48424900044492408</v>
      </c>
      <c r="M19" s="2">
        <f>('[1]Qc, Summer, S1'!M19*Main!$B$5)</f>
        <v>-0.48424900044492408</v>
      </c>
      <c r="N19" s="2">
        <f>('[1]Qc, Summer, S1'!N19*Main!$B$5)</f>
        <v>-0.48424900044492408</v>
      </c>
      <c r="O19" s="2">
        <f>('[1]Qc, Summer, S1'!O19*Main!$B$5)</f>
        <v>-0.48424900044492408</v>
      </c>
      <c r="P19" s="2">
        <f>('[1]Qc, Summer, S1'!P19*Main!$B$5)</f>
        <v>-0.48424900044492408</v>
      </c>
      <c r="Q19" s="2">
        <f>('[1]Qc, Summer, S1'!Q19*Main!$B$5)</f>
        <v>-0.48424900044492408</v>
      </c>
      <c r="R19" s="2">
        <f>('[1]Qc, Summer, S1'!R19*Main!$B$5)</f>
        <v>-0.48424900044492408</v>
      </c>
      <c r="S19" s="2">
        <f>('[1]Qc, Summer, S1'!S19*Main!$B$5)</f>
        <v>0.51688940848402731</v>
      </c>
      <c r="T19" s="2">
        <f>('[1]Qc, Summer, S1'!T19*Main!$B$5)</f>
        <v>0.85060221146034443</v>
      </c>
      <c r="U19" s="2">
        <f>('[1]Qc, Summer, S1'!U19*Main!$B$5)</f>
        <v>0.85060221146034443</v>
      </c>
      <c r="V19" s="2">
        <f>('[1]Qc, Summer, S1'!V19*Main!$B$5)</f>
        <v>0.85060221146034443</v>
      </c>
      <c r="W19" s="2">
        <f>('[1]Qc, Summer, S1'!W19*Main!$B$5)</f>
        <v>0.85060221146034443</v>
      </c>
      <c r="X19" s="2">
        <f>('[1]Qc, Summer, S1'!X19*Main!$B$5)</f>
        <v>0.85060221146034443</v>
      </c>
      <c r="Y19" s="2">
        <f>('[1]Qc, Summer, S1'!Y19*Main!$B$5)</f>
        <v>1.8517424034447649</v>
      </c>
    </row>
    <row r="20" spans="1:25" x14ac:dyDescent="0.3">
      <c r="A20">
        <v>19</v>
      </c>
      <c r="B20" s="2">
        <f>('[1]Qc, Summer, S1'!B20*Main!$B$5)</f>
        <v>2.214349514496889</v>
      </c>
      <c r="C20" s="2">
        <f>('[1]Qc, Summer, S1'!C20*Main!$B$5)</f>
        <v>1.6368013555724614</v>
      </c>
      <c r="D20" s="2">
        <f>('[1]Qc, Summer, S1'!D20*Main!$B$5)</f>
        <v>1.4936590317011056</v>
      </c>
      <c r="E20" s="2">
        <f>('[1]Qc, Summer, S1'!E20*Main!$B$5)</f>
        <v>1.3256223906347311</v>
      </c>
      <c r="F20" s="2">
        <f>('[1]Qc, Summer, S1'!F20*Main!$B$5)</f>
        <v>2.0712071906255329</v>
      </c>
      <c r="G20" s="2">
        <f>('[1]Qc, Summer, S1'!G20*Main!$B$5)</f>
        <v>1.9479803205101918</v>
      </c>
      <c r="H20" s="2">
        <f>('[1]Qc, Summer, S1'!H20*Main!$B$5)</f>
        <v>2.5479333649101363</v>
      </c>
      <c r="I20" s="2">
        <f>('[1]Qc, Summer, S1'!I20*Main!$B$5)</f>
        <v>2.6412870543914551</v>
      </c>
      <c r="J20" s="2">
        <f>('[1]Qc, Summer, S1'!J20*Main!$B$5)</f>
        <v>1.6094176066579413</v>
      </c>
      <c r="K20" s="2">
        <f>('[1]Qc, Summer, S1'!K20*Main!$B$5)</f>
        <v>0.87005638596589396</v>
      </c>
      <c r="L20" s="2">
        <f>('[1]Qc, Summer, S1'!L20*Main!$B$5)</f>
        <v>1.9890559438819724</v>
      </c>
      <c r="M20" s="2">
        <f>('[1]Qc, Summer, S1'!M20*Main!$B$5)</f>
        <v>1.8782762323641402</v>
      </c>
      <c r="N20" s="2">
        <f>('[1]Qc, Summer, S1'!N20*Main!$B$5)</f>
        <v>2.077430769924288</v>
      </c>
      <c r="O20" s="2">
        <f>('[1]Qc, Summer, S1'!O20*Main!$B$5)</f>
        <v>1.4899248841218529</v>
      </c>
      <c r="P20" s="2">
        <f>('[1]Qc, Summer, S1'!P20*Main!$B$5)</f>
        <v>1.5384688026521387</v>
      </c>
      <c r="Q20" s="2">
        <f>('[1]Qc, Summer, S1'!Q20*Main!$B$5)</f>
        <v>1.4563175559085779</v>
      </c>
      <c r="R20" s="2">
        <f>('[1]Qc, Summer, S1'!R20*Main!$B$5)</f>
        <v>1.5857680053226739</v>
      </c>
      <c r="S20" s="2">
        <f>('[1]Qc, Summer, S1'!S20*Main!$B$5)</f>
        <v>2.8242602857748409</v>
      </c>
      <c r="T20" s="2">
        <f>('[1]Qc, Summer, S1'!T20*Main!$B$5)</f>
        <v>2.5715829662454035</v>
      </c>
      <c r="U20" s="2">
        <f>('[1]Qc, Summer, S1'!U20*Main!$B$5)</f>
        <v>2.7533114817690385</v>
      </c>
      <c r="V20" s="2">
        <f>('[1]Qc, Summer, S1'!V20*Main!$B$5)</f>
        <v>2.946242440030431</v>
      </c>
      <c r="W20" s="2">
        <f>('[1]Qc, Summer, S1'!W20*Main!$B$5)</f>
        <v>2.722193585275265</v>
      </c>
      <c r="X20" s="2">
        <f>('[1]Qc, Summer, S1'!X20*Main!$B$5)</f>
        <v>1.979098217003965</v>
      </c>
      <c r="Y20" s="2">
        <f>('[1]Qc, Summer, S1'!Y20*Main!$B$5)</f>
        <v>1.8247534503948506</v>
      </c>
    </row>
    <row r="21" spans="1:25" x14ac:dyDescent="0.3">
      <c r="A21">
        <v>20</v>
      </c>
      <c r="B21" s="2">
        <f>('[1]Qc, Summer, S1'!B21*Main!$B$5)</f>
        <v>-0.39071133884774417</v>
      </c>
      <c r="C21" s="2">
        <f>('[1]Qc, Summer, S1'!C21*Main!$B$5)</f>
        <v>-0.45072113178034612</v>
      </c>
      <c r="D21" s="2">
        <f>('[1]Qc, Summer, S1'!D21*Main!$B$5)</f>
        <v>-0.7852642629241755</v>
      </c>
      <c r="E21" s="2">
        <f>('[1]Qc, Summer, S1'!E21*Main!$B$5)</f>
        <v>-0.79399468751730984</v>
      </c>
      <c r="F21" s="2">
        <f>('[1]Qc, Summer, S1'!F21*Main!$B$5)</f>
        <v>-0.48041045543472433</v>
      </c>
      <c r="G21" s="2">
        <f>('[1]Qc, Summer, S1'!G21*Main!$B$5)</f>
        <v>-0.78751711150021442</v>
      </c>
      <c r="H21" s="2">
        <f>('[1]Qc, Summer, S1'!H21*Main!$B$5)</f>
        <v>-0.63860130069677945</v>
      </c>
      <c r="I21" s="2">
        <f>('[1]Qc, Summer, S1'!I21*Main!$B$5)</f>
        <v>0.60513517927421412</v>
      </c>
      <c r="J21" s="2">
        <f>('[1]Qc, Summer, S1'!J21*Main!$B$5)</f>
        <v>1.7323804196390051</v>
      </c>
      <c r="K21" s="2">
        <f>('[1]Qc, Summer, S1'!K21*Main!$B$5)</f>
        <v>2.2586198038117788</v>
      </c>
      <c r="L21" s="2">
        <f>('[1]Qc, Summer, S1'!L21*Main!$B$5)</f>
        <v>1.5076076007983326</v>
      </c>
      <c r="M21" s="2">
        <f>('[1]Qc, Summer, S1'!M21*Main!$B$5)</f>
        <v>1.8360845687464005</v>
      </c>
      <c r="N21" s="2">
        <f>('[1]Qc, Summer, S1'!N21*Main!$B$5)</f>
        <v>2.111831925012488</v>
      </c>
      <c r="O21" s="2">
        <f>('[1]Qc, Summer, S1'!O21*Main!$B$5)</f>
        <v>2.1753113571805658</v>
      </c>
      <c r="P21" s="2">
        <f>('[1]Qc, Summer, S1'!P21*Main!$B$5)</f>
        <v>1.9483067254618842</v>
      </c>
      <c r="Q21" s="2">
        <f>('[1]Qc, Summer, S1'!Q21*Main!$B$5)</f>
        <v>1.3882319531242227</v>
      </c>
      <c r="R21" s="2">
        <f>('[1]Qc, Summer, S1'!R21*Main!$B$5)</f>
        <v>1.4019808697975455</v>
      </c>
      <c r="S21" s="2">
        <f>('[1]Qc, Summer, S1'!S21*Main!$B$5)</f>
        <v>1.2986646426114212</v>
      </c>
      <c r="T21" s="2">
        <f>('[1]Qc, Summer, S1'!T21*Main!$B$5)</f>
        <v>0.94773025284318624</v>
      </c>
      <c r="U21" s="2">
        <f>('[1]Qc, Summer, S1'!U21*Main!$B$5)</f>
        <v>1.0209023838766242</v>
      </c>
      <c r="V21" s="2">
        <f>('[1]Qc, Summer, S1'!V21*Main!$B$5)</f>
        <v>1.3724265698078433</v>
      </c>
      <c r="W21" s="2">
        <f>('[1]Qc, Summer, S1'!W21*Main!$B$5)</f>
        <v>0.97130183538836445</v>
      </c>
      <c r="X21" s="2">
        <f>('[1]Qc, Summer, S1'!X21*Main!$B$5)</f>
        <v>0.54555440566878211</v>
      </c>
      <c r="Y21" s="2">
        <f>('[1]Qc, Summer, S1'!Y21*Main!$B$5)</f>
        <v>0.14591749256362219</v>
      </c>
    </row>
    <row r="22" spans="1:25" x14ac:dyDescent="0.3">
      <c r="A22">
        <v>21</v>
      </c>
      <c r="B22" s="2">
        <f>('[1]Qc, Summer, S1'!B22*Main!$B$5)</f>
        <v>0.47174731084559918</v>
      </c>
      <c r="C22" s="2">
        <f>('[1]Qc, Summer, S1'!C22*Main!$B$5)</f>
        <v>0.54145139899165073</v>
      </c>
      <c r="D22" s="2">
        <f>('[1]Qc, Summer, S1'!D22*Main!$B$5)</f>
        <v>0.78417099164308046</v>
      </c>
      <c r="E22" s="2">
        <f>('[1]Qc, Summer, S1'!E22*Main!$B$5)</f>
        <v>0.90241899831941796</v>
      </c>
      <c r="F22" s="2">
        <f>('[1]Qc, Summer, S1'!F22*Main!$B$5)</f>
        <v>-0.81777831985635541</v>
      </c>
      <c r="G22" s="2">
        <f>('[1]Qc, Summer, S1'!G22*Main!$B$5)</f>
        <v>-0.64476281535097724</v>
      </c>
      <c r="H22" s="2">
        <f>('[1]Qc, Summer, S1'!H22*Main!$B$5)</f>
        <v>0.18795209482238912</v>
      </c>
      <c r="I22" s="2">
        <f>('[1]Qc, Summer, S1'!I22*Main!$B$5)</f>
        <v>1.2584077342081814</v>
      </c>
      <c r="J22" s="2">
        <f>('[1]Qc, Summer, S1'!J22*Main!$B$5)</f>
        <v>1.5932363004811794</v>
      </c>
      <c r="K22" s="2">
        <f>('[1]Qc, Summer, S1'!K22*Main!$B$5)</f>
        <v>1.677876978944242</v>
      </c>
      <c r="L22" s="2">
        <f>('[1]Qc, Summer, S1'!L22*Main!$B$5)</f>
        <v>1.6069281749384394</v>
      </c>
      <c r="M22" s="2">
        <f>('[1]Qc, Summer, S1'!M22*Main!$B$5)</f>
        <v>1.522287496475377</v>
      </c>
      <c r="N22" s="2">
        <f>('[1]Qc, Summer, S1'!N22*Main!$B$5)</f>
        <v>1.8409347565716128</v>
      </c>
      <c r="O22" s="2">
        <f>('[1]Qc, Summer, S1'!O22*Main!$B$5)</f>
        <v>1.758783509828052</v>
      </c>
      <c r="P22" s="2">
        <f>('[1]Qc, Summer, S1'!P22*Main!$B$5)</f>
        <v>1.4650305669268344</v>
      </c>
      <c r="Q22" s="2">
        <f>('[1]Qc, Summer, S1'!Q22*Main!$B$5)</f>
        <v>1.2360028487326649</v>
      </c>
      <c r="R22" s="2">
        <f>('[1]Qc, Summer, S1'!R22*Main!$B$5)</f>
        <v>1.0555190490687814</v>
      </c>
      <c r="S22" s="2">
        <f>('[1]Qc, Summer, S1'!S22*Main!$B$5)</f>
        <v>0.99577268780073713</v>
      </c>
      <c r="T22" s="2">
        <f>('[1]Qc, Summer, S1'!T22*Main!$B$5)</f>
        <v>1.0779239345442979</v>
      </c>
      <c r="U22" s="2">
        <f>('[1]Qc, Summer, S1'!U22*Main!$B$5)</f>
        <v>1.3256223906347311</v>
      </c>
      <c r="V22" s="2">
        <f>('[1]Qc, Summer, S1'!V22*Main!$B$5)</f>
        <v>1.2384922804521667</v>
      </c>
      <c r="W22" s="2">
        <f>('[1]Qc, Summer, S1'!W22*Main!$B$5)</f>
        <v>1.2795679038239471</v>
      </c>
      <c r="X22" s="2">
        <f>('[1]Qc, Summer, S1'!X22*Main!$B$5)</f>
        <v>0.4281822557543169</v>
      </c>
      <c r="Y22" s="2">
        <f>('[1]Qc, Summer, S1'!Y22*Main!$B$5)</f>
        <v>-0.51157821835762862</v>
      </c>
    </row>
    <row r="23" spans="1:25" x14ac:dyDescent="0.3">
      <c r="A23">
        <v>22</v>
      </c>
      <c r="B23" s="2">
        <f>('[1]Qc, Summer, S1'!B23*Main!$B$5)</f>
        <v>0.45823353033355224</v>
      </c>
      <c r="C23" s="2">
        <f>('[1]Qc, Summer, S1'!C23*Main!$B$5)</f>
        <v>0.45823353033355224</v>
      </c>
      <c r="D23" s="2">
        <f>('[1]Qc, Summer, S1'!D23*Main!$B$5)</f>
        <v>0.45823353033355224</v>
      </c>
      <c r="E23" s="2">
        <f>('[1]Qc, Summer, S1'!E23*Main!$B$5)</f>
        <v>0.45823353033355224</v>
      </c>
      <c r="F23" s="2">
        <f>('[1]Qc, Summer, S1'!F23*Main!$B$5)</f>
        <v>0.45823353033355224</v>
      </c>
      <c r="G23" s="2">
        <f>('[1]Qc, Summer, S1'!G23*Main!$B$5)</f>
        <v>0.45823353033355224</v>
      </c>
      <c r="H23" s="2">
        <f>('[1]Qc, Summer, S1'!H23*Main!$B$5)</f>
        <v>0.45823353033355224</v>
      </c>
      <c r="I23" s="2">
        <f>('[1]Qc, Summer, S1'!I23*Main!$B$5)</f>
        <v>0.16642253088092518</v>
      </c>
      <c r="J23" s="2">
        <f>('[1]Qc, Summer, S1'!J23*Main!$B$5)</f>
        <v>-0.12538846857170186</v>
      </c>
      <c r="K23" s="2">
        <f>('[1]Qc, Summer, S1'!K23*Main!$B$5)</f>
        <v>-0.14102017979595977</v>
      </c>
      <c r="L23" s="2">
        <f>('[1]Qc, Summer, S1'!L23*Main!$B$5)</f>
        <v>-6.8066835580979979E-2</v>
      </c>
      <c r="M23" s="2">
        <f>('[1]Qc, Summer, S1'!M23*Main!$B$5)</f>
        <v>-4.2012197373291392E-2</v>
      </c>
      <c r="N23" s="2">
        <f>('[1]Qc, Summer, S1'!N23*Main!$B$5)</f>
        <v>-4.2012197373291392E-2</v>
      </c>
      <c r="O23" s="2">
        <f>('[1]Qc, Summer, S1'!O23*Main!$B$5)</f>
        <v>-4.2012197373291392E-2</v>
      </c>
      <c r="P23" s="2">
        <f>('[1]Qc, Summer, S1'!P23*Main!$B$5)</f>
        <v>-4.2012197373291392E-2</v>
      </c>
      <c r="Q23" s="2">
        <f>('[1]Qc, Summer, S1'!Q23*Main!$B$5)</f>
        <v>-4.2012197373291392E-2</v>
      </c>
      <c r="R23" s="2">
        <f>('[1]Qc, Summer, S1'!R23*Main!$B$5)</f>
        <v>-4.2012197373291392E-2</v>
      </c>
      <c r="S23" s="2">
        <f>('[1]Qc, Summer, S1'!S23*Main!$B$5)</f>
        <v>-4.2012197373291392E-2</v>
      </c>
      <c r="T23" s="2">
        <f>('[1]Qc, Summer, S1'!T23*Main!$B$5)</f>
        <v>0.46344410385342782</v>
      </c>
      <c r="U23" s="2">
        <f>('[1]Qc, Summer, S1'!U23*Main!$B$5)</f>
        <v>0.22895414303969966</v>
      </c>
      <c r="V23" s="2">
        <f>('[1]Qc, Summer, S1'!V23*Main!$B$5)</f>
        <v>0.22895414303969966</v>
      </c>
      <c r="W23" s="2">
        <f>('[1]Qc, Summer, S1'!W23*Main!$B$5)</f>
        <v>0.22895414303969966</v>
      </c>
      <c r="X23" s="2">
        <f>('[1]Qc, Summer, S1'!X23*Main!$B$5)</f>
        <v>0.22895414303969966</v>
      </c>
      <c r="Y23" s="2">
        <f>('[1]Qc, Summer, S1'!Y23*Main!$B$5)</f>
        <v>0.22895414303969966</v>
      </c>
    </row>
    <row r="24" spans="1:25" x14ac:dyDescent="0.3">
      <c r="A24">
        <v>23</v>
      </c>
      <c r="B24" s="2">
        <f>('[1]Qc, Summer, S1'!B24*Main!$B$5)</f>
        <v>-30.826357081985638</v>
      </c>
      <c r="C24" s="2">
        <f>('[1]Qc, Summer, S1'!C24*Main!$B$5)</f>
        <v>-29.793876030667274</v>
      </c>
      <c r="D24" s="2">
        <f>('[1]Qc, Summer, S1'!D24*Main!$B$5)</f>
        <v>-30.740699794291281</v>
      </c>
      <c r="E24" s="2">
        <f>('[1]Qc, Summer, S1'!E24*Main!$B$5)</f>
        <v>-31.4954106922645</v>
      </c>
      <c r="F24" s="2">
        <f>('[1]Qc, Summer, S1'!F24*Main!$B$5)</f>
        <v>-30.680666837196529</v>
      </c>
      <c r="G24" s="2">
        <f>('[1]Qc, Summer, S1'!G24*Main!$B$5)</f>
        <v>-39.422254698748759</v>
      </c>
      <c r="H24" s="2">
        <f>('[1]Qc, Summer, S1'!H24*Main!$B$5)</f>
        <v>-33.597526757361273</v>
      </c>
      <c r="I24" s="2">
        <f>('[1]Qc, Summer, S1'!I24*Main!$B$5)</f>
        <v>-6.3470744829324648</v>
      </c>
      <c r="J24" s="2">
        <f>('[1]Qc, Summer, S1'!J24*Main!$B$5)</f>
        <v>0.64611875901995597</v>
      </c>
      <c r="K24" s="2">
        <f>('[1]Qc, Summer, S1'!K24*Main!$B$5)</f>
        <v>-5.6261874968439036</v>
      </c>
      <c r="L24" s="2">
        <f>('[1]Qc, Summer, S1'!L24*Main!$B$5)</f>
        <v>-8.3283214124718548</v>
      </c>
      <c r="M24" s="2">
        <f>('[1]Qc, Summer, S1'!M24*Main!$B$5)</f>
        <v>-11.402308571308284</v>
      </c>
      <c r="N24" s="2">
        <f>('[1]Qc, Summer, S1'!N24*Main!$B$5)</f>
        <v>-13.774065279744457</v>
      </c>
      <c r="O24" s="2">
        <f>('[1]Qc, Summer, S1'!O24*Main!$B$5)</f>
        <v>-14.951924189512603</v>
      </c>
      <c r="P24" s="2">
        <f>('[1]Qc, Summer, S1'!P24*Main!$B$5)</f>
        <v>-16.402109830110128</v>
      </c>
      <c r="Q24" s="2">
        <f>('[1]Qc, Summer, S1'!Q24*Main!$B$5)</f>
        <v>-12.599886079907435</v>
      </c>
      <c r="R24" s="2">
        <f>('[1]Qc, Summer, S1'!R24*Main!$B$5)</f>
        <v>-10.741492534154304</v>
      </c>
      <c r="S24" s="2">
        <f>('[1]Qc, Summer, S1'!S24*Main!$B$5)</f>
        <v>-11.75183582224423</v>
      </c>
      <c r="T24" s="2">
        <f>('[1]Qc, Summer, S1'!T24*Main!$B$5)</f>
        <v>-9.9629972290064099</v>
      </c>
      <c r="U24" s="2">
        <f>('[1]Qc, Summer, S1'!U24*Main!$B$5)</f>
        <v>-13.293193352128309</v>
      </c>
      <c r="V24" s="2">
        <f>('[1]Qc, Summer, S1'!V24*Main!$B$5)</f>
        <v>-21.427681328216444</v>
      </c>
      <c r="W24" s="2">
        <f>('[1]Qc, Summer, S1'!W24*Main!$B$5)</f>
        <v>-16.270036590119318</v>
      </c>
      <c r="X24" s="2">
        <f>('[1]Qc, Summer, S1'!X24*Main!$B$5)</f>
        <v>-18.606463538759073</v>
      </c>
      <c r="Y24" s="2">
        <f>('[1]Qc, Summer, S1'!Y24*Main!$B$5)</f>
        <v>-26.846363323872282</v>
      </c>
    </row>
    <row r="25" spans="1:25" x14ac:dyDescent="0.3">
      <c r="A25">
        <v>24</v>
      </c>
      <c r="B25" s="2">
        <f>('[1]Qc, Summer, S1'!B25*Main!$B$5)</f>
        <v>-9.8855819238428744</v>
      </c>
      <c r="C25" s="2">
        <f>('[1]Qc, Summer, S1'!C25*Main!$B$5)</f>
        <v>-15.871424952579622</v>
      </c>
      <c r="D25" s="2">
        <f>('[1]Qc, Summer, S1'!D25*Main!$B$5)</f>
        <v>-14.16049232838547</v>
      </c>
      <c r="E25" s="2">
        <f>('[1]Qc, Summer, S1'!E25*Main!$B$5)</f>
        <v>-13.942432974776258</v>
      </c>
      <c r="F25" s="2">
        <f>('[1]Qc, Summer, S1'!F25*Main!$B$5)</f>
        <v>-13.299612899492022</v>
      </c>
      <c r="G25" s="2">
        <f>('[1]Qc, Summer, S1'!G25*Main!$B$5)</f>
        <v>-16.214824706945816</v>
      </c>
      <c r="H25" s="2">
        <f>('[1]Qc, Summer, S1'!H25*Main!$B$5)</f>
        <v>-10.338681141285488</v>
      </c>
      <c r="I25" s="2">
        <f>('[1]Qc, Summer, S1'!I25*Main!$B$5)</f>
        <v>-1.6031407566321794</v>
      </c>
      <c r="J25" s="2">
        <f>('[1]Qc, Summer, S1'!J25*Main!$B$5)</f>
        <v>0.62164422224863647</v>
      </c>
      <c r="K25" s="2">
        <f>('[1]Qc, Summer, S1'!K25*Main!$B$5)</f>
        <v>10.843702398760277</v>
      </c>
      <c r="L25" s="2">
        <f>('[1]Qc, Summer, S1'!L25*Main!$B$5)</f>
        <v>12.345105529760092</v>
      </c>
      <c r="M25" s="2">
        <f>('[1]Qc, Summer, S1'!M25*Main!$B$5)</f>
        <v>11.332379699925118</v>
      </c>
      <c r="N25" s="2">
        <f>('[1]Qc, Summer, S1'!N25*Main!$B$5)</f>
        <v>13.633464905266518</v>
      </c>
      <c r="O25" s="2">
        <f>('[1]Qc, Summer, S1'!O25*Main!$B$5)</f>
        <v>15.03043492553925</v>
      </c>
      <c r="P25" s="2">
        <f>('[1]Qc, Summer, S1'!P25*Main!$B$5)</f>
        <v>11.883266318971172</v>
      </c>
      <c r="Q25" s="2">
        <f>('[1]Qc, Summer, S1'!Q25*Main!$B$5)</f>
        <v>6.8595607432923114</v>
      </c>
      <c r="R25" s="2">
        <f>('[1]Qc, Summer, S1'!R25*Main!$B$5)</f>
        <v>-0.97019399470813006</v>
      </c>
      <c r="S25" s="2">
        <f>('[1]Qc, Summer, S1'!S25*Main!$B$5)</f>
        <v>-1.831488598576593</v>
      </c>
      <c r="T25" s="2">
        <f>('[1]Qc, Summer, S1'!T25*Main!$B$5)</f>
        <v>-2.0392870809837276</v>
      </c>
      <c r="U25" s="2">
        <f>('[1]Qc, Summer, S1'!U25*Main!$B$5)</f>
        <v>-4.5405798254965166</v>
      </c>
      <c r="V25" s="2">
        <f>('[1]Qc, Summer, S1'!V25*Main!$B$5)</f>
        <v>-5.695049643623471</v>
      </c>
      <c r="W25" s="2">
        <f>('[1]Qc, Summer, S1'!W25*Main!$B$5)</f>
        <v>-1.9193640975163992</v>
      </c>
      <c r="X25" s="2">
        <f>('[1]Qc, Summer, S1'!X25*Main!$B$5)</f>
        <v>-8.256965813540555</v>
      </c>
      <c r="Y25" s="2">
        <f>('[1]Qc, Summer, S1'!Y25*Main!$B$5)</f>
        <v>-11.749685108828062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937F1-F376-4C57-9438-7E6319E50710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0.40652362100177614</v>
      </c>
      <c r="C2" s="2">
        <f>('[1]Qc, Summer, S1'!C2*Main!$B$5)</f>
        <v>0.30020415583640331</v>
      </c>
      <c r="D2" s="2">
        <f>('[1]Qc, Summer, S1'!D2*Main!$B$5)</f>
        <v>0.37051440193541568</v>
      </c>
      <c r="E2" s="2">
        <f>('[1]Qc, Summer, S1'!E2*Main!$B$5)</f>
        <v>-3.2650885434852617E-2</v>
      </c>
      <c r="F2" s="2">
        <f>('[1]Qc, Summer, S1'!F2*Main!$B$5)</f>
        <v>1.2249342938563608</v>
      </c>
      <c r="G2" s="2">
        <f>('[1]Qc, Summer, S1'!G2*Main!$B$5)</f>
        <v>1.0409857964789639</v>
      </c>
      <c r="H2" s="2">
        <f>('[1]Qc, Summer, S1'!H2*Main!$B$5)</f>
        <v>0.86834653846009213</v>
      </c>
      <c r="I2" s="2">
        <f>('[1]Qc, Summer, S1'!I2*Main!$B$5)</f>
        <v>-7.6905407311588805E-2</v>
      </c>
      <c r="J2" s="2">
        <f>('[1]Qc, Summer, S1'!J2*Main!$B$5)</f>
        <v>0.72816499219821884</v>
      </c>
      <c r="K2" s="2">
        <f>('[1]Qc, Summer, S1'!K2*Main!$B$5)</f>
        <v>0.59703599988219369</v>
      </c>
      <c r="L2" s="2">
        <f>('[1]Qc, Summer, S1'!L2*Main!$B$5)</f>
        <v>0.10585266871185939</v>
      </c>
      <c r="M2" s="2">
        <f>('[1]Qc, Summer, S1'!M2*Main!$B$5)</f>
        <v>1.7826765838090659</v>
      </c>
      <c r="N2" s="2">
        <f>('[1]Qc, Summer, S1'!N2*Main!$B$5)</f>
        <v>0.47096340435607636</v>
      </c>
      <c r="O2" s="2">
        <f>('[1]Qc, Summer, S1'!O2*Main!$B$5)</f>
        <v>0.19236845560542309</v>
      </c>
      <c r="P2" s="2">
        <f>('[1]Qc, Summer, S1'!P2*Main!$B$5)</f>
        <v>0.69029745903009487</v>
      </c>
      <c r="Q2" s="2">
        <f>('[1]Qc, Summer, S1'!Q2*Main!$B$5)</f>
        <v>0.68750933595751829</v>
      </c>
      <c r="R2" s="2">
        <f>('[1]Qc, Summer, S1'!R2*Main!$B$5)</f>
        <v>0.92918500097632328</v>
      </c>
      <c r="S2" s="2">
        <f>('[1]Qc, Summer, S1'!S2*Main!$B$5)</f>
        <v>1.069257902214378</v>
      </c>
      <c r="T2" s="2">
        <f>('[1]Qc, Summer, S1'!T2*Main!$B$5)</f>
        <v>1.1273466100244094</v>
      </c>
      <c r="U2" s="2">
        <f>('[1]Qc, Summer, S1'!U2*Main!$B$5)</f>
        <v>0.36057601483007923</v>
      </c>
      <c r="V2" s="2">
        <f>('[1]Qc, Summer, S1'!V2*Main!$B$5)</f>
        <v>0.27589255237112725</v>
      </c>
      <c r="W2" s="2">
        <f>('[1]Qc, Summer, S1'!W2*Main!$B$5)</f>
        <v>-0.19486427271728549</v>
      </c>
      <c r="X2" s="2">
        <f>('[1]Qc, Summer, S1'!X2*Main!$B$5)</f>
        <v>0.61014739176289012</v>
      </c>
      <c r="Y2" s="2">
        <f>('[1]Qc, Summer, S1'!Y2*Main!$B$5)</f>
        <v>0.50025380902456307</v>
      </c>
    </row>
    <row r="3" spans="1:25" x14ac:dyDescent="0.3">
      <c r="A3">
        <v>2</v>
      </c>
      <c r="B3" s="2">
        <f>('[1]Qc, Summer, S1'!B3*Main!$B$5)</f>
        <v>-1.890433776698982</v>
      </c>
      <c r="C3" s="2">
        <f>('[1]Qc, Summer, S1'!C3*Main!$B$5)</f>
        <v>-2.4577960367693614</v>
      </c>
      <c r="D3" s="2">
        <f>('[1]Qc, Summer, S1'!D3*Main!$B$5)</f>
        <v>-2.7089655510713513</v>
      </c>
      <c r="E3" s="2">
        <f>('[1]Qc, Summer, S1'!E3*Main!$B$5)</f>
        <v>-2.4720729899164975</v>
      </c>
      <c r="F3" s="2">
        <f>('[1]Qc, Summer, S1'!F3*Main!$B$5)</f>
        <v>-2.6497296508891806</v>
      </c>
      <c r="G3" s="2">
        <f>('[1]Qc, Summer, S1'!G3*Main!$B$5)</f>
        <v>-2.710803034853202</v>
      </c>
      <c r="H3" s="2">
        <f>('[1]Qc, Summer, S1'!H3*Main!$B$5)</f>
        <v>-2.349426655278144</v>
      </c>
      <c r="I3" s="2">
        <f>('[1]Qc, Summer, S1'!I3*Main!$B$5)</f>
        <v>-0.3655180035617378</v>
      </c>
      <c r="J3" s="2">
        <f>('[1]Qc, Summer, S1'!J3*Main!$B$5)</f>
        <v>1.173285895270584</v>
      </c>
      <c r="K3" s="2">
        <f>('[1]Qc, Summer, S1'!K3*Main!$B$5)</f>
        <v>1.7080762035623569</v>
      </c>
      <c r="L3" s="2">
        <f>('[1]Qc, Summer, S1'!L3*Main!$B$5)</f>
        <v>1.3427006017185539</v>
      </c>
      <c r="M3" s="2">
        <f>('[1]Qc, Summer, S1'!M3*Main!$B$5)</f>
        <v>1.7885140678070739</v>
      </c>
      <c r="N3" s="2">
        <f>('[1]Qc, Summer, S1'!N3*Main!$B$5)</f>
        <v>1.5871629303805896</v>
      </c>
      <c r="O3" s="2">
        <f>('[1]Qc, Summer, S1'!O3*Main!$B$5)</f>
        <v>1.6349504786479603</v>
      </c>
      <c r="P3" s="2">
        <f>('[1]Qc, Summer, S1'!P3*Main!$B$5)</f>
        <v>0.84357444613892185</v>
      </c>
      <c r="Q3" s="2">
        <f>('[1]Qc, Summer, S1'!Q3*Main!$B$5)</f>
        <v>0.21326583147350919</v>
      </c>
      <c r="R3" s="2">
        <f>('[1]Qc, Summer, S1'!R3*Main!$B$5)</f>
        <v>0.47443149703209697</v>
      </c>
      <c r="S3" s="2">
        <f>('[1]Qc, Summer, S1'!S3*Main!$B$5)</f>
        <v>0.57627023404553834</v>
      </c>
      <c r="T3" s="2">
        <f>('[1]Qc, Summer, S1'!T3*Main!$B$5)</f>
        <v>0.34718111401800739</v>
      </c>
      <c r="U3" s="2">
        <f>('[1]Qc, Summer, S1'!U3*Main!$B$5)</f>
        <v>-6.4765410358579981E-2</v>
      </c>
      <c r="V3" s="2">
        <f>('[1]Qc, Summer, S1'!V3*Main!$B$5)</f>
        <v>-0.25283375853048018</v>
      </c>
      <c r="W3" s="2">
        <f>('[1]Qc, Summer, S1'!W3*Main!$B$5)</f>
        <v>-0.17590299635682824</v>
      </c>
      <c r="X3" s="2">
        <f>('[1]Qc, Summer, S1'!X3*Main!$B$5)</f>
        <v>-0.84358549921575643</v>
      </c>
      <c r="Y3" s="2">
        <f>('[1]Qc, Summer, S1'!Y3*Main!$B$5)</f>
        <v>-1.1418616586447778</v>
      </c>
    </row>
    <row r="4" spans="1:25" x14ac:dyDescent="0.3">
      <c r="A4">
        <v>3</v>
      </c>
      <c r="B4" s="2">
        <f>('[1]Qc, Summer, S1'!B4*Main!$B$5)</f>
        <v>-4.4642044991045395</v>
      </c>
      <c r="C4" s="2">
        <f>('[1]Qc, Summer, S1'!C4*Main!$B$5)</f>
        <v>-4.4642044991045395</v>
      </c>
      <c r="D4" s="2">
        <f>('[1]Qc, Summer, S1'!D4*Main!$B$5)</f>
        <v>-5.1826781554012644</v>
      </c>
      <c r="E4" s="2">
        <f>('[1]Qc, Summer, S1'!E4*Main!$B$5)</f>
        <v>-5.9011518116979902</v>
      </c>
      <c r="F4" s="2">
        <f>('[1]Qc, Summer, S1'!F4*Main!$B$5)</f>
        <v>-5.9011518116979902</v>
      </c>
      <c r="G4" s="2">
        <f>('[1]Qc, Summer, S1'!G4*Main!$B$5)</f>
        <v>-5.9011518116979902</v>
      </c>
      <c r="H4" s="2">
        <f>('[1]Qc, Summer, S1'!H4*Main!$B$5)</f>
        <v>-2.3529989026655191</v>
      </c>
      <c r="I4" s="2">
        <f>('[1]Qc, Summer, S1'!I4*Main!$B$5)</f>
        <v>0.48773537799692451</v>
      </c>
      <c r="J4" s="2">
        <f>('[1]Qc, Summer, S1'!J4*Main!$B$5)</f>
        <v>1.5488674701234628</v>
      </c>
      <c r="K4" s="2">
        <f>('[1]Qc, Summer, S1'!K4*Main!$B$5)</f>
        <v>1.5488674701234628</v>
      </c>
      <c r="L4" s="2">
        <f>('[1]Qc, Summer, S1'!L4*Main!$B$5)</f>
        <v>1.4162237332890726</v>
      </c>
      <c r="M4" s="2">
        <f>('[1]Qc, Summer, S1'!M4*Main!$B$5)</f>
        <v>1.9909998041929866</v>
      </c>
      <c r="N4" s="2">
        <f>('[1]Qc, Summer, S1'!N4*Main!$B$5)</f>
        <v>2.6984196119312909</v>
      </c>
      <c r="O4" s="2">
        <f>('[1]Qc, Summer, S1'!O4*Main!$B$5)</f>
        <v>2.7813234387779748</v>
      </c>
      <c r="P4" s="2">
        <f>('[1]Qc, Summer, S1'!P4*Main!$B$5)</f>
        <v>1.5599201268664484</v>
      </c>
      <c r="Q4" s="2">
        <f>('[1]Qc, Summer, S1'!Q4*Main!$B$5)</f>
        <v>1.2172616848130564</v>
      </c>
      <c r="R4" s="2">
        <f>('[1]Qc, Summer, S1'!R4*Main!$B$5)</f>
        <v>-0.19757794311071109</v>
      </c>
      <c r="S4" s="2">
        <f>('[1]Qc, Summer, S1'!S4*Main!$B$5)</f>
        <v>-0.19757794311071109</v>
      </c>
      <c r="T4" s="2">
        <f>('[1]Qc, Summer, S1'!T4*Main!$B$5)</f>
        <v>-0.19757794311071109</v>
      </c>
      <c r="U4" s="2">
        <f>('[1]Qc, Summer, S1'!U4*Main!$B$5)</f>
        <v>-0.19757794311071109</v>
      </c>
      <c r="V4" s="2">
        <f>('[1]Qc, Summer, S1'!V4*Main!$B$5)</f>
        <v>-1.258711220829106</v>
      </c>
      <c r="W4" s="2">
        <f>('[1]Qc, Summer, S1'!W4*Main!$B$5)</f>
        <v>-1.6124223134019042</v>
      </c>
      <c r="X4" s="2">
        <f>('[1]Qc, Summer, S1'!X4*Main!$B$5)</f>
        <v>-4.5084151260764811</v>
      </c>
      <c r="Y4" s="2">
        <f>('[1]Qc, Summer, S1'!Y4*Main!$B$5)</f>
        <v>-4.5084151260764811</v>
      </c>
    </row>
    <row r="5" spans="1:25" x14ac:dyDescent="0.3">
      <c r="A5">
        <v>4</v>
      </c>
      <c r="B5" s="2">
        <f>('[1]Qc, Summer, S1'!B5*Main!$B$5)</f>
        <v>5.317895858832772</v>
      </c>
      <c r="C5" s="2">
        <f>('[1]Qc, Summer, S1'!C5*Main!$B$5)</f>
        <v>4.0745387122436165</v>
      </c>
      <c r="D5" s="2">
        <f>('[1]Qc, Summer, S1'!D5*Main!$B$5)</f>
        <v>3.861235747784221</v>
      </c>
      <c r="E5" s="2">
        <f>('[1]Qc, Summer, S1'!E5*Main!$B$5)</f>
        <v>3.3723025859390368</v>
      </c>
      <c r="F5" s="2">
        <f>('[1]Qc, Summer, S1'!F5*Main!$B$5)</f>
        <v>3.8821877075545479</v>
      </c>
      <c r="G5" s="2">
        <f>('[1]Qc, Summer, S1'!G5*Main!$B$5)</f>
        <v>1.8017834857015353</v>
      </c>
      <c r="H5" s="2">
        <f>('[1]Qc, Summer, S1'!H5*Main!$B$5)</f>
        <v>3.1436913870130172</v>
      </c>
      <c r="I5" s="2">
        <f>('[1]Qc, Summer, S1'!I5*Main!$B$5)</f>
        <v>6.0409744348063352</v>
      </c>
      <c r="J5" s="2">
        <f>('[1]Qc, Summer, S1'!J5*Main!$B$5)</f>
        <v>8.7877736938923228</v>
      </c>
      <c r="K5" s="2">
        <f>('[1]Qc, Summer, S1'!K5*Main!$B$5)</f>
        <v>10.442319339123054</v>
      </c>
      <c r="L5" s="2">
        <f>('[1]Qc, Summer, S1'!L5*Main!$B$5)</f>
        <v>11.399798455522982</v>
      </c>
      <c r="M5" s="2">
        <f>('[1]Qc, Summer, S1'!M5*Main!$B$5)</f>
        <v>11.815992541653074</v>
      </c>
      <c r="N5" s="2">
        <f>('[1]Qc, Summer, S1'!N5*Main!$B$5)</f>
        <v>12.347121119934313</v>
      </c>
      <c r="O5" s="2">
        <f>('[1]Qc, Summer, S1'!O5*Main!$B$5)</f>
        <v>12.440538607327026</v>
      </c>
      <c r="P5" s="2">
        <f>('[1]Qc, Summer, S1'!P5*Main!$B$5)</f>
        <v>12.352235915680572</v>
      </c>
      <c r="Q5" s="2">
        <f>('[1]Qc, Summer, S1'!Q5*Main!$B$5)</f>
        <v>11.941047659758587</v>
      </c>
      <c r="R5" s="2">
        <f>('[1]Qc, Summer, S1'!R5*Main!$B$5)</f>
        <v>11.363811800043369</v>
      </c>
      <c r="S5" s="2">
        <f>('[1]Qc, Summer, S1'!S5*Main!$B$5)</f>
        <v>10.084103439370018</v>
      </c>
      <c r="T5" s="2">
        <f>('[1]Qc, Summer, S1'!T5*Main!$B$5)</f>
        <v>10.037449074197786</v>
      </c>
      <c r="U5" s="2">
        <f>('[1]Qc, Summer, S1'!U5*Main!$B$5)</f>
        <v>9.5486439842792024</v>
      </c>
      <c r="V5" s="2">
        <f>('[1]Qc, Summer, S1'!V5*Main!$B$5)</f>
        <v>8.6071294316833793</v>
      </c>
      <c r="W5" s="2">
        <f>('[1]Qc, Summer, S1'!W5*Main!$B$5)</f>
        <v>10.31826729707565</v>
      </c>
      <c r="X5" s="2">
        <f>('[1]Qc, Summer, S1'!X5*Main!$B$5)</f>
        <v>9.2455430727935628</v>
      </c>
      <c r="Y5" s="2">
        <f>('[1]Qc, Summer, S1'!Y5*Main!$B$5)</f>
        <v>7.4404408354248597</v>
      </c>
    </row>
    <row r="6" spans="1:25" x14ac:dyDescent="0.3">
      <c r="A6">
        <v>5</v>
      </c>
      <c r="B6" s="2">
        <f>('[1]Qc, Summer, S1'!B6*Main!$B$5)</f>
        <v>-1.0448905634846921</v>
      </c>
      <c r="C6" s="2">
        <f>('[1]Qc, Summer, S1'!C6*Main!$B$5)</f>
        <v>-0.93767970750351726</v>
      </c>
      <c r="D6" s="2">
        <f>('[1]Qc, Summer, S1'!D6*Main!$B$5)</f>
        <v>-1.0219168273023211</v>
      </c>
      <c r="E6" s="2">
        <f>('[1]Qc, Summer, S1'!E6*Main!$B$5)</f>
        <v>-0.82663988148889378</v>
      </c>
      <c r="F6" s="2">
        <f>('[1]Qc, Summer, S1'!F6*Main!$B$5)</f>
        <v>-0.90321907677974855</v>
      </c>
      <c r="G6" s="2">
        <f>('[1]Qc, Summer, S1'!G6*Main!$B$5)</f>
        <v>-0.94150867753696565</v>
      </c>
      <c r="H6" s="2">
        <f>('[1]Qc, Summer, S1'!H6*Main!$B$5)</f>
        <v>-1.0946670525597275</v>
      </c>
      <c r="I6" s="2">
        <f>('[1]Qc, Summer, S1'!I6*Main!$B$5)</f>
        <v>-0.83046883285160444</v>
      </c>
      <c r="J6" s="2">
        <f>('[1]Qc, Summer, S1'!J6*Main!$B$5)</f>
        <v>-0.94533762889967654</v>
      </c>
      <c r="K6" s="2">
        <f>('[1]Qc, Summer, S1'!K6*Main!$B$5)</f>
        <v>-0.90321905810901082</v>
      </c>
      <c r="L6" s="2">
        <f>('[1]Qc, Summer, S1'!L6*Main!$B$5)</f>
        <v>-1.0219168117433728</v>
      </c>
      <c r="M6" s="2">
        <f>('[1]Qc, Summer, S1'!M6*Main!$B$5)</f>
        <v>-1.1367856264621827</v>
      </c>
      <c r="N6" s="2">
        <f>('[1]Qc, Summer, S1'!N6*Main!$B$5)</f>
        <v>-0.86110051221266237</v>
      </c>
      <c r="O6" s="2">
        <f>('[1]Qc, Summer, S1'!O6*Main!$B$5)</f>
        <v>-0.8266398877124731</v>
      </c>
      <c r="P6" s="2">
        <f>('[1]Qc, Summer, S1'!P6*Main!$B$5)</f>
        <v>-0.88790321220490265</v>
      </c>
      <c r="Q6" s="2">
        <f>('[1]Qc, Summer, S1'!Q6*Main!$B$5)</f>
        <v>-0.95682450477033598</v>
      </c>
      <c r="R6" s="2">
        <f>('[1]Qc, Summer, S1'!R6*Main!$B$5)</f>
        <v>-0.88790321531669225</v>
      </c>
      <c r="S6" s="2">
        <f>('[1]Qc, Summer, S1'!S6*Main!$B$5)</f>
        <v>-0.82281092390260357</v>
      </c>
      <c r="T6" s="2">
        <f>('[1]Qc, Summer, S1'!T6*Main!$B$5)</f>
        <v>-0.83046882351623541</v>
      </c>
      <c r="U6" s="2">
        <f>('[1]Qc, Summer, S1'!U6*Main!$B$5)</f>
        <v>-0.72708691267419201</v>
      </c>
      <c r="V6" s="2">
        <f>('[1]Qc, Summer, S1'!V6*Main!$B$5)</f>
        <v>-0.85727153906742404</v>
      </c>
      <c r="W6" s="2">
        <f>('[1]Qc, Summer, S1'!W6*Main!$B$5)</f>
        <v>-0.91087698261695982</v>
      </c>
      <c r="X6" s="2">
        <f>('[1]Qc, Summer, S1'!X6*Main!$B$5)</f>
        <v>-0.96448241060754714</v>
      </c>
      <c r="Y6" s="2">
        <f>('[1]Qc, Summer, S1'!Y6*Main!$B$5)</f>
        <v>-0.97214035378623398</v>
      </c>
    </row>
    <row r="7" spans="1:25" x14ac:dyDescent="0.3">
      <c r="A7">
        <v>6</v>
      </c>
      <c r="B7" s="2">
        <f>('[1]Qc, Summer, S1'!B7*Main!$B$5)</f>
        <v>126.66107775148134</v>
      </c>
      <c r="C7" s="2">
        <f>('[1]Qc, Summer, S1'!C7*Main!$B$5)</f>
        <v>127.20187085759623</v>
      </c>
      <c r="D7" s="2">
        <f>('[1]Qc, Summer, S1'!D7*Main!$B$5)</f>
        <v>128.28414556262135</v>
      </c>
      <c r="E7" s="2">
        <f>('[1]Qc, Summer, S1'!E7*Main!$B$5)</f>
        <v>128.52101734946851</v>
      </c>
      <c r="F7" s="2">
        <f>('[1]Qc, Summer, S1'!F7*Main!$B$5)</f>
        <v>128.82956343229566</v>
      </c>
      <c r="G7" s="2">
        <f>('[1]Qc, Summer, S1'!G7*Main!$B$5)</f>
        <v>129.26789956970035</v>
      </c>
      <c r="H7" s="2">
        <f>('[1]Qc, Summer, S1'!H7*Main!$B$5)</f>
        <v>127.58120094093762</v>
      </c>
      <c r="I7" s="2">
        <f>('[1]Qc, Summer, S1'!I7*Main!$B$5)</f>
        <v>122.10951560191151</v>
      </c>
      <c r="J7" s="2">
        <f>('[1]Qc, Summer, S1'!J7*Main!$B$5)</f>
        <v>121.28118726335886</v>
      </c>
      <c r="K7" s="2">
        <f>('[1]Qc, Summer, S1'!K7*Main!$B$5)</f>
        <v>121.0092855314244</v>
      </c>
      <c r="L7" s="2">
        <f>('[1]Qc, Summer, S1'!L7*Main!$B$5)</f>
        <v>121.11294616215356</v>
      </c>
      <c r="M7" s="2">
        <f>('[1]Qc, Summer, S1'!M7*Main!$B$5)</f>
        <v>120.36400559264592</v>
      </c>
      <c r="N7" s="2">
        <f>('[1]Qc, Summer, S1'!N7*Main!$B$5)</f>
        <v>119.4185886691224</v>
      </c>
      <c r="O7" s="2">
        <f>('[1]Qc, Summer, S1'!O7*Main!$B$5)</f>
        <v>119.80794698315985</v>
      </c>
      <c r="P7" s="2">
        <f>('[1]Qc, Summer, S1'!P7*Main!$B$5)</f>
        <v>120.43510535267941</v>
      </c>
      <c r="Q7" s="2">
        <f>('[1]Qc, Summer, S1'!Q7*Main!$B$5)</f>
        <v>121.87097481602126</v>
      </c>
      <c r="R7" s="2">
        <f>('[1]Qc, Summer, S1'!R7*Main!$B$5)</f>
        <v>122.19768756727477</v>
      </c>
      <c r="S7" s="2">
        <f>('[1]Qc, Summer, S1'!S7*Main!$B$5)</f>
        <v>121.93603960232663</v>
      </c>
      <c r="T7" s="2">
        <f>('[1]Qc, Summer, S1'!T7*Main!$B$5)</f>
        <v>122.15542134206524</v>
      </c>
      <c r="U7" s="2">
        <f>('[1]Qc, Summer, S1'!U7*Main!$B$5)</f>
        <v>122.71903436548837</v>
      </c>
      <c r="V7" s="2">
        <f>('[1]Qc, Summer, S1'!V7*Main!$B$5)</f>
        <v>122.65007604884967</v>
      </c>
      <c r="W7" s="2">
        <f>('[1]Qc, Summer, S1'!W7*Main!$B$5)</f>
        <v>122.2072124846658</v>
      </c>
      <c r="X7" s="2">
        <f>('[1]Qc, Summer, S1'!X7*Main!$B$5)</f>
        <v>123.17763825480242</v>
      </c>
      <c r="Y7" s="2">
        <f>('[1]Qc, Summer, S1'!Y7*Main!$B$5)</f>
        <v>124.18341448124838</v>
      </c>
    </row>
    <row r="8" spans="1:25" x14ac:dyDescent="0.3">
      <c r="A8">
        <v>7</v>
      </c>
      <c r="B8" s="2">
        <f>('[1]Qc, Summer, S1'!B8*Main!$B$5)</f>
        <v>33.780827958926544</v>
      </c>
      <c r="C8" s="2">
        <f>('[1]Qc, Summer, S1'!C8*Main!$B$5)</f>
        <v>30.311602242953075</v>
      </c>
      <c r="D8" s="2">
        <f>('[1]Qc, Summer, S1'!D8*Main!$B$5)</f>
        <v>26.082583905360519</v>
      </c>
      <c r="E8" s="2">
        <f>('[1]Qc, Summer, S1'!E8*Main!$B$5)</f>
        <v>26.832050342424584</v>
      </c>
      <c r="F8" s="2">
        <f>('[1]Qc, Summer, S1'!F8*Main!$B$5)</f>
        <v>25.344463324083783</v>
      </c>
      <c r="G8" s="2">
        <f>('[1]Qc, Summer, S1'!G8*Main!$B$5)</f>
        <v>28.653286063986716</v>
      </c>
      <c r="H8" s="2">
        <f>('[1]Qc, Summer, S1'!H8*Main!$B$5)</f>
        <v>30.922972804544184</v>
      </c>
      <c r="I8" s="2">
        <f>('[1]Qc, Summer, S1'!I8*Main!$B$5)</f>
        <v>25.077440383545017</v>
      </c>
      <c r="J8" s="2">
        <f>('[1]Qc, Summer, S1'!J8*Main!$B$5)</f>
        <v>17.723330279995061</v>
      </c>
      <c r="K8" s="2">
        <f>('[1]Qc, Summer, S1'!K8*Main!$B$5)</f>
        <v>13.175705589893001</v>
      </c>
      <c r="L8" s="2">
        <f>('[1]Qc, Summer, S1'!L8*Main!$B$5)</f>
        <v>16.943793405951098</v>
      </c>
      <c r="M8" s="2">
        <f>('[1]Qc, Summer, S1'!M8*Main!$B$5)</f>
        <v>18.995082479128676</v>
      </c>
      <c r="N8" s="2">
        <f>('[1]Qc, Summer, S1'!N8*Main!$B$5)</f>
        <v>18.082180129094414</v>
      </c>
      <c r="O8" s="2">
        <f>('[1]Qc, Summer, S1'!O8*Main!$B$5)</f>
        <v>17.882052401103955</v>
      </c>
      <c r="P8" s="2">
        <f>('[1]Qc, Summer, S1'!P8*Main!$B$5)</f>
        <v>22.220253542002069</v>
      </c>
      <c r="Q8" s="2">
        <f>('[1]Qc, Summer, S1'!Q8*Main!$B$5)</f>
        <v>24.463040460500551</v>
      </c>
      <c r="R8" s="2">
        <f>('[1]Qc, Summer, S1'!R8*Main!$B$5)</f>
        <v>26.280885949475483</v>
      </c>
      <c r="S8" s="2">
        <f>('[1]Qc, Summer, S1'!S8*Main!$B$5)</f>
        <v>32.307471344471516</v>
      </c>
      <c r="T8" s="2">
        <f>('[1]Qc, Summer, S1'!T8*Main!$B$5)</f>
        <v>31.482269701040657</v>
      </c>
      <c r="U8" s="2">
        <f>('[1]Qc, Summer, S1'!U8*Main!$B$5)</f>
        <v>30.025987659987351</v>
      </c>
      <c r="V8" s="2">
        <f>('[1]Qc, Summer, S1'!V8*Main!$B$5)</f>
        <v>32.581649845309023</v>
      </c>
      <c r="W8" s="2">
        <f>('[1]Qc, Summer, S1'!W8*Main!$B$5)</f>
        <v>29.751144403085995</v>
      </c>
      <c r="X8" s="2">
        <f>('[1]Qc, Summer, S1'!X8*Main!$B$5)</f>
        <v>32.170049716020834</v>
      </c>
      <c r="Y8" s="2">
        <f>('[1]Qc, Summer, S1'!Y8*Main!$B$5)</f>
        <v>33.037630355918104</v>
      </c>
    </row>
    <row r="9" spans="1:25" x14ac:dyDescent="0.3">
      <c r="A9">
        <v>8</v>
      </c>
      <c r="B9" s="2">
        <f>('[1]Qc, Summer, S1'!B9*Main!$B$5)</f>
        <v>-11.227283015614258</v>
      </c>
      <c r="C9" s="2">
        <f>('[1]Qc, Summer, S1'!C9*Main!$B$5)</f>
        <v>-14.400822595590414</v>
      </c>
      <c r="D9" s="2">
        <f>('[1]Qc, Summer, S1'!D9*Main!$B$5)</f>
        <v>-14.529279596823578</v>
      </c>
      <c r="E9" s="2">
        <f>('[1]Qc, Summer, S1'!E9*Main!$B$5)</f>
        <v>-14.617593413118026</v>
      </c>
      <c r="F9" s="2">
        <f>('[1]Qc, Summer, S1'!F9*Main!$B$5)</f>
        <v>-14.457021865178609</v>
      </c>
      <c r="G9" s="2">
        <f>('[1]Qc, Summer, S1'!G9*Main!$B$5)</f>
        <v>-14.395470768602983</v>
      </c>
      <c r="H9" s="2">
        <f>('[1]Qc, Summer, S1'!H9*Main!$B$5)</f>
        <v>-11.926410965057242</v>
      </c>
      <c r="I9" s="2">
        <f>('[1]Qc, Summer, S1'!I9*Main!$B$5)</f>
        <v>-7.0741553960762138</v>
      </c>
      <c r="J9" s="2">
        <f>('[1]Qc, Summer, S1'!J9*Main!$B$5)</f>
        <v>-4.7060743802507297</v>
      </c>
      <c r="K9" s="2">
        <f>('[1]Qc, Summer, S1'!K9*Main!$B$5)</f>
        <v>-4.6138783076368757</v>
      </c>
      <c r="L9" s="2">
        <f>('[1]Qc, Summer, S1'!L9*Main!$B$5)</f>
        <v>-4.5785260713838207</v>
      </c>
      <c r="M9" s="2">
        <f>('[1]Qc, Summer, S1'!M9*Main!$B$5)</f>
        <v>-2.1973215805984321</v>
      </c>
      <c r="N9" s="2">
        <f>('[1]Qc, Summer, S1'!N9*Main!$B$5)</f>
        <v>-1.577660937543893</v>
      </c>
      <c r="O9" s="2">
        <f>('[1]Qc, Summer, S1'!O9*Main!$B$5)</f>
        <v>-1.9259685629800303</v>
      </c>
      <c r="P9" s="2">
        <f>('[1]Qc, Summer, S1'!P9*Main!$B$5)</f>
        <v>-0.40014002414388183</v>
      </c>
      <c r="Q9" s="2">
        <f>('[1]Qc, Summer, S1'!Q9*Main!$B$5)</f>
        <v>-3.0407513191832884</v>
      </c>
      <c r="R9" s="2">
        <f>('[1]Qc, Summer, S1'!R9*Main!$B$5)</f>
        <v>-5.3757527196431871</v>
      </c>
      <c r="S9" s="2">
        <f>('[1]Qc, Summer, S1'!S9*Main!$B$5)</f>
        <v>-5.2580008691557047</v>
      </c>
      <c r="T9" s="2">
        <f>('[1]Qc, Summer, S1'!T9*Main!$B$5)</f>
        <v>-6.2640910596183419</v>
      </c>
      <c r="U9" s="2">
        <f>('[1]Qc, Summer, S1'!U9*Main!$B$5)</f>
        <v>-5.7043650442174227</v>
      </c>
      <c r="V9" s="2">
        <f>('[1]Qc, Summer, S1'!V9*Main!$B$5)</f>
        <v>-5.8007074956325431</v>
      </c>
      <c r="W9" s="2">
        <f>('[1]Qc, Summer, S1'!W9*Main!$B$5)</f>
        <v>-4.6946320683196392</v>
      </c>
      <c r="X9" s="2">
        <f>('[1]Qc, Summer, S1'!X9*Main!$B$5)</f>
        <v>-6.9684482719898346</v>
      </c>
      <c r="Y9" s="2">
        <f>('[1]Qc, Summer, S1'!Y9*Main!$B$5)</f>
        <v>-9.3408489808528969</v>
      </c>
    </row>
    <row r="10" spans="1:25" x14ac:dyDescent="0.3">
      <c r="A10">
        <v>9</v>
      </c>
      <c r="B10" s="2">
        <f>('[1]Qc, Summer, S1'!B10*Main!$B$5)</f>
        <v>-39.917428694766301</v>
      </c>
      <c r="C10" s="2">
        <f>('[1]Qc, Summer, S1'!C10*Main!$B$5)</f>
        <v>-55.241656415896806</v>
      </c>
      <c r="D10" s="2">
        <f>('[1]Qc, Summer, S1'!D10*Main!$B$5)</f>
        <v>-58.01028951905154</v>
      </c>
      <c r="E10" s="2">
        <f>('[1]Qc, Summer, S1'!E10*Main!$B$5)</f>
        <v>-56.408899340139889</v>
      </c>
      <c r="F10" s="2">
        <f>('[1]Qc, Summer, S1'!F10*Main!$B$5)</f>
        <v>-58.558854596765045</v>
      </c>
      <c r="G10" s="2">
        <f>('[1]Qc, Summer, S1'!G10*Main!$B$5)</f>
        <v>-61.049814012053766</v>
      </c>
      <c r="H10" s="2">
        <f>('[1]Qc, Summer, S1'!H10*Main!$B$5)</f>
        <v>-52.788733149210145</v>
      </c>
      <c r="I10" s="2">
        <f>('[1]Qc, Summer, S1'!I10*Main!$B$5)</f>
        <v>-21.956326356060622</v>
      </c>
      <c r="J10" s="2">
        <f>('[1]Qc, Summer, S1'!J10*Main!$B$5)</f>
        <v>-0.90578231081436433</v>
      </c>
      <c r="K10" s="2">
        <f>('[1]Qc, Summer, S1'!K10*Main!$B$5)</f>
        <v>8.7640579576916355</v>
      </c>
      <c r="L10" s="2">
        <f>('[1]Qc, Summer, S1'!L10*Main!$B$5)</f>
        <v>8.0099250839811535</v>
      </c>
      <c r="M10" s="2">
        <f>('[1]Qc, Summer, S1'!M10*Main!$B$5)</f>
        <v>8.9663682420417494</v>
      </c>
      <c r="N10" s="2">
        <f>('[1]Qc, Summer, S1'!N10*Main!$B$5)</f>
        <v>13.192942573820105</v>
      </c>
      <c r="O10" s="2">
        <f>('[1]Qc, Summer, S1'!O10*Main!$B$5)</f>
        <v>11.618357593667774</v>
      </c>
      <c r="P10" s="2">
        <f>('[1]Qc, Summer, S1'!P10*Main!$B$5)</f>
        <v>3.2879351910665626</v>
      </c>
      <c r="Q10" s="2">
        <f>('[1]Qc, Summer, S1'!Q10*Main!$B$5)</f>
        <v>1.8259388524320954</v>
      </c>
      <c r="R10" s="2">
        <f>('[1]Qc, Summer, S1'!R10*Main!$B$5)</f>
        <v>1.1719876815231811</v>
      </c>
      <c r="S10" s="2">
        <f>('[1]Qc, Summer, S1'!S10*Main!$B$5)</f>
        <v>-3.5691532540200552</v>
      </c>
      <c r="T10" s="2">
        <f>('[1]Qc, Summer, S1'!T10*Main!$B$5)</f>
        <v>-5.1859586133850062</v>
      </c>
      <c r="U10" s="2">
        <f>('[1]Qc, Summer, S1'!U10*Main!$B$5)</f>
        <v>-3.7761096799244904</v>
      </c>
      <c r="V10" s="2">
        <f>('[1]Qc, Summer, S1'!V10*Main!$B$5)</f>
        <v>-11.118862554095948</v>
      </c>
      <c r="W10" s="2">
        <f>('[1]Qc, Summer, S1'!W10*Main!$B$5)</f>
        <v>-4.1254382617620609</v>
      </c>
      <c r="X10" s="2">
        <f>('[1]Qc, Summer, S1'!X10*Main!$B$5)</f>
        <v>-12.986293514938286</v>
      </c>
      <c r="Y10" s="2">
        <f>('[1]Qc, Summer, S1'!Y10*Main!$B$5)</f>
        <v>-19.400652159230908</v>
      </c>
    </row>
    <row r="11" spans="1:25" x14ac:dyDescent="0.3">
      <c r="A11">
        <v>10</v>
      </c>
      <c r="B11" s="2">
        <f>('[1]Qc, Summer, S1'!B11*Main!$B$5)</f>
        <v>-5.3435547800861185</v>
      </c>
      <c r="C11" s="2">
        <f>('[1]Qc, Summer, S1'!C11*Main!$B$5)</f>
        <v>-5.3435547800861185</v>
      </c>
      <c r="D11" s="2">
        <f>('[1]Qc, Summer, S1'!D11*Main!$B$5)</f>
        <v>-5.3435547800861185</v>
      </c>
      <c r="E11" s="2">
        <f>('[1]Qc, Summer, S1'!E11*Main!$B$5)</f>
        <v>-5.3435547800861185</v>
      </c>
      <c r="F11" s="2">
        <f>('[1]Qc, Summer, S1'!F11*Main!$B$5)</f>
        <v>-5.3435547800861185</v>
      </c>
      <c r="G11" s="2">
        <f>('[1]Qc, Summer, S1'!G11*Main!$B$5)</f>
        <v>-5.3435547800861185</v>
      </c>
      <c r="H11" s="2">
        <f>('[1]Qc, Summer, S1'!H11*Main!$B$5)</f>
        <v>-5.3435547800861185</v>
      </c>
      <c r="I11" s="2">
        <f>('[1]Qc, Summer, S1'!I11*Main!$B$5)</f>
        <v>-5.0595664619562166</v>
      </c>
      <c r="J11" s="2">
        <f>('[1]Qc, Summer, S1'!J11*Main!$B$5)</f>
        <v>-4.7537411070613844</v>
      </c>
      <c r="K11" s="2">
        <f>('[1]Qc, Summer, S1'!K11*Main!$B$5)</f>
        <v>-4.6833535796664298</v>
      </c>
      <c r="L11" s="2">
        <f>('[1]Qc, Summer, S1'!L11*Main!$B$5)</f>
        <v>-4.5813975499657342</v>
      </c>
      <c r="M11" s="2">
        <f>('[1]Qc, Summer, S1'!M11*Main!$B$5)</f>
        <v>-4.6517874485444013</v>
      </c>
      <c r="N11" s="2">
        <f>('[1]Qc, Summer, S1'!N11*Main!$B$5)</f>
        <v>-4.6517874485444013</v>
      </c>
      <c r="O11" s="2">
        <f>('[1]Qc, Summer, S1'!O11*Main!$B$5)</f>
        <v>-4.6517874485444013</v>
      </c>
      <c r="P11" s="2">
        <f>('[1]Qc, Summer, S1'!P11*Main!$B$5)</f>
        <v>-4.6517874485444013</v>
      </c>
      <c r="Q11" s="2">
        <f>('[1]Qc, Summer, S1'!Q11*Main!$B$5)</f>
        <v>-4.6517874485444013</v>
      </c>
      <c r="R11" s="2">
        <f>('[1]Qc, Summer, S1'!R11*Main!$B$5)</f>
        <v>-4.7300665087198634</v>
      </c>
      <c r="S11" s="2">
        <f>('[1]Qc, Summer, S1'!S11*Main!$B$5)</f>
        <v>-4.9649036892462481</v>
      </c>
      <c r="T11" s="2">
        <f>('[1]Qc, Summer, S1'!T11*Main!$B$5)</f>
        <v>-4.9649036892462481</v>
      </c>
      <c r="U11" s="2">
        <f>('[1]Qc, Summer, S1'!U11*Main!$B$5)</f>
        <v>-4.9649036892462481</v>
      </c>
      <c r="V11" s="2">
        <f>('[1]Qc, Summer, S1'!V11*Main!$B$5)</f>
        <v>-4.9649036892462481</v>
      </c>
      <c r="W11" s="2">
        <f>('[1]Qc, Summer, S1'!W11*Main!$B$5)</f>
        <v>-5.1081098296997336</v>
      </c>
      <c r="X11" s="2">
        <f>('[1]Qc, Summer, S1'!X11*Main!$B$5)</f>
        <v>-5.251315970153219</v>
      </c>
      <c r="Y11" s="2">
        <f>('[1]Qc, Summer, S1'!Y11*Main!$B$5)</f>
        <v>-5.251315970153219</v>
      </c>
    </row>
    <row r="12" spans="1:25" x14ac:dyDescent="0.3">
      <c r="A12">
        <v>11</v>
      </c>
      <c r="B12" s="2">
        <f>('[1]Qc, Summer, S1'!B12*Main!$B$5)</f>
        <v>-2.0463128734305149</v>
      </c>
      <c r="C12" s="2">
        <f>('[1]Qc, Summer, S1'!C12*Main!$B$5)</f>
        <v>-2.2429779792711604</v>
      </c>
      <c r="D12" s="2">
        <f>('[1]Qc, Summer, S1'!D12*Main!$B$5)</f>
        <v>-2.3512682590694909</v>
      </c>
      <c r="E12" s="2">
        <f>('[1]Qc, Summer, S1'!E12*Main!$B$5)</f>
        <v>-1.264631313506936</v>
      </c>
      <c r="F12" s="2">
        <f>('[1]Qc, Summer, S1'!F12*Main!$B$5)</f>
        <v>-1.9081494129981627</v>
      </c>
      <c r="G12" s="2">
        <f>('[1]Qc, Summer, S1'!G12*Main!$B$5)</f>
        <v>-2.0488023051500166</v>
      </c>
      <c r="H12" s="2">
        <f>('[1]Qc, Summer, S1'!H12*Main!$B$5)</f>
        <v>0.63356037261321896</v>
      </c>
      <c r="I12" s="2">
        <f>('[1]Qc, Summer, S1'!I12*Main!$B$5)</f>
        <v>3.3694458323457446</v>
      </c>
      <c r="J12" s="2">
        <f>('[1]Qc, Summer, S1'!J12*Main!$B$5)</f>
        <v>4.2245656279946271</v>
      </c>
      <c r="K12" s="2">
        <f>('[1]Qc, Summer, S1'!K12*Main!$B$5)</f>
        <v>5.0560358223082433</v>
      </c>
      <c r="L12" s="2">
        <f>('[1]Qc, Summer, S1'!L12*Main!$B$5)</f>
        <v>5.6572335825679385</v>
      </c>
      <c r="M12" s="2">
        <f>('[1]Qc, Summer, S1'!M12*Main!$B$5)</f>
        <v>5.5750823358243773</v>
      </c>
      <c r="N12" s="2">
        <f>('[1]Qc, Summer, S1'!N12*Main!$B$5)</f>
        <v>5.7642791465065164</v>
      </c>
      <c r="O12" s="2">
        <f>('[1]Qc, Summer, S1'!O12*Main!$B$5)</f>
        <v>5.2863082563621626</v>
      </c>
      <c r="P12" s="2">
        <f>('[1]Qc, Summer, S1'!P12*Main!$B$5)</f>
        <v>3.994293193940706</v>
      </c>
      <c r="Q12" s="2">
        <f>('[1]Qc, Summer, S1'!Q12*Main!$B$5)</f>
        <v>3.2437295305109011</v>
      </c>
      <c r="R12" s="2">
        <f>('[1]Qc, Summer, S1'!R12*Main!$B$5)</f>
        <v>2.5616252393673959</v>
      </c>
      <c r="S12" s="2">
        <f>('[1]Qc, Summer, S1'!S12*Main!$B$5)</f>
        <v>2.5902537041416678</v>
      </c>
      <c r="T12" s="2">
        <f>('[1]Qc, Summer, S1'!T12*Main!$B$5)</f>
        <v>2.003992534198983</v>
      </c>
      <c r="U12" s="2">
        <f>('[1]Qc, Summer, S1'!U12*Main!$B$5)</f>
        <v>2.0089713976379868</v>
      </c>
      <c r="V12" s="2">
        <f>('[1]Qc, Summer, S1'!V12*Main!$B$5)</f>
        <v>1.2509394390496757</v>
      </c>
      <c r="W12" s="2">
        <f>('[1]Qc, Summer, S1'!W12*Main!$B$5)</f>
        <v>1.5148192013168718</v>
      </c>
      <c r="X12" s="2">
        <f>('[1]Qc, Summer, S1'!X12*Main!$B$5)</f>
        <v>1.0206670049957551</v>
      </c>
      <c r="Y12" s="2">
        <f>('[1]Qc, Summer, S1'!Y12*Main!$B$5)</f>
        <v>-0.63356037261321896</v>
      </c>
    </row>
    <row r="13" spans="1:25" x14ac:dyDescent="0.3">
      <c r="A13">
        <v>12</v>
      </c>
      <c r="B13" s="2">
        <f>('[1]Qc, Summer, S1'!B13*Main!$B$5)</f>
        <v>-1.1466387131896505</v>
      </c>
      <c r="C13" s="2">
        <f>('[1]Qc, Summer, S1'!C13*Main!$B$5)</f>
        <v>-1.1325037229981085</v>
      </c>
      <c r="D13" s="2">
        <f>('[1]Qc, Summer, S1'!D13*Main!$B$5)</f>
        <v>-1.4227498345539604</v>
      </c>
      <c r="E13" s="2">
        <f>('[1]Qc, Summer, S1'!E13*Main!$B$5)</f>
        <v>-1.3035025668736251</v>
      </c>
      <c r="F13" s="2">
        <f>('[1]Qc, Summer, S1'!F13*Main!$B$5)</f>
        <v>-1.1551390489443203</v>
      </c>
      <c r="G13" s="2">
        <f>('[1]Qc, Summer, S1'!G13*Main!$B$5)</f>
        <v>-1.5394412773708346</v>
      </c>
      <c r="H13" s="2">
        <f>('[1]Qc, Summer, S1'!H13*Main!$B$5)</f>
        <v>-1.1697663678234487</v>
      </c>
      <c r="I13" s="2">
        <f>('[1]Qc, Summer, S1'!I13*Main!$B$5)</f>
        <v>-0.77303041128355188</v>
      </c>
      <c r="J13" s="2">
        <f>('[1]Qc, Summer, S1'!J13*Main!$B$5)</f>
        <v>-0.52436232153837237</v>
      </c>
      <c r="K13" s="2">
        <f>('[1]Qc, Summer, S1'!K13*Main!$B$5)</f>
        <v>-0.26177284729034322</v>
      </c>
      <c r="L13" s="2">
        <f>('[1]Qc, Summer, S1'!L13*Main!$B$5)</f>
        <v>-0.33791671254461897</v>
      </c>
      <c r="M13" s="2">
        <f>('[1]Qc, Summer, S1'!M13*Main!$B$5)</f>
        <v>-0.23244699311417105</v>
      </c>
      <c r="N13" s="2">
        <f>('[1]Qc, Summer, S1'!N13*Main!$B$5)</f>
        <v>-9.7844555843928149E-2</v>
      </c>
      <c r="O13" s="2">
        <f>('[1]Qc, Summer, S1'!O13*Main!$B$5)</f>
        <v>-0.14624045587596216</v>
      </c>
      <c r="P13" s="2">
        <f>('[1]Qc, Summer, S1'!P13*Main!$B$5)</f>
        <v>-0.283532372486896</v>
      </c>
      <c r="Q13" s="2">
        <f>('[1]Qc, Summer, S1'!Q13*Main!$B$5)</f>
        <v>-0.22616175992709311</v>
      </c>
      <c r="R13" s="2">
        <f>('[1]Qc, Summer, S1'!R13*Main!$B$5)</f>
        <v>-0.51803343305430338</v>
      </c>
      <c r="S13" s="2">
        <f>('[1]Qc, Summer, S1'!S13*Main!$B$5)</f>
        <v>-0.46442937736295159</v>
      </c>
      <c r="T13" s="2">
        <f>('[1]Qc, Summer, S1'!T13*Main!$B$5)</f>
        <v>-0.67469399040869482</v>
      </c>
      <c r="U13" s="2">
        <f>('[1]Qc, Summer, S1'!U13*Main!$B$5)</f>
        <v>-0.67872330990692897</v>
      </c>
      <c r="V13" s="2">
        <f>('[1]Qc, Summer, S1'!V13*Main!$B$5)</f>
        <v>-0.67368402796009297</v>
      </c>
      <c r="W13" s="2">
        <f>('[1]Qc, Summer, S1'!W13*Main!$B$5)</f>
        <v>-0.58095247858337384</v>
      </c>
      <c r="X13" s="2">
        <f>('[1]Qc, Summer, S1'!X13*Main!$B$5)</f>
        <v>-0.76536688866602376</v>
      </c>
      <c r="Y13" s="2">
        <f>('[1]Qc, Summer, S1'!Y13*Main!$B$5)</f>
        <v>-0.84945954985393457</v>
      </c>
    </row>
    <row r="14" spans="1:25" x14ac:dyDescent="0.3">
      <c r="A14">
        <v>13</v>
      </c>
      <c r="B14" s="2">
        <f>('[1]Qc, Summer, S1'!B14*Main!$B$5)</f>
        <v>-1.9181071398761698</v>
      </c>
      <c r="C14" s="2">
        <f>('[1]Qc, Summer, S1'!C14*Main!$B$5)</f>
        <v>-1.6878347058222496</v>
      </c>
      <c r="D14" s="2">
        <f>('[1]Qc, Summer, S1'!D14*Main!$B$5)</f>
        <v>-1.7488257829500446</v>
      </c>
      <c r="E14" s="2">
        <f>('[1]Qc, Summer, S1'!E14*Main!$B$5)</f>
        <v>-1.9504697522296937</v>
      </c>
      <c r="F14" s="2">
        <f>('[1]Qc, Summer, S1'!F14*Main!$B$5)</f>
        <v>-1.8981916861201549</v>
      </c>
      <c r="G14" s="2">
        <f>('[1]Qc, Summer, S1'!G14*Main!$B$5)</f>
        <v>-1.5310005074936333</v>
      </c>
      <c r="H14" s="2">
        <f>('[1]Qc, Summer, S1'!H14*Main!$B$5)</f>
        <v>-1.4824565889633474</v>
      </c>
      <c r="I14" s="2">
        <f>('[1]Qc, Summer, S1'!I14*Main!$B$5)</f>
        <v>-1.5434476660911425</v>
      </c>
      <c r="J14" s="2">
        <f>('[1]Qc, Summer, S1'!J14*Main!$B$5)</f>
        <v>-1.5036167585791129</v>
      </c>
      <c r="K14" s="2">
        <f>('[1]Qc, Summer, S1'!K14*Main!$B$5)</f>
        <v>-1.2360028487326649</v>
      </c>
      <c r="L14" s="2">
        <f>('[1]Qc, Summer, S1'!L14*Main!$B$5)</f>
        <v>-1.1214889896355802</v>
      </c>
      <c r="M14" s="2">
        <f>('[1]Qc, Summer, S1'!M14*Main!$B$5)</f>
        <v>-1.0592531966480341</v>
      </c>
      <c r="N14" s="2">
        <f>('[1]Qc, Summer, S1'!N14*Main!$B$5)</f>
        <v>-0.86383280666713935</v>
      </c>
      <c r="O14" s="2">
        <f>('[1]Qc, Summer, S1'!O14*Main!$B$5)</f>
        <v>-1.0829027979833015</v>
      </c>
      <c r="P14" s="2">
        <f>('[1]Qc, Summer, S1'!P14*Main!$B$5)</f>
        <v>-1.5957257322006813</v>
      </c>
      <c r="Q14" s="2">
        <f>('[1]Qc, Summer, S1'!Q14*Main!$B$5)</f>
        <v>-1.1513621702696024</v>
      </c>
      <c r="R14" s="2">
        <f>('[1]Qc, Summer, S1'!R14*Main!$B$5)</f>
        <v>-1.1314467165135875</v>
      </c>
      <c r="S14" s="2">
        <f>('[1]Qc, Summer, S1'!S14*Main!$B$5)</f>
        <v>-1.8210193028155981</v>
      </c>
      <c r="T14" s="2">
        <f>('[1]Qc, Summer, S1'!T14*Main!$B$5)</f>
        <v>-1.8247534503948506</v>
      </c>
      <c r="U14" s="2">
        <f>('[1]Qc, Summer, S1'!U14*Main!$B$5)</f>
        <v>-1.4476045448903216</v>
      </c>
      <c r="V14" s="2">
        <f>('[1]Qc, Summer, S1'!V14*Main!$B$5)</f>
        <v>-1.6803664106637439</v>
      </c>
      <c r="W14" s="2">
        <f>('[1]Qc, Summer, S1'!W14*Main!$B$5)</f>
        <v>-1.4351573862928124</v>
      </c>
      <c r="X14" s="2">
        <f>('[1]Qc, Summer, S1'!X14*Main!$B$5)</f>
        <v>-1.6890794216820002</v>
      </c>
      <c r="Y14" s="2">
        <f>('[1]Qc, Summer, S1'!Y14*Main!$B$5)</f>
        <v>-1.8882339592421475</v>
      </c>
    </row>
    <row r="15" spans="1:25" x14ac:dyDescent="0.3">
      <c r="A15">
        <v>14</v>
      </c>
      <c r="B15" s="2">
        <f>('[1]Qc, Summer, S1'!B15*Main!$B$5)</f>
        <v>-0.20447946934963765</v>
      </c>
      <c r="C15" s="2">
        <f>('[1]Qc, Summer, S1'!C15*Main!$B$5)</f>
        <v>-0.20447946934963765</v>
      </c>
      <c r="D15" s="2">
        <f>('[1]Qc, Summer, S1'!D15*Main!$B$5)</f>
        <v>-0.20447946934963765</v>
      </c>
      <c r="E15" s="2">
        <f>('[1]Qc, Summer, S1'!E15*Main!$B$5)</f>
        <v>-0.20447946934963765</v>
      </c>
      <c r="F15" s="2">
        <f>('[1]Qc, Summer, S1'!F15*Main!$B$5)</f>
        <v>-0.20447946934963765</v>
      </c>
      <c r="G15" s="2">
        <f>('[1]Qc, Summer, S1'!G15*Main!$B$5)</f>
        <v>-0.20447946934963765</v>
      </c>
      <c r="H15" s="2">
        <f>('[1]Qc, Summer, S1'!H15*Main!$B$5)</f>
        <v>-0.91140903018763098</v>
      </c>
      <c r="I15" s="2">
        <f>('[1]Qc, Summer, S1'!I15*Main!$B$5)</f>
        <v>-1.1470522171336286</v>
      </c>
      <c r="J15" s="2">
        <f>('[1]Qc, Summer, S1'!J15*Main!$B$5)</f>
        <v>-1.1470522171336286</v>
      </c>
      <c r="K15" s="2">
        <f>('[1]Qc, Summer, S1'!K15*Main!$B$5)</f>
        <v>-0.44012265629563541</v>
      </c>
      <c r="L15" s="2">
        <f>('[1]Qc, Summer, S1'!L15*Main!$B$5)</f>
        <v>-0.20447946934963765</v>
      </c>
      <c r="M15" s="2">
        <f>('[1]Qc, Summer, S1'!M15*Main!$B$5)</f>
        <v>-0.91140903018763098</v>
      </c>
      <c r="N15" s="2">
        <f>('[1]Qc, Summer, S1'!N15*Main!$B$5)</f>
        <v>-0.14983701567586769</v>
      </c>
      <c r="O15" s="2">
        <f>('[1]Qc, Summer, S1'!O15*Main!$B$5)</f>
        <v>-0.14983701567586769</v>
      </c>
      <c r="P15" s="2">
        <f>('[1]Qc, Summer, S1'!P15*Main!$B$5)</f>
        <v>-0.14983701567586769</v>
      </c>
      <c r="Q15" s="2">
        <f>('[1]Qc, Summer, S1'!Q15*Main!$B$5)</f>
        <v>-0.14983701567586769</v>
      </c>
      <c r="R15" s="2">
        <f>('[1]Qc, Summer, S1'!R15*Main!$B$5)</f>
        <v>-0.14983701567586769</v>
      </c>
      <c r="S15" s="2">
        <f>('[1]Qc, Summer, S1'!S15*Main!$B$5)</f>
        <v>-0.14983701567586769</v>
      </c>
      <c r="T15" s="2">
        <f>('[1]Qc, Summer, S1'!T15*Main!$B$5)</f>
        <v>-0.14983701567586769</v>
      </c>
      <c r="U15" s="2">
        <f>('[1]Qc, Summer, S1'!U15*Main!$B$5)</f>
        <v>-0.14983701567586769</v>
      </c>
      <c r="V15" s="2">
        <f>('[1]Qc, Summer, S1'!V15*Main!$B$5)</f>
        <v>-0.14983701567586769</v>
      </c>
      <c r="W15" s="2">
        <f>('[1]Qc, Summer, S1'!W15*Main!$B$5)</f>
        <v>-0.14983701567586769</v>
      </c>
      <c r="X15" s="2">
        <f>('[1]Qc, Summer, S1'!X15*Main!$B$5)</f>
        <v>-0.14983701567586769</v>
      </c>
      <c r="Y15" s="2">
        <f>('[1]Qc, Summer, S1'!Y15*Main!$B$5)</f>
        <v>-0.14983701567586769</v>
      </c>
    </row>
    <row r="16" spans="1:25" x14ac:dyDescent="0.3">
      <c r="A16">
        <v>15</v>
      </c>
      <c r="B16" s="2">
        <f>('[1]Qc, Summer, S1'!B16*Main!$B$5)</f>
        <v>-1.3929432337712764</v>
      </c>
      <c r="C16" s="2">
        <f>('[1]Qc, Summer, S1'!C16*Main!$B$5)</f>
        <v>-1.3929432337712764</v>
      </c>
      <c r="D16" s="2">
        <f>('[1]Qc, Summer, S1'!D16*Main!$B$5)</f>
        <v>-1.3929432337712764</v>
      </c>
      <c r="E16" s="2">
        <f>('[1]Qc, Summer, S1'!E16*Main!$B$5)</f>
        <v>-1.3929432337712764</v>
      </c>
      <c r="F16" s="2">
        <f>('[1]Qc, Summer, S1'!F16*Main!$B$5)</f>
        <v>-1.3929432337712764</v>
      </c>
      <c r="G16" s="2">
        <f>('[1]Qc, Summer, S1'!G16*Main!$B$5)</f>
        <v>-1.3929432337712764</v>
      </c>
      <c r="H16" s="2">
        <f>('[1]Qc, Summer, S1'!H16*Main!$B$5)</f>
        <v>-1.3929432337712764</v>
      </c>
      <c r="I16" s="2">
        <f>('[1]Qc, Summer, S1'!I16*Main!$B$5)</f>
        <v>-0.4503693035072186</v>
      </c>
      <c r="J16" s="2">
        <f>('[1]Qc, Summer, S1'!J16*Main!$B$5)</f>
        <v>0.49220226179670573</v>
      </c>
      <c r="K16" s="2">
        <f>('[1]Qc, Summer, S1'!K16*Main!$B$5)</f>
        <v>0.49220226179670573</v>
      </c>
      <c r="L16" s="2">
        <f>('[1]Qc, Summer, S1'!L16*Main!$B$5)</f>
        <v>0.49220226179670573</v>
      </c>
      <c r="M16" s="2">
        <f>('[1]Qc, Summer, S1'!M16*Main!$B$5)</f>
        <v>0.49220226179670573</v>
      </c>
      <c r="N16" s="2">
        <f>('[1]Qc, Summer, S1'!N16*Main!$B$5)</f>
        <v>0.49220226179670573</v>
      </c>
      <c r="O16" s="2">
        <f>('[1]Qc, Summer, S1'!O16*Main!$B$5)</f>
        <v>0.49220226179670573</v>
      </c>
      <c r="P16" s="2">
        <f>('[1]Qc, Summer, S1'!P16*Main!$B$5)</f>
        <v>0.49220226179670573</v>
      </c>
      <c r="Q16" s="2">
        <f>('[1]Qc, Summer, S1'!Q16*Main!$B$5)</f>
        <v>0.49220226179670573</v>
      </c>
      <c r="R16" s="2">
        <f>('[1]Qc, Summer, S1'!R16*Main!$B$5)</f>
        <v>0.49220226179670573</v>
      </c>
      <c r="S16" s="2">
        <f>('[1]Qc, Summer, S1'!S16*Main!$B$5)</f>
        <v>0.49220226179670573</v>
      </c>
      <c r="T16" s="2">
        <f>('[1]Qc, Summer, S1'!T16*Main!$B$5)</f>
        <v>-0.21472552532118738</v>
      </c>
      <c r="U16" s="2">
        <f>('[1]Qc, Summer, S1'!U16*Main!$B$5)</f>
        <v>-0.45036812102715179</v>
      </c>
      <c r="V16" s="2">
        <f>('[1]Qc, Summer, S1'!V16*Main!$B$5)</f>
        <v>-0.45036812102715179</v>
      </c>
      <c r="W16" s="2">
        <f>('[1]Qc, Summer, S1'!W16*Main!$B$5)</f>
        <v>-0.45036812102715179</v>
      </c>
      <c r="X16" s="2">
        <f>('[1]Qc, Summer, S1'!X16*Main!$B$5)</f>
        <v>-0.45036812102715179</v>
      </c>
      <c r="Y16" s="2">
        <f>('[1]Qc, Summer, S1'!Y16*Main!$B$5)</f>
        <v>-0.45036812102715179</v>
      </c>
    </row>
    <row r="17" spans="1:25" x14ac:dyDescent="0.3">
      <c r="A17">
        <v>16</v>
      </c>
      <c r="B17" s="2">
        <f>('[1]Qc, Summer, S1'!B17*Main!$B$5)</f>
        <v>1.7771734771678316</v>
      </c>
      <c r="C17" s="2">
        <f>('[1]Qc, Summer, S1'!C17*Main!$B$5)</f>
        <v>1.4988521480810482</v>
      </c>
      <c r="D17" s="2">
        <f>('[1]Qc, Summer, S1'!D17*Main!$B$5)</f>
        <v>1.2205308314414234</v>
      </c>
      <c r="E17" s="2">
        <f>('[1]Qc, Summer, S1'!E17*Main!$B$5)</f>
        <v>1.2205308314414234</v>
      </c>
      <c r="F17" s="2">
        <f>('[1]Qc, Summer, S1'!F17*Main!$B$5)</f>
        <v>1.2205308314414234</v>
      </c>
      <c r="G17" s="2">
        <f>('[1]Qc, Summer, S1'!G17*Main!$B$5)</f>
        <v>1.2901111606013296</v>
      </c>
      <c r="H17" s="2">
        <f>('[1]Qc, Summer, S1'!H17*Main!$B$5)</f>
        <v>2.1047865998620741</v>
      </c>
      <c r="I17" s="2">
        <f>('[1]Qc, Summer, S1'!I17*Main!$B$5)</f>
        <v>3.1328123619088872</v>
      </c>
      <c r="J17" s="2">
        <f>('[1]Qc, Summer, S1'!J17*Main!$B$5)</f>
        <v>4.4286753918396009</v>
      </c>
      <c r="K17" s="2">
        <f>('[1]Qc, Summer, S1'!K17*Main!$B$5)</f>
        <v>5.3584000642712368</v>
      </c>
      <c r="L17" s="2">
        <f>('[1]Qc, Summer, S1'!L17*Main!$B$5)</f>
        <v>5.4386864310368743</v>
      </c>
      <c r="M17" s="2">
        <f>('[1]Qc, Summer, S1'!M17*Main!$B$5)</f>
        <v>5.6527816353584734</v>
      </c>
      <c r="N17" s="2">
        <f>('[1]Qc, Summer, S1'!N17*Main!$B$5)</f>
        <v>5.9270883388177467</v>
      </c>
      <c r="O17" s="2">
        <f>('[1]Qc, Summer, S1'!O17*Main!$B$5)</f>
        <v>6.6451441471121431</v>
      </c>
      <c r="P17" s="2">
        <f>('[1]Qc, Summer, S1'!P17*Main!$B$5)</f>
        <v>5.9943331422624206</v>
      </c>
      <c r="Q17" s="2">
        <f>('[1]Qc, Summer, S1'!Q17*Main!$B$5)</f>
        <v>5.8498206538433895</v>
      </c>
      <c r="R17" s="2">
        <f>('[1]Qc, Summer, S1'!R17*Main!$B$5)</f>
        <v>5.6999533573424426</v>
      </c>
      <c r="S17" s="2">
        <f>('[1]Qc, Summer, S1'!S17*Main!$B$5)</f>
        <v>4.8917473629924393</v>
      </c>
      <c r="T17" s="2">
        <f>('[1]Qc, Summer, S1'!T17*Main!$B$5)</f>
        <v>4.9720331354062548</v>
      </c>
      <c r="U17" s="2">
        <f>('[1]Qc, Summer, S1'!U17*Main!$B$5)</f>
        <v>4.6937094413593368</v>
      </c>
      <c r="V17" s="2">
        <f>('[1]Qc, Summer, S1'!V17*Main!$B$5)</f>
        <v>4.4849684445442497</v>
      </c>
      <c r="W17" s="2">
        <f>('[1]Qc, Summer, S1'!W17*Main!$B$5)</f>
        <v>4.0453289184859962</v>
      </c>
      <c r="X17" s="2">
        <f>('[1]Qc, Summer, S1'!X17*Main!$B$5)</f>
        <v>3.6538624043025627</v>
      </c>
      <c r="Y17" s="2">
        <f>('[1]Qc, Summer, S1'!Y17*Main!$B$5)</f>
        <v>2.9416255244044951</v>
      </c>
    </row>
    <row r="18" spans="1:25" x14ac:dyDescent="0.3">
      <c r="A18">
        <v>17</v>
      </c>
      <c r="B18" s="2">
        <f>('[1]Qc, Summer, S1'!B18*Main!$B$5)</f>
        <v>-2.0626649390642862</v>
      </c>
      <c r="C18" s="2">
        <f>('[1]Qc, Summer, S1'!C18*Main!$B$5)</f>
        <v>-2.4168410948237637</v>
      </c>
      <c r="D18" s="2">
        <f>('[1]Qc, Summer, S1'!D18*Main!$B$5)</f>
        <v>-2.3470774408002435</v>
      </c>
      <c r="E18" s="2">
        <f>('[1]Qc, Summer, S1'!E18*Main!$B$5)</f>
        <v>-2.2614765200635967</v>
      </c>
      <c r="F18" s="2">
        <f>('[1]Qc, Summer, S1'!F18*Main!$B$5)</f>
        <v>-2.344043405438835</v>
      </c>
      <c r="G18" s="2">
        <f>('[1]Qc, Summer, S1'!G18*Main!$B$5)</f>
        <v>-2.2652177065110362</v>
      </c>
      <c r="H18" s="2">
        <f>('[1]Qc, Summer, S1'!H18*Main!$B$5)</f>
        <v>-0.84566289886778434</v>
      </c>
      <c r="I18" s="2">
        <f>('[1]Qc, Summer, S1'!I18*Main!$B$5)</f>
        <v>0.30920483936058607</v>
      </c>
      <c r="J18" s="2">
        <f>('[1]Qc, Summer, S1'!J18*Main!$B$5)</f>
        <v>0.33273449054023901</v>
      </c>
      <c r="K18" s="2">
        <f>('[1]Qc, Summer, S1'!K18*Main!$B$5)</f>
        <v>0.84245704604088556</v>
      </c>
      <c r="L18" s="2">
        <f>('[1]Qc, Summer, S1'!L18*Main!$B$5)</f>
        <v>0.8344293911339562</v>
      </c>
      <c r="M18" s="2">
        <f>('[1]Qc, Summer, S1'!M18*Main!$B$5)</f>
        <v>0.92137161768107056</v>
      </c>
      <c r="N18" s="2">
        <f>('[1]Qc, Summer, S1'!N18*Main!$B$5)</f>
        <v>1.2261267876622159</v>
      </c>
      <c r="O18" s="2">
        <f>('[1]Qc, Summer, S1'!O18*Main!$B$5)</f>
        <v>1.0981107207987901</v>
      </c>
      <c r="P18" s="2">
        <f>('[1]Qc, Summer, S1'!P18*Main!$B$5)</f>
        <v>-5.0771312666993015E-2</v>
      </c>
      <c r="Q18" s="2">
        <f>('[1]Qc, Summer, S1'!Q18*Main!$B$5)</f>
        <v>1.3455076600311465E-2</v>
      </c>
      <c r="R18" s="2">
        <f>('[1]Qc, Summer, S1'!R18*Main!$B$5)</f>
        <v>8.5374385561961794E-2</v>
      </c>
      <c r="S18" s="2">
        <f>('[1]Qc, Summer, S1'!S18*Main!$B$5)</f>
        <v>0.23540328974655833</v>
      </c>
      <c r="T18" s="2">
        <f>('[1]Qc, Summer, S1'!T18*Main!$B$5)</f>
        <v>1.8467755857434934E-2</v>
      </c>
      <c r="U18" s="2">
        <f>('[1]Qc, Summer, S1'!U18*Main!$B$5)</f>
        <v>6.6014482723840015E-2</v>
      </c>
      <c r="V18" s="2">
        <f>('[1]Qc, Summer, S1'!V18*Main!$B$5)</f>
        <v>0.28228816384885808</v>
      </c>
      <c r="W18" s="2">
        <f>('[1]Qc, Summer, S1'!W18*Main!$B$5)</f>
        <v>-0.14858619759661437</v>
      </c>
      <c r="X18" s="2">
        <f>('[1]Qc, Summer, S1'!X18*Main!$B$5)</f>
        <v>-1.0709633278670883</v>
      </c>
      <c r="Y18" s="2">
        <f>('[1]Qc, Summer, S1'!Y18*Main!$B$5)</f>
        <v>-1.2588247295801462</v>
      </c>
    </row>
    <row r="19" spans="1:25" x14ac:dyDescent="0.3">
      <c r="A19">
        <v>18</v>
      </c>
      <c r="B19" s="2">
        <f>('[1]Qc, Summer, S1'!B19*Main!$B$5)</f>
        <v>2.2048000170794042</v>
      </c>
      <c r="C19" s="2">
        <f>('[1]Qc, Summer, S1'!C19*Main!$B$5)</f>
        <v>2.2048000170794042</v>
      </c>
      <c r="D19" s="2">
        <f>('[1]Qc, Summer, S1'!D19*Main!$B$5)</f>
        <v>2.2048000170794042</v>
      </c>
      <c r="E19" s="2">
        <f>('[1]Qc, Summer, S1'!E19*Main!$B$5)</f>
        <v>2.2048000170794042</v>
      </c>
      <c r="F19" s="2">
        <f>('[1]Qc, Summer, S1'!F19*Main!$B$5)</f>
        <v>2.2048000170794042</v>
      </c>
      <c r="G19" s="2">
        <f>('[1]Qc, Summer, S1'!G19*Main!$B$5)</f>
        <v>2.2048000170794042</v>
      </c>
      <c r="H19" s="2">
        <f>('[1]Qc, Summer, S1'!H19*Main!$B$5)</f>
        <v>1.5277011142698744</v>
      </c>
      <c r="I19" s="2">
        <f>('[1]Qc, Summer, S1'!I19*Main!$B$5)</f>
        <v>-0.15053619746860697</v>
      </c>
      <c r="J19" s="2">
        <f>('[1]Qc, Summer, S1'!J19*Main!$B$5)</f>
        <v>-0.48424900044492408</v>
      </c>
      <c r="K19" s="2">
        <f>('[1]Qc, Summer, S1'!K19*Main!$B$5)</f>
        <v>-0.48424900044492408</v>
      </c>
      <c r="L19" s="2">
        <f>('[1]Qc, Summer, S1'!L19*Main!$B$5)</f>
        <v>-0.48424900044492408</v>
      </c>
      <c r="M19" s="2">
        <f>('[1]Qc, Summer, S1'!M19*Main!$B$5)</f>
        <v>-0.48424900044492408</v>
      </c>
      <c r="N19" s="2">
        <f>('[1]Qc, Summer, S1'!N19*Main!$B$5)</f>
        <v>-0.48424900044492408</v>
      </c>
      <c r="O19" s="2">
        <f>('[1]Qc, Summer, S1'!O19*Main!$B$5)</f>
        <v>-0.48424900044492408</v>
      </c>
      <c r="P19" s="2">
        <f>('[1]Qc, Summer, S1'!P19*Main!$B$5)</f>
        <v>-0.48424900044492408</v>
      </c>
      <c r="Q19" s="2">
        <f>('[1]Qc, Summer, S1'!Q19*Main!$B$5)</f>
        <v>-0.48424900044492408</v>
      </c>
      <c r="R19" s="2">
        <f>('[1]Qc, Summer, S1'!R19*Main!$B$5)</f>
        <v>-0.48424900044492408</v>
      </c>
      <c r="S19" s="2">
        <f>('[1]Qc, Summer, S1'!S19*Main!$B$5)</f>
        <v>0.51688940848402731</v>
      </c>
      <c r="T19" s="2">
        <f>('[1]Qc, Summer, S1'!T19*Main!$B$5)</f>
        <v>0.85060221146034443</v>
      </c>
      <c r="U19" s="2">
        <f>('[1]Qc, Summer, S1'!U19*Main!$B$5)</f>
        <v>0.85060221146034443</v>
      </c>
      <c r="V19" s="2">
        <f>('[1]Qc, Summer, S1'!V19*Main!$B$5)</f>
        <v>0.85060221146034443</v>
      </c>
      <c r="W19" s="2">
        <f>('[1]Qc, Summer, S1'!W19*Main!$B$5)</f>
        <v>0.85060221146034443</v>
      </c>
      <c r="X19" s="2">
        <f>('[1]Qc, Summer, S1'!X19*Main!$B$5)</f>
        <v>0.85060221146034443</v>
      </c>
      <c r="Y19" s="2">
        <f>('[1]Qc, Summer, S1'!Y19*Main!$B$5)</f>
        <v>1.8517424034447649</v>
      </c>
    </row>
    <row r="20" spans="1:25" x14ac:dyDescent="0.3">
      <c r="A20">
        <v>19</v>
      </c>
      <c r="B20" s="2">
        <f>('[1]Qc, Summer, S1'!B20*Main!$B$5)</f>
        <v>2.214349514496889</v>
      </c>
      <c r="C20" s="2">
        <f>('[1]Qc, Summer, S1'!C20*Main!$B$5)</f>
        <v>1.6368013555724614</v>
      </c>
      <c r="D20" s="2">
        <f>('[1]Qc, Summer, S1'!D20*Main!$B$5)</f>
        <v>1.4936590317011056</v>
      </c>
      <c r="E20" s="2">
        <f>('[1]Qc, Summer, S1'!E20*Main!$B$5)</f>
        <v>1.3256223906347311</v>
      </c>
      <c r="F20" s="2">
        <f>('[1]Qc, Summer, S1'!F20*Main!$B$5)</f>
        <v>2.0712071906255329</v>
      </c>
      <c r="G20" s="2">
        <f>('[1]Qc, Summer, S1'!G20*Main!$B$5)</f>
        <v>1.9479803205101918</v>
      </c>
      <c r="H20" s="2">
        <f>('[1]Qc, Summer, S1'!H20*Main!$B$5)</f>
        <v>2.5479333649101363</v>
      </c>
      <c r="I20" s="2">
        <f>('[1]Qc, Summer, S1'!I20*Main!$B$5)</f>
        <v>2.6412870543914551</v>
      </c>
      <c r="J20" s="2">
        <f>('[1]Qc, Summer, S1'!J20*Main!$B$5)</f>
        <v>1.6094176066579413</v>
      </c>
      <c r="K20" s="2">
        <f>('[1]Qc, Summer, S1'!K20*Main!$B$5)</f>
        <v>0.87005638596589396</v>
      </c>
      <c r="L20" s="2">
        <f>('[1]Qc, Summer, S1'!L20*Main!$B$5)</f>
        <v>1.9890559438819724</v>
      </c>
      <c r="M20" s="2">
        <f>('[1]Qc, Summer, S1'!M20*Main!$B$5)</f>
        <v>1.8782762323641402</v>
      </c>
      <c r="N20" s="2">
        <f>('[1]Qc, Summer, S1'!N20*Main!$B$5)</f>
        <v>2.077430769924288</v>
      </c>
      <c r="O20" s="2">
        <f>('[1]Qc, Summer, S1'!O20*Main!$B$5)</f>
        <v>1.4899248841218529</v>
      </c>
      <c r="P20" s="2">
        <f>('[1]Qc, Summer, S1'!P20*Main!$B$5)</f>
        <v>1.5384688026521387</v>
      </c>
      <c r="Q20" s="2">
        <f>('[1]Qc, Summer, S1'!Q20*Main!$B$5)</f>
        <v>1.4563175559085779</v>
      </c>
      <c r="R20" s="2">
        <f>('[1]Qc, Summer, S1'!R20*Main!$B$5)</f>
        <v>1.5857680053226739</v>
      </c>
      <c r="S20" s="2">
        <f>('[1]Qc, Summer, S1'!S20*Main!$B$5)</f>
        <v>2.8242602857748409</v>
      </c>
      <c r="T20" s="2">
        <f>('[1]Qc, Summer, S1'!T20*Main!$B$5)</f>
        <v>2.5715829662454035</v>
      </c>
      <c r="U20" s="2">
        <f>('[1]Qc, Summer, S1'!U20*Main!$B$5)</f>
        <v>2.7533114817690385</v>
      </c>
      <c r="V20" s="2">
        <f>('[1]Qc, Summer, S1'!V20*Main!$B$5)</f>
        <v>2.946242440030431</v>
      </c>
      <c r="W20" s="2">
        <f>('[1]Qc, Summer, S1'!W20*Main!$B$5)</f>
        <v>2.722193585275265</v>
      </c>
      <c r="X20" s="2">
        <f>('[1]Qc, Summer, S1'!X20*Main!$B$5)</f>
        <v>1.979098217003965</v>
      </c>
      <c r="Y20" s="2">
        <f>('[1]Qc, Summer, S1'!Y20*Main!$B$5)</f>
        <v>1.8247534503948506</v>
      </c>
    </row>
    <row r="21" spans="1:25" x14ac:dyDescent="0.3">
      <c r="A21">
        <v>20</v>
      </c>
      <c r="B21" s="2">
        <f>('[1]Qc, Summer, S1'!B21*Main!$B$5)</f>
        <v>-0.39071133884774417</v>
      </c>
      <c r="C21" s="2">
        <f>('[1]Qc, Summer, S1'!C21*Main!$B$5)</f>
        <v>-0.45072113178034612</v>
      </c>
      <c r="D21" s="2">
        <f>('[1]Qc, Summer, S1'!D21*Main!$B$5)</f>
        <v>-0.7852642629241755</v>
      </c>
      <c r="E21" s="2">
        <f>('[1]Qc, Summer, S1'!E21*Main!$B$5)</f>
        <v>-0.79399468751730984</v>
      </c>
      <c r="F21" s="2">
        <f>('[1]Qc, Summer, S1'!F21*Main!$B$5)</f>
        <v>-0.48041045543472433</v>
      </c>
      <c r="G21" s="2">
        <f>('[1]Qc, Summer, S1'!G21*Main!$B$5)</f>
        <v>-0.78751711150021442</v>
      </c>
      <c r="H21" s="2">
        <f>('[1]Qc, Summer, S1'!H21*Main!$B$5)</f>
        <v>-0.63860130069677945</v>
      </c>
      <c r="I21" s="2">
        <f>('[1]Qc, Summer, S1'!I21*Main!$B$5)</f>
        <v>0.60513517927421412</v>
      </c>
      <c r="J21" s="2">
        <f>('[1]Qc, Summer, S1'!J21*Main!$B$5)</f>
        <v>1.7323804196390051</v>
      </c>
      <c r="K21" s="2">
        <f>('[1]Qc, Summer, S1'!K21*Main!$B$5)</f>
        <v>2.2586198038117788</v>
      </c>
      <c r="L21" s="2">
        <f>('[1]Qc, Summer, S1'!L21*Main!$B$5)</f>
        <v>1.5076076007983326</v>
      </c>
      <c r="M21" s="2">
        <f>('[1]Qc, Summer, S1'!M21*Main!$B$5)</f>
        <v>1.8360845687464005</v>
      </c>
      <c r="N21" s="2">
        <f>('[1]Qc, Summer, S1'!N21*Main!$B$5)</f>
        <v>2.111831925012488</v>
      </c>
      <c r="O21" s="2">
        <f>('[1]Qc, Summer, S1'!O21*Main!$B$5)</f>
        <v>2.1753113571805658</v>
      </c>
      <c r="P21" s="2">
        <f>('[1]Qc, Summer, S1'!P21*Main!$B$5)</f>
        <v>1.9483067254618842</v>
      </c>
      <c r="Q21" s="2">
        <f>('[1]Qc, Summer, S1'!Q21*Main!$B$5)</f>
        <v>1.3882319531242227</v>
      </c>
      <c r="R21" s="2">
        <f>('[1]Qc, Summer, S1'!R21*Main!$B$5)</f>
        <v>1.4019808697975455</v>
      </c>
      <c r="S21" s="2">
        <f>('[1]Qc, Summer, S1'!S21*Main!$B$5)</f>
        <v>1.2986646426114212</v>
      </c>
      <c r="T21" s="2">
        <f>('[1]Qc, Summer, S1'!T21*Main!$B$5)</f>
        <v>0.94773025284318624</v>
      </c>
      <c r="U21" s="2">
        <f>('[1]Qc, Summer, S1'!U21*Main!$B$5)</f>
        <v>1.0209023838766242</v>
      </c>
      <c r="V21" s="2">
        <f>('[1]Qc, Summer, S1'!V21*Main!$B$5)</f>
        <v>1.3724265698078433</v>
      </c>
      <c r="W21" s="2">
        <f>('[1]Qc, Summer, S1'!W21*Main!$B$5)</f>
        <v>0.97130183538836445</v>
      </c>
      <c r="X21" s="2">
        <f>('[1]Qc, Summer, S1'!X21*Main!$B$5)</f>
        <v>0.54555440566878211</v>
      </c>
      <c r="Y21" s="2">
        <f>('[1]Qc, Summer, S1'!Y21*Main!$B$5)</f>
        <v>0.14591749256362219</v>
      </c>
    </row>
    <row r="22" spans="1:25" x14ac:dyDescent="0.3">
      <c r="A22">
        <v>21</v>
      </c>
      <c r="B22" s="2">
        <f>('[1]Qc, Summer, S1'!B22*Main!$B$5)</f>
        <v>0.47174731084559918</v>
      </c>
      <c r="C22" s="2">
        <f>('[1]Qc, Summer, S1'!C22*Main!$B$5)</f>
        <v>0.54145139899165073</v>
      </c>
      <c r="D22" s="2">
        <f>('[1]Qc, Summer, S1'!D22*Main!$B$5)</f>
        <v>0.78417099164308046</v>
      </c>
      <c r="E22" s="2">
        <f>('[1]Qc, Summer, S1'!E22*Main!$B$5)</f>
        <v>0.90241899831941796</v>
      </c>
      <c r="F22" s="2">
        <f>('[1]Qc, Summer, S1'!F22*Main!$B$5)</f>
        <v>-0.81777831985635541</v>
      </c>
      <c r="G22" s="2">
        <f>('[1]Qc, Summer, S1'!G22*Main!$B$5)</f>
        <v>-0.64476281535097724</v>
      </c>
      <c r="H22" s="2">
        <f>('[1]Qc, Summer, S1'!H22*Main!$B$5)</f>
        <v>0.18795209482238912</v>
      </c>
      <c r="I22" s="2">
        <f>('[1]Qc, Summer, S1'!I22*Main!$B$5)</f>
        <v>1.2584077342081814</v>
      </c>
      <c r="J22" s="2">
        <f>('[1]Qc, Summer, S1'!J22*Main!$B$5)</f>
        <v>1.5932363004811794</v>
      </c>
      <c r="K22" s="2">
        <f>('[1]Qc, Summer, S1'!K22*Main!$B$5)</f>
        <v>1.677876978944242</v>
      </c>
      <c r="L22" s="2">
        <f>('[1]Qc, Summer, S1'!L22*Main!$B$5)</f>
        <v>1.6069281749384394</v>
      </c>
      <c r="M22" s="2">
        <f>('[1]Qc, Summer, S1'!M22*Main!$B$5)</f>
        <v>1.522287496475377</v>
      </c>
      <c r="N22" s="2">
        <f>('[1]Qc, Summer, S1'!N22*Main!$B$5)</f>
        <v>1.8409347565716128</v>
      </c>
      <c r="O22" s="2">
        <f>('[1]Qc, Summer, S1'!O22*Main!$B$5)</f>
        <v>1.758783509828052</v>
      </c>
      <c r="P22" s="2">
        <f>('[1]Qc, Summer, S1'!P22*Main!$B$5)</f>
        <v>1.4650305669268344</v>
      </c>
      <c r="Q22" s="2">
        <f>('[1]Qc, Summer, S1'!Q22*Main!$B$5)</f>
        <v>1.2360028487326649</v>
      </c>
      <c r="R22" s="2">
        <f>('[1]Qc, Summer, S1'!R22*Main!$B$5)</f>
        <v>1.0555190490687814</v>
      </c>
      <c r="S22" s="2">
        <f>('[1]Qc, Summer, S1'!S22*Main!$B$5)</f>
        <v>0.99577268780073713</v>
      </c>
      <c r="T22" s="2">
        <f>('[1]Qc, Summer, S1'!T22*Main!$B$5)</f>
        <v>1.0779239345442979</v>
      </c>
      <c r="U22" s="2">
        <f>('[1]Qc, Summer, S1'!U22*Main!$B$5)</f>
        <v>1.3256223906347311</v>
      </c>
      <c r="V22" s="2">
        <f>('[1]Qc, Summer, S1'!V22*Main!$B$5)</f>
        <v>1.2384922804521667</v>
      </c>
      <c r="W22" s="2">
        <f>('[1]Qc, Summer, S1'!W22*Main!$B$5)</f>
        <v>1.2795679038239471</v>
      </c>
      <c r="X22" s="2">
        <f>('[1]Qc, Summer, S1'!X22*Main!$B$5)</f>
        <v>0.4281822557543169</v>
      </c>
      <c r="Y22" s="2">
        <f>('[1]Qc, Summer, S1'!Y22*Main!$B$5)</f>
        <v>-0.51157821835762862</v>
      </c>
    </row>
    <row r="23" spans="1:25" x14ac:dyDescent="0.3">
      <c r="A23">
        <v>22</v>
      </c>
      <c r="B23" s="2">
        <f>('[1]Qc, Summer, S1'!B23*Main!$B$5)</f>
        <v>0.45823353033355224</v>
      </c>
      <c r="C23" s="2">
        <f>('[1]Qc, Summer, S1'!C23*Main!$B$5)</f>
        <v>0.45823353033355224</v>
      </c>
      <c r="D23" s="2">
        <f>('[1]Qc, Summer, S1'!D23*Main!$B$5)</f>
        <v>0.45823353033355224</v>
      </c>
      <c r="E23" s="2">
        <f>('[1]Qc, Summer, S1'!E23*Main!$B$5)</f>
        <v>0.45823353033355224</v>
      </c>
      <c r="F23" s="2">
        <f>('[1]Qc, Summer, S1'!F23*Main!$B$5)</f>
        <v>0.45823353033355224</v>
      </c>
      <c r="G23" s="2">
        <f>('[1]Qc, Summer, S1'!G23*Main!$B$5)</f>
        <v>0.45823353033355224</v>
      </c>
      <c r="H23" s="2">
        <f>('[1]Qc, Summer, S1'!H23*Main!$B$5)</f>
        <v>0.45823353033355224</v>
      </c>
      <c r="I23" s="2">
        <f>('[1]Qc, Summer, S1'!I23*Main!$B$5)</f>
        <v>0.16642253088092518</v>
      </c>
      <c r="J23" s="2">
        <f>('[1]Qc, Summer, S1'!J23*Main!$B$5)</f>
        <v>-0.12538846857170186</v>
      </c>
      <c r="K23" s="2">
        <f>('[1]Qc, Summer, S1'!K23*Main!$B$5)</f>
        <v>-0.14102017979595977</v>
      </c>
      <c r="L23" s="2">
        <f>('[1]Qc, Summer, S1'!L23*Main!$B$5)</f>
        <v>-6.8066835580979979E-2</v>
      </c>
      <c r="M23" s="2">
        <f>('[1]Qc, Summer, S1'!M23*Main!$B$5)</f>
        <v>-4.2012197373291392E-2</v>
      </c>
      <c r="N23" s="2">
        <f>('[1]Qc, Summer, S1'!N23*Main!$B$5)</f>
        <v>-4.2012197373291392E-2</v>
      </c>
      <c r="O23" s="2">
        <f>('[1]Qc, Summer, S1'!O23*Main!$B$5)</f>
        <v>-4.2012197373291392E-2</v>
      </c>
      <c r="P23" s="2">
        <f>('[1]Qc, Summer, S1'!P23*Main!$B$5)</f>
        <v>-4.2012197373291392E-2</v>
      </c>
      <c r="Q23" s="2">
        <f>('[1]Qc, Summer, S1'!Q23*Main!$B$5)</f>
        <v>-4.2012197373291392E-2</v>
      </c>
      <c r="R23" s="2">
        <f>('[1]Qc, Summer, S1'!R23*Main!$B$5)</f>
        <v>-4.2012197373291392E-2</v>
      </c>
      <c r="S23" s="2">
        <f>('[1]Qc, Summer, S1'!S23*Main!$B$5)</f>
        <v>-4.2012197373291392E-2</v>
      </c>
      <c r="T23" s="2">
        <f>('[1]Qc, Summer, S1'!T23*Main!$B$5)</f>
        <v>0.46344410385342782</v>
      </c>
      <c r="U23" s="2">
        <f>('[1]Qc, Summer, S1'!U23*Main!$B$5)</f>
        <v>0.22895414303969966</v>
      </c>
      <c r="V23" s="2">
        <f>('[1]Qc, Summer, S1'!V23*Main!$B$5)</f>
        <v>0.22895414303969966</v>
      </c>
      <c r="W23" s="2">
        <f>('[1]Qc, Summer, S1'!W23*Main!$B$5)</f>
        <v>0.22895414303969966</v>
      </c>
      <c r="X23" s="2">
        <f>('[1]Qc, Summer, S1'!X23*Main!$B$5)</f>
        <v>0.22895414303969966</v>
      </c>
      <c r="Y23" s="2">
        <f>('[1]Qc, Summer, S1'!Y23*Main!$B$5)</f>
        <v>0.22895414303969966</v>
      </c>
    </row>
    <row r="24" spans="1:25" x14ac:dyDescent="0.3">
      <c r="A24">
        <v>23</v>
      </c>
      <c r="B24" s="2">
        <f>('[1]Qc, Summer, S1'!B24*Main!$B$5)</f>
        <v>-30.826357081985638</v>
      </c>
      <c r="C24" s="2">
        <f>('[1]Qc, Summer, S1'!C24*Main!$B$5)</f>
        <v>-29.793876030667274</v>
      </c>
      <c r="D24" s="2">
        <f>('[1]Qc, Summer, S1'!D24*Main!$B$5)</f>
        <v>-30.740699794291281</v>
      </c>
      <c r="E24" s="2">
        <f>('[1]Qc, Summer, S1'!E24*Main!$B$5)</f>
        <v>-31.4954106922645</v>
      </c>
      <c r="F24" s="2">
        <f>('[1]Qc, Summer, S1'!F24*Main!$B$5)</f>
        <v>-30.680666837196529</v>
      </c>
      <c r="G24" s="2">
        <f>('[1]Qc, Summer, S1'!G24*Main!$B$5)</f>
        <v>-39.422254698748759</v>
      </c>
      <c r="H24" s="2">
        <f>('[1]Qc, Summer, S1'!H24*Main!$B$5)</f>
        <v>-33.597526757361273</v>
      </c>
      <c r="I24" s="2">
        <f>('[1]Qc, Summer, S1'!I24*Main!$B$5)</f>
        <v>-6.3470744829324648</v>
      </c>
      <c r="J24" s="2">
        <f>('[1]Qc, Summer, S1'!J24*Main!$B$5)</f>
        <v>0.64611875901995597</v>
      </c>
      <c r="K24" s="2">
        <f>('[1]Qc, Summer, S1'!K24*Main!$B$5)</f>
        <v>-5.6261874968439036</v>
      </c>
      <c r="L24" s="2">
        <f>('[1]Qc, Summer, S1'!L24*Main!$B$5)</f>
        <v>-8.3283214124718548</v>
      </c>
      <c r="M24" s="2">
        <f>('[1]Qc, Summer, S1'!M24*Main!$B$5)</f>
        <v>-11.402308571308284</v>
      </c>
      <c r="N24" s="2">
        <f>('[1]Qc, Summer, S1'!N24*Main!$B$5)</f>
        <v>-13.774065279744457</v>
      </c>
      <c r="O24" s="2">
        <f>('[1]Qc, Summer, S1'!O24*Main!$B$5)</f>
        <v>-14.951924189512603</v>
      </c>
      <c r="P24" s="2">
        <f>('[1]Qc, Summer, S1'!P24*Main!$B$5)</f>
        <v>-16.402109830110128</v>
      </c>
      <c r="Q24" s="2">
        <f>('[1]Qc, Summer, S1'!Q24*Main!$B$5)</f>
        <v>-12.599886079907435</v>
      </c>
      <c r="R24" s="2">
        <f>('[1]Qc, Summer, S1'!R24*Main!$B$5)</f>
        <v>-10.741492534154304</v>
      </c>
      <c r="S24" s="2">
        <f>('[1]Qc, Summer, S1'!S24*Main!$B$5)</f>
        <v>-11.75183582224423</v>
      </c>
      <c r="T24" s="2">
        <f>('[1]Qc, Summer, S1'!T24*Main!$B$5)</f>
        <v>-9.9629972290064099</v>
      </c>
      <c r="U24" s="2">
        <f>('[1]Qc, Summer, S1'!U24*Main!$B$5)</f>
        <v>-13.293193352128309</v>
      </c>
      <c r="V24" s="2">
        <f>('[1]Qc, Summer, S1'!V24*Main!$B$5)</f>
        <v>-21.427681328216444</v>
      </c>
      <c r="W24" s="2">
        <f>('[1]Qc, Summer, S1'!W24*Main!$B$5)</f>
        <v>-16.270036590119318</v>
      </c>
      <c r="X24" s="2">
        <f>('[1]Qc, Summer, S1'!X24*Main!$B$5)</f>
        <v>-18.606463538759073</v>
      </c>
      <c r="Y24" s="2">
        <f>('[1]Qc, Summer, S1'!Y24*Main!$B$5)</f>
        <v>-26.846363323872282</v>
      </c>
    </row>
    <row r="25" spans="1:25" x14ac:dyDescent="0.3">
      <c r="A25">
        <v>24</v>
      </c>
      <c r="B25" s="2">
        <f>('[1]Qc, Summer, S1'!B25*Main!$B$5)</f>
        <v>-9.8855819238428744</v>
      </c>
      <c r="C25" s="2">
        <f>('[1]Qc, Summer, S1'!C25*Main!$B$5)</f>
        <v>-15.871424952579622</v>
      </c>
      <c r="D25" s="2">
        <f>('[1]Qc, Summer, S1'!D25*Main!$B$5)</f>
        <v>-14.16049232838547</v>
      </c>
      <c r="E25" s="2">
        <f>('[1]Qc, Summer, S1'!E25*Main!$B$5)</f>
        <v>-13.942432974776258</v>
      </c>
      <c r="F25" s="2">
        <f>('[1]Qc, Summer, S1'!F25*Main!$B$5)</f>
        <v>-13.299612899492022</v>
      </c>
      <c r="G25" s="2">
        <f>('[1]Qc, Summer, S1'!G25*Main!$B$5)</f>
        <v>-16.214824706945816</v>
      </c>
      <c r="H25" s="2">
        <f>('[1]Qc, Summer, S1'!H25*Main!$B$5)</f>
        <v>-10.338681141285488</v>
      </c>
      <c r="I25" s="2">
        <f>('[1]Qc, Summer, S1'!I25*Main!$B$5)</f>
        <v>-1.6031407566321794</v>
      </c>
      <c r="J25" s="2">
        <f>('[1]Qc, Summer, S1'!J25*Main!$B$5)</f>
        <v>0.62164422224863647</v>
      </c>
      <c r="K25" s="2">
        <f>('[1]Qc, Summer, S1'!K25*Main!$B$5)</f>
        <v>10.843702398760277</v>
      </c>
      <c r="L25" s="2">
        <f>('[1]Qc, Summer, S1'!L25*Main!$B$5)</f>
        <v>12.345105529760092</v>
      </c>
      <c r="M25" s="2">
        <f>('[1]Qc, Summer, S1'!M25*Main!$B$5)</f>
        <v>11.332379699925118</v>
      </c>
      <c r="N25" s="2">
        <f>('[1]Qc, Summer, S1'!N25*Main!$B$5)</f>
        <v>13.633464905266518</v>
      </c>
      <c r="O25" s="2">
        <f>('[1]Qc, Summer, S1'!O25*Main!$B$5)</f>
        <v>15.03043492553925</v>
      </c>
      <c r="P25" s="2">
        <f>('[1]Qc, Summer, S1'!P25*Main!$B$5)</f>
        <v>11.883266318971172</v>
      </c>
      <c r="Q25" s="2">
        <f>('[1]Qc, Summer, S1'!Q25*Main!$B$5)</f>
        <v>6.8595607432923114</v>
      </c>
      <c r="R25" s="2">
        <f>('[1]Qc, Summer, S1'!R25*Main!$B$5)</f>
        <v>-0.97019399470813006</v>
      </c>
      <c r="S25" s="2">
        <f>('[1]Qc, Summer, S1'!S25*Main!$B$5)</f>
        <v>-1.831488598576593</v>
      </c>
      <c r="T25" s="2">
        <f>('[1]Qc, Summer, S1'!T25*Main!$B$5)</f>
        <v>-2.0392870809837276</v>
      </c>
      <c r="U25" s="2">
        <f>('[1]Qc, Summer, S1'!U25*Main!$B$5)</f>
        <v>-4.5405798254965166</v>
      </c>
      <c r="V25" s="2">
        <f>('[1]Qc, Summer, S1'!V25*Main!$B$5)</f>
        <v>-5.695049643623471</v>
      </c>
      <c r="W25" s="2">
        <f>('[1]Qc, Summer, S1'!W25*Main!$B$5)</f>
        <v>-1.9193640975163992</v>
      </c>
      <c r="X25" s="2">
        <f>('[1]Qc, Summer, S1'!X25*Main!$B$5)</f>
        <v>-8.256965813540555</v>
      </c>
      <c r="Y25" s="2">
        <f>('[1]Qc, Summer, S1'!Y25*Main!$B$5)</f>
        <v>-11.749685108828062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9CCA-9D64-4A53-9C73-8A5EDB59092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0.40652362100177614</v>
      </c>
      <c r="C2" s="2">
        <f>('[1]Qc, Summer, S1'!C2*Main!$B$5)</f>
        <v>0.30020415583640331</v>
      </c>
      <c r="D2" s="2">
        <f>('[1]Qc, Summer, S1'!D2*Main!$B$5)</f>
        <v>0.37051440193541568</v>
      </c>
      <c r="E2" s="2">
        <f>('[1]Qc, Summer, S1'!E2*Main!$B$5)</f>
        <v>-3.2650885434852617E-2</v>
      </c>
      <c r="F2" s="2">
        <f>('[1]Qc, Summer, S1'!F2*Main!$B$5)</f>
        <v>1.2249342938563608</v>
      </c>
      <c r="G2" s="2">
        <f>('[1]Qc, Summer, S1'!G2*Main!$B$5)</f>
        <v>1.0409857964789639</v>
      </c>
      <c r="H2" s="2">
        <f>('[1]Qc, Summer, S1'!H2*Main!$B$5)</f>
        <v>0.86834653846009213</v>
      </c>
      <c r="I2" s="2">
        <f>('[1]Qc, Summer, S1'!I2*Main!$B$5)</f>
        <v>-7.6905407311588805E-2</v>
      </c>
      <c r="J2" s="2">
        <f>('[1]Qc, Summer, S1'!J2*Main!$B$5)</f>
        <v>0.72816499219821884</v>
      </c>
      <c r="K2" s="2">
        <f>('[1]Qc, Summer, S1'!K2*Main!$B$5)</f>
        <v>0.59703599988219369</v>
      </c>
      <c r="L2" s="2">
        <f>('[1]Qc, Summer, S1'!L2*Main!$B$5)</f>
        <v>0.10585266871185939</v>
      </c>
      <c r="M2" s="2">
        <f>('[1]Qc, Summer, S1'!M2*Main!$B$5)</f>
        <v>1.7826765838090659</v>
      </c>
      <c r="N2" s="2">
        <f>('[1]Qc, Summer, S1'!N2*Main!$B$5)</f>
        <v>0.47096340435607636</v>
      </c>
      <c r="O2" s="2">
        <f>('[1]Qc, Summer, S1'!O2*Main!$B$5)</f>
        <v>0.19236845560542309</v>
      </c>
      <c r="P2" s="2">
        <f>('[1]Qc, Summer, S1'!P2*Main!$B$5)</f>
        <v>0.69029745903009487</v>
      </c>
      <c r="Q2" s="2">
        <f>('[1]Qc, Summer, S1'!Q2*Main!$B$5)</f>
        <v>0.68750933595751829</v>
      </c>
      <c r="R2" s="2">
        <f>('[1]Qc, Summer, S1'!R2*Main!$B$5)</f>
        <v>0.92918500097632328</v>
      </c>
      <c r="S2" s="2">
        <f>('[1]Qc, Summer, S1'!S2*Main!$B$5)</f>
        <v>1.069257902214378</v>
      </c>
      <c r="T2" s="2">
        <f>('[1]Qc, Summer, S1'!T2*Main!$B$5)</f>
        <v>1.1273466100244094</v>
      </c>
      <c r="U2" s="2">
        <f>('[1]Qc, Summer, S1'!U2*Main!$B$5)</f>
        <v>0.36057601483007923</v>
      </c>
      <c r="V2" s="2">
        <f>('[1]Qc, Summer, S1'!V2*Main!$B$5)</f>
        <v>0.27589255237112725</v>
      </c>
      <c r="W2" s="2">
        <f>('[1]Qc, Summer, S1'!W2*Main!$B$5)</f>
        <v>-0.19486427271728549</v>
      </c>
      <c r="X2" s="2">
        <f>('[1]Qc, Summer, S1'!X2*Main!$B$5)</f>
        <v>0.61014739176289012</v>
      </c>
      <c r="Y2" s="2">
        <f>('[1]Qc, Summer, S1'!Y2*Main!$B$5)</f>
        <v>0.50025380902456307</v>
      </c>
    </row>
    <row r="3" spans="1:25" x14ac:dyDescent="0.3">
      <c r="A3">
        <v>2</v>
      </c>
      <c r="B3" s="2">
        <f>('[1]Qc, Summer, S1'!B3*Main!$B$5)</f>
        <v>-1.890433776698982</v>
      </c>
      <c r="C3" s="2">
        <f>('[1]Qc, Summer, S1'!C3*Main!$B$5)</f>
        <v>-2.4577960367693614</v>
      </c>
      <c r="D3" s="2">
        <f>('[1]Qc, Summer, S1'!D3*Main!$B$5)</f>
        <v>-2.7089655510713513</v>
      </c>
      <c r="E3" s="2">
        <f>('[1]Qc, Summer, S1'!E3*Main!$B$5)</f>
        <v>-2.4720729899164975</v>
      </c>
      <c r="F3" s="2">
        <f>('[1]Qc, Summer, S1'!F3*Main!$B$5)</f>
        <v>-2.6497296508891806</v>
      </c>
      <c r="G3" s="2">
        <f>('[1]Qc, Summer, S1'!G3*Main!$B$5)</f>
        <v>-2.710803034853202</v>
      </c>
      <c r="H3" s="2">
        <f>('[1]Qc, Summer, S1'!H3*Main!$B$5)</f>
        <v>-2.349426655278144</v>
      </c>
      <c r="I3" s="2">
        <f>('[1]Qc, Summer, S1'!I3*Main!$B$5)</f>
        <v>-0.3655180035617378</v>
      </c>
      <c r="J3" s="2">
        <f>('[1]Qc, Summer, S1'!J3*Main!$B$5)</f>
        <v>1.173285895270584</v>
      </c>
      <c r="K3" s="2">
        <f>('[1]Qc, Summer, S1'!K3*Main!$B$5)</f>
        <v>1.7080762035623569</v>
      </c>
      <c r="L3" s="2">
        <f>('[1]Qc, Summer, S1'!L3*Main!$B$5)</f>
        <v>1.3427006017185539</v>
      </c>
      <c r="M3" s="2">
        <f>('[1]Qc, Summer, S1'!M3*Main!$B$5)</f>
        <v>1.7885140678070739</v>
      </c>
      <c r="N3" s="2">
        <f>('[1]Qc, Summer, S1'!N3*Main!$B$5)</f>
        <v>1.5871629303805896</v>
      </c>
      <c r="O3" s="2">
        <f>('[1]Qc, Summer, S1'!O3*Main!$B$5)</f>
        <v>1.6349504786479603</v>
      </c>
      <c r="P3" s="2">
        <f>('[1]Qc, Summer, S1'!P3*Main!$B$5)</f>
        <v>0.84357444613892185</v>
      </c>
      <c r="Q3" s="2">
        <f>('[1]Qc, Summer, S1'!Q3*Main!$B$5)</f>
        <v>0.21326583147350919</v>
      </c>
      <c r="R3" s="2">
        <f>('[1]Qc, Summer, S1'!R3*Main!$B$5)</f>
        <v>0.47443149703209697</v>
      </c>
      <c r="S3" s="2">
        <f>('[1]Qc, Summer, S1'!S3*Main!$B$5)</f>
        <v>0.57627023404553834</v>
      </c>
      <c r="T3" s="2">
        <f>('[1]Qc, Summer, S1'!T3*Main!$B$5)</f>
        <v>0.34718111401800739</v>
      </c>
      <c r="U3" s="2">
        <f>('[1]Qc, Summer, S1'!U3*Main!$B$5)</f>
        <v>-6.4765410358579981E-2</v>
      </c>
      <c r="V3" s="2">
        <f>('[1]Qc, Summer, S1'!V3*Main!$B$5)</f>
        <v>-0.25283375853048018</v>
      </c>
      <c r="W3" s="2">
        <f>('[1]Qc, Summer, S1'!W3*Main!$B$5)</f>
        <v>-0.17590299635682824</v>
      </c>
      <c r="X3" s="2">
        <f>('[1]Qc, Summer, S1'!X3*Main!$B$5)</f>
        <v>-0.84358549921575643</v>
      </c>
      <c r="Y3" s="2">
        <f>('[1]Qc, Summer, S1'!Y3*Main!$B$5)</f>
        <v>-1.1418616586447778</v>
      </c>
    </row>
    <row r="4" spans="1:25" x14ac:dyDescent="0.3">
      <c r="A4">
        <v>3</v>
      </c>
      <c r="B4" s="2">
        <f>('[1]Qc, Summer, S1'!B4*Main!$B$5)</f>
        <v>-4.4642044991045395</v>
      </c>
      <c r="C4" s="2">
        <f>('[1]Qc, Summer, S1'!C4*Main!$B$5)</f>
        <v>-4.4642044991045395</v>
      </c>
      <c r="D4" s="2">
        <f>('[1]Qc, Summer, S1'!D4*Main!$B$5)</f>
        <v>-5.1826781554012644</v>
      </c>
      <c r="E4" s="2">
        <f>('[1]Qc, Summer, S1'!E4*Main!$B$5)</f>
        <v>-5.9011518116979902</v>
      </c>
      <c r="F4" s="2">
        <f>('[1]Qc, Summer, S1'!F4*Main!$B$5)</f>
        <v>-5.9011518116979902</v>
      </c>
      <c r="G4" s="2">
        <f>('[1]Qc, Summer, S1'!G4*Main!$B$5)</f>
        <v>-5.9011518116979902</v>
      </c>
      <c r="H4" s="2">
        <f>('[1]Qc, Summer, S1'!H4*Main!$B$5)</f>
        <v>-2.3529989026655191</v>
      </c>
      <c r="I4" s="2">
        <f>('[1]Qc, Summer, S1'!I4*Main!$B$5)</f>
        <v>0.48773537799692451</v>
      </c>
      <c r="J4" s="2">
        <f>('[1]Qc, Summer, S1'!J4*Main!$B$5)</f>
        <v>1.5488674701234628</v>
      </c>
      <c r="K4" s="2">
        <f>('[1]Qc, Summer, S1'!K4*Main!$B$5)</f>
        <v>1.5488674701234628</v>
      </c>
      <c r="L4" s="2">
        <f>('[1]Qc, Summer, S1'!L4*Main!$B$5)</f>
        <v>1.4162237332890726</v>
      </c>
      <c r="M4" s="2">
        <f>('[1]Qc, Summer, S1'!M4*Main!$B$5)</f>
        <v>1.9909998041929866</v>
      </c>
      <c r="N4" s="2">
        <f>('[1]Qc, Summer, S1'!N4*Main!$B$5)</f>
        <v>2.6984196119312909</v>
      </c>
      <c r="O4" s="2">
        <f>('[1]Qc, Summer, S1'!O4*Main!$B$5)</f>
        <v>2.7813234387779748</v>
      </c>
      <c r="P4" s="2">
        <f>('[1]Qc, Summer, S1'!P4*Main!$B$5)</f>
        <v>1.5599201268664484</v>
      </c>
      <c r="Q4" s="2">
        <f>('[1]Qc, Summer, S1'!Q4*Main!$B$5)</f>
        <v>1.2172616848130564</v>
      </c>
      <c r="R4" s="2">
        <f>('[1]Qc, Summer, S1'!R4*Main!$B$5)</f>
        <v>-0.19757794311071109</v>
      </c>
      <c r="S4" s="2">
        <f>('[1]Qc, Summer, S1'!S4*Main!$B$5)</f>
        <v>-0.19757794311071109</v>
      </c>
      <c r="T4" s="2">
        <f>('[1]Qc, Summer, S1'!T4*Main!$B$5)</f>
        <v>-0.19757794311071109</v>
      </c>
      <c r="U4" s="2">
        <f>('[1]Qc, Summer, S1'!U4*Main!$B$5)</f>
        <v>-0.19757794311071109</v>
      </c>
      <c r="V4" s="2">
        <f>('[1]Qc, Summer, S1'!V4*Main!$B$5)</f>
        <v>-1.258711220829106</v>
      </c>
      <c r="W4" s="2">
        <f>('[1]Qc, Summer, S1'!W4*Main!$B$5)</f>
        <v>-1.6124223134019042</v>
      </c>
      <c r="X4" s="2">
        <f>('[1]Qc, Summer, S1'!X4*Main!$B$5)</f>
        <v>-4.5084151260764811</v>
      </c>
      <c r="Y4" s="2">
        <f>('[1]Qc, Summer, S1'!Y4*Main!$B$5)</f>
        <v>-4.5084151260764811</v>
      </c>
    </row>
    <row r="5" spans="1:25" x14ac:dyDescent="0.3">
      <c r="A5">
        <v>4</v>
      </c>
      <c r="B5" s="2">
        <f>('[1]Qc, Summer, S1'!B5*Main!$B$5)</f>
        <v>5.317895858832772</v>
      </c>
      <c r="C5" s="2">
        <f>('[1]Qc, Summer, S1'!C5*Main!$B$5)</f>
        <v>4.0745387122436165</v>
      </c>
      <c r="D5" s="2">
        <f>('[1]Qc, Summer, S1'!D5*Main!$B$5)</f>
        <v>3.861235747784221</v>
      </c>
      <c r="E5" s="2">
        <f>('[1]Qc, Summer, S1'!E5*Main!$B$5)</f>
        <v>3.3723025859390368</v>
      </c>
      <c r="F5" s="2">
        <f>('[1]Qc, Summer, S1'!F5*Main!$B$5)</f>
        <v>3.8821877075545479</v>
      </c>
      <c r="G5" s="2">
        <f>('[1]Qc, Summer, S1'!G5*Main!$B$5)</f>
        <v>1.8017834857015353</v>
      </c>
      <c r="H5" s="2">
        <f>('[1]Qc, Summer, S1'!H5*Main!$B$5)</f>
        <v>3.1436913870130172</v>
      </c>
      <c r="I5" s="2">
        <f>('[1]Qc, Summer, S1'!I5*Main!$B$5)</f>
        <v>6.0409744348063352</v>
      </c>
      <c r="J5" s="2">
        <f>('[1]Qc, Summer, S1'!J5*Main!$B$5)</f>
        <v>8.7877736938923228</v>
      </c>
      <c r="K5" s="2">
        <f>('[1]Qc, Summer, S1'!K5*Main!$B$5)</f>
        <v>10.442319339123054</v>
      </c>
      <c r="L5" s="2">
        <f>('[1]Qc, Summer, S1'!L5*Main!$B$5)</f>
        <v>11.399798455522982</v>
      </c>
      <c r="M5" s="2">
        <f>('[1]Qc, Summer, S1'!M5*Main!$B$5)</f>
        <v>11.815992541653074</v>
      </c>
      <c r="N5" s="2">
        <f>('[1]Qc, Summer, S1'!N5*Main!$B$5)</f>
        <v>12.347121119934313</v>
      </c>
      <c r="O5" s="2">
        <f>('[1]Qc, Summer, S1'!O5*Main!$B$5)</f>
        <v>12.440538607327026</v>
      </c>
      <c r="P5" s="2">
        <f>('[1]Qc, Summer, S1'!P5*Main!$B$5)</f>
        <v>12.352235915680572</v>
      </c>
      <c r="Q5" s="2">
        <f>('[1]Qc, Summer, S1'!Q5*Main!$B$5)</f>
        <v>11.941047659758587</v>
      </c>
      <c r="R5" s="2">
        <f>('[1]Qc, Summer, S1'!R5*Main!$B$5)</f>
        <v>11.363811800043369</v>
      </c>
      <c r="S5" s="2">
        <f>('[1]Qc, Summer, S1'!S5*Main!$B$5)</f>
        <v>10.084103439370018</v>
      </c>
      <c r="T5" s="2">
        <f>('[1]Qc, Summer, S1'!T5*Main!$B$5)</f>
        <v>10.037449074197786</v>
      </c>
      <c r="U5" s="2">
        <f>('[1]Qc, Summer, S1'!U5*Main!$B$5)</f>
        <v>9.5486439842792024</v>
      </c>
      <c r="V5" s="2">
        <f>('[1]Qc, Summer, S1'!V5*Main!$B$5)</f>
        <v>8.6071294316833793</v>
      </c>
      <c r="W5" s="2">
        <f>('[1]Qc, Summer, S1'!W5*Main!$B$5)</f>
        <v>10.31826729707565</v>
      </c>
      <c r="X5" s="2">
        <f>('[1]Qc, Summer, S1'!X5*Main!$B$5)</f>
        <v>9.2455430727935628</v>
      </c>
      <c r="Y5" s="2">
        <f>('[1]Qc, Summer, S1'!Y5*Main!$B$5)</f>
        <v>7.4404408354248597</v>
      </c>
    </row>
    <row r="6" spans="1:25" x14ac:dyDescent="0.3">
      <c r="A6">
        <v>5</v>
      </c>
      <c r="B6" s="2">
        <f>('[1]Qc, Summer, S1'!B6*Main!$B$5)</f>
        <v>-1.0448905634846921</v>
      </c>
      <c r="C6" s="2">
        <f>('[1]Qc, Summer, S1'!C6*Main!$B$5)</f>
        <v>-0.93767970750351726</v>
      </c>
      <c r="D6" s="2">
        <f>('[1]Qc, Summer, S1'!D6*Main!$B$5)</f>
        <v>-1.0219168273023211</v>
      </c>
      <c r="E6" s="2">
        <f>('[1]Qc, Summer, S1'!E6*Main!$B$5)</f>
        <v>-0.82663988148889378</v>
      </c>
      <c r="F6" s="2">
        <f>('[1]Qc, Summer, S1'!F6*Main!$B$5)</f>
        <v>-0.90321907677974855</v>
      </c>
      <c r="G6" s="2">
        <f>('[1]Qc, Summer, S1'!G6*Main!$B$5)</f>
        <v>-0.94150867753696565</v>
      </c>
      <c r="H6" s="2">
        <f>('[1]Qc, Summer, S1'!H6*Main!$B$5)</f>
        <v>-1.0946670525597275</v>
      </c>
      <c r="I6" s="2">
        <f>('[1]Qc, Summer, S1'!I6*Main!$B$5)</f>
        <v>-0.83046883285160444</v>
      </c>
      <c r="J6" s="2">
        <f>('[1]Qc, Summer, S1'!J6*Main!$B$5)</f>
        <v>-0.94533762889967654</v>
      </c>
      <c r="K6" s="2">
        <f>('[1]Qc, Summer, S1'!K6*Main!$B$5)</f>
        <v>-0.90321905810901082</v>
      </c>
      <c r="L6" s="2">
        <f>('[1]Qc, Summer, S1'!L6*Main!$B$5)</f>
        <v>-1.0219168117433728</v>
      </c>
      <c r="M6" s="2">
        <f>('[1]Qc, Summer, S1'!M6*Main!$B$5)</f>
        <v>-1.1367856264621827</v>
      </c>
      <c r="N6" s="2">
        <f>('[1]Qc, Summer, S1'!N6*Main!$B$5)</f>
        <v>-0.86110051221266237</v>
      </c>
      <c r="O6" s="2">
        <f>('[1]Qc, Summer, S1'!O6*Main!$B$5)</f>
        <v>-0.8266398877124731</v>
      </c>
      <c r="P6" s="2">
        <f>('[1]Qc, Summer, S1'!P6*Main!$B$5)</f>
        <v>-0.88790321220490265</v>
      </c>
      <c r="Q6" s="2">
        <f>('[1]Qc, Summer, S1'!Q6*Main!$B$5)</f>
        <v>-0.95682450477033598</v>
      </c>
      <c r="R6" s="2">
        <f>('[1]Qc, Summer, S1'!R6*Main!$B$5)</f>
        <v>-0.88790321531669225</v>
      </c>
      <c r="S6" s="2">
        <f>('[1]Qc, Summer, S1'!S6*Main!$B$5)</f>
        <v>-0.82281092390260357</v>
      </c>
      <c r="T6" s="2">
        <f>('[1]Qc, Summer, S1'!T6*Main!$B$5)</f>
        <v>-0.83046882351623541</v>
      </c>
      <c r="U6" s="2">
        <f>('[1]Qc, Summer, S1'!U6*Main!$B$5)</f>
        <v>-0.72708691267419201</v>
      </c>
      <c r="V6" s="2">
        <f>('[1]Qc, Summer, S1'!V6*Main!$B$5)</f>
        <v>-0.85727153906742404</v>
      </c>
      <c r="W6" s="2">
        <f>('[1]Qc, Summer, S1'!W6*Main!$B$5)</f>
        <v>-0.91087698261695982</v>
      </c>
      <c r="X6" s="2">
        <f>('[1]Qc, Summer, S1'!X6*Main!$B$5)</f>
        <v>-0.96448241060754714</v>
      </c>
      <c r="Y6" s="2">
        <f>('[1]Qc, Summer, S1'!Y6*Main!$B$5)</f>
        <v>-0.97214035378623398</v>
      </c>
    </row>
    <row r="7" spans="1:25" x14ac:dyDescent="0.3">
      <c r="A7">
        <v>6</v>
      </c>
      <c r="B7" s="2">
        <f>('[1]Qc, Summer, S1'!B7*Main!$B$5)</f>
        <v>126.66107775148134</v>
      </c>
      <c r="C7" s="2">
        <f>('[1]Qc, Summer, S1'!C7*Main!$B$5)</f>
        <v>127.20187085759623</v>
      </c>
      <c r="D7" s="2">
        <f>('[1]Qc, Summer, S1'!D7*Main!$B$5)</f>
        <v>128.28414556262135</v>
      </c>
      <c r="E7" s="2">
        <f>('[1]Qc, Summer, S1'!E7*Main!$B$5)</f>
        <v>128.52101734946851</v>
      </c>
      <c r="F7" s="2">
        <f>('[1]Qc, Summer, S1'!F7*Main!$B$5)</f>
        <v>128.82956343229566</v>
      </c>
      <c r="G7" s="2">
        <f>('[1]Qc, Summer, S1'!G7*Main!$B$5)</f>
        <v>129.26789956970035</v>
      </c>
      <c r="H7" s="2">
        <f>('[1]Qc, Summer, S1'!H7*Main!$B$5)</f>
        <v>127.58120094093762</v>
      </c>
      <c r="I7" s="2">
        <f>('[1]Qc, Summer, S1'!I7*Main!$B$5)</f>
        <v>122.10951560191151</v>
      </c>
      <c r="J7" s="2">
        <f>('[1]Qc, Summer, S1'!J7*Main!$B$5)</f>
        <v>121.28118726335886</v>
      </c>
      <c r="K7" s="2">
        <f>('[1]Qc, Summer, S1'!K7*Main!$B$5)</f>
        <v>121.0092855314244</v>
      </c>
      <c r="L7" s="2">
        <f>('[1]Qc, Summer, S1'!L7*Main!$B$5)</f>
        <v>121.11294616215356</v>
      </c>
      <c r="M7" s="2">
        <f>('[1]Qc, Summer, S1'!M7*Main!$B$5)</f>
        <v>120.36400559264592</v>
      </c>
      <c r="N7" s="2">
        <f>('[1]Qc, Summer, S1'!N7*Main!$B$5)</f>
        <v>119.4185886691224</v>
      </c>
      <c r="O7" s="2">
        <f>('[1]Qc, Summer, S1'!O7*Main!$B$5)</f>
        <v>119.80794698315985</v>
      </c>
      <c r="P7" s="2">
        <f>('[1]Qc, Summer, S1'!P7*Main!$B$5)</f>
        <v>120.43510535267941</v>
      </c>
      <c r="Q7" s="2">
        <f>('[1]Qc, Summer, S1'!Q7*Main!$B$5)</f>
        <v>121.87097481602126</v>
      </c>
      <c r="R7" s="2">
        <f>('[1]Qc, Summer, S1'!R7*Main!$B$5)</f>
        <v>122.19768756727477</v>
      </c>
      <c r="S7" s="2">
        <f>('[1]Qc, Summer, S1'!S7*Main!$B$5)</f>
        <v>121.93603960232663</v>
      </c>
      <c r="T7" s="2">
        <f>('[1]Qc, Summer, S1'!T7*Main!$B$5)</f>
        <v>122.15542134206524</v>
      </c>
      <c r="U7" s="2">
        <f>('[1]Qc, Summer, S1'!U7*Main!$B$5)</f>
        <v>122.71903436548837</v>
      </c>
      <c r="V7" s="2">
        <f>('[1]Qc, Summer, S1'!V7*Main!$B$5)</f>
        <v>122.65007604884967</v>
      </c>
      <c r="W7" s="2">
        <f>('[1]Qc, Summer, S1'!W7*Main!$B$5)</f>
        <v>122.2072124846658</v>
      </c>
      <c r="X7" s="2">
        <f>('[1]Qc, Summer, S1'!X7*Main!$B$5)</f>
        <v>123.17763825480242</v>
      </c>
      <c r="Y7" s="2">
        <f>('[1]Qc, Summer, S1'!Y7*Main!$B$5)</f>
        <v>124.18341448124838</v>
      </c>
    </row>
    <row r="8" spans="1:25" x14ac:dyDescent="0.3">
      <c r="A8">
        <v>7</v>
      </c>
      <c r="B8" s="2">
        <f>('[1]Qc, Summer, S1'!B8*Main!$B$5)</f>
        <v>33.780827958926544</v>
      </c>
      <c r="C8" s="2">
        <f>('[1]Qc, Summer, S1'!C8*Main!$B$5)</f>
        <v>30.311602242953075</v>
      </c>
      <c r="D8" s="2">
        <f>('[1]Qc, Summer, S1'!D8*Main!$B$5)</f>
        <v>26.082583905360519</v>
      </c>
      <c r="E8" s="2">
        <f>('[1]Qc, Summer, S1'!E8*Main!$B$5)</f>
        <v>26.832050342424584</v>
      </c>
      <c r="F8" s="2">
        <f>('[1]Qc, Summer, S1'!F8*Main!$B$5)</f>
        <v>25.344463324083783</v>
      </c>
      <c r="G8" s="2">
        <f>('[1]Qc, Summer, S1'!G8*Main!$B$5)</f>
        <v>28.653286063986716</v>
      </c>
      <c r="H8" s="2">
        <f>('[1]Qc, Summer, S1'!H8*Main!$B$5)</f>
        <v>30.922972804544184</v>
      </c>
      <c r="I8" s="2">
        <f>('[1]Qc, Summer, S1'!I8*Main!$B$5)</f>
        <v>25.077440383545017</v>
      </c>
      <c r="J8" s="2">
        <f>('[1]Qc, Summer, S1'!J8*Main!$B$5)</f>
        <v>17.723330279995061</v>
      </c>
      <c r="K8" s="2">
        <f>('[1]Qc, Summer, S1'!K8*Main!$B$5)</f>
        <v>13.175705589893001</v>
      </c>
      <c r="L8" s="2">
        <f>('[1]Qc, Summer, S1'!L8*Main!$B$5)</f>
        <v>16.943793405951098</v>
      </c>
      <c r="M8" s="2">
        <f>('[1]Qc, Summer, S1'!M8*Main!$B$5)</f>
        <v>18.995082479128676</v>
      </c>
      <c r="N8" s="2">
        <f>('[1]Qc, Summer, S1'!N8*Main!$B$5)</f>
        <v>18.082180129094414</v>
      </c>
      <c r="O8" s="2">
        <f>('[1]Qc, Summer, S1'!O8*Main!$B$5)</f>
        <v>17.882052401103955</v>
      </c>
      <c r="P8" s="2">
        <f>('[1]Qc, Summer, S1'!P8*Main!$B$5)</f>
        <v>22.220253542002069</v>
      </c>
      <c r="Q8" s="2">
        <f>('[1]Qc, Summer, S1'!Q8*Main!$B$5)</f>
        <v>24.463040460500551</v>
      </c>
      <c r="R8" s="2">
        <f>('[1]Qc, Summer, S1'!R8*Main!$B$5)</f>
        <v>26.280885949475483</v>
      </c>
      <c r="S8" s="2">
        <f>('[1]Qc, Summer, S1'!S8*Main!$B$5)</f>
        <v>32.307471344471516</v>
      </c>
      <c r="T8" s="2">
        <f>('[1]Qc, Summer, S1'!T8*Main!$B$5)</f>
        <v>31.482269701040657</v>
      </c>
      <c r="U8" s="2">
        <f>('[1]Qc, Summer, S1'!U8*Main!$B$5)</f>
        <v>30.025987659987351</v>
      </c>
      <c r="V8" s="2">
        <f>('[1]Qc, Summer, S1'!V8*Main!$B$5)</f>
        <v>32.581649845309023</v>
      </c>
      <c r="W8" s="2">
        <f>('[1]Qc, Summer, S1'!W8*Main!$B$5)</f>
        <v>29.751144403085995</v>
      </c>
      <c r="X8" s="2">
        <f>('[1]Qc, Summer, S1'!X8*Main!$B$5)</f>
        <v>32.170049716020834</v>
      </c>
      <c r="Y8" s="2">
        <f>('[1]Qc, Summer, S1'!Y8*Main!$B$5)</f>
        <v>33.037630355918104</v>
      </c>
    </row>
    <row r="9" spans="1:25" x14ac:dyDescent="0.3">
      <c r="A9">
        <v>8</v>
      </c>
      <c r="B9" s="2">
        <f>('[1]Qc, Summer, S1'!B9*Main!$B$5)</f>
        <v>-11.227283015614258</v>
      </c>
      <c r="C9" s="2">
        <f>('[1]Qc, Summer, S1'!C9*Main!$B$5)</f>
        <v>-14.400822595590414</v>
      </c>
      <c r="D9" s="2">
        <f>('[1]Qc, Summer, S1'!D9*Main!$B$5)</f>
        <v>-14.529279596823578</v>
      </c>
      <c r="E9" s="2">
        <f>('[1]Qc, Summer, S1'!E9*Main!$B$5)</f>
        <v>-14.617593413118026</v>
      </c>
      <c r="F9" s="2">
        <f>('[1]Qc, Summer, S1'!F9*Main!$B$5)</f>
        <v>-14.457021865178609</v>
      </c>
      <c r="G9" s="2">
        <f>('[1]Qc, Summer, S1'!G9*Main!$B$5)</f>
        <v>-14.395470768602983</v>
      </c>
      <c r="H9" s="2">
        <f>('[1]Qc, Summer, S1'!H9*Main!$B$5)</f>
        <v>-11.926410965057242</v>
      </c>
      <c r="I9" s="2">
        <f>('[1]Qc, Summer, S1'!I9*Main!$B$5)</f>
        <v>-7.0741553960762138</v>
      </c>
      <c r="J9" s="2">
        <f>('[1]Qc, Summer, S1'!J9*Main!$B$5)</f>
        <v>-4.7060743802507297</v>
      </c>
      <c r="K9" s="2">
        <f>('[1]Qc, Summer, S1'!K9*Main!$B$5)</f>
        <v>-4.6138783076368757</v>
      </c>
      <c r="L9" s="2">
        <f>('[1]Qc, Summer, S1'!L9*Main!$B$5)</f>
        <v>-4.5785260713838207</v>
      </c>
      <c r="M9" s="2">
        <f>('[1]Qc, Summer, S1'!M9*Main!$B$5)</f>
        <v>-2.1973215805984321</v>
      </c>
      <c r="N9" s="2">
        <f>('[1]Qc, Summer, S1'!N9*Main!$B$5)</f>
        <v>-1.577660937543893</v>
      </c>
      <c r="O9" s="2">
        <f>('[1]Qc, Summer, S1'!O9*Main!$B$5)</f>
        <v>-1.9259685629800303</v>
      </c>
      <c r="P9" s="2">
        <f>('[1]Qc, Summer, S1'!P9*Main!$B$5)</f>
        <v>-0.40014002414388183</v>
      </c>
      <c r="Q9" s="2">
        <f>('[1]Qc, Summer, S1'!Q9*Main!$B$5)</f>
        <v>-3.0407513191832884</v>
      </c>
      <c r="R9" s="2">
        <f>('[1]Qc, Summer, S1'!R9*Main!$B$5)</f>
        <v>-5.3757527196431871</v>
      </c>
      <c r="S9" s="2">
        <f>('[1]Qc, Summer, S1'!S9*Main!$B$5)</f>
        <v>-5.2580008691557047</v>
      </c>
      <c r="T9" s="2">
        <f>('[1]Qc, Summer, S1'!T9*Main!$B$5)</f>
        <v>-6.2640910596183419</v>
      </c>
      <c r="U9" s="2">
        <f>('[1]Qc, Summer, S1'!U9*Main!$B$5)</f>
        <v>-5.7043650442174227</v>
      </c>
      <c r="V9" s="2">
        <f>('[1]Qc, Summer, S1'!V9*Main!$B$5)</f>
        <v>-5.8007074956325431</v>
      </c>
      <c r="W9" s="2">
        <f>('[1]Qc, Summer, S1'!W9*Main!$B$5)</f>
        <v>-4.6946320683196392</v>
      </c>
      <c r="X9" s="2">
        <f>('[1]Qc, Summer, S1'!X9*Main!$B$5)</f>
        <v>-6.9684482719898346</v>
      </c>
      <c r="Y9" s="2">
        <f>('[1]Qc, Summer, S1'!Y9*Main!$B$5)</f>
        <v>-9.3408489808528969</v>
      </c>
    </row>
    <row r="10" spans="1:25" x14ac:dyDescent="0.3">
      <c r="A10">
        <v>9</v>
      </c>
      <c r="B10" s="2">
        <f>('[1]Qc, Summer, S1'!B10*Main!$B$5)</f>
        <v>-39.917428694766301</v>
      </c>
      <c r="C10" s="2">
        <f>('[1]Qc, Summer, S1'!C10*Main!$B$5)</f>
        <v>-55.241656415896806</v>
      </c>
      <c r="D10" s="2">
        <f>('[1]Qc, Summer, S1'!D10*Main!$B$5)</f>
        <v>-58.01028951905154</v>
      </c>
      <c r="E10" s="2">
        <f>('[1]Qc, Summer, S1'!E10*Main!$B$5)</f>
        <v>-56.408899340139889</v>
      </c>
      <c r="F10" s="2">
        <f>('[1]Qc, Summer, S1'!F10*Main!$B$5)</f>
        <v>-58.558854596765045</v>
      </c>
      <c r="G10" s="2">
        <f>('[1]Qc, Summer, S1'!G10*Main!$B$5)</f>
        <v>-61.049814012053766</v>
      </c>
      <c r="H10" s="2">
        <f>('[1]Qc, Summer, S1'!H10*Main!$B$5)</f>
        <v>-52.788733149210145</v>
      </c>
      <c r="I10" s="2">
        <f>('[1]Qc, Summer, S1'!I10*Main!$B$5)</f>
        <v>-21.956326356060622</v>
      </c>
      <c r="J10" s="2">
        <f>('[1]Qc, Summer, S1'!J10*Main!$B$5)</f>
        <v>-0.90578231081436433</v>
      </c>
      <c r="K10" s="2">
        <f>('[1]Qc, Summer, S1'!K10*Main!$B$5)</f>
        <v>8.7640579576916355</v>
      </c>
      <c r="L10" s="2">
        <f>('[1]Qc, Summer, S1'!L10*Main!$B$5)</f>
        <v>8.0099250839811535</v>
      </c>
      <c r="M10" s="2">
        <f>('[1]Qc, Summer, S1'!M10*Main!$B$5)</f>
        <v>8.9663682420417494</v>
      </c>
      <c r="N10" s="2">
        <f>('[1]Qc, Summer, S1'!N10*Main!$B$5)</f>
        <v>13.192942573820105</v>
      </c>
      <c r="O10" s="2">
        <f>('[1]Qc, Summer, S1'!O10*Main!$B$5)</f>
        <v>11.618357593667774</v>
      </c>
      <c r="P10" s="2">
        <f>('[1]Qc, Summer, S1'!P10*Main!$B$5)</f>
        <v>3.2879351910665626</v>
      </c>
      <c r="Q10" s="2">
        <f>('[1]Qc, Summer, S1'!Q10*Main!$B$5)</f>
        <v>1.8259388524320954</v>
      </c>
      <c r="R10" s="2">
        <f>('[1]Qc, Summer, S1'!R10*Main!$B$5)</f>
        <v>1.1719876815231811</v>
      </c>
      <c r="S10" s="2">
        <f>('[1]Qc, Summer, S1'!S10*Main!$B$5)</f>
        <v>-3.5691532540200552</v>
      </c>
      <c r="T10" s="2">
        <f>('[1]Qc, Summer, S1'!T10*Main!$B$5)</f>
        <v>-5.1859586133850062</v>
      </c>
      <c r="U10" s="2">
        <f>('[1]Qc, Summer, S1'!U10*Main!$B$5)</f>
        <v>-3.7761096799244904</v>
      </c>
      <c r="V10" s="2">
        <f>('[1]Qc, Summer, S1'!V10*Main!$B$5)</f>
        <v>-11.118862554095948</v>
      </c>
      <c r="W10" s="2">
        <f>('[1]Qc, Summer, S1'!W10*Main!$B$5)</f>
        <v>-4.1254382617620609</v>
      </c>
      <c r="X10" s="2">
        <f>('[1]Qc, Summer, S1'!X10*Main!$B$5)</f>
        <v>-12.986293514938286</v>
      </c>
      <c r="Y10" s="2">
        <f>('[1]Qc, Summer, S1'!Y10*Main!$B$5)</f>
        <v>-19.400652159230908</v>
      </c>
    </row>
    <row r="11" spans="1:25" x14ac:dyDescent="0.3">
      <c r="A11">
        <v>10</v>
      </c>
      <c r="B11" s="2">
        <f>('[1]Qc, Summer, S1'!B11*Main!$B$5)</f>
        <v>-5.3435547800861185</v>
      </c>
      <c r="C11" s="2">
        <f>('[1]Qc, Summer, S1'!C11*Main!$B$5)</f>
        <v>-5.3435547800861185</v>
      </c>
      <c r="D11" s="2">
        <f>('[1]Qc, Summer, S1'!D11*Main!$B$5)</f>
        <v>-5.3435547800861185</v>
      </c>
      <c r="E11" s="2">
        <f>('[1]Qc, Summer, S1'!E11*Main!$B$5)</f>
        <v>-5.3435547800861185</v>
      </c>
      <c r="F11" s="2">
        <f>('[1]Qc, Summer, S1'!F11*Main!$B$5)</f>
        <v>-5.3435547800861185</v>
      </c>
      <c r="G11" s="2">
        <f>('[1]Qc, Summer, S1'!G11*Main!$B$5)</f>
        <v>-5.3435547800861185</v>
      </c>
      <c r="H11" s="2">
        <f>('[1]Qc, Summer, S1'!H11*Main!$B$5)</f>
        <v>-5.3435547800861185</v>
      </c>
      <c r="I11" s="2">
        <f>('[1]Qc, Summer, S1'!I11*Main!$B$5)</f>
        <v>-5.0595664619562166</v>
      </c>
      <c r="J11" s="2">
        <f>('[1]Qc, Summer, S1'!J11*Main!$B$5)</f>
        <v>-4.7537411070613844</v>
      </c>
      <c r="K11" s="2">
        <f>('[1]Qc, Summer, S1'!K11*Main!$B$5)</f>
        <v>-4.6833535796664298</v>
      </c>
      <c r="L11" s="2">
        <f>('[1]Qc, Summer, S1'!L11*Main!$B$5)</f>
        <v>-4.5813975499657342</v>
      </c>
      <c r="M11" s="2">
        <f>('[1]Qc, Summer, S1'!M11*Main!$B$5)</f>
        <v>-4.6517874485444013</v>
      </c>
      <c r="N11" s="2">
        <f>('[1]Qc, Summer, S1'!N11*Main!$B$5)</f>
        <v>-4.6517874485444013</v>
      </c>
      <c r="O11" s="2">
        <f>('[1]Qc, Summer, S1'!O11*Main!$B$5)</f>
        <v>-4.6517874485444013</v>
      </c>
      <c r="P11" s="2">
        <f>('[1]Qc, Summer, S1'!P11*Main!$B$5)</f>
        <v>-4.6517874485444013</v>
      </c>
      <c r="Q11" s="2">
        <f>('[1]Qc, Summer, S1'!Q11*Main!$B$5)</f>
        <v>-4.6517874485444013</v>
      </c>
      <c r="R11" s="2">
        <f>('[1]Qc, Summer, S1'!R11*Main!$B$5)</f>
        <v>-4.7300665087198634</v>
      </c>
      <c r="S11" s="2">
        <f>('[1]Qc, Summer, S1'!S11*Main!$B$5)</f>
        <v>-4.9649036892462481</v>
      </c>
      <c r="T11" s="2">
        <f>('[1]Qc, Summer, S1'!T11*Main!$B$5)</f>
        <v>-4.9649036892462481</v>
      </c>
      <c r="U11" s="2">
        <f>('[1]Qc, Summer, S1'!U11*Main!$B$5)</f>
        <v>-4.9649036892462481</v>
      </c>
      <c r="V11" s="2">
        <f>('[1]Qc, Summer, S1'!V11*Main!$B$5)</f>
        <v>-4.9649036892462481</v>
      </c>
      <c r="W11" s="2">
        <f>('[1]Qc, Summer, S1'!W11*Main!$B$5)</f>
        <v>-5.1081098296997336</v>
      </c>
      <c r="X11" s="2">
        <f>('[1]Qc, Summer, S1'!X11*Main!$B$5)</f>
        <v>-5.251315970153219</v>
      </c>
      <c r="Y11" s="2">
        <f>('[1]Qc, Summer, S1'!Y11*Main!$B$5)</f>
        <v>-5.251315970153219</v>
      </c>
    </row>
    <row r="12" spans="1:25" x14ac:dyDescent="0.3">
      <c r="A12">
        <v>11</v>
      </c>
      <c r="B12" s="2">
        <f>('[1]Qc, Summer, S1'!B12*Main!$B$5)</f>
        <v>-2.0463128734305149</v>
      </c>
      <c r="C12" s="2">
        <f>('[1]Qc, Summer, S1'!C12*Main!$B$5)</f>
        <v>-2.2429779792711604</v>
      </c>
      <c r="D12" s="2">
        <f>('[1]Qc, Summer, S1'!D12*Main!$B$5)</f>
        <v>-2.3512682590694909</v>
      </c>
      <c r="E12" s="2">
        <f>('[1]Qc, Summer, S1'!E12*Main!$B$5)</f>
        <v>-1.264631313506936</v>
      </c>
      <c r="F12" s="2">
        <f>('[1]Qc, Summer, S1'!F12*Main!$B$5)</f>
        <v>-1.9081494129981627</v>
      </c>
      <c r="G12" s="2">
        <f>('[1]Qc, Summer, S1'!G12*Main!$B$5)</f>
        <v>-2.0488023051500166</v>
      </c>
      <c r="H12" s="2">
        <f>('[1]Qc, Summer, S1'!H12*Main!$B$5)</f>
        <v>0.63356037261321896</v>
      </c>
      <c r="I12" s="2">
        <f>('[1]Qc, Summer, S1'!I12*Main!$B$5)</f>
        <v>3.3694458323457446</v>
      </c>
      <c r="J12" s="2">
        <f>('[1]Qc, Summer, S1'!J12*Main!$B$5)</f>
        <v>4.2245656279946271</v>
      </c>
      <c r="K12" s="2">
        <f>('[1]Qc, Summer, S1'!K12*Main!$B$5)</f>
        <v>5.0560358223082433</v>
      </c>
      <c r="L12" s="2">
        <f>('[1]Qc, Summer, S1'!L12*Main!$B$5)</f>
        <v>5.6572335825679385</v>
      </c>
      <c r="M12" s="2">
        <f>('[1]Qc, Summer, S1'!M12*Main!$B$5)</f>
        <v>5.5750823358243773</v>
      </c>
      <c r="N12" s="2">
        <f>('[1]Qc, Summer, S1'!N12*Main!$B$5)</f>
        <v>5.7642791465065164</v>
      </c>
      <c r="O12" s="2">
        <f>('[1]Qc, Summer, S1'!O12*Main!$B$5)</f>
        <v>5.2863082563621626</v>
      </c>
      <c r="P12" s="2">
        <f>('[1]Qc, Summer, S1'!P12*Main!$B$5)</f>
        <v>3.994293193940706</v>
      </c>
      <c r="Q12" s="2">
        <f>('[1]Qc, Summer, S1'!Q12*Main!$B$5)</f>
        <v>3.2437295305109011</v>
      </c>
      <c r="R12" s="2">
        <f>('[1]Qc, Summer, S1'!R12*Main!$B$5)</f>
        <v>2.5616252393673959</v>
      </c>
      <c r="S12" s="2">
        <f>('[1]Qc, Summer, S1'!S12*Main!$B$5)</f>
        <v>2.5902537041416678</v>
      </c>
      <c r="T12" s="2">
        <f>('[1]Qc, Summer, S1'!T12*Main!$B$5)</f>
        <v>2.003992534198983</v>
      </c>
      <c r="U12" s="2">
        <f>('[1]Qc, Summer, S1'!U12*Main!$B$5)</f>
        <v>2.0089713976379868</v>
      </c>
      <c r="V12" s="2">
        <f>('[1]Qc, Summer, S1'!V12*Main!$B$5)</f>
        <v>1.2509394390496757</v>
      </c>
      <c r="W12" s="2">
        <f>('[1]Qc, Summer, S1'!W12*Main!$B$5)</f>
        <v>1.5148192013168718</v>
      </c>
      <c r="X12" s="2">
        <f>('[1]Qc, Summer, S1'!X12*Main!$B$5)</f>
        <v>1.0206670049957551</v>
      </c>
      <c r="Y12" s="2">
        <f>('[1]Qc, Summer, S1'!Y12*Main!$B$5)</f>
        <v>-0.63356037261321896</v>
      </c>
    </row>
    <row r="13" spans="1:25" x14ac:dyDescent="0.3">
      <c r="A13">
        <v>12</v>
      </c>
      <c r="B13" s="2">
        <f>('[1]Qc, Summer, S1'!B13*Main!$B$5)</f>
        <v>-1.1466387131896505</v>
      </c>
      <c r="C13" s="2">
        <f>('[1]Qc, Summer, S1'!C13*Main!$B$5)</f>
        <v>-1.1325037229981085</v>
      </c>
      <c r="D13" s="2">
        <f>('[1]Qc, Summer, S1'!D13*Main!$B$5)</f>
        <v>-1.4227498345539604</v>
      </c>
      <c r="E13" s="2">
        <f>('[1]Qc, Summer, S1'!E13*Main!$B$5)</f>
        <v>-1.3035025668736251</v>
      </c>
      <c r="F13" s="2">
        <f>('[1]Qc, Summer, S1'!F13*Main!$B$5)</f>
        <v>-1.1551390489443203</v>
      </c>
      <c r="G13" s="2">
        <f>('[1]Qc, Summer, S1'!G13*Main!$B$5)</f>
        <v>-1.5394412773708346</v>
      </c>
      <c r="H13" s="2">
        <f>('[1]Qc, Summer, S1'!H13*Main!$B$5)</f>
        <v>-1.1697663678234487</v>
      </c>
      <c r="I13" s="2">
        <f>('[1]Qc, Summer, S1'!I13*Main!$B$5)</f>
        <v>-0.77303041128355188</v>
      </c>
      <c r="J13" s="2">
        <f>('[1]Qc, Summer, S1'!J13*Main!$B$5)</f>
        <v>-0.52436232153837237</v>
      </c>
      <c r="K13" s="2">
        <f>('[1]Qc, Summer, S1'!K13*Main!$B$5)</f>
        <v>-0.26177284729034322</v>
      </c>
      <c r="L13" s="2">
        <f>('[1]Qc, Summer, S1'!L13*Main!$B$5)</f>
        <v>-0.33791671254461897</v>
      </c>
      <c r="M13" s="2">
        <f>('[1]Qc, Summer, S1'!M13*Main!$B$5)</f>
        <v>-0.23244699311417105</v>
      </c>
      <c r="N13" s="2">
        <f>('[1]Qc, Summer, S1'!N13*Main!$B$5)</f>
        <v>-9.7844555843928149E-2</v>
      </c>
      <c r="O13" s="2">
        <f>('[1]Qc, Summer, S1'!O13*Main!$B$5)</f>
        <v>-0.14624045587596216</v>
      </c>
      <c r="P13" s="2">
        <f>('[1]Qc, Summer, S1'!P13*Main!$B$5)</f>
        <v>-0.283532372486896</v>
      </c>
      <c r="Q13" s="2">
        <f>('[1]Qc, Summer, S1'!Q13*Main!$B$5)</f>
        <v>-0.22616175992709311</v>
      </c>
      <c r="R13" s="2">
        <f>('[1]Qc, Summer, S1'!R13*Main!$B$5)</f>
        <v>-0.51803343305430338</v>
      </c>
      <c r="S13" s="2">
        <f>('[1]Qc, Summer, S1'!S13*Main!$B$5)</f>
        <v>-0.46442937736295159</v>
      </c>
      <c r="T13" s="2">
        <f>('[1]Qc, Summer, S1'!T13*Main!$B$5)</f>
        <v>-0.67469399040869482</v>
      </c>
      <c r="U13" s="2">
        <f>('[1]Qc, Summer, S1'!U13*Main!$B$5)</f>
        <v>-0.67872330990692897</v>
      </c>
      <c r="V13" s="2">
        <f>('[1]Qc, Summer, S1'!V13*Main!$B$5)</f>
        <v>-0.67368402796009297</v>
      </c>
      <c r="W13" s="2">
        <f>('[1]Qc, Summer, S1'!W13*Main!$B$5)</f>
        <v>-0.58095247858337384</v>
      </c>
      <c r="X13" s="2">
        <f>('[1]Qc, Summer, S1'!X13*Main!$B$5)</f>
        <v>-0.76536688866602376</v>
      </c>
      <c r="Y13" s="2">
        <f>('[1]Qc, Summer, S1'!Y13*Main!$B$5)</f>
        <v>-0.84945954985393457</v>
      </c>
    </row>
    <row r="14" spans="1:25" x14ac:dyDescent="0.3">
      <c r="A14">
        <v>13</v>
      </c>
      <c r="B14" s="2">
        <f>('[1]Qc, Summer, S1'!B14*Main!$B$5)</f>
        <v>-1.9181071398761698</v>
      </c>
      <c r="C14" s="2">
        <f>('[1]Qc, Summer, S1'!C14*Main!$B$5)</f>
        <v>-1.6878347058222496</v>
      </c>
      <c r="D14" s="2">
        <f>('[1]Qc, Summer, S1'!D14*Main!$B$5)</f>
        <v>-1.7488257829500446</v>
      </c>
      <c r="E14" s="2">
        <f>('[1]Qc, Summer, S1'!E14*Main!$B$5)</f>
        <v>-1.9504697522296937</v>
      </c>
      <c r="F14" s="2">
        <f>('[1]Qc, Summer, S1'!F14*Main!$B$5)</f>
        <v>-1.8981916861201549</v>
      </c>
      <c r="G14" s="2">
        <f>('[1]Qc, Summer, S1'!G14*Main!$B$5)</f>
        <v>-1.5310005074936333</v>
      </c>
      <c r="H14" s="2">
        <f>('[1]Qc, Summer, S1'!H14*Main!$B$5)</f>
        <v>-1.4824565889633474</v>
      </c>
      <c r="I14" s="2">
        <f>('[1]Qc, Summer, S1'!I14*Main!$B$5)</f>
        <v>-1.5434476660911425</v>
      </c>
      <c r="J14" s="2">
        <f>('[1]Qc, Summer, S1'!J14*Main!$B$5)</f>
        <v>-1.5036167585791129</v>
      </c>
      <c r="K14" s="2">
        <f>('[1]Qc, Summer, S1'!K14*Main!$B$5)</f>
        <v>-1.2360028487326649</v>
      </c>
      <c r="L14" s="2">
        <f>('[1]Qc, Summer, S1'!L14*Main!$B$5)</f>
        <v>-1.1214889896355802</v>
      </c>
      <c r="M14" s="2">
        <f>('[1]Qc, Summer, S1'!M14*Main!$B$5)</f>
        <v>-1.0592531966480341</v>
      </c>
      <c r="N14" s="2">
        <f>('[1]Qc, Summer, S1'!N14*Main!$B$5)</f>
        <v>-0.86383280666713935</v>
      </c>
      <c r="O14" s="2">
        <f>('[1]Qc, Summer, S1'!O14*Main!$B$5)</f>
        <v>-1.0829027979833015</v>
      </c>
      <c r="P14" s="2">
        <f>('[1]Qc, Summer, S1'!P14*Main!$B$5)</f>
        <v>-1.5957257322006813</v>
      </c>
      <c r="Q14" s="2">
        <f>('[1]Qc, Summer, S1'!Q14*Main!$B$5)</f>
        <v>-1.1513621702696024</v>
      </c>
      <c r="R14" s="2">
        <f>('[1]Qc, Summer, S1'!R14*Main!$B$5)</f>
        <v>-1.1314467165135875</v>
      </c>
      <c r="S14" s="2">
        <f>('[1]Qc, Summer, S1'!S14*Main!$B$5)</f>
        <v>-1.8210193028155981</v>
      </c>
      <c r="T14" s="2">
        <f>('[1]Qc, Summer, S1'!T14*Main!$B$5)</f>
        <v>-1.8247534503948506</v>
      </c>
      <c r="U14" s="2">
        <f>('[1]Qc, Summer, S1'!U14*Main!$B$5)</f>
        <v>-1.4476045448903216</v>
      </c>
      <c r="V14" s="2">
        <f>('[1]Qc, Summer, S1'!V14*Main!$B$5)</f>
        <v>-1.6803664106637439</v>
      </c>
      <c r="W14" s="2">
        <f>('[1]Qc, Summer, S1'!W14*Main!$B$5)</f>
        <v>-1.4351573862928124</v>
      </c>
      <c r="X14" s="2">
        <f>('[1]Qc, Summer, S1'!X14*Main!$B$5)</f>
        <v>-1.6890794216820002</v>
      </c>
      <c r="Y14" s="2">
        <f>('[1]Qc, Summer, S1'!Y14*Main!$B$5)</f>
        <v>-1.8882339592421475</v>
      </c>
    </row>
    <row r="15" spans="1:25" x14ac:dyDescent="0.3">
      <c r="A15">
        <v>14</v>
      </c>
      <c r="B15" s="2">
        <f>('[1]Qc, Summer, S1'!B15*Main!$B$5)</f>
        <v>-0.20447946934963765</v>
      </c>
      <c r="C15" s="2">
        <f>('[1]Qc, Summer, S1'!C15*Main!$B$5)</f>
        <v>-0.20447946934963765</v>
      </c>
      <c r="D15" s="2">
        <f>('[1]Qc, Summer, S1'!D15*Main!$B$5)</f>
        <v>-0.20447946934963765</v>
      </c>
      <c r="E15" s="2">
        <f>('[1]Qc, Summer, S1'!E15*Main!$B$5)</f>
        <v>-0.20447946934963765</v>
      </c>
      <c r="F15" s="2">
        <f>('[1]Qc, Summer, S1'!F15*Main!$B$5)</f>
        <v>-0.20447946934963765</v>
      </c>
      <c r="G15" s="2">
        <f>('[1]Qc, Summer, S1'!G15*Main!$B$5)</f>
        <v>-0.20447946934963765</v>
      </c>
      <c r="H15" s="2">
        <f>('[1]Qc, Summer, S1'!H15*Main!$B$5)</f>
        <v>-0.91140903018763098</v>
      </c>
      <c r="I15" s="2">
        <f>('[1]Qc, Summer, S1'!I15*Main!$B$5)</f>
        <v>-1.1470522171336286</v>
      </c>
      <c r="J15" s="2">
        <f>('[1]Qc, Summer, S1'!J15*Main!$B$5)</f>
        <v>-1.1470522171336286</v>
      </c>
      <c r="K15" s="2">
        <f>('[1]Qc, Summer, S1'!K15*Main!$B$5)</f>
        <v>-0.44012265629563541</v>
      </c>
      <c r="L15" s="2">
        <f>('[1]Qc, Summer, S1'!L15*Main!$B$5)</f>
        <v>-0.20447946934963765</v>
      </c>
      <c r="M15" s="2">
        <f>('[1]Qc, Summer, S1'!M15*Main!$B$5)</f>
        <v>-0.91140903018763098</v>
      </c>
      <c r="N15" s="2">
        <f>('[1]Qc, Summer, S1'!N15*Main!$B$5)</f>
        <v>-0.14983701567586769</v>
      </c>
      <c r="O15" s="2">
        <f>('[1]Qc, Summer, S1'!O15*Main!$B$5)</f>
        <v>-0.14983701567586769</v>
      </c>
      <c r="P15" s="2">
        <f>('[1]Qc, Summer, S1'!P15*Main!$B$5)</f>
        <v>-0.14983701567586769</v>
      </c>
      <c r="Q15" s="2">
        <f>('[1]Qc, Summer, S1'!Q15*Main!$B$5)</f>
        <v>-0.14983701567586769</v>
      </c>
      <c r="R15" s="2">
        <f>('[1]Qc, Summer, S1'!R15*Main!$B$5)</f>
        <v>-0.14983701567586769</v>
      </c>
      <c r="S15" s="2">
        <f>('[1]Qc, Summer, S1'!S15*Main!$B$5)</f>
        <v>-0.14983701567586769</v>
      </c>
      <c r="T15" s="2">
        <f>('[1]Qc, Summer, S1'!T15*Main!$B$5)</f>
        <v>-0.14983701567586769</v>
      </c>
      <c r="U15" s="2">
        <f>('[1]Qc, Summer, S1'!U15*Main!$B$5)</f>
        <v>-0.14983701567586769</v>
      </c>
      <c r="V15" s="2">
        <f>('[1]Qc, Summer, S1'!V15*Main!$B$5)</f>
        <v>-0.14983701567586769</v>
      </c>
      <c r="W15" s="2">
        <f>('[1]Qc, Summer, S1'!W15*Main!$B$5)</f>
        <v>-0.14983701567586769</v>
      </c>
      <c r="X15" s="2">
        <f>('[1]Qc, Summer, S1'!X15*Main!$B$5)</f>
        <v>-0.14983701567586769</v>
      </c>
      <c r="Y15" s="2">
        <f>('[1]Qc, Summer, S1'!Y15*Main!$B$5)</f>
        <v>-0.14983701567586769</v>
      </c>
    </row>
    <row r="16" spans="1:25" x14ac:dyDescent="0.3">
      <c r="A16">
        <v>15</v>
      </c>
      <c r="B16" s="2">
        <f>('[1]Qc, Summer, S1'!B16*Main!$B$5)</f>
        <v>-1.3929432337712764</v>
      </c>
      <c r="C16" s="2">
        <f>('[1]Qc, Summer, S1'!C16*Main!$B$5)</f>
        <v>-1.3929432337712764</v>
      </c>
      <c r="D16" s="2">
        <f>('[1]Qc, Summer, S1'!D16*Main!$B$5)</f>
        <v>-1.3929432337712764</v>
      </c>
      <c r="E16" s="2">
        <f>('[1]Qc, Summer, S1'!E16*Main!$B$5)</f>
        <v>-1.3929432337712764</v>
      </c>
      <c r="F16" s="2">
        <f>('[1]Qc, Summer, S1'!F16*Main!$B$5)</f>
        <v>-1.3929432337712764</v>
      </c>
      <c r="G16" s="2">
        <f>('[1]Qc, Summer, S1'!G16*Main!$B$5)</f>
        <v>-1.3929432337712764</v>
      </c>
      <c r="H16" s="2">
        <f>('[1]Qc, Summer, S1'!H16*Main!$B$5)</f>
        <v>-1.3929432337712764</v>
      </c>
      <c r="I16" s="2">
        <f>('[1]Qc, Summer, S1'!I16*Main!$B$5)</f>
        <v>-0.4503693035072186</v>
      </c>
      <c r="J16" s="2">
        <f>('[1]Qc, Summer, S1'!J16*Main!$B$5)</f>
        <v>0.49220226179670573</v>
      </c>
      <c r="K16" s="2">
        <f>('[1]Qc, Summer, S1'!K16*Main!$B$5)</f>
        <v>0.49220226179670573</v>
      </c>
      <c r="L16" s="2">
        <f>('[1]Qc, Summer, S1'!L16*Main!$B$5)</f>
        <v>0.49220226179670573</v>
      </c>
      <c r="M16" s="2">
        <f>('[1]Qc, Summer, S1'!M16*Main!$B$5)</f>
        <v>0.49220226179670573</v>
      </c>
      <c r="N16" s="2">
        <f>('[1]Qc, Summer, S1'!N16*Main!$B$5)</f>
        <v>0.49220226179670573</v>
      </c>
      <c r="O16" s="2">
        <f>('[1]Qc, Summer, S1'!O16*Main!$B$5)</f>
        <v>0.49220226179670573</v>
      </c>
      <c r="P16" s="2">
        <f>('[1]Qc, Summer, S1'!P16*Main!$B$5)</f>
        <v>0.49220226179670573</v>
      </c>
      <c r="Q16" s="2">
        <f>('[1]Qc, Summer, S1'!Q16*Main!$B$5)</f>
        <v>0.49220226179670573</v>
      </c>
      <c r="R16" s="2">
        <f>('[1]Qc, Summer, S1'!R16*Main!$B$5)</f>
        <v>0.49220226179670573</v>
      </c>
      <c r="S16" s="2">
        <f>('[1]Qc, Summer, S1'!S16*Main!$B$5)</f>
        <v>0.49220226179670573</v>
      </c>
      <c r="T16" s="2">
        <f>('[1]Qc, Summer, S1'!T16*Main!$B$5)</f>
        <v>-0.21472552532118738</v>
      </c>
      <c r="U16" s="2">
        <f>('[1]Qc, Summer, S1'!U16*Main!$B$5)</f>
        <v>-0.45036812102715179</v>
      </c>
      <c r="V16" s="2">
        <f>('[1]Qc, Summer, S1'!V16*Main!$B$5)</f>
        <v>-0.45036812102715179</v>
      </c>
      <c r="W16" s="2">
        <f>('[1]Qc, Summer, S1'!W16*Main!$B$5)</f>
        <v>-0.45036812102715179</v>
      </c>
      <c r="X16" s="2">
        <f>('[1]Qc, Summer, S1'!X16*Main!$B$5)</f>
        <v>-0.45036812102715179</v>
      </c>
      <c r="Y16" s="2">
        <f>('[1]Qc, Summer, S1'!Y16*Main!$B$5)</f>
        <v>-0.45036812102715179</v>
      </c>
    </row>
    <row r="17" spans="1:25" x14ac:dyDescent="0.3">
      <c r="A17">
        <v>16</v>
      </c>
      <c r="B17" s="2">
        <f>('[1]Qc, Summer, S1'!B17*Main!$B$5)</f>
        <v>1.7771734771678316</v>
      </c>
      <c r="C17" s="2">
        <f>('[1]Qc, Summer, S1'!C17*Main!$B$5)</f>
        <v>1.4988521480810482</v>
      </c>
      <c r="D17" s="2">
        <f>('[1]Qc, Summer, S1'!D17*Main!$B$5)</f>
        <v>1.2205308314414234</v>
      </c>
      <c r="E17" s="2">
        <f>('[1]Qc, Summer, S1'!E17*Main!$B$5)</f>
        <v>1.2205308314414234</v>
      </c>
      <c r="F17" s="2">
        <f>('[1]Qc, Summer, S1'!F17*Main!$B$5)</f>
        <v>1.2205308314414234</v>
      </c>
      <c r="G17" s="2">
        <f>('[1]Qc, Summer, S1'!G17*Main!$B$5)</f>
        <v>1.2901111606013296</v>
      </c>
      <c r="H17" s="2">
        <f>('[1]Qc, Summer, S1'!H17*Main!$B$5)</f>
        <v>2.1047865998620741</v>
      </c>
      <c r="I17" s="2">
        <f>('[1]Qc, Summer, S1'!I17*Main!$B$5)</f>
        <v>3.1328123619088872</v>
      </c>
      <c r="J17" s="2">
        <f>('[1]Qc, Summer, S1'!J17*Main!$B$5)</f>
        <v>4.4286753918396009</v>
      </c>
      <c r="K17" s="2">
        <f>('[1]Qc, Summer, S1'!K17*Main!$B$5)</f>
        <v>5.3584000642712368</v>
      </c>
      <c r="L17" s="2">
        <f>('[1]Qc, Summer, S1'!L17*Main!$B$5)</f>
        <v>5.4386864310368743</v>
      </c>
      <c r="M17" s="2">
        <f>('[1]Qc, Summer, S1'!M17*Main!$B$5)</f>
        <v>5.6527816353584734</v>
      </c>
      <c r="N17" s="2">
        <f>('[1]Qc, Summer, S1'!N17*Main!$B$5)</f>
        <v>5.9270883388177467</v>
      </c>
      <c r="O17" s="2">
        <f>('[1]Qc, Summer, S1'!O17*Main!$B$5)</f>
        <v>6.6451441471121431</v>
      </c>
      <c r="P17" s="2">
        <f>('[1]Qc, Summer, S1'!P17*Main!$B$5)</f>
        <v>5.9943331422624206</v>
      </c>
      <c r="Q17" s="2">
        <f>('[1]Qc, Summer, S1'!Q17*Main!$B$5)</f>
        <v>5.8498206538433895</v>
      </c>
      <c r="R17" s="2">
        <f>('[1]Qc, Summer, S1'!R17*Main!$B$5)</f>
        <v>5.6999533573424426</v>
      </c>
      <c r="S17" s="2">
        <f>('[1]Qc, Summer, S1'!S17*Main!$B$5)</f>
        <v>4.8917473629924393</v>
      </c>
      <c r="T17" s="2">
        <f>('[1]Qc, Summer, S1'!T17*Main!$B$5)</f>
        <v>4.9720331354062548</v>
      </c>
      <c r="U17" s="2">
        <f>('[1]Qc, Summer, S1'!U17*Main!$B$5)</f>
        <v>4.6937094413593368</v>
      </c>
      <c r="V17" s="2">
        <f>('[1]Qc, Summer, S1'!V17*Main!$B$5)</f>
        <v>4.4849684445442497</v>
      </c>
      <c r="W17" s="2">
        <f>('[1]Qc, Summer, S1'!W17*Main!$B$5)</f>
        <v>4.0453289184859962</v>
      </c>
      <c r="X17" s="2">
        <f>('[1]Qc, Summer, S1'!X17*Main!$B$5)</f>
        <v>3.6538624043025627</v>
      </c>
      <c r="Y17" s="2">
        <f>('[1]Qc, Summer, S1'!Y17*Main!$B$5)</f>
        <v>2.9416255244044951</v>
      </c>
    </row>
    <row r="18" spans="1:25" x14ac:dyDescent="0.3">
      <c r="A18">
        <v>17</v>
      </c>
      <c r="B18" s="2">
        <f>('[1]Qc, Summer, S1'!B18*Main!$B$5)</f>
        <v>-2.0626649390642862</v>
      </c>
      <c r="C18" s="2">
        <f>('[1]Qc, Summer, S1'!C18*Main!$B$5)</f>
        <v>-2.4168410948237637</v>
      </c>
      <c r="D18" s="2">
        <f>('[1]Qc, Summer, S1'!D18*Main!$B$5)</f>
        <v>-2.3470774408002435</v>
      </c>
      <c r="E18" s="2">
        <f>('[1]Qc, Summer, S1'!E18*Main!$B$5)</f>
        <v>-2.2614765200635967</v>
      </c>
      <c r="F18" s="2">
        <f>('[1]Qc, Summer, S1'!F18*Main!$B$5)</f>
        <v>-2.344043405438835</v>
      </c>
      <c r="G18" s="2">
        <f>('[1]Qc, Summer, S1'!G18*Main!$B$5)</f>
        <v>-2.2652177065110362</v>
      </c>
      <c r="H18" s="2">
        <f>('[1]Qc, Summer, S1'!H18*Main!$B$5)</f>
        <v>-0.84566289886778434</v>
      </c>
      <c r="I18" s="2">
        <f>('[1]Qc, Summer, S1'!I18*Main!$B$5)</f>
        <v>0.30920483936058607</v>
      </c>
      <c r="J18" s="2">
        <f>('[1]Qc, Summer, S1'!J18*Main!$B$5)</f>
        <v>0.33273449054023901</v>
      </c>
      <c r="K18" s="2">
        <f>('[1]Qc, Summer, S1'!K18*Main!$B$5)</f>
        <v>0.84245704604088556</v>
      </c>
      <c r="L18" s="2">
        <f>('[1]Qc, Summer, S1'!L18*Main!$B$5)</f>
        <v>0.8344293911339562</v>
      </c>
      <c r="M18" s="2">
        <f>('[1]Qc, Summer, S1'!M18*Main!$B$5)</f>
        <v>0.92137161768107056</v>
      </c>
      <c r="N18" s="2">
        <f>('[1]Qc, Summer, S1'!N18*Main!$B$5)</f>
        <v>1.2261267876622159</v>
      </c>
      <c r="O18" s="2">
        <f>('[1]Qc, Summer, S1'!O18*Main!$B$5)</f>
        <v>1.0981107207987901</v>
      </c>
      <c r="P18" s="2">
        <f>('[1]Qc, Summer, S1'!P18*Main!$B$5)</f>
        <v>-5.0771312666993015E-2</v>
      </c>
      <c r="Q18" s="2">
        <f>('[1]Qc, Summer, S1'!Q18*Main!$B$5)</f>
        <v>1.3455076600311465E-2</v>
      </c>
      <c r="R18" s="2">
        <f>('[1]Qc, Summer, S1'!R18*Main!$B$5)</f>
        <v>8.5374385561961794E-2</v>
      </c>
      <c r="S18" s="2">
        <f>('[1]Qc, Summer, S1'!S18*Main!$B$5)</f>
        <v>0.23540328974655833</v>
      </c>
      <c r="T18" s="2">
        <f>('[1]Qc, Summer, S1'!T18*Main!$B$5)</f>
        <v>1.8467755857434934E-2</v>
      </c>
      <c r="U18" s="2">
        <f>('[1]Qc, Summer, S1'!U18*Main!$B$5)</f>
        <v>6.6014482723840015E-2</v>
      </c>
      <c r="V18" s="2">
        <f>('[1]Qc, Summer, S1'!V18*Main!$B$5)</f>
        <v>0.28228816384885808</v>
      </c>
      <c r="W18" s="2">
        <f>('[1]Qc, Summer, S1'!W18*Main!$B$5)</f>
        <v>-0.14858619759661437</v>
      </c>
      <c r="X18" s="2">
        <f>('[1]Qc, Summer, S1'!X18*Main!$B$5)</f>
        <v>-1.0709633278670883</v>
      </c>
      <c r="Y18" s="2">
        <f>('[1]Qc, Summer, S1'!Y18*Main!$B$5)</f>
        <v>-1.2588247295801462</v>
      </c>
    </row>
    <row r="19" spans="1:25" x14ac:dyDescent="0.3">
      <c r="A19">
        <v>18</v>
      </c>
      <c r="B19" s="2">
        <f>('[1]Qc, Summer, S1'!B19*Main!$B$5)</f>
        <v>2.2048000170794042</v>
      </c>
      <c r="C19" s="2">
        <f>('[1]Qc, Summer, S1'!C19*Main!$B$5)</f>
        <v>2.2048000170794042</v>
      </c>
      <c r="D19" s="2">
        <f>('[1]Qc, Summer, S1'!D19*Main!$B$5)</f>
        <v>2.2048000170794042</v>
      </c>
      <c r="E19" s="2">
        <f>('[1]Qc, Summer, S1'!E19*Main!$B$5)</f>
        <v>2.2048000170794042</v>
      </c>
      <c r="F19" s="2">
        <f>('[1]Qc, Summer, S1'!F19*Main!$B$5)</f>
        <v>2.2048000170794042</v>
      </c>
      <c r="G19" s="2">
        <f>('[1]Qc, Summer, S1'!G19*Main!$B$5)</f>
        <v>2.2048000170794042</v>
      </c>
      <c r="H19" s="2">
        <f>('[1]Qc, Summer, S1'!H19*Main!$B$5)</f>
        <v>1.5277011142698744</v>
      </c>
      <c r="I19" s="2">
        <f>('[1]Qc, Summer, S1'!I19*Main!$B$5)</f>
        <v>-0.15053619746860697</v>
      </c>
      <c r="J19" s="2">
        <f>('[1]Qc, Summer, S1'!J19*Main!$B$5)</f>
        <v>-0.48424900044492408</v>
      </c>
      <c r="K19" s="2">
        <f>('[1]Qc, Summer, S1'!K19*Main!$B$5)</f>
        <v>-0.48424900044492408</v>
      </c>
      <c r="L19" s="2">
        <f>('[1]Qc, Summer, S1'!L19*Main!$B$5)</f>
        <v>-0.48424900044492408</v>
      </c>
      <c r="M19" s="2">
        <f>('[1]Qc, Summer, S1'!M19*Main!$B$5)</f>
        <v>-0.48424900044492408</v>
      </c>
      <c r="N19" s="2">
        <f>('[1]Qc, Summer, S1'!N19*Main!$B$5)</f>
        <v>-0.48424900044492408</v>
      </c>
      <c r="O19" s="2">
        <f>('[1]Qc, Summer, S1'!O19*Main!$B$5)</f>
        <v>-0.48424900044492408</v>
      </c>
      <c r="P19" s="2">
        <f>('[1]Qc, Summer, S1'!P19*Main!$B$5)</f>
        <v>-0.48424900044492408</v>
      </c>
      <c r="Q19" s="2">
        <f>('[1]Qc, Summer, S1'!Q19*Main!$B$5)</f>
        <v>-0.48424900044492408</v>
      </c>
      <c r="R19" s="2">
        <f>('[1]Qc, Summer, S1'!R19*Main!$B$5)</f>
        <v>-0.48424900044492408</v>
      </c>
      <c r="S19" s="2">
        <f>('[1]Qc, Summer, S1'!S19*Main!$B$5)</f>
        <v>0.51688940848402731</v>
      </c>
      <c r="T19" s="2">
        <f>('[1]Qc, Summer, S1'!T19*Main!$B$5)</f>
        <v>0.85060221146034443</v>
      </c>
      <c r="U19" s="2">
        <f>('[1]Qc, Summer, S1'!U19*Main!$B$5)</f>
        <v>0.85060221146034443</v>
      </c>
      <c r="V19" s="2">
        <f>('[1]Qc, Summer, S1'!V19*Main!$B$5)</f>
        <v>0.85060221146034443</v>
      </c>
      <c r="W19" s="2">
        <f>('[1]Qc, Summer, S1'!W19*Main!$B$5)</f>
        <v>0.85060221146034443</v>
      </c>
      <c r="X19" s="2">
        <f>('[1]Qc, Summer, S1'!X19*Main!$B$5)</f>
        <v>0.85060221146034443</v>
      </c>
      <c r="Y19" s="2">
        <f>('[1]Qc, Summer, S1'!Y19*Main!$B$5)</f>
        <v>1.8517424034447649</v>
      </c>
    </row>
    <row r="20" spans="1:25" x14ac:dyDescent="0.3">
      <c r="A20">
        <v>19</v>
      </c>
      <c r="B20" s="2">
        <f>('[1]Qc, Summer, S1'!B20*Main!$B$5)</f>
        <v>2.214349514496889</v>
      </c>
      <c r="C20" s="2">
        <f>('[1]Qc, Summer, S1'!C20*Main!$B$5)</f>
        <v>1.6368013555724614</v>
      </c>
      <c r="D20" s="2">
        <f>('[1]Qc, Summer, S1'!D20*Main!$B$5)</f>
        <v>1.4936590317011056</v>
      </c>
      <c r="E20" s="2">
        <f>('[1]Qc, Summer, S1'!E20*Main!$B$5)</f>
        <v>1.3256223906347311</v>
      </c>
      <c r="F20" s="2">
        <f>('[1]Qc, Summer, S1'!F20*Main!$B$5)</f>
        <v>2.0712071906255329</v>
      </c>
      <c r="G20" s="2">
        <f>('[1]Qc, Summer, S1'!G20*Main!$B$5)</f>
        <v>1.9479803205101918</v>
      </c>
      <c r="H20" s="2">
        <f>('[1]Qc, Summer, S1'!H20*Main!$B$5)</f>
        <v>2.5479333649101363</v>
      </c>
      <c r="I20" s="2">
        <f>('[1]Qc, Summer, S1'!I20*Main!$B$5)</f>
        <v>2.6412870543914551</v>
      </c>
      <c r="J20" s="2">
        <f>('[1]Qc, Summer, S1'!J20*Main!$B$5)</f>
        <v>1.6094176066579413</v>
      </c>
      <c r="K20" s="2">
        <f>('[1]Qc, Summer, S1'!K20*Main!$B$5)</f>
        <v>0.87005638596589396</v>
      </c>
      <c r="L20" s="2">
        <f>('[1]Qc, Summer, S1'!L20*Main!$B$5)</f>
        <v>1.9890559438819724</v>
      </c>
      <c r="M20" s="2">
        <f>('[1]Qc, Summer, S1'!M20*Main!$B$5)</f>
        <v>1.8782762323641402</v>
      </c>
      <c r="N20" s="2">
        <f>('[1]Qc, Summer, S1'!N20*Main!$B$5)</f>
        <v>2.077430769924288</v>
      </c>
      <c r="O20" s="2">
        <f>('[1]Qc, Summer, S1'!O20*Main!$B$5)</f>
        <v>1.4899248841218529</v>
      </c>
      <c r="P20" s="2">
        <f>('[1]Qc, Summer, S1'!P20*Main!$B$5)</f>
        <v>1.5384688026521387</v>
      </c>
      <c r="Q20" s="2">
        <f>('[1]Qc, Summer, S1'!Q20*Main!$B$5)</f>
        <v>1.4563175559085779</v>
      </c>
      <c r="R20" s="2">
        <f>('[1]Qc, Summer, S1'!R20*Main!$B$5)</f>
        <v>1.5857680053226739</v>
      </c>
      <c r="S20" s="2">
        <f>('[1]Qc, Summer, S1'!S20*Main!$B$5)</f>
        <v>2.8242602857748409</v>
      </c>
      <c r="T20" s="2">
        <f>('[1]Qc, Summer, S1'!T20*Main!$B$5)</f>
        <v>2.5715829662454035</v>
      </c>
      <c r="U20" s="2">
        <f>('[1]Qc, Summer, S1'!U20*Main!$B$5)</f>
        <v>2.7533114817690385</v>
      </c>
      <c r="V20" s="2">
        <f>('[1]Qc, Summer, S1'!V20*Main!$B$5)</f>
        <v>2.946242440030431</v>
      </c>
      <c r="W20" s="2">
        <f>('[1]Qc, Summer, S1'!W20*Main!$B$5)</f>
        <v>2.722193585275265</v>
      </c>
      <c r="X20" s="2">
        <f>('[1]Qc, Summer, S1'!X20*Main!$B$5)</f>
        <v>1.979098217003965</v>
      </c>
      <c r="Y20" s="2">
        <f>('[1]Qc, Summer, S1'!Y20*Main!$B$5)</f>
        <v>1.8247534503948506</v>
      </c>
    </row>
    <row r="21" spans="1:25" x14ac:dyDescent="0.3">
      <c r="A21">
        <v>20</v>
      </c>
      <c r="B21" s="2">
        <f>('[1]Qc, Summer, S1'!B21*Main!$B$5)</f>
        <v>-0.39071133884774417</v>
      </c>
      <c r="C21" s="2">
        <f>('[1]Qc, Summer, S1'!C21*Main!$B$5)</f>
        <v>-0.45072113178034612</v>
      </c>
      <c r="D21" s="2">
        <f>('[1]Qc, Summer, S1'!D21*Main!$B$5)</f>
        <v>-0.7852642629241755</v>
      </c>
      <c r="E21" s="2">
        <f>('[1]Qc, Summer, S1'!E21*Main!$B$5)</f>
        <v>-0.79399468751730984</v>
      </c>
      <c r="F21" s="2">
        <f>('[1]Qc, Summer, S1'!F21*Main!$B$5)</f>
        <v>-0.48041045543472433</v>
      </c>
      <c r="G21" s="2">
        <f>('[1]Qc, Summer, S1'!G21*Main!$B$5)</f>
        <v>-0.78751711150021442</v>
      </c>
      <c r="H21" s="2">
        <f>('[1]Qc, Summer, S1'!H21*Main!$B$5)</f>
        <v>-0.63860130069677945</v>
      </c>
      <c r="I21" s="2">
        <f>('[1]Qc, Summer, S1'!I21*Main!$B$5)</f>
        <v>0.60513517927421412</v>
      </c>
      <c r="J21" s="2">
        <f>('[1]Qc, Summer, S1'!J21*Main!$B$5)</f>
        <v>1.7323804196390051</v>
      </c>
      <c r="K21" s="2">
        <f>('[1]Qc, Summer, S1'!K21*Main!$B$5)</f>
        <v>2.2586198038117788</v>
      </c>
      <c r="L21" s="2">
        <f>('[1]Qc, Summer, S1'!L21*Main!$B$5)</f>
        <v>1.5076076007983326</v>
      </c>
      <c r="M21" s="2">
        <f>('[1]Qc, Summer, S1'!M21*Main!$B$5)</f>
        <v>1.8360845687464005</v>
      </c>
      <c r="N21" s="2">
        <f>('[1]Qc, Summer, S1'!N21*Main!$B$5)</f>
        <v>2.111831925012488</v>
      </c>
      <c r="O21" s="2">
        <f>('[1]Qc, Summer, S1'!O21*Main!$B$5)</f>
        <v>2.1753113571805658</v>
      </c>
      <c r="P21" s="2">
        <f>('[1]Qc, Summer, S1'!P21*Main!$B$5)</f>
        <v>1.9483067254618842</v>
      </c>
      <c r="Q21" s="2">
        <f>('[1]Qc, Summer, S1'!Q21*Main!$B$5)</f>
        <v>1.3882319531242227</v>
      </c>
      <c r="R21" s="2">
        <f>('[1]Qc, Summer, S1'!R21*Main!$B$5)</f>
        <v>1.4019808697975455</v>
      </c>
      <c r="S21" s="2">
        <f>('[1]Qc, Summer, S1'!S21*Main!$B$5)</f>
        <v>1.2986646426114212</v>
      </c>
      <c r="T21" s="2">
        <f>('[1]Qc, Summer, S1'!T21*Main!$B$5)</f>
        <v>0.94773025284318624</v>
      </c>
      <c r="U21" s="2">
        <f>('[1]Qc, Summer, S1'!U21*Main!$B$5)</f>
        <v>1.0209023838766242</v>
      </c>
      <c r="V21" s="2">
        <f>('[1]Qc, Summer, S1'!V21*Main!$B$5)</f>
        <v>1.3724265698078433</v>
      </c>
      <c r="W21" s="2">
        <f>('[1]Qc, Summer, S1'!W21*Main!$B$5)</f>
        <v>0.97130183538836445</v>
      </c>
      <c r="X21" s="2">
        <f>('[1]Qc, Summer, S1'!X21*Main!$B$5)</f>
        <v>0.54555440566878211</v>
      </c>
      <c r="Y21" s="2">
        <f>('[1]Qc, Summer, S1'!Y21*Main!$B$5)</f>
        <v>0.14591749256362219</v>
      </c>
    </row>
    <row r="22" spans="1:25" x14ac:dyDescent="0.3">
      <c r="A22">
        <v>21</v>
      </c>
      <c r="B22" s="2">
        <f>('[1]Qc, Summer, S1'!B22*Main!$B$5)</f>
        <v>0.47174731084559918</v>
      </c>
      <c r="C22" s="2">
        <f>('[1]Qc, Summer, S1'!C22*Main!$B$5)</f>
        <v>0.54145139899165073</v>
      </c>
      <c r="D22" s="2">
        <f>('[1]Qc, Summer, S1'!D22*Main!$B$5)</f>
        <v>0.78417099164308046</v>
      </c>
      <c r="E22" s="2">
        <f>('[1]Qc, Summer, S1'!E22*Main!$B$5)</f>
        <v>0.90241899831941796</v>
      </c>
      <c r="F22" s="2">
        <f>('[1]Qc, Summer, S1'!F22*Main!$B$5)</f>
        <v>-0.81777831985635541</v>
      </c>
      <c r="G22" s="2">
        <f>('[1]Qc, Summer, S1'!G22*Main!$B$5)</f>
        <v>-0.64476281535097724</v>
      </c>
      <c r="H22" s="2">
        <f>('[1]Qc, Summer, S1'!H22*Main!$B$5)</f>
        <v>0.18795209482238912</v>
      </c>
      <c r="I22" s="2">
        <f>('[1]Qc, Summer, S1'!I22*Main!$B$5)</f>
        <v>1.2584077342081814</v>
      </c>
      <c r="J22" s="2">
        <f>('[1]Qc, Summer, S1'!J22*Main!$B$5)</f>
        <v>1.5932363004811794</v>
      </c>
      <c r="K22" s="2">
        <f>('[1]Qc, Summer, S1'!K22*Main!$B$5)</f>
        <v>1.677876978944242</v>
      </c>
      <c r="L22" s="2">
        <f>('[1]Qc, Summer, S1'!L22*Main!$B$5)</f>
        <v>1.6069281749384394</v>
      </c>
      <c r="M22" s="2">
        <f>('[1]Qc, Summer, S1'!M22*Main!$B$5)</f>
        <v>1.522287496475377</v>
      </c>
      <c r="N22" s="2">
        <f>('[1]Qc, Summer, S1'!N22*Main!$B$5)</f>
        <v>1.8409347565716128</v>
      </c>
      <c r="O22" s="2">
        <f>('[1]Qc, Summer, S1'!O22*Main!$B$5)</f>
        <v>1.758783509828052</v>
      </c>
      <c r="P22" s="2">
        <f>('[1]Qc, Summer, S1'!P22*Main!$B$5)</f>
        <v>1.4650305669268344</v>
      </c>
      <c r="Q22" s="2">
        <f>('[1]Qc, Summer, S1'!Q22*Main!$B$5)</f>
        <v>1.2360028487326649</v>
      </c>
      <c r="R22" s="2">
        <f>('[1]Qc, Summer, S1'!R22*Main!$B$5)</f>
        <v>1.0555190490687814</v>
      </c>
      <c r="S22" s="2">
        <f>('[1]Qc, Summer, S1'!S22*Main!$B$5)</f>
        <v>0.99577268780073713</v>
      </c>
      <c r="T22" s="2">
        <f>('[1]Qc, Summer, S1'!T22*Main!$B$5)</f>
        <v>1.0779239345442979</v>
      </c>
      <c r="U22" s="2">
        <f>('[1]Qc, Summer, S1'!U22*Main!$B$5)</f>
        <v>1.3256223906347311</v>
      </c>
      <c r="V22" s="2">
        <f>('[1]Qc, Summer, S1'!V22*Main!$B$5)</f>
        <v>1.2384922804521667</v>
      </c>
      <c r="W22" s="2">
        <f>('[1]Qc, Summer, S1'!W22*Main!$B$5)</f>
        <v>1.2795679038239471</v>
      </c>
      <c r="X22" s="2">
        <f>('[1]Qc, Summer, S1'!X22*Main!$B$5)</f>
        <v>0.4281822557543169</v>
      </c>
      <c r="Y22" s="2">
        <f>('[1]Qc, Summer, S1'!Y22*Main!$B$5)</f>
        <v>-0.51157821835762862</v>
      </c>
    </row>
    <row r="23" spans="1:25" x14ac:dyDescent="0.3">
      <c r="A23">
        <v>22</v>
      </c>
      <c r="B23" s="2">
        <f>('[1]Qc, Summer, S1'!B23*Main!$B$5)</f>
        <v>0.45823353033355224</v>
      </c>
      <c r="C23" s="2">
        <f>('[1]Qc, Summer, S1'!C23*Main!$B$5)</f>
        <v>0.45823353033355224</v>
      </c>
      <c r="D23" s="2">
        <f>('[1]Qc, Summer, S1'!D23*Main!$B$5)</f>
        <v>0.45823353033355224</v>
      </c>
      <c r="E23" s="2">
        <f>('[1]Qc, Summer, S1'!E23*Main!$B$5)</f>
        <v>0.45823353033355224</v>
      </c>
      <c r="F23" s="2">
        <f>('[1]Qc, Summer, S1'!F23*Main!$B$5)</f>
        <v>0.45823353033355224</v>
      </c>
      <c r="G23" s="2">
        <f>('[1]Qc, Summer, S1'!G23*Main!$B$5)</f>
        <v>0.45823353033355224</v>
      </c>
      <c r="H23" s="2">
        <f>('[1]Qc, Summer, S1'!H23*Main!$B$5)</f>
        <v>0.45823353033355224</v>
      </c>
      <c r="I23" s="2">
        <f>('[1]Qc, Summer, S1'!I23*Main!$B$5)</f>
        <v>0.16642253088092518</v>
      </c>
      <c r="J23" s="2">
        <f>('[1]Qc, Summer, S1'!J23*Main!$B$5)</f>
        <v>-0.12538846857170186</v>
      </c>
      <c r="K23" s="2">
        <f>('[1]Qc, Summer, S1'!K23*Main!$B$5)</f>
        <v>-0.14102017979595977</v>
      </c>
      <c r="L23" s="2">
        <f>('[1]Qc, Summer, S1'!L23*Main!$B$5)</f>
        <v>-6.8066835580979979E-2</v>
      </c>
      <c r="M23" s="2">
        <f>('[1]Qc, Summer, S1'!M23*Main!$B$5)</f>
        <v>-4.2012197373291392E-2</v>
      </c>
      <c r="N23" s="2">
        <f>('[1]Qc, Summer, S1'!N23*Main!$B$5)</f>
        <v>-4.2012197373291392E-2</v>
      </c>
      <c r="O23" s="2">
        <f>('[1]Qc, Summer, S1'!O23*Main!$B$5)</f>
        <v>-4.2012197373291392E-2</v>
      </c>
      <c r="P23" s="2">
        <f>('[1]Qc, Summer, S1'!P23*Main!$B$5)</f>
        <v>-4.2012197373291392E-2</v>
      </c>
      <c r="Q23" s="2">
        <f>('[1]Qc, Summer, S1'!Q23*Main!$B$5)</f>
        <v>-4.2012197373291392E-2</v>
      </c>
      <c r="R23" s="2">
        <f>('[1]Qc, Summer, S1'!R23*Main!$B$5)</f>
        <v>-4.2012197373291392E-2</v>
      </c>
      <c r="S23" s="2">
        <f>('[1]Qc, Summer, S1'!S23*Main!$B$5)</f>
        <v>-4.2012197373291392E-2</v>
      </c>
      <c r="T23" s="2">
        <f>('[1]Qc, Summer, S1'!T23*Main!$B$5)</f>
        <v>0.46344410385342782</v>
      </c>
      <c r="U23" s="2">
        <f>('[1]Qc, Summer, S1'!U23*Main!$B$5)</f>
        <v>0.22895414303969966</v>
      </c>
      <c r="V23" s="2">
        <f>('[1]Qc, Summer, S1'!V23*Main!$B$5)</f>
        <v>0.22895414303969966</v>
      </c>
      <c r="W23" s="2">
        <f>('[1]Qc, Summer, S1'!W23*Main!$B$5)</f>
        <v>0.22895414303969966</v>
      </c>
      <c r="X23" s="2">
        <f>('[1]Qc, Summer, S1'!X23*Main!$B$5)</f>
        <v>0.22895414303969966</v>
      </c>
      <c r="Y23" s="2">
        <f>('[1]Qc, Summer, S1'!Y23*Main!$B$5)</f>
        <v>0.22895414303969966</v>
      </c>
    </row>
    <row r="24" spans="1:25" x14ac:dyDescent="0.3">
      <c r="A24">
        <v>23</v>
      </c>
      <c r="B24" s="2">
        <f>('[1]Qc, Summer, S1'!B24*Main!$B$5)</f>
        <v>-30.826357081985638</v>
      </c>
      <c r="C24" s="2">
        <f>('[1]Qc, Summer, S1'!C24*Main!$B$5)</f>
        <v>-29.793876030667274</v>
      </c>
      <c r="D24" s="2">
        <f>('[1]Qc, Summer, S1'!D24*Main!$B$5)</f>
        <v>-30.740699794291281</v>
      </c>
      <c r="E24" s="2">
        <f>('[1]Qc, Summer, S1'!E24*Main!$B$5)</f>
        <v>-31.4954106922645</v>
      </c>
      <c r="F24" s="2">
        <f>('[1]Qc, Summer, S1'!F24*Main!$B$5)</f>
        <v>-30.680666837196529</v>
      </c>
      <c r="G24" s="2">
        <f>('[1]Qc, Summer, S1'!G24*Main!$B$5)</f>
        <v>-39.422254698748759</v>
      </c>
      <c r="H24" s="2">
        <f>('[1]Qc, Summer, S1'!H24*Main!$B$5)</f>
        <v>-33.597526757361273</v>
      </c>
      <c r="I24" s="2">
        <f>('[1]Qc, Summer, S1'!I24*Main!$B$5)</f>
        <v>-6.3470744829324648</v>
      </c>
      <c r="J24" s="2">
        <f>('[1]Qc, Summer, S1'!J24*Main!$B$5)</f>
        <v>0.64611875901995597</v>
      </c>
      <c r="K24" s="2">
        <f>('[1]Qc, Summer, S1'!K24*Main!$B$5)</f>
        <v>-5.6261874968439036</v>
      </c>
      <c r="L24" s="2">
        <f>('[1]Qc, Summer, S1'!L24*Main!$B$5)</f>
        <v>-8.3283214124718548</v>
      </c>
      <c r="M24" s="2">
        <f>('[1]Qc, Summer, S1'!M24*Main!$B$5)</f>
        <v>-11.402308571308284</v>
      </c>
      <c r="N24" s="2">
        <f>('[1]Qc, Summer, S1'!N24*Main!$B$5)</f>
        <v>-13.774065279744457</v>
      </c>
      <c r="O24" s="2">
        <f>('[1]Qc, Summer, S1'!O24*Main!$B$5)</f>
        <v>-14.951924189512603</v>
      </c>
      <c r="P24" s="2">
        <f>('[1]Qc, Summer, S1'!P24*Main!$B$5)</f>
        <v>-16.402109830110128</v>
      </c>
      <c r="Q24" s="2">
        <f>('[1]Qc, Summer, S1'!Q24*Main!$B$5)</f>
        <v>-12.599886079907435</v>
      </c>
      <c r="R24" s="2">
        <f>('[1]Qc, Summer, S1'!R24*Main!$B$5)</f>
        <v>-10.741492534154304</v>
      </c>
      <c r="S24" s="2">
        <f>('[1]Qc, Summer, S1'!S24*Main!$B$5)</f>
        <v>-11.75183582224423</v>
      </c>
      <c r="T24" s="2">
        <f>('[1]Qc, Summer, S1'!T24*Main!$B$5)</f>
        <v>-9.9629972290064099</v>
      </c>
      <c r="U24" s="2">
        <f>('[1]Qc, Summer, S1'!U24*Main!$B$5)</f>
        <v>-13.293193352128309</v>
      </c>
      <c r="V24" s="2">
        <f>('[1]Qc, Summer, S1'!V24*Main!$B$5)</f>
        <v>-21.427681328216444</v>
      </c>
      <c r="W24" s="2">
        <f>('[1]Qc, Summer, S1'!W24*Main!$B$5)</f>
        <v>-16.270036590119318</v>
      </c>
      <c r="X24" s="2">
        <f>('[1]Qc, Summer, S1'!X24*Main!$B$5)</f>
        <v>-18.606463538759073</v>
      </c>
      <c r="Y24" s="2">
        <f>('[1]Qc, Summer, S1'!Y24*Main!$B$5)</f>
        <v>-26.846363323872282</v>
      </c>
    </row>
    <row r="25" spans="1:25" x14ac:dyDescent="0.3">
      <c r="A25">
        <v>24</v>
      </c>
      <c r="B25" s="2">
        <f>('[1]Qc, Summer, S1'!B25*Main!$B$5)</f>
        <v>-9.8855819238428744</v>
      </c>
      <c r="C25" s="2">
        <f>('[1]Qc, Summer, S1'!C25*Main!$B$5)</f>
        <v>-15.871424952579622</v>
      </c>
      <c r="D25" s="2">
        <f>('[1]Qc, Summer, S1'!D25*Main!$B$5)</f>
        <v>-14.16049232838547</v>
      </c>
      <c r="E25" s="2">
        <f>('[1]Qc, Summer, S1'!E25*Main!$B$5)</f>
        <v>-13.942432974776258</v>
      </c>
      <c r="F25" s="2">
        <f>('[1]Qc, Summer, S1'!F25*Main!$B$5)</f>
        <v>-13.299612899492022</v>
      </c>
      <c r="G25" s="2">
        <f>('[1]Qc, Summer, S1'!G25*Main!$B$5)</f>
        <v>-16.214824706945816</v>
      </c>
      <c r="H25" s="2">
        <f>('[1]Qc, Summer, S1'!H25*Main!$B$5)</f>
        <v>-10.338681141285488</v>
      </c>
      <c r="I25" s="2">
        <f>('[1]Qc, Summer, S1'!I25*Main!$B$5)</f>
        <v>-1.6031407566321794</v>
      </c>
      <c r="J25" s="2">
        <f>('[1]Qc, Summer, S1'!J25*Main!$B$5)</f>
        <v>0.62164422224863647</v>
      </c>
      <c r="K25" s="2">
        <f>('[1]Qc, Summer, S1'!K25*Main!$B$5)</f>
        <v>10.843702398760277</v>
      </c>
      <c r="L25" s="2">
        <f>('[1]Qc, Summer, S1'!L25*Main!$B$5)</f>
        <v>12.345105529760092</v>
      </c>
      <c r="M25" s="2">
        <f>('[1]Qc, Summer, S1'!M25*Main!$B$5)</f>
        <v>11.332379699925118</v>
      </c>
      <c r="N25" s="2">
        <f>('[1]Qc, Summer, S1'!N25*Main!$B$5)</f>
        <v>13.633464905266518</v>
      </c>
      <c r="O25" s="2">
        <f>('[1]Qc, Summer, S1'!O25*Main!$B$5)</f>
        <v>15.03043492553925</v>
      </c>
      <c r="P25" s="2">
        <f>('[1]Qc, Summer, S1'!P25*Main!$B$5)</f>
        <v>11.883266318971172</v>
      </c>
      <c r="Q25" s="2">
        <f>('[1]Qc, Summer, S1'!Q25*Main!$B$5)</f>
        <v>6.8595607432923114</v>
      </c>
      <c r="R25" s="2">
        <f>('[1]Qc, Summer, S1'!R25*Main!$B$5)</f>
        <v>-0.97019399470813006</v>
      </c>
      <c r="S25" s="2">
        <f>('[1]Qc, Summer, S1'!S25*Main!$B$5)</f>
        <v>-1.831488598576593</v>
      </c>
      <c r="T25" s="2">
        <f>('[1]Qc, Summer, S1'!T25*Main!$B$5)</f>
        <v>-2.0392870809837276</v>
      </c>
      <c r="U25" s="2">
        <f>('[1]Qc, Summer, S1'!U25*Main!$B$5)</f>
        <v>-4.5405798254965166</v>
      </c>
      <c r="V25" s="2">
        <f>('[1]Qc, Summer, S1'!V25*Main!$B$5)</f>
        <v>-5.695049643623471</v>
      </c>
      <c r="W25" s="2">
        <f>('[1]Qc, Summer, S1'!W25*Main!$B$5)</f>
        <v>-1.9193640975163992</v>
      </c>
      <c r="X25" s="2">
        <f>('[1]Qc, Summer, S1'!X25*Main!$B$5)</f>
        <v>-8.256965813540555</v>
      </c>
      <c r="Y25" s="2">
        <f>('[1]Qc, Summer, S1'!Y25*Main!$B$5)</f>
        <v>-11.749685108828062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6DD95-0178-4823-BCCC-4FAD9301D8A6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Characterization'!B$4-'FL Characterization'!B$2)*VLOOKUP($A2,'FL Ratio'!$A$2:$B$9,2,FALSE)</f>
        <v>4.2365746559928343</v>
      </c>
      <c r="C2" s="2">
        <f>('FL Characterization'!C$4-'FL Characterization'!C$2)*VLOOKUP($A2,'FL Ratio'!$A$2:$B$9,2,FALSE)</f>
        <v>5.1247569420790695</v>
      </c>
      <c r="D2" s="2">
        <f>('FL Characterization'!D$4-'FL Characterization'!D$2)*VLOOKUP($A2,'FL Ratio'!$A$2:$B$9,2,FALSE)</f>
        <v>6.8182013425694539</v>
      </c>
      <c r="E2" s="2">
        <f>('FL Characterization'!E$4-'FL Characterization'!E$2)*VLOOKUP($A2,'FL Ratio'!$A$2:$B$9,2,FALSE)</f>
        <v>8.0935638243927279</v>
      </c>
      <c r="F2" s="2">
        <f>('FL Characterization'!F$4-'FL Characterization'!F$2)*VLOOKUP($A2,'FL Ratio'!$A$2:$B$9,2,FALSE)</f>
        <v>9.3341888351669304</v>
      </c>
      <c r="G2" s="2">
        <f>('FL Characterization'!G$4-'FL Characterization'!G$2)*VLOOKUP($A2,'FL Ratio'!$A$2:$B$9,2,FALSE)</f>
        <v>10.04646788101247</v>
      </c>
      <c r="H2" s="2">
        <f>('FL Characterization'!H$4-'FL Characterization'!H$2)*VLOOKUP($A2,'FL Ratio'!$A$2:$B$9,2,FALSE)</f>
        <v>9.3065853436985666</v>
      </c>
      <c r="I2" s="2">
        <f>('FL Characterization'!I$4-'FL Characterization'!I$2)*VLOOKUP($A2,'FL Ratio'!$A$2:$B$9,2,FALSE)</f>
        <v>13.715253087844395</v>
      </c>
      <c r="J2" s="2">
        <f>('FL Characterization'!J$4-'FL Characterization'!J$2)*VLOOKUP($A2,'FL Ratio'!$A$2:$B$9,2,FALSE)</f>
        <v>12.202703153698071</v>
      </c>
      <c r="K2" s="2">
        <f>('FL Characterization'!K$4-'FL Characterization'!K$2)*VLOOKUP($A2,'FL Ratio'!$A$2:$B$9,2,FALSE)</f>
        <v>14.388812651485873</v>
      </c>
      <c r="L2" s="2">
        <f>('FL Characterization'!L$4-'FL Characterization'!L$2)*VLOOKUP($A2,'FL Ratio'!$A$2:$B$9,2,FALSE)</f>
        <v>14.649789786613692</v>
      </c>
      <c r="M2" s="2">
        <f>('FL Characterization'!M$4-'FL Characterization'!M$2)*VLOOKUP($A2,'FL Ratio'!$A$2:$B$9,2,FALSE)</f>
        <v>14.274449583640534</v>
      </c>
      <c r="N2" s="2">
        <f>('FL Characterization'!N$4-'FL Characterization'!N$2)*VLOOKUP($A2,'FL Ratio'!$A$2:$B$9,2,FALSE)</f>
        <v>13.190494223873539</v>
      </c>
      <c r="O2" s="2">
        <f>('FL Characterization'!O$4-'FL Characterization'!O$2)*VLOOKUP($A2,'FL Ratio'!$A$2:$B$9,2,FALSE)</f>
        <v>12.483151555492867</v>
      </c>
      <c r="P2" s="2">
        <f>('FL Characterization'!P$4-'FL Characterization'!P$2)*VLOOKUP($A2,'FL Ratio'!$A$2:$B$9,2,FALSE)</f>
        <v>12.089576008506899</v>
      </c>
      <c r="Q2" s="2">
        <f>('FL Characterization'!Q$4-'FL Characterization'!Q$2)*VLOOKUP($A2,'FL Ratio'!$A$2:$B$9,2,FALSE)</f>
        <v>11.325801404263036</v>
      </c>
      <c r="R2" s="2">
        <f>('FL Characterization'!R$4-'FL Characterization'!R$2)*VLOOKUP($A2,'FL Ratio'!$A$2:$B$9,2,FALSE)</f>
        <v>10.82376450293417</v>
      </c>
      <c r="S2" s="2">
        <f>('FL Characterization'!S$4-'FL Characterization'!S$2)*VLOOKUP($A2,'FL Ratio'!$A$2:$B$9,2,FALSE)</f>
        <v>10.262816507281979</v>
      </c>
      <c r="T2" s="2">
        <f>('FL Characterization'!T$4-'FL Characterization'!T$2)*VLOOKUP($A2,'FL Ratio'!$A$2:$B$9,2,FALSE)</f>
        <v>7.3521089594418676</v>
      </c>
      <c r="U2" s="2">
        <f>('FL Characterization'!U$4-'FL Characterization'!U$2)*VLOOKUP($A2,'FL Ratio'!$A$2:$B$9,2,FALSE)</f>
        <v>7.6735585468022656</v>
      </c>
      <c r="V2" s="2">
        <f>('FL Characterization'!V$4-'FL Characterization'!V$2)*VLOOKUP($A2,'FL Ratio'!$A$2:$B$9,2,FALSE)</f>
        <v>8.0672255081857323</v>
      </c>
      <c r="W2" s="2">
        <f>('FL Characterization'!W$4-'FL Characterization'!W$2)*VLOOKUP($A2,'FL Ratio'!$A$2:$B$9,2,FALSE)</f>
        <v>8.7406936574297092</v>
      </c>
      <c r="X2" s="2">
        <f>('FL Characterization'!X$4-'FL Characterization'!X$2)*VLOOKUP($A2,'FL Ratio'!$A$2:$B$9,2,FALSE)</f>
        <v>3.3636914834717917</v>
      </c>
      <c r="Y2" s="2">
        <f>('FL Characterization'!Y$4-'FL Characterization'!Y$2)*VLOOKUP($A2,'FL Ratio'!$A$2:$B$9,2,FALSE)</f>
        <v>3.7362526887610237</v>
      </c>
    </row>
    <row r="3" spans="1:25" x14ac:dyDescent="0.3">
      <c r="A3">
        <v>5</v>
      </c>
      <c r="B3" s="2">
        <f>('FL Characterization'!B$4-'FL Characterization'!B$2)*VLOOKUP($A3,'FL Ratio'!$A$2:$B$9,2,FALSE)</f>
        <v>4.2365746559928343</v>
      </c>
      <c r="C3" s="2">
        <f>('FL Characterization'!C$4-'FL Characterization'!C$2)*VLOOKUP($A3,'FL Ratio'!$A$2:$B$9,2,FALSE)</f>
        <v>5.1247569420790695</v>
      </c>
      <c r="D3" s="2">
        <f>('FL Characterization'!D$4-'FL Characterization'!D$2)*VLOOKUP($A3,'FL Ratio'!$A$2:$B$9,2,FALSE)</f>
        <v>6.8182013425694539</v>
      </c>
      <c r="E3" s="2">
        <f>('FL Characterization'!E$4-'FL Characterization'!E$2)*VLOOKUP($A3,'FL Ratio'!$A$2:$B$9,2,FALSE)</f>
        <v>8.0935638243927279</v>
      </c>
      <c r="F3" s="2">
        <f>('FL Characterization'!F$4-'FL Characterization'!F$2)*VLOOKUP($A3,'FL Ratio'!$A$2:$B$9,2,FALSE)</f>
        <v>9.3341888351669304</v>
      </c>
      <c r="G3" s="2">
        <f>('FL Characterization'!G$4-'FL Characterization'!G$2)*VLOOKUP($A3,'FL Ratio'!$A$2:$B$9,2,FALSE)</f>
        <v>10.04646788101247</v>
      </c>
      <c r="H3" s="2">
        <f>('FL Characterization'!H$4-'FL Characterization'!H$2)*VLOOKUP($A3,'FL Ratio'!$A$2:$B$9,2,FALSE)</f>
        <v>9.3065853436985666</v>
      </c>
      <c r="I3" s="2">
        <f>('FL Characterization'!I$4-'FL Characterization'!I$2)*VLOOKUP($A3,'FL Ratio'!$A$2:$B$9,2,FALSE)</f>
        <v>13.715253087844395</v>
      </c>
      <c r="J3" s="2">
        <f>('FL Characterization'!J$4-'FL Characterization'!J$2)*VLOOKUP($A3,'FL Ratio'!$A$2:$B$9,2,FALSE)</f>
        <v>12.202703153698071</v>
      </c>
      <c r="K3" s="2">
        <f>('FL Characterization'!K$4-'FL Characterization'!K$2)*VLOOKUP($A3,'FL Ratio'!$A$2:$B$9,2,FALSE)</f>
        <v>14.388812651485873</v>
      </c>
      <c r="L3" s="2">
        <f>('FL Characterization'!L$4-'FL Characterization'!L$2)*VLOOKUP($A3,'FL Ratio'!$A$2:$B$9,2,FALSE)</f>
        <v>14.649789786613692</v>
      </c>
      <c r="M3" s="2">
        <f>('FL Characterization'!M$4-'FL Characterization'!M$2)*VLOOKUP($A3,'FL Ratio'!$A$2:$B$9,2,FALSE)</f>
        <v>14.274449583640534</v>
      </c>
      <c r="N3" s="2">
        <f>('FL Characterization'!N$4-'FL Characterization'!N$2)*VLOOKUP($A3,'FL Ratio'!$A$2:$B$9,2,FALSE)</f>
        <v>13.190494223873539</v>
      </c>
      <c r="O3" s="2">
        <f>('FL Characterization'!O$4-'FL Characterization'!O$2)*VLOOKUP($A3,'FL Ratio'!$A$2:$B$9,2,FALSE)</f>
        <v>12.483151555492867</v>
      </c>
      <c r="P3" s="2">
        <f>('FL Characterization'!P$4-'FL Characterization'!P$2)*VLOOKUP($A3,'FL Ratio'!$A$2:$B$9,2,FALSE)</f>
        <v>12.089576008506899</v>
      </c>
      <c r="Q3" s="2">
        <f>('FL Characterization'!Q$4-'FL Characterization'!Q$2)*VLOOKUP($A3,'FL Ratio'!$A$2:$B$9,2,FALSE)</f>
        <v>11.325801404263036</v>
      </c>
      <c r="R3" s="2">
        <f>('FL Characterization'!R$4-'FL Characterization'!R$2)*VLOOKUP($A3,'FL Ratio'!$A$2:$B$9,2,FALSE)</f>
        <v>10.82376450293417</v>
      </c>
      <c r="S3" s="2">
        <f>('FL Characterization'!S$4-'FL Characterization'!S$2)*VLOOKUP($A3,'FL Ratio'!$A$2:$B$9,2,FALSE)</f>
        <v>10.262816507281979</v>
      </c>
      <c r="T3" s="2">
        <f>('FL Characterization'!T$4-'FL Characterization'!T$2)*VLOOKUP($A3,'FL Ratio'!$A$2:$B$9,2,FALSE)</f>
        <v>7.3521089594418676</v>
      </c>
      <c r="U3" s="2">
        <f>('FL Characterization'!U$4-'FL Characterization'!U$2)*VLOOKUP($A3,'FL Ratio'!$A$2:$B$9,2,FALSE)</f>
        <v>7.6735585468022656</v>
      </c>
      <c r="V3" s="2">
        <f>('FL Characterization'!V$4-'FL Characterization'!V$2)*VLOOKUP($A3,'FL Ratio'!$A$2:$B$9,2,FALSE)</f>
        <v>8.0672255081857323</v>
      </c>
      <c r="W3" s="2">
        <f>('FL Characterization'!W$4-'FL Characterization'!W$2)*VLOOKUP($A3,'FL Ratio'!$A$2:$B$9,2,FALSE)</f>
        <v>8.7406936574297092</v>
      </c>
      <c r="X3" s="2">
        <f>('FL Characterization'!X$4-'FL Characterization'!X$2)*VLOOKUP($A3,'FL Ratio'!$A$2:$B$9,2,FALSE)</f>
        <v>3.3636914834717917</v>
      </c>
      <c r="Y3" s="2">
        <f>('FL Characterization'!Y$4-'FL Characterization'!Y$2)*VLOOKUP($A3,'FL Ratio'!$A$2:$B$9,2,FALSE)</f>
        <v>3.7362526887610237</v>
      </c>
    </row>
    <row r="4" spans="1:25" x14ac:dyDescent="0.3">
      <c r="A4">
        <v>6</v>
      </c>
      <c r="B4" s="2">
        <f>('FL Characterization'!B$4-'FL Characterization'!B$2)*VLOOKUP($A4,'FL Ratio'!$A$2:$B$9,2,FALSE)</f>
        <v>4.2365746559928343</v>
      </c>
      <c r="C4" s="2">
        <f>('FL Characterization'!C$4-'FL Characterization'!C$2)*VLOOKUP($A4,'FL Ratio'!$A$2:$B$9,2,FALSE)</f>
        <v>5.1247569420790695</v>
      </c>
      <c r="D4" s="2">
        <f>('FL Characterization'!D$4-'FL Characterization'!D$2)*VLOOKUP($A4,'FL Ratio'!$A$2:$B$9,2,FALSE)</f>
        <v>6.8182013425694539</v>
      </c>
      <c r="E4" s="2">
        <f>('FL Characterization'!E$4-'FL Characterization'!E$2)*VLOOKUP($A4,'FL Ratio'!$A$2:$B$9,2,FALSE)</f>
        <v>8.0935638243927279</v>
      </c>
      <c r="F4" s="2">
        <f>('FL Characterization'!F$4-'FL Characterization'!F$2)*VLOOKUP($A4,'FL Ratio'!$A$2:$B$9,2,FALSE)</f>
        <v>9.3341888351669304</v>
      </c>
      <c r="G4" s="2">
        <f>('FL Characterization'!G$4-'FL Characterization'!G$2)*VLOOKUP($A4,'FL Ratio'!$A$2:$B$9,2,FALSE)</f>
        <v>10.04646788101247</v>
      </c>
      <c r="H4" s="2">
        <f>('FL Characterization'!H$4-'FL Characterization'!H$2)*VLOOKUP($A4,'FL Ratio'!$A$2:$B$9,2,FALSE)</f>
        <v>9.3065853436985666</v>
      </c>
      <c r="I4" s="2">
        <f>('FL Characterization'!I$4-'FL Characterization'!I$2)*VLOOKUP($A4,'FL Ratio'!$A$2:$B$9,2,FALSE)</f>
        <v>13.715253087844395</v>
      </c>
      <c r="J4" s="2">
        <f>('FL Characterization'!J$4-'FL Characterization'!J$2)*VLOOKUP($A4,'FL Ratio'!$A$2:$B$9,2,FALSE)</f>
        <v>12.202703153698071</v>
      </c>
      <c r="K4" s="2">
        <f>('FL Characterization'!K$4-'FL Characterization'!K$2)*VLOOKUP($A4,'FL Ratio'!$A$2:$B$9,2,FALSE)</f>
        <v>14.388812651485873</v>
      </c>
      <c r="L4" s="2">
        <f>('FL Characterization'!L$4-'FL Characterization'!L$2)*VLOOKUP($A4,'FL Ratio'!$A$2:$B$9,2,FALSE)</f>
        <v>14.649789786613692</v>
      </c>
      <c r="M4" s="2">
        <f>('FL Characterization'!M$4-'FL Characterization'!M$2)*VLOOKUP($A4,'FL Ratio'!$A$2:$B$9,2,FALSE)</f>
        <v>14.274449583640534</v>
      </c>
      <c r="N4" s="2">
        <f>('FL Characterization'!N$4-'FL Characterization'!N$2)*VLOOKUP($A4,'FL Ratio'!$A$2:$B$9,2,FALSE)</f>
        <v>13.190494223873539</v>
      </c>
      <c r="O4" s="2">
        <f>('FL Characterization'!O$4-'FL Characterization'!O$2)*VLOOKUP($A4,'FL Ratio'!$A$2:$B$9,2,FALSE)</f>
        <v>12.483151555492867</v>
      </c>
      <c r="P4" s="2">
        <f>('FL Characterization'!P$4-'FL Characterization'!P$2)*VLOOKUP($A4,'FL Ratio'!$A$2:$B$9,2,FALSE)</f>
        <v>12.089576008506899</v>
      </c>
      <c r="Q4" s="2">
        <f>('FL Characterization'!Q$4-'FL Characterization'!Q$2)*VLOOKUP($A4,'FL Ratio'!$A$2:$B$9,2,FALSE)</f>
        <v>11.325801404263036</v>
      </c>
      <c r="R4" s="2">
        <f>('FL Characterization'!R$4-'FL Characterization'!R$2)*VLOOKUP($A4,'FL Ratio'!$A$2:$B$9,2,FALSE)</f>
        <v>10.82376450293417</v>
      </c>
      <c r="S4" s="2">
        <f>('FL Characterization'!S$4-'FL Characterization'!S$2)*VLOOKUP($A4,'FL Ratio'!$A$2:$B$9,2,FALSE)</f>
        <v>10.262816507281979</v>
      </c>
      <c r="T4" s="2">
        <f>('FL Characterization'!T$4-'FL Characterization'!T$2)*VLOOKUP($A4,'FL Ratio'!$A$2:$B$9,2,FALSE)</f>
        <v>7.3521089594418676</v>
      </c>
      <c r="U4" s="2">
        <f>('FL Characterization'!U$4-'FL Characterization'!U$2)*VLOOKUP($A4,'FL Ratio'!$A$2:$B$9,2,FALSE)</f>
        <v>7.6735585468022656</v>
      </c>
      <c r="V4" s="2">
        <f>('FL Characterization'!V$4-'FL Characterization'!V$2)*VLOOKUP($A4,'FL Ratio'!$A$2:$B$9,2,FALSE)</f>
        <v>8.0672255081857323</v>
      </c>
      <c r="W4" s="2">
        <f>('FL Characterization'!W$4-'FL Characterization'!W$2)*VLOOKUP($A4,'FL Ratio'!$A$2:$B$9,2,FALSE)</f>
        <v>8.7406936574297092</v>
      </c>
      <c r="X4" s="2">
        <f>('FL Characterization'!X$4-'FL Characterization'!X$2)*VLOOKUP($A4,'FL Ratio'!$A$2:$B$9,2,FALSE)</f>
        <v>3.3636914834717917</v>
      </c>
      <c r="Y4" s="2">
        <f>('FL Characterization'!Y$4-'FL Characterization'!Y$2)*VLOOKUP($A4,'FL Ratio'!$A$2:$B$9,2,FALSE)</f>
        <v>3.7362526887610237</v>
      </c>
    </row>
    <row r="5" spans="1:25" x14ac:dyDescent="0.3">
      <c r="A5">
        <v>8</v>
      </c>
      <c r="B5" s="2">
        <f>('FL Characterization'!B$4-'FL Characterization'!B$2)*VLOOKUP($A5,'FL Ratio'!$A$2:$B$9,2,FALSE)</f>
        <v>4.2365746559928343</v>
      </c>
      <c r="C5" s="2">
        <f>('FL Characterization'!C$4-'FL Characterization'!C$2)*VLOOKUP($A5,'FL Ratio'!$A$2:$B$9,2,FALSE)</f>
        <v>5.1247569420790695</v>
      </c>
      <c r="D5" s="2">
        <f>('FL Characterization'!D$4-'FL Characterization'!D$2)*VLOOKUP($A5,'FL Ratio'!$A$2:$B$9,2,FALSE)</f>
        <v>6.8182013425694539</v>
      </c>
      <c r="E5" s="2">
        <f>('FL Characterization'!E$4-'FL Characterization'!E$2)*VLOOKUP($A5,'FL Ratio'!$A$2:$B$9,2,FALSE)</f>
        <v>8.0935638243927279</v>
      </c>
      <c r="F5" s="2">
        <f>('FL Characterization'!F$4-'FL Characterization'!F$2)*VLOOKUP($A5,'FL Ratio'!$A$2:$B$9,2,FALSE)</f>
        <v>9.3341888351669304</v>
      </c>
      <c r="G5" s="2">
        <f>('FL Characterization'!G$4-'FL Characterization'!G$2)*VLOOKUP($A5,'FL Ratio'!$A$2:$B$9,2,FALSE)</f>
        <v>10.04646788101247</v>
      </c>
      <c r="H5" s="2">
        <f>('FL Characterization'!H$4-'FL Characterization'!H$2)*VLOOKUP($A5,'FL Ratio'!$A$2:$B$9,2,FALSE)</f>
        <v>9.3065853436985666</v>
      </c>
      <c r="I5" s="2">
        <f>('FL Characterization'!I$4-'FL Characterization'!I$2)*VLOOKUP($A5,'FL Ratio'!$A$2:$B$9,2,FALSE)</f>
        <v>13.715253087844395</v>
      </c>
      <c r="J5" s="2">
        <f>('FL Characterization'!J$4-'FL Characterization'!J$2)*VLOOKUP($A5,'FL Ratio'!$A$2:$B$9,2,FALSE)</f>
        <v>12.202703153698071</v>
      </c>
      <c r="K5" s="2">
        <f>('FL Characterization'!K$4-'FL Characterization'!K$2)*VLOOKUP($A5,'FL Ratio'!$A$2:$B$9,2,FALSE)</f>
        <v>14.388812651485873</v>
      </c>
      <c r="L5" s="2">
        <f>('FL Characterization'!L$4-'FL Characterization'!L$2)*VLOOKUP($A5,'FL Ratio'!$A$2:$B$9,2,FALSE)</f>
        <v>14.649789786613692</v>
      </c>
      <c r="M5" s="2">
        <f>('FL Characterization'!M$4-'FL Characterization'!M$2)*VLOOKUP($A5,'FL Ratio'!$A$2:$B$9,2,FALSE)</f>
        <v>14.274449583640534</v>
      </c>
      <c r="N5" s="2">
        <f>('FL Characterization'!N$4-'FL Characterization'!N$2)*VLOOKUP($A5,'FL Ratio'!$A$2:$B$9,2,FALSE)</f>
        <v>13.190494223873539</v>
      </c>
      <c r="O5" s="2">
        <f>('FL Characterization'!O$4-'FL Characterization'!O$2)*VLOOKUP($A5,'FL Ratio'!$A$2:$B$9,2,FALSE)</f>
        <v>12.483151555492867</v>
      </c>
      <c r="P5" s="2">
        <f>('FL Characterization'!P$4-'FL Characterization'!P$2)*VLOOKUP($A5,'FL Ratio'!$A$2:$B$9,2,FALSE)</f>
        <v>12.089576008506899</v>
      </c>
      <c r="Q5" s="2">
        <f>('FL Characterization'!Q$4-'FL Characterization'!Q$2)*VLOOKUP($A5,'FL Ratio'!$A$2:$B$9,2,FALSE)</f>
        <v>11.325801404263036</v>
      </c>
      <c r="R5" s="2">
        <f>('FL Characterization'!R$4-'FL Characterization'!R$2)*VLOOKUP($A5,'FL Ratio'!$A$2:$B$9,2,FALSE)</f>
        <v>10.82376450293417</v>
      </c>
      <c r="S5" s="2">
        <f>('FL Characterization'!S$4-'FL Characterization'!S$2)*VLOOKUP($A5,'FL Ratio'!$A$2:$B$9,2,FALSE)</f>
        <v>10.262816507281979</v>
      </c>
      <c r="T5" s="2">
        <f>('FL Characterization'!T$4-'FL Characterization'!T$2)*VLOOKUP($A5,'FL Ratio'!$A$2:$B$9,2,FALSE)</f>
        <v>7.3521089594418676</v>
      </c>
      <c r="U5" s="2">
        <f>('FL Characterization'!U$4-'FL Characterization'!U$2)*VLOOKUP($A5,'FL Ratio'!$A$2:$B$9,2,FALSE)</f>
        <v>7.6735585468022656</v>
      </c>
      <c r="V5" s="2">
        <f>('FL Characterization'!V$4-'FL Characterization'!V$2)*VLOOKUP($A5,'FL Ratio'!$A$2:$B$9,2,FALSE)</f>
        <v>8.0672255081857323</v>
      </c>
      <c r="W5" s="2">
        <f>('FL Characterization'!W$4-'FL Characterization'!W$2)*VLOOKUP($A5,'FL Ratio'!$A$2:$B$9,2,FALSE)</f>
        <v>8.7406936574297092</v>
      </c>
      <c r="X5" s="2">
        <f>('FL Characterization'!X$4-'FL Characterization'!X$2)*VLOOKUP($A5,'FL Ratio'!$A$2:$B$9,2,FALSE)</f>
        <v>3.3636914834717917</v>
      </c>
      <c r="Y5" s="2">
        <f>('FL Characterization'!Y$4-'FL Characterization'!Y$2)*VLOOKUP($A5,'FL Ratio'!$A$2:$B$9,2,FALSE)</f>
        <v>3.7362526887610237</v>
      </c>
    </row>
    <row r="6" spans="1:25" x14ac:dyDescent="0.3">
      <c r="A6">
        <v>9</v>
      </c>
      <c r="B6" s="2">
        <f>('FL Characterization'!B$4-'FL Characterization'!B$2)*VLOOKUP($A6,'FL Ratio'!$A$2:$B$9,2,FALSE)</f>
        <v>4.2365746559928343</v>
      </c>
      <c r="C6" s="2">
        <f>('FL Characterization'!C$4-'FL Characterization'!C$2)*VLOOKUP($A6,'FL Ratio'!$A$2:$B$9,2,FALSE)</f>
        <v>5.1247569420790695</v>
      </c>
      <c r="D6" s="2">
        <f>('FL Characterization'!D$4-'FL Characterization'!D$2)*VLOOKUP($A6,'FL Ratio'!$A$2:$B$9,2,FALSE)</f>
        <v>6.8182013425694539</v>
      </c>
      <c r="E6" s="2">
        <f>('FL Characterization'!E$4-'FL Characterization'!E$2)*VLOOKUP($A6,'FL Ratio'!$A$2:$B$9,2,FALSE)</f>
        <v>8.0935638243927279</v>
      </c>
      <c r="F6" s="2">
        <f>('FL Characterization'!F$4-'FL Characterization'!F$2)*VLOOKUP($A6,'FL Ratio'!$A$2:$B$9,2,FALSE)</f>
        <v>9.3341888351669304</v>
      </c>
      <c r="G6" s="2">
        <f>('FL Characterization'!G$4-'FL Characterization'!G$2)*VLOOKUP($A6,'FL Ratio'!$A$2:$B$9,2,FALSE)</f>
        <v>10.04646788101247</v>
      </c>
      <c r="H6" s="2">
        <f>('FL Characterization'!H$4-'FL Characterization'!H$2)*VLOOKUP($A6,'FL Ratio'!$A$2:$B$9,2,FALSE)</f>
        <v>9.3065853436985666</v>
      </c>
      <c r="I6" s="2">
        <f>('FL Characterization'!I$4-'FL Characterization'!I$2)*VLOOKUP($A6,'FL Ratio'!$A$2:$B$9,2,FALSE)</f>
        <v>13.715253087844395</v>
      </c>
      <c r="J6" s="2">
        <f>('FL Characterization'!J$4-'FL Characterization'!J$2)*VLOOKUP($A6,'FL Ratio'!$A$2:$B$9,2,FALSE)</f>
        <v>12.202703153698071</v>
      </c>
      <c r="K6" s="2">
        <f>('FL Characterization'!K$4-'FL Characterization'!K$2)*VLOOKUP($A6,'FL Ratio'!$A$2:$B$9,2,FALSE)</f>
        <v>14.388812651485873</v>
      </c>
      <c r="L6" s="2">
        <f>('FL Characterization'!L$4-'FL Characterization'!L$2)*VLOOKUP($A6,'FL Ratio'!$A$2:$B$9,2,FALSE)</f>
        <v>14.649789786613692</v>
      </c>
      <c r="M6" s="2">
        <f>('FL Characterization'!M$4-'FL Characterization'!M$2)*VLOOKUP($A6,'FL Ratio'!$A$2:$B$9,2,FALSE)</f>
        <v>14.274449583640534</v>
      </c>
      <c r="N6" s="2">
        <f>('FL Characterization'!N$4-'FL Characterization'!N$2)*VLOOKUP($A6,'FL Ratio'!$A$2:$B$9,2,FALSE)</f>
        <v>13.190494223873539</v>
      </c>
      <c r="O6" s="2">
        <f>('FL Characterization'!O$4-'FL Characterization'!O$2)*VLOOKUP($A6,'FL Ratio'!$A$2:$B$9,2,FALSE)</f>
        <v>12.483151555492867</v>
      </c>
      <c r="P6" s="2">
        <f>('FL Characterization'!P$4-'FL Characterization'!P$2)*VLOOKUP($A6,'FL Ratio'!$A$2:$B$9,2,FALSE)</f>
        <v>12.089576008506899</v>
      </c>
      <c r="Q6" s="2">
        <f>('FL Characterization'!Q$4-'FL Characterization'!Q$2)*VLOOKUP($A6,'FL Ratio'!$A$2:$B$9,2,FALSE)</f>
        <v>11.325801404263036</v>
      </c>
      <c r="R6" s="2">
        <f>('FL Characterization'!R$4-'FL Characterization'!R$2)*VLOOKUP($A6,'FL Ratio'!$A$2:$B$9,2,FALSE)</f>
        <v>10.82376450293417</v>
      </c>
      <c r="S6" s="2">
        <f>('FL Characterization'!S$4-'FL Characterization'!S$2)*VLOOKUP($A6,'FL Ratio'!$A$2:$B$9,2,FALSE)</f>
        <v>10.262816507281979</v>
      </c>
      <c r="T6" s="2">
        <f>('FL Characterization'!T$4-'FL Characterization'!T$2)*VLOOKUP($A6,'FL Ratio'!$A$2:$B$9,2,FALSE)</f>
        <v>7.3521089594418676</v>
      </c>
      <c r="U6" s="2">
        <f>('FL Characterization'!U$4-'FL Characterization'!U$2)*VLOOKUP($A6,'FL Ratio'!$A$2:$B$9,2,FALSE)</f>
        <v>7.6735585468022656</v>
      </c>
      <c r="V6" s="2">
        <f>('FL Characterization'!V$4-'FL Characterization'!V$2)*VLOOKUP($A6,'FL Ratio'!$A$2:$B$9,2,FALSE)</f>
        <v>8.0672255081857323</v>
      </c>
      <c r="W6" s="2">
        <f>('FL Characterization'!W$4-'FL Characterization'!W$2)*VLOOKUP($A6,'FL Ratio'!$A$2:$B$9,2,FALSE)</f>
        <v>8.7406936574297092</v>
      </c>
      <c r="X6" s="2">
        <f>('FL Characterization'!X$4-'FL Characterization'!X$2)*VLOOKUP($A6,'FL Ratio'!$A$2:$B$9,2,FALSE)</f>
        <v>3.3636914834717917</v>
      </c>
      <c r="Y6" s="2">
        <f>('FL Characterization'!Y$4-'FL Characterization'!Y$2)*VLOOKUP($A6,'FL Ratio'!$A$2:$B$9,2,FALSE)</f>
        <v>3.7362526887610237</v>
      </c>
    </row>
    <row r="7" spans="1:25" x14ac:dyDescent="0.3">
      <c r="A7">
        <v>10</v>
      </c>
      <c r="B7" s="2">
        <f>('FL Characterization'!B$4-'FL Characterization'!B$2)*VLOOKUP($A7,'FL Ratio'!$A$2:$B$9,2,FALSE)</f>
        <v>4.2365746559928343</v>
      </c>
      <c r="C7" s="2">
        <f>('FL Characterization'!C$4-'FL Characterization'!C$2)*VLOOKUP($A7,'FL Ratio'!$A$2:$B$9,2,FALSE)</f>
        <v>5.1247569420790695</v>
      </c>
      <c r="D7" s="2">
        <f>('FL Characterization'!D$4-'FL Characterization'!D$2)*VLOOKUP($A7,'FL Ratio'!$A$2:$B$9,2,FALSE)</f>
        <v>6.8182013425694539</v>
      </c>
      <c r="E7" s="2">
        <f>('FL Characterization'!E$4-'FL Characterization'!E$2)*VLOOKUP($A7,'FL Ratio'!$A$2:$B$9,2,FALSE)</f>
        <v>8.0935638243927279</v>
      </c>
      <c r="F7" s="2">
        <f>('FL Characterization'!F$4-'FL Characterization'!F$2)*VLOOKUP($A7,'FL Ratio'!$A$2:$B$9,2,FALSE)</f>
        <v>9.3341888351669304</v>
      </c>
      <c r="G7" s="2">
        <f>('FL Characterization'!G$4-'FL Characterization'!G$2)*VLOOKUP($A7,'FL Ratio'!$A$2:$B$9,2,FALSE)</f>
        <v>10.04646788101247</v>
      </c>
      <c r="H7" s="2">
        <f>('FL Characterization'!H$4-'FL Characterization'!H$2)*VLOOKUP($A7,'FL Ratio'!$A$2:$B$9,2,FALSE)</f>
        <v>9.3065853436985666</v>
      </c>
      <c r="I7" s="2">
        <f>('FL Characterization'!I$4-'FL Characterization'!I$2)*VLOOKUP($A7,'FL Ratio'!$A$2:$B$9,2,FALSE)</f>
        <v>13.715253087844395</v>
      </c>
      <c r="J7" s="2">
        <f>('FL Characterization'!J$4-'FL Characterization'!J$2)*VLOOKUP($A7,'FL Ratio'!$A$2:$B$9,2,FALSE)</f>
        <v>12.202703153698071</v>
      </c>
      <c r="K7" s="2">
        <f>('FL Characterization'!K$4-'FL Characterization'!K$2)*VLOOKUP($A7,'FL Ratio'!$A$2:$B$9,2,FALSE)</f>
        <v>14.388812651485873</v>
      </c>
      <c r="L7" s="2">
        <f>('FL Characterization'!L$4-'FL Characterization'!L$2)*VLOOKUP($A7,'FL Ratio'!$A$2:$B$9,2,FALSE)</f>
        <v>14.649789786613692</v>
      </c>
      <c r="M7" s="2">
        <f>('FL Characterization'!M$4-'FL Characterization'!M$2)*VLOOKUP($A7,'FL Ratio'!$A$2:$B$9,2,FALSE)</f>
        <v>14.274449583640534</v>
      </c>
      <c r="N7" s="2">
        <f>('FL Characterization'!N$4-'FL Characterization'!N$2)*VLOOKUP($A7,'FL Ratio'!$A$2:$B$9,2,FALSE)</f>
        <v>13.190494223873539</v>
      </c>
      <c r="O7" s="2">
        <f>('FL Characterization'!O$4-'FL Characterization'!O$2)*VLOOKUP($A7,'FL Ratio'!$A$2:$B$9,2,FALSE)</f>
        <v>12.483151555492867</v>
      </c>
      <c r="P7" s="2">
        <f>('FL Characterization'!P$4-'FL Characterization'!P$2)*VLOOKUP($A7,'FL Ratio'!$A$2:$B$9,2,FALSE)</f>
        <v>12.089576008506899</v>
      </c>
      <c r="Q7" s="2">
        <f>('FL Characterization'!Q$4-'FL Characterization'!Q$2)*VLOOKUP($A7,'FL Ratio'!$A$2:$B$9,2,FALSE)</f>
        <v>11.325801404263036</v>
      </c>
      <c r="R7" s="2">
        <f>('FL Characterization'!R$4-'FL Characterization'!R$2)*VLOOKUP($A7,'FL Ratio'!$A$2:$B$9,2,FALSE)</f>
        <v>10.82376450293417</v>
      </c>
      <c r="S7" s="2">
        <f>('FL Characterization'!S$4-'FL Characterization'!S$2)*VLOOKUP($A7,'FL Ratio'!$A$2:$B$9,2,FALSE)</f>
        <v>10.262816507281979</v>
      </c>
      <c r="T7" s="2">
        <f>('FL Characterization'!T$4-'FL Characterization'!T$2)*VLOOKUP($A7,'FL Ratio'!$A$2:$B$9,2,FALSE)</f>
        <v>7.3521089594418676</v>
      </c>
      <c r="U7" s="2">
        <f>('FL Characterization'!U$4-'FL Characterization'!U$2)*VLOOKUP($A7,'FL Ratio'!$A$2:$B$9,2,FALSE)</f>
        <v>7.6735585468022656</v>
      </c>
      <c r="V7" s="2">
        <f>('FL Characterization'!V$4-'FL Characterization'!V$2)*VLOOKUP($A7,'FL Ratio'!$A$2:$B$9,2,FALSE)</f>
        <v>8.0672255081857323</v>
      </c>
      <c r="W7" s="2">
        <f>('FL Characterization'!W$4-'FL Characterization'!W$2)*VLOOKUP($A7,'FL Ratio'!$A$2:$B$9,2,FALSE)</f>
        <v>8.7406936574297092</v>
      </c>
      <c r="X7" s="2">
        <f>('FL Characterization'!X$4-'FL Characterization'!X$2)*VLOOKUP($A7,'FL Ratio'!$A$2:$B$9,2,FALSE)</f>
        <v>3.3636914834717917</v>
      </c>
      <c r="Y7" s="2">
        <f>('FL Characterization'!Y$4-'FL Characterization'!Y$2)*VLOOKUP($A7,'FL Ratio'!$A$2:$B$9,2,FALSE)</f>
        <v>3.7362526887610237</v>
      </c>
    </row>
    <row r="8" spans="1:25" x14ac:dyDescent="0.3">
      <c r="A8">
        <v>11</v>
      </c>
      <c r="B8" s="2">
        <f>('FL Characterization'!B$4-'FL Characterization'!B$2)*VLOOKUP($A8,'FL Ratio'!$A$2:$B$9,2,FALSE)</f>
        <v>4.2365746559928343</v>
      </c>
      <c r="C8" s="2">
        <f>('FL Characterization'!C$4-'FL Characterization'!C$2)*VLOOKUP($A8,'FL Ratio'!$A$2:$B$9,2,FALSE)</f>
        <v>5.1247569420790695</v>
      </c>
      <c r="D8" s="2">
        <f>('FL Characterization'!D$4-'FL Characterization'!D$2)*VLOOKUP($A8,'FL Ratio'!$A$2:$B$9,2,FALSE)</f>
        <v>6.8182013425694539</v>
      </c>
      <c r="E8" s="2">
        <f>('FL Characterization'!E$4-'FL Characterization'!E$2)*VLOOKUP($A8,'FL Ratio'!$A$2:$B$9,2,FALSE)</f>
        <v>8.0935638243927279</v>
      </c>
      <c r="F8" s="2">
        <f>('FL Characterization'!F$4-'FL Characterization'!F$2)*VLOOKUP($A8,'FL Ratio'!$A$2:$B$9,2,FALSE)</f>
        <v>9.3341888351669304</v>
      </c>
      <c r="G8" s="2">
        <f>('FL Characterization'!G$4-'FL Characterization'!G$2)*VLOOKUP($A8,'FL Ratio'!$A$2:$B$9,2,FALSE)</f>
        <v>10.04646788101247</v>
      </c>
      <c r="H8" s="2">
        <f>('FL Characterization'!H$4-'FL Characterization'!H$2)*VLOOKUP($A8,'FL Ratio'!$A$2:$B$9,2,FALSE)</f>
        <v>9.3065853436985666</v>
      </c>
      <c r="I8" s="2">
        <f>('FL Characterization'!I$4-'FL Characterization'!I$2)*VLOOKUP($A8,'FL Ratio'!$A$2:$B$9,2,FALSE)</f>
        <v>13.715253087844395</v>
      </c>
      <c r="J8" s="2">
        <f>('FL Characterization'!J$4-'FL Characterization'!J$2)*VLOOKUP($A8,'FL Ratio'!$A$2:$B$9,2,FALSE)</f>
        <v>12.202703153698071</v>
      </c>
      <c r="K8" s="2">
        <f>('FL Characterization'!K$4-'FL Characterization'!K$2)*VLOOKUP($A8,'FL Ratio'!$A$2:$B$9,2,FALSE)</f>
        <v>14.388812651485873</v>
      </c>
      <c r="L8" s="2">
        <f>('FL Characterization'!L$4-'FL Characterization'!L$2)*VLOOKUP($A8,'FL Ratio'!$A$2:$B$9,2,FALSE)</f>
        <v>14.649789786613692</v>
      </c>
      <c r="M8" s="2">
        <f>('FL Characterization'!M$4-'FL Characterization'!M$2)*VLOOKUP($A8,'FL Ratio'!$A$2:$B$9,2,FALSE)</f>
        <v>14.274449583640534</v>
      </c>
      <c r="N8" s="2">
        <f>('FL Characterization'!N$4-'FL Characterization'!N$2)*VLOOKUP($A8,'FL Ratio'!$A$2:$B$9,2,FALSE)</f>
        <v>13.190494223873539</v>
      </c>
      <c r="O8" s="2">
        <f>('FL Characterization'!O$4-'FL Characterization'!O$2)*VLOOKUP($A8,'FL Ratio'!$A$2:$B$9,2,FALSE)</f>
        <v>12.483151555492867</v>
      </c>
      <c r="P8" s="2">
        <f>('FL Characterization'!P$4-'FL Characterization'!P$2)*VLOOKUP($A8,'FL Ratio'!$A$2:$B$9,2,FALSE)</f>
        <v>12.089576008506899</v>
      </c>
      <c r="Q8" s="2">
        <f>('FL Characterization'!Q$4-'FL Characterization'!Q$2)*VLOOKUP($A8,'FL Ratio'!$A$2:$B$9,2,FALSE)</f>
        <v>11.325801404263036</v>
      </c>
      <c r="R8" s="2">
        <f>('FL Characterization'!R$4-'FL Characterization'!R$2)*VLOOKUP($A8,'FL Ratio'!$A$2:$B$9,2,FALSE)</f>
        <v>10.82376450293417</v>
      </c>
      <c r="S8" s="2">
        <f>('FL Characterization'!S$4-'FL Characterization'!S$2)*VLOOKUP($A8,'FL Ratio'!$A$2:$B$9,2,FALSE)</f>
        <v>10.262816507281979</v>
      </c>
      <c r="T8" s="2">
        <f>('FL Characterization'!T$4-'FL Characterization'!T$2)*VLOOKUP($A8,'FL Ratio'!$A$2:$B$9,2,FALSE)</f>
        <v>7.3521089594418676</v>
      </c>
      <c r="U8" s="2">
        <f>('FL Characterization'!U$4-'FL Characterization'!U$2)*VLOOKUP($A8,'FL Ratio'!$A$2:$B$9,2,FALSE)</f>
        <v>7.6735585468022656</v>
      </c>
      <c r="V8" s="2">
        <f>('FL Characterization'!V$4-'FL Characterization'!V$2)*VLOOKUP($A8,'FL Ratio'!$A$2:$B$9,2,FALSE)</f>
        <v>8.0672255081857323</v>
      </c>
      <c r="W8" s="2">
        <f>('FL Characterization'!W$4-'FL Characterization'!W$2)*VLOOKUP($A8,'FL Ratio'!$A$2:$B$9,2,FALSE)</f>
        <v>8.7406936574297092</v>
      </c>
      <c r="X8" s="2">
        <f>('FL Characterization'!X$4-'FL Characterization'!X$2)*VLOOKUP($A8,'FL Ratio'!$A$2:$B$9,2,FALSE)</f>
        <v>3.3636914834717917</v>
      </c>
      <c r="Y8" s="2">
        <f>('FL Characterization'!Y$4-'FL Characterization'!Y$2)*VLOOKUP($A8,'FL Ratio'!$A$2:$B$9,2,FALSE)</f>
        <v>3.7362526887610237</v>
      </c>
    </row>
    <row r="9" spans="1:25" x14ac:dyDescent="0.3">
      <c r="A9">
        <v>13</v>
      </c>
      <c r="B9" s="2">
        <f>('FL Characterization'!B$4-'FL Characterization'!B$2)*VLOOKUP($A9,'FL Ratio'!$A$2:$B$9,2,FALSE)</f>
        <v>4.2365746559928343</v>
      </c>
      <c r="C9" s="2">
        <f>('FL Characterization'!C$4-'FL Characterization'!C$2)*VLOOKUP($A9,'FL Ratio'!$A$2:$B$9,2,FALSE)</f>
        <v>5.1247569420790695</v>
      </c>
      <c r="D9" s="2">
        <f>('FL Characterization'!D$4-'FL Characterization'!D$2)*VLOOKUP($A9,'FL Ratio'!$A$2:$B$9,2,FALSE)</f>
        <v>6.8182013425694539</v>
      </c>
      <c r="E9" s="2">
        <f>('FL Characterization'!E$4-'FL Characterization'!E$2)*VLOOKUP($A9,'FL Ratio'!$A$2:$B$9,2,FALSE)</f>
        <v>8.0935638243927279</v>
      </c>
      <c r="F9" s="2">
        <f>('FL Characterization'!F$4-'FL Characterization'!F$2)*VLOOKUP($A9,'FL Ratio'!$A$2:$B$9,2,FALSE)</f>
        <v>9.3341888351669304</v>
      </c>
      <c r="G9" s="2">
        <f>('FL Characterization'!G$4-'FL Characterization'!G$2)*VLOOKUP($A9,'FL Ratio'!$A$2:$B$9,2,FALSE)</f>
        <v>10.04646788101247</v>
      </c>
      <c r="H9" s="2">
        <f>('FL Characterization'!H$4-'FL Characterization'!H$2)*VLOOKUP($A9,'FL Ratio'!$A$2:$B$9,2,FALSE)</f>
        <v>9.3065853436985666</v>
      </c>
      <c r="I9" s="2">
        <f>('FL Characterization'!I$4-'FL Characterization'!I$2)*VLOOKUP($A9,'FL Ratio'!$A$2:$B$9,2,FALSE)</f>
        <v>13.715253087844395</v>
      </c>
      <c r="J9" s="2">
        <f>('FL Characterization'!J$4-'FL Characterization'!J$2)*VLOOKUP($A9,'FL Ratio'!$A$2:$B$9,2,FALSE)</f>
        <v>12.202703153698071</v>
      </c>
      <c r="K9" s="2">
        <f>('FL Characterization'!K$4-'FL Characterization'!K$2)*VLOOKUP($A9,'FL Ratio'!$A$2:$B$9,2,FALSE)</f>
        <v>14.388812651485873</v>
      </c>
      <c r="L9" s="2">
        <f>('FL Characterization'!L$4-'FL Characterization'!L$2)*VLOOKUP($A9,'FL Ratio'!$A$2:$B$9,2,FALSE)</f>
        <v>14.649789786613692</v>
      </c>
      <c r="M9" s="2">
        <f>('FL Characterization'!M$4-'FL Characterization'!M$2)*VLOOKUP($A9,'FL Ratio'!$A$2:$B$9,2,FALSE)</f>
        <v>14.274449583640534</v>
      </c>
      <c r="N9" s="2">
        <f>('FL Characterization'!N$4-'FL Characterization'!N$2)*VLOOKUP($A9,'FL Ratio'!$A$2:$B$9,2,FALSE)</f>
        <v>13.190494223873539</v>
      </c>
      <c r="O9" s="2">
        <f>('FL Characterization'!O$4-'FL Characterization'!O$2)*VLOOKUP($A9,'FL Ratio'!$A$2:$B$9,2,FALSE)</f>
        <v>12.483151555492867</v>
      </c>
      <c r="P9" s="2">
        <f>('FL Characterization'!P$4-'FL Characterization'!P$2)*VLOOKUP($A9,'FL Ratio'!$A$2:$B$9,2,FALSE)</f>
        <v>12.089576008506899</v>
      </c>
      <c r="Q9" s="2">
        <f>('FL Characterization'!Q$4-'FL Characterization'!Q$2)*VLOOKUP($A9,'FL Ratio'!$A$2:$B$9,2,FALSE)</f>
        <v>11.325801404263036</v>
      </c>
      <c r="R9" s="2">
        <f>('FL Characterization'!R$4-'FL Characterization'!R$2)*VLOOKUP($A9,'FL Ratio'!$A$2:$B$9,2,FALSE)</f>
        <v>10.82376450293417</v>
      </c>
      <c r="S9" s="2">
        <f>('FL Characterization'!S$4-'FL Characterization'!S$2)*VLOOKUP($A9,'FL Ratio'!$A$2:$B$9,2,FALSE)</f>
        <v>10.262816507281979</v>
      </c>
      <c r="T9" s="2">
        <f>('FL Characterization'!T$4-'FL Characterization'!T$2)*VLOOKUP($A9,'FL Ratio'!$A$2:$B$9,2,FALSE)</f>
        <v>7.3521089594418676</v>
      </c>
      <c r="U9" s="2">
        <f>('FL Characterization'!U$4-'FL Characterization'!U$2)*VLOOKUP($A9,'FL Ratio'!$A$2:$B$9,2,FALSE)</f>
        <v>7.6735585468022656</v>
      </c>
      <c r="V9" s="2">
        <f>('FL Characterization'!V$4-'FL Characterization'!V$2)*VLOOKUP($A9,'FL Ratio'!$A$2:$B$9,2,FALSE)</f>
        <v>8.0672255081857323</v>
      </c>
      <c r="W9" s="2">
        <f>('FL Characterization'!W$4-'FL Characterization'!W$2)*VLOOKUP($A9,'FL Ratio'!$A$2:$B$9,2,FALSE)</f>
        <v>8.7406936574297092</v>
      </c>
      <c r="X9" s="2">
        <f>('FL Characterization'!X$4-'FL Characterization'!X$2)*VLOOKUP($A9,'FL Ratio'!$A$2:$B$9,2,FALSE)</f>
        <v>3.3636914834717917</v>
      </c>
      <c r="Y9" s="2">
        <f>('FL Characterization'!Y$4-'FL Characterization'!Y$2)*VLOOKUP($A9,'FL Ratio'!$A$2:$B$9,2,FALSE)</f>
        <v>3.7362526887610237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1C8E-984E-48A4-8C1F-CA0693667D4A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4</v>
      </c>
      <c r="B2" s="2">
        <f>('FL Characterization'!B$2-'FL Characterization'!B$3)*VLOOKUP($A2,'FL Ratio'!$A$2:$B$9,2,FALSE)</f>
        <v>13.22484409787722</v>
      </c>
      <c r="C2" s="2">
        <f>('FL Characterization'!C$2-'FL Characterization'!C$3)*VLOOKUP($A2,'FL Ratio'!$A$2:$B$9,2,FALSE)</f>
        <v>13.933528729613155</v>
      </c>
      <c r="D2" s="2">
        <f>('FL Characterization'!D$2-'FL Characterization'!D$3)*VLOOKUP($A2,'FL Ratio'!$A$2:$B$9,2,FALSE)</f>
        <v>14.578000231970911</v>
      </c>
      <c r="E2" s="2">
        <f>('FL Characterization'!E$2-'FL Characterization'!E$3)*VLOOKUP($A2,'FL Ratio'!$A$2:$B$9,2,FALSE)</f>
        <v>15.419451478056395</v>
      </c>
      <c r="F2" s="2">
        <f>('FL Characterization'!F$2-'FL Characterization'!F$3)*VLOOKUP($A2,'FL Ratio'!$A$2:$B$9,2,FALSE)</f>
        <v>16.166233974093412</v>
      </c>
      <c r="G2" s="2">
        <f>('FL Characterization'!G$2-'FL Characterization'!G$3)*VLOOKUP($A2,'FL Ratio'!$A$2:$B$9,2,FALSE)</f>
        <v>16.773262139236166</v>
      </c>
      <c r="H2" s="2">
        <f>('FL Characterization'!H$2-'FL Characterization'!H$3)*VLOOKUP($A2,'FL Ratio'!$A$2:$B$9,2,FALSE)</f>
        <v>16.520190521203943</v>
      </c>
      <c r="I2" s="2">
        <f>('FL Characterization'!I$2-'FL Characterization'!I$3)*VLOOKUP($A2,'FL Ratio'!$A$2:$B$9,2,FALSE)</f>
        <v>15.685869598123269</v>
      </c>
      <c r="J2" s="2">
        <f>('FL Characterization'!J$2-'FL Characterization'!J$3)*VLOOKUP($A2,'FL Ratio'!$A$2:$B$9,2,FALSE)</f>
        <v>13.995222478196306</v>
      </c>
      <c r="K2" s="2">
        <f>('FL Characterization'!K$2-'FL Characterization'!K$3)*VLOOKUP($A2,'FL Ratio'!$A$2:$B$9,2,FALSE)</f>
        <v>21.342746091459691</v>
      </c>
      <c r="L2" s="2">
        <f>('FL Characterization'!L$2-'FL Characterization'!L$3)*VLOOKUP($A2,'FL Ratio'!$A$2:$B$9,2,FALSE)</f>
        <v>20.883235167846689</v>
      </c>
      <c r="M2" s="2">
        <f>('FL Characterization'!M$2-'FL Characterization'!M$3)*VLOOKUP($A2,'FL Ratio'!$A$2:$B$9,2,FALSE)</f>
        <v>19.955496043675318</v>
      </c>
      <c r="N2" s="2">
        <f>('FL Characterization'!N$2-'FL Characterization'!N$3)*VLOOKUP($A2,'FL Ratio'!$A$2:$B$9,2,FALSE)</f>
        <v>18.664311557933168</v>
      </c>
      <c r="O2" s="2">
        <f>('FL Characterization'!O$2-'FL Characterization'!O$3)*VLOOKUP($A2,'FL Ratio'!$A$2:$B$9,2,FALSE)</f>
        <v>17.913543394165256</v>
      </c>
      <c r="P2" s="2">
        <f>('FL Characterization'!P$2-'FL Characterization'!P$3)*VLOOKUP($A2,'FL Ratio'!$A$2:$B$9,2,FALSE)</f>
        <v>17.291918178030091</v>
      </c>
      <c r="Q2" s="2">
        <f>('FL Characterization'!Q$2-'FL Characterization'!Q$3)*VLOOKUP($A2,'FL Ratio'!$A$2:$B$9,2,FALSE)</f>
        <v>16.261198906789772</v>
      </c>
      <c r="R2" s="2">
        <f>('FL Characterization'!R$2-'FL Characterization'!R$3)*VLOOKUP($A2,'FL Ratio'!$A$2:$B$9,2,FALSE)</f>
        <v>15.589869854447235</v>
      </c>
      <c r="S2" s="2">
        <f>('FL Characterization'!S$2-'FL Characterization'!S$3)*VLOOKUP($A2,'FL Ratio'!$A$2:$B$9,2,FALSE)</f>
        <v>15.00405348609981</v>
      </c>
      <c r="T2" s="2">
        <f>('FL Characterization'!T$2-'FL Characterization'!T$3)*VLOOKUP($A2,'FL Ratio'!$A$2:$B$9,2,FALSE)</f>
        <v>9.1532504899120699</v>
      </c>
      <c r="U2" s="2">
        <f>('FL Characterization'!U$2-'FL Characterization'!U$3)*VLOOKUP($A2,'FL Ratio'!$A$2:$B$9,2,FALSE)</f>
        <v>9.6323423774690511</v>
      </c>
      <c r="V2" s="2">
        <f>('FL Characterization'!V$2-'FL Characterization'!V$3)*VLOOKUP($A2,'FL Ratio'!$A$2:$B$9,2,FALSE)</f>
        <v>10.196475250730055</v>
      </c>
      <c r="W2" s="2">
        <f>('FL Characterization'!W$2-'FL Characterization'!W$3)*VLOOKUP($A2,'FL Ratio'!$A$2:$B$9,2,FALSE)</f>
        <v>10.69489945506982</v>
      </c>
      <c r="X2" s="2">
        <f>('FL Characterization'!X$2-'FL Characterization'!X$3)*VLOOKUP($A2,'FL Ratio'!$A$2:$B$9,2,FALSE)</f>
        <v>11.353046551293208</v>
      </c>
      <c r="Y2" s="2">
        <f>('FL Characterization'!Y$2-'FL Characterization'!Y$3)*VLOOKUP($A2,'FL Ratio'!$A$2:$B$9,2,FALSE)</f>
        <v>12.391115540092329</v>
      </c>
    </row>
    <row r="3" spans="1:25" x14ac:dyDescent="0.3">
      <c r="A3">
        <v>5</v>
      </c>
      <c r="B3" s="2">
        <f>('FL Characterization'!B$2-'FL Characterization'!B$3)*VLOOKUP($A3,'FL Ratio'!$A$2:$B$9,2,FALSE)</f>
        <v>13.22484409787722</v>
      </c>
      <c r="C3" s="2">
        <f>('FL Characterization'!C$2-'FL Characterization'!C$3)*VLOOKUP($A3,'FL Ratio'!$A$2:$B$9,2,FALSE)</f>
        <v>13.933528729613155</v>
      </c>
      <c r="D3" s="2">
        <f>('FL Characterization'!D$2-'FL Characterization'!D$3)*VLOOKUP($A3,'FL Ratio'!$A$2:$B$9,2,FALSE)</f>
        <v>14.578000231970911</v>
      </c>
      <c r="E3" s="2">
        <f>('FL Characterization'!E$2-'FL Characterization'!E$3)*VLOOKUP($A3,'FL Ratio'!$A$2:$B$9,2,FALSE)</f>
        <v>15.419451478056395</v>
      </c>
      <c r="F3" s="2">
        <f>('FL Characterization'!F$2-'FL Characterization'!F$3)*VLOOKUP($A3,'FL Ratio'!$A$2:$B$9,2,FALSE)</f>
        <v>16.166233974093412</v>
      </c>
      <c r="G3" s="2">
        <f>('FL Characterization'!G$2-'FL Characterization'!G$3)*VLOOKUP($A3,'FL Ratio'!$A$2:$B$9,2,FALSE)</f>
        <v>16.773262139236166</v>
      </c>
      <c r="H3" s="2">
        <f>('FL Characterization'!H$2-'FL Characterization'!H$3)*VLOOKUP($A3,'FL Ratio'!$A$2:$B$9,2,FALSE)</f>
        <v>16.520190521203943</v>
      </c>
      <c r="I3" s="2">
        <f>('FL Characterization'!I$2-'FL Characterization'!I$3)*VLOOKUP($A3,'FL Ratio'!$A$2:$B$9,2,FALSE)</f>
        <v>15.685869598123269</v>
      </c>
      <c r="J3" s="2">
        <f>('FL Characterization'!J$2-'FL Characterization'!J$3)*VLOOKUP($A3,'FL Ratio'!$A$2:$B$9,2,FALSE)</f>
        <v>13.995222478196306</v>
      </c>
      <c r="K3" s="2">
        <f>('FL Characterization'!K$2-'FL Characterization'!K$3)*VLOOKUP($A3,'FL Ratio'!$A$2:$B$9,2,FALSE)</f>
        <v>21.342746091459691</v>
      </c>
      <c r="L3" s="2">
        <f>('FL Characterization'!L$2-'FL Characterization'!L$3)*VLOOKUP($A3,'FL Ratio'!$A$2:$B$9,2,FALSE)</f>
        <v>20.883235167846689</v>
      </c>
      <c r="M3" s="2">
        <f>('FL Characterization'!M$2-'FL Characterization'!M$3)*VLOOKUP($A3,'FL Ratio'!$A$2:$B$9,2,FALSE)</f>
        <v>19.955496043675318</v>
      </c>
      <c r="N3" s="2">
        <f>('FL Characterization'!N$2-'FL Characterization'!N$3)*VLOOKUP($A3,'FL Ratio'!$A$2:$B$9,2,FALSE)</f>
        <v>18.664311557933168</v>
      </c>
      <c r="O3" s="2">
        <f>('FL Characterization'!O$2-'FL Characterization'!O$3)*VLOOKUP($A3,'FL Ratio'!$A$2:$B$9,2,FALSE)</f>
        <v>17.913543394165256</v>
      </c>
      <c r="P3" s="2">
        <f>('FL Characterization'!P$2-'FL Characterization'!P$3)*VLOOKUP($A3,'FL Ratio'!$A$2:$B$9,2,FALSE)</f>
        <v>17.291918178030091</v>
      </c>
      <c r="Q3" s="2">
        <f>('FL Characterization'!Q$2-'FL Characterization'!Q$3)*VLOOKUP($A3,'FL Ratio'!$A$2:$B$9,2,FALSE)</f>
        <v>16.261198906789772</v>
      </c>
      <c r="R3" s="2">
        <f>('FL Characterization'!R$2-'FL Characterization'!R$3)*VLOOKUP($A3,'FL Ratio'!$A$2:$B$9,2,FALSE)</f>
        <v>15.589869854447235</v>
      </c>
      <c r="S3" s="2">
        <f>('FL Characterization'!S$2-'FL Characterization'!S$3)*VLOOKUP($A3,'FL Ratio'!$A$2:$B$9,2,FALSE)</f>
        <v>15.00405348609981</v>
      </c>
      <c r="T3" s="2">
        <f>('FL Characterization'!T$2-'FL Characterization'!T$3)*VLOOKUP($A3,'FL Ratio'!$A$2:$B$9,2,FALSE)</f>
        <v>9.1532504899120699</v>
      </c>
      <c r="U3" s="2">
        <f>('FL Characterization'!U$2-'FL Characterization'!U$3)*VLOOKUP($A3,'FL Ratio'!$A$2:$B$9,2,FALSE)</f>
        <v>9.6323423774690511</v>
      </c>
      <c r="V3" s="2">
        <f>('FL Characterization'!V$2-'FL Characterization'!V$3)*VLOOKUP($A3,'FL Ratio'!$A$2:$B$9,2,FALSE)</f>
        <v>10.196475250730055</v>
      </c>
      <c r="W3" s="2">
        <f>('FL Characterization'!W$2-'FL Characterization'!W$3)*VLOOKUP($A3,'FL Ratio'!$A$2:$B$9,2,FALSE)</f>
        <v>10.69489945506982</v>
      </c>
      <c r="X3" s="2">
        <f>('FL Characterization'!X$2-'FL Characterization'!X$3)*VLOOKUP($A3,'FL Ratio'!$A$2:$B$9,2,FALSE)</f>
        <v>11.353046551293208</v>
      </c>
      <c r="Y3" s="2">
        <f>('FL Characterization'!Y$2-'FL Characterization'!Y$3)*VLOOKUP($A3,'FL Ratio'!$A$2:$B$9,2,FALSE)</f>
        <v>12.391115540092329</v>
      </c>
    </row>
    <row r="4" spans="1:25" x14ac:dyDescent="0.3">
      <c r="A4">
        <v>6</v>
      </c>
      <c r="B4" s="2">
        <f>('FL Characterization'!B$2-'FL Characterization'!B$3)*VLOOKUP($A4,'FL Ratio'!$A$2:$B$9,2,FALSE)</f>
        <v>13.22484409787722</v>
      </c>
      <c r="C4" s="2">
        <f>('FL Characterization'!C$2-'FL Characterization'!C$3)*VLOOKUP($A4,'FL Ratio'!$A$2:$B$9,2,FALSE)</f>
        <v>13.933528729613155</v>
      </c>
      <c r="D4" s="2">
        <f>('FL Characterization'!D$2-'FL Characterization'!D$3)*VLOOKUP($A4,'FL Ratio'!$A$2:$B$9,2,FALSE)</f>
        <v>14.578000231970911</v>
      </c>
      <c r="E4" s="2">
        <f>('FL Characterization'!E$2-'FL Characterization'!E$3)*VLOOKUP($A4,'FL Ratio'!$A$2:$B$9,2,FALSE)</f>
        <v>15.419451478056395</v>
      </c>
      <c r="F4" s="2">
        <f>('FL Characterization'!F$2-'FL Characterization'!F$3)*VLOOKUP($A4,'FL Ratio'!$A$2:$B$9,2,FALSE)</f>
        <v>16.166233974093412</v>
      </c>
      <c r="G4" s="2">
        <f>('FL Characterization'!G$2-'FL Characterization'!G$3)*VLOOKUP($A4,'FL Ratio'!$A$2:$B$9,2,FALSE)</f>
        <v>16.773262139236166</v>
      </c>
      <c r="H4" s="2">
        <f>('FL Characterization'!H$2-'FL Characterization'!H$3)*VLOOKUP($A4,'FL Ratio'!$A$2:$B$9,2,FALSE)</f>
        <v>16.520190521203943</v>
      </c>
      <c r="I4" s="2">
        <f>('FL Characterization'!I$2-'FL Characterization'!I$3)*VLOOKUP($A4,'FL Ratio'!$A$2:$B$9,2,FALSE)</f>
        <v>15.685869598123269</v>
      </c>
      <c r="J4" s="2">
        <f>('FL Characterization'!J$2-'FL Characterization'!J$3)*VLOOKUP($A4,'FL Ratio'!$A$2:$B$9,2,FALSE)</f>
        <v>13.995222478196306</v>
      </c>
      <c r="K4" s="2">
        <f>('FL Characterization'!K$2-'FL Characterization'!K$3)*VLOOKUP($A4,'FL Ratio'!$A$2:$B$9,2,FALSE)</f>
        <v>21.342746091459691</v>
      </c>
      <c r="L4" s="2">
        <f>('FL Characterization'!L$2-'FL Characterization'!L$3)*VLOOKUP($A4,'FL Ratio'!$A$2:$B$9,2,FALSE)</f>
        <v>20.883235167846689</v>
      </c>
      <c r="M4" s="2">
        <f>('FL Characterization'!M$2-'FL Characterization'!M$3)*VLOOKUP($A4,'FL Ratio'!$A$2:$B$9,2,FALSE)</f>
        <v>19.955496043675318</v>
      </c>
      <c r="N4" s="2">
        <f>('FL Characterization'!N$2-'FL Characterization'!N$3)*VLOOKUP($A4,'FL Ratio'!$A$2:$B$9,2,FALSE)</f>
        <v>18.664311557933168</v>
      </c>
      <c r="O4" s="2">
        <f>('FL Characterization'!O$2-'FL Characterization'!O$3)*VLOOKUP($A4,'FL Ratio'!$A$2:$B$9,2,FALSE)</f>
        <v>17.913543394165256</v>
      </c>
      <c r="P4" s="2">
        <f>('FL Characterization'!P$2-'FL Characterization'!P$3)*VLOOKUP($A4,'FL Ratio'!$A$2:$B$9,2,FALSE)</f>
        <v>17.291918178030091</v>
      </c>
      <c r="Q4" s="2">
        <f>('FL Characterization'!Q$2-'FL Characterization'!Q$3)*VLOOKUP($A4,'FL Ratio'!$A$2:$B$9,2,FALSE)</f>
        <v>16.261198906789772</v>
      </c>
      <c r="R4" s="2">
        <f>('FL Characterization'!R$2-'FL Characterization'!R$3)*VLOOKUP($A4,'FL Ratio'!$A$2:$B$9,2,FALSE)</f>
        <v>15.589869854447235</v>
      </c>
      <c r="S4" s="2">
        <f>('FL Characterization'!S$2-'FL Characterization'!S$3)*VLOOKUP($A4,'FL Ratio'!$A$2:$B$9,2,FALSE)</f>
        <v>15.00405348609981</v>
      </c>
      <c r="T4" s="2">
        <f>('FL Characterization'!T$2-'FL Characterization'!T$3)*VLOOKUP($A4,'FL Ratio'!$A$2:$B$9,2,FALSE)</f>
        <v>9.1532504899120699</v>
      </c>
      <c r="U4" s="2">
        <f>('FL Characterization'!U$2-'FL Characterization'!U$3)*VLOOKUP($A4,'FL Ratio'!$A$2:$B$9,2,FALSE)</f>
        <v>9.6323423774690511</v>
      </c>
      <c r="V4" s="2">
        <f>('FL Characterization'!V$2-'FL Characterization'!V$3)*VLOOKUP($A4,'FL Ratio'!$A$2:$B$9,2,FALSE)</f>
        <v>10.196475250730055</v>
      </c>
      <c r="W4" s="2">
        <f>('FL Characterization'!W$2-'FL Characterization'!W$3)*VLOOKUP($A4,'FL Ratio'!$A$2:$B$9,2,FALSE)</f>
        <v>10.69489945506982</v>
      </c>
      <c r="X4" s="2">
        <f>('FL Characterization'!X$2-'FL Characterization'!X$3)*VLOOKUP($A4,'FL Ratio'!$A$2:$B$9,2,FALSE)</f>
        <v>11.353046551293208</v>
      </c>
      <c r="Y4" s="2">
        <f>('FL Characterization'!Y$2-'FL Characterization'!Y$3)*VLOOKUP($A4,'FL Ratio'!$A$2:$B$9,2,FALSE)</f>
        <v>12.391115540092329</v>
      </c>
    </row>
    <row r="5" spans="1:25" x14ac:dyDescent="0.3">
      <c r="A5">
        <v>8</v>
      </c>
      <c r="B5" s="2">
        <f>('FL Characterization'!B$2-'FL Characterization'!B$3)*VLOOKUP($A5,'FL Ratio'!$A$2:$B$9,2,FALSE)</f>
        <v>13.22484409787722</v>
      </c>
      <c r="C5" s="2">
        <f>('FL Characterization'!C$2-'FL Characterization'!C$3)*VLOOKUP($A5,'FL Ratio'!$A$2:$B$9,2,FALSE)</f>
        <v>13.933528729613155</v>
      </c>
      <c r="D5" s="2">
        <f>('FL Characterization'!D$2-'FL Characterization'!D$3)*VLOOKUP($A5,'FL Ratio'!$A$2:$B$9,2,FALSE)</f>
        <v>14.578000231970911</v>
      </c>
      <c r="E5" s="2">
        <f>('FL Characterization'!E$2-'FL Characterization'!E$3)*VLOOKUP($A5,'FL Ratio'!$A$2:$B$9,2,FALSE)</f>
        <v>15.419451478056395</v>
      </c>
      <c r="F5" s="2">
        <f>('FL Characterization'!F$2-'FL Characterization'!F$3)*VLOOKUP($A5,'FL Ratio'!$A$2:$B$9,2,FALSE)</f>
        <v>16.166233974093412</v>
      </c>
      <c r="G5" s="2">
        <f>('FL Characterization'!G$2-'FL Characterization'!G$3)*VLOOKUP($A5,'FL Ratio'!$A$2:$B$9,2,FALSE)</f>
        <v>16.773262139236166</v>
      </c>
      <c r="H5" s="2">
        <f>('FL Characterization'!H$2-'FL Characterization'!H$3)*VLOOKUP($A5,'FL Ratio'!$A$2:$B$9,2,FALSE)</f>
        <v>16.520190521203943</v>
      </c>
      <c r="I5" s="2">
        <f>('FL Characterization'!I$2-'FL Characterization'!I$3)*VLOOKUP($A5,'FL Ratio'!$A$2:$B$9,2,FALSE)</f>
        <v>15.685869598123269</v>
      </c>
      <c r="J5" s="2">
        <f>('FL Characterization'!J$2-'FL Characterization'!J$3)*VLOOKUP($A5,'FL Ratio'!$A$2:$B$9,2,FALSE)</f>
        <v>13.995222478196306</v>
      </c>
      <c r="K5" s="2">
        <f>('FL Characterization'!K$2-'FL Characterization'!K$3)*VLOOKUP($A5,'FL Ratio'!$A$2:$B$9,2,FALSE)</f>
        <v>21.342746091459691</v>
      </c>
      <c r="L5" s="2">
        <f>('FL Characterization'!L$2-'FL Characterization'!L$3)*VLOOKUP($A5,'FL Ratio'!$A$2:$B$9,2,FALSE)</f>
        <v>20.883235167846689</v>
      </c>
      <c r="M5" s="2">
        <f>('FL Characterization'!M$2-'FL Characterization'!M$3)*VLOOKUP($A5,'FL Ratio'!$A$2:$B$9,2,FALSE)</f>
        <v>19.955496043675318</v>
      </c>
      <c r="N5" s="2">
        <f>('FL Characterization'!N$2-'FL Characterization'!N$3)*VLOOKUP($A5,'FL Ratio'!$A$2:$B$9,2,FALSE)</f>
        <v>18.664311557933168</v>
      </c>
      <c r="O5" s="2">
        <f>('FL Characterization'!O$2-'FL Characterization'!O$3)*VLOOKUP($A5,'FL Ratio'!$A$2:$B$9,2,FALSE)</f>
        <v>17.913543394165256</v>
      </c>
      <c r="P5" s="2">
        <f>('FL Characterization'!P$2-'FL Characterization'!P$3)*VLOOKUP($A5,'FL Ratio'!$A$2:$B$9,2,FALSE)</f>
        <v>17.291918178030091</v>
      </c>
      <c r="Q5" s="2">
        <f>('FL Characterization'!Q$2-'FL Characterization'!Q$3)*VLOOKUP($A5,'FL Ratio'!$A$2:$B$9,2,FALSE)</f>
        <v>16.261198906789772</v>
      </c>
      <c r="R5" s="2">
        <f>('FL Characterization'!R$2-'FL Characterization'!R$3)*VLOOKUP($A5,'FL Ratio'!$A$2:$B$9,2,FALSE)</f>
        <v>15.589869854447235</v>
      </c>
      <c r="S5" s="2">
        <f>('FL Characterization'!S$2-'FL Characterization'!S$3)*VLOOKUP($A5,'FL Ratio'!$A$2:$B$9,2,FALSE)</f>
        <v>15.00405348609981</v>
      </c>
      <c r="T5" s="2">
        <f>('FL Characterization'!T$2-'FL Characterization'!T$3)*VLOOKUP($A5,'FL Ratio'!$A$2:$B$9,2,FALSE)</f>
        <v>9.1532504899120699</v>
      </c>
      <c r="U5" s="2">
        <f>('FL Characterization'!U$2-'FL Characterization'!U$3)*VLOOKUP($A5,'FL Ratio'!$A$2:$B$9,2,FALSE)</f>
        <v>9.6323423774690511</v>
      </c>
      <c r="V5" s="2">
        <f>('FL Characterization'!V$2-'FL Characterization'!V$3)*VLOOKUP($A5,'FL Ratio'!$A$2:$B$9,2,FALSE)</f>
        <v>10.196475250730055</v>
      </c>
      <c r="W5" s="2">
        <f>('FL Characterization'!W$2-'FL Characterization'!W$3)*VLOOKUP($A5,'FL Ratio'!$A$2:$B$9,2,FALSE)</f>
        <v>10.69489945506982</v>
      </c>
      <c r="X5" s="2">
        <f>('FL Characterization'!X$2-'FL Characterization'!X$3)*VLOOKUP($A5,'FL Ratio'!$A$2:$B$9,2,FALSE)</f>
        <v>11.353046551293208</v>
      </c>
      <c r="Y5" s="2">
        <f>('FL Characterization'!Y$2-'FL Characterization'!Y$3)*VLOOKUP($A5,'FL Ratio'!$A$2:$B$9,2,FALSE)</f>
        <v>12.391115540092329</v>
      </c>
    </row>
    <row r="6" spans="1:25" x14ac:dyDescent="0.3">
      <c r="A6">
        <v>9</v>
      </c>
      <c r="B6" s="2">
        <f>('FL Characterization'!B$2-'FL Characterization'!B$3)*VLOOKUP($A6,'FL Ratio'!$A$2:$B$9,2,FALSE)</f>
        <v>13.22484409787722</v>
      </c>
      <c r="C6" s="2">
        <f>('FL Characterization'!C$2-'FL Characterization'!C$3)*VLOOKUP($A6,'FL Ratio'!$A$2:$B$9,2,FALSE)</f>
        <v>13.933528729613155</v>
      </c>
      <c r="D6" s="2">
        <f>('FL Characterization'!D$2-'FL Characterization'!D$3)*VLOOKUP($A6,'FL Ratio'!$A$2:$B$9,2,FALSE)</f>
        <v>14.578000231970911</v>
      </c>
      <c r="E6" s="2">
        <f>('FL Characterization'!E$2-'FL Characterization'!E$3)*VLOOKUP($A6,'FL Ratio'!$A$2:$B$9,2,FALSE)</f>
        <v>15.419451478056395</v>
      </c>
      <c r="F6" s="2">
        <f>('FL Characterization'!F$2-'FL Characterization'!F$3)*VLOOKUP($A6,'FL Ratio'!$A$2:$B$9,2,FALSE)</f>
        <v>16.166233974093412</v>
      </c>
      <c r="G6" s="2">
        <f>('FL Characterization'!G$2-'FL Characterization'!G$3)*VLOOKUP($A6,'FL Ratio'!$A$2:$B$9,2,FALSE)</f>
        <v>16.773262139236166</v>
      </c>
      <c r="H6" s="2">
        <f>('FL Characterization'!H$2-'FL Characterization'!H$3)*VLOOKUP($A6,'FL Ratio'!$A$2:$B$9,2,FALSE)</f>
        <v>16.520190521203943</v>
      </c>
      <c r="I6" s="2">
        <f>('FL Characterization'!I$2-'FL Characterization'!I$3)*VLOOKUP($A6,'FL Ratio'!$A$2:$B$9,2,FALSE)</f>
        <v>15.685869598123269</v>
      </c>
      <c r="J6" s="2">
        <f>('FL Characterization'!J$2-'FL Characterization'!J$3)*VLOOKUP($A6,'FL Ratio'!$A$2:$B$9,2,FALSE)</f>
        <v>13.995222478196306</v>
      </c>
      <c r="K6" s="2">
        <f>('FL Characterization'!K$2-'FL Characterization'!K$3)*VLOOKUP($A6,'FL Ratio'!$A$2:$B$9,2,FALSE)</f>
        <v>21.342746091459691</v>
      </c>
      <c r="L6" s="2">
        <f>('FL Characterization'!L$2-'FL Characterization'!L$3)*VLOOKUP($A6,'FL Ratio'!$A$2:$B$9,2,FALSE)</f>
        <v>20.883235167846689</v>
      </c>
      <c r="M6" s="2">
        <f>('FL Characterization'!M$2-'FL Characterization'!M$3)*VLOOKUP($A6,'FL Ratio'!$A$2:$B$9,2,FALSE)</f>
        <v>19.955496043675318</v>
      </c>
      <c r="N6" s="2">
        <f>('FL Characterization'!N$2-'FL Characterization'!N$3)*VLOOKUP($A6,'FL Ratio'!$A$2:$B$9,2,FALSE)</f>
        <v>18.664311557933168</v>
      </c>
      <c r="O6" s="2">
        <f>('FL Characterization'!O$2-'FL Characterization'!O$3)*VLOOKUP($A6,'FL Ratio'!$A$2:$B$9,2,FALSE)</f>
        <v>17.913543394165256</v>
      </c>
      <c r="P6" s="2">
        <f>('FL Characterization'!P$2-'FL Characterization'!P$3)*VLOOKUP($A6,'FL Ratio'!$A$2:$B$9,2,FALSE)</f>
        <v>17.291918178030091</v>
      </c>
      <c r="Q6" s="2">
        <f>('FL Characterization'!Q$2-'FL Characterization'!Q$3)*VLOOKUP($A6,'FL Ratio'!$A$2:$B$9,2,FALSE)</f>
        <v>16.261198906789772</v>
      </c>
      <c r="R6" s="2">
        <f>('FL Characterization'!R$2-'FL Characterization'!R$3)*VLOOKUP($A6,'FL Ratio'!$A$2:$B$9,2,FALSE)</f>
        <v>15.589869854447235</v>
      </c>
      <c r="S6" s="2">
        <f>('FL Characterization'!S$2-'FL Characterization'!S$3)*VLOOKUP($A6,'FL Ratio'!$A$2:$B$9,2,FALSE)</f>
        <v>15.00405348609981</v>
      </c>
      <c r="T6" s="2">
        <f>('FL Characterization'!T$2-'FL Characterization'!T$3)*VLOOKUP($A6,'FL Ratio'!$A$2:$B$9,2,FALSE)</f>
        <v>9.1532504899120699</v>
      </c>
      <c r="U6" s="2">
        <f>('FL Characterization'!U$2-'FL Characterization'!U$3)*VLOOKUP($A6,'FL Ratio'!$A$2:$B$9,2,FALSE)</f>
        <v>9.6323423774690511</v>
      </c>
      <c r="V6" s="2">
        <f>('FL Characterization'!V$2-'FL Characterization'!V$3)*VLOOKUP($A6,'FL Ratio'!$A$2:$B$9,2,FALSE)</f>
        <v>10.196475250730055</v>
      </c>
      <c r="W6" s="2">
        <f>('FL Characterization'!W$2-'FL Characterization'!W$3)*VLOOKUP($A6,'FL Ratio'!$A$2:$B$9,2,FALSE)</f>
        <v>10.69489945506982</v>
      </c>
      <c r="X6" s="2">
        <f>('FL Characterization'!X$2-'FL Characterization'!X$3)*VLOOKUP($A6,'FL Ratio'!$A$2:$B$9,2,FALSE)</f>
        <v>11.353046551293208</v>
      </c>
      <c r="Y6" s="2">
        <f>('FL Characterization'!Y$2-'FL Characterization'!Y$3)*VLOOKUP($A6,'FL Ratio'!$A$2:$B$9,2,FALSE)</f>
        <v>12.391115540092329</v>
      </c>
    </row>
    <row r="7" spans="1:25" x14ac:dyDescent="0.3">
      <c r="A7">
        <v>10</v>
      </c>
      <c r="B7" s="2">
        <f>('FL Characterization'!B$2-'FL Characterization'!B$3)*VLOOKUP($A7,'FL Ratio'!$A$2:$B$9,2,FALSE)</f>
        <v>13.22484409787722</v>
      </c>
      <c r="C7" s="2">
        <f>('FL Characterization'!C$2-'FL Characterization'!C$3)*VLOOKUP($A7,'FL Ratio'!$A$2:$B$9,2,FALSE)</f>
        <v>13.933528729613155</v>
      </c>
      <c r="D7" s="2">
        <f>('FL Characterization'!D$2-'FL Characterization'!D$3)*VLOOKUP($A7,'FL Ratio'!$A$2:$B$9,2,FALSE)</f>
        <v>14.578000231970911</v>
      </c>
      <c r="E7" s="2">
        <f>('FL Characterization'!E$2-'FL Characterization'!E$3)*VLOOKUP($A7,'FL Ratio'!$A$2:$B$9,2,FALSE)</f>
        <v>15.419451478056395</v>
      </c>
      <c r="F7" s="2">
        <f>('FL Characterization'!F$2-'FL Characterization'!F$3)*VLOOKUP($A7,'FL Ratio'!$A$2:$B$9,2,FALSE)</f>
        <v>16.166233974093412</v>
      </c>
      <c r="G7" s="2">
        <f>('FL Characterization'!G$2-'FL Characterization'!G$3)*VLOOKUP($A7,'FL Ratio'!$A$2:$B$9,2,FALSE)</f>
        <v>16.773262139236166</v>
      </c>
      <c r="H7" s="2">
        <f>('FL Characterization'!H$2-'FL Characterization'!H$3)*VLOOKUP($A7,'FL Ratio'!$A$2:$B$9,2,FALSE)</f>
        <v>16.520190521203943</v>
      </c>
      <c r="I7" s="2">
        <f>('FL Characterization'!I$2-'FL Characterization'!I$3)*VLOOKUP($A7,'FL Ratio'!$A$2:$B$9,2,FALSE)</f>
        <v>15.685869598123269</v>
      </c>
      <c r="J7" s="2">
        <f>('FL Characterization'!J$2-'FL Characterization'!J$3)*VLOOKUP($A7,'FL Ratio'!$A$2:$B$9,2,FALSE)</f>
        <v>13.995222478196306</v>
      </c>
      <c r="K7" s="2">
        <f>('FL Characterization'!K$2-'FL Characterization'!K$3)*VLOOKUP($A7,'FL Ratio'!$A$2:$B$9,2,FALSE)</f>
        <v>21.342746091459691</v>
      </c>
      <c r="L7" s="2">
        <f>('FL Characterization'!L$2-'FL Characterization'!L$3)*VLOOKUP($A7,'FL Ratio'!$A$2:$B$9,2,FALSE)</f>
        <v>20.883235167846689</v>
      </c>
      <c r="M7" s="2">
        <f>('FL Characterization'!M$2-'FL Characterization'!M$3)*VLOOKUP($A7,'FL Ratio'!$A$2:$B$9,2,FALSE)</f>
        <v>19.955496043675318</v>
      </c>
      <c r="N7" s="2">
        <f>('FL Characterization'!N$2-'FL Characterization'!N$3)*VLOOKUP($A7,'FL Ratio'!$A$2:$B$9,2,FALSE)</f>
        <v>18.664311557933168</v>
      </c>
      <c r="O7" s="2">
        <f>('FL Characterization'!O$2-'FL Characterization'!O$3)*VLOOKUP($A7,'FL Ratio'!$A$2:$B$9,2,FALSE)</f>
        <v>17.913543394165256</v>
      </c>
      <c r="P7" s="2">
        <f>('FL Characterization'!P$2-'FL Characterization'!P$3)*VLOOKUP($A7,'FL Ratio'!$A$2:$B$9,2,FALSE)</f>
        <v>17.291918178030091</v>
      </c>
      <c r="Q7" s="2">
        <f>('FL Characterization'!Q$2-'FL Characterization'!Q$3)*VLOOKUP($A7,'FL Ratio'!$A$2:$B$9,2,FALSE)</f>
        <v>16.261198906789772</v>
      </c>
      <c r="R7" s="2">
        <f>('FL Characterization'!R$2-'FL Characterization'!R$3)*VLOOKUP($A7,'FL Ratio'!$A$2:$B$9,2,FALSE)</f>
        <v>15.589869854447235</v>
      </c>
      <c r="S7" s="2">
        <f>('FL Characterization'!S$2-'FL Characterization'!S$3)*VLOOKUP($A7,'FL Ratio'!$A$2:$B$9,2,FALSE)</f>
        <v>15.00405348609981</v>
      </c>
      <c r="T7" s="2">
        <f>('FL Characterization'!T$2-'FL Characterization'!T$3)*VLOOKUP($A7,'FL Ratio'!$A$2:$B$9,2,FALSE)</f>
        <v>9.1532504899120699</v>
      </c>
      <c r="U7" s="2">
        <f>('FL Characterization'!U$2-'FL Characterization'!U$3)*VLOOKUP($A7,'FL Ratio'!$A$2:$B$9,2,FALSE)</f>
        <v>9.6323423774690511</v>
      </c>
      <c r="V7" s="2">
        <f>('FL Characterization'!V$2-'FL Characterization'!V$3)*VLOOKUP($A7,'FL Ratio'!$A$2:$B$9,2,FALSE)</f>
        <v>10.196475250730055</v>
      </c>
      <c r="W7" s="2">
        <f>('FL Characterization'!W$2-'FL Characterization'!W$3)*VLOOKUP($A7,'FL Ratio'!$A$2:$B$9,2,FALSE)</f>
        <v>10.69489945506982</v>
      </c>
      <c r="X7" s="2">
        <f>('FL Characterization'!X$2-'FL Characterization'!X$3)*VLOOKUP($A7,'FL Ratio'!$A$2:$B$9,2,FALSE)</f>
        <v>11.353046551293208</v>
      </c>
      <c r="Y7" s="2">
        <f>('FL Characterization'!Y$2-'FL Characterization'!Y$3)*VLOOKUP($A7,'FL Ratio'!$A$2:$B$9,2,FALSE)</f>
        <v>12.391115540092329</v>
      </c>
    </row>
    <row r="8" spans="1:25" x14ac:dyDescent="0.3">
      <c r="A8">
        <v>11</v>
      </c>
      <c r="B8" s="2">
        <f>('FL Characterization'!B$2-'FL Characterization'!B$3)*VLOOKUP($A8,'FL Ratio'!$A$2:$B$9,2,FALSE)</f>
        <v>13.22484409787722</v>
      </c>
      <c r="C8" s="2">
        <f>('FL Characterization'!C$2-'FL Characterization'!C$3)*VLOOKUP($A8,'FL Ratio'!$A$2:$B$9,2,FALSE)</f>
        <v>13.933528729613155</v>
      </c>
      <c r="D8" s="2">
        <f>('FL Characterization'!D$2-'FL Characterization'!D$3)*VLOOKUP($A8,'FL Ratio'!$A$2:$B$9,2,FALSE)</f>
        <v>14.578000231970911</v>
      </c>
      <c r="E8" s="2">
        <f>('FL Characterization'!E$2-'FL Characterization'!E$3)*VLOOKUP($A8,'FL Ratio'!$A$2:$B$9,2,FALSE)</f>
        <v>15.419451478056395</v>
      </c>
      <c r="F8" s="2">
        <f>('FL Characterization'!F$2-'FL Characterization'!F$3)*VLOOKUP($A8,'FL Ratio'!$A$2:$B$9,2,FALSE)</f>
        <v>16.166233974093412</v>
      </c>
      <c r="G8" s="2">
        <f>('FL Characterization'!G$2-'FL Characterization'!G$3)*VLOOKUP($A8,'FL Ratio'!$A$2:$B$9,2,FALSE)</f>
        <v>16.773262139236166</v>
      </c>
      <c r="H8" s="2">
        <f>('FL Characterization'!H$2-'FL Characterization'!H$3)*VLOOKUP($A8,'FL Ratio'!$A$2:$B$9,2,FALSE)</f>
        <v>16.520190521203943</v>
      </c>
      <c r="I8" s="2">
        <f>('FL Characterization'!I$2-'FL Characterization'!I$3)*VLOOKUP($A8,'FL Ratio'!$A$2:$B$9,2,FALSE)</f>
        <v>15.685869598123269</v>
      </c>
      <c r="J8" s="2">
        <f>('FL Characterization'!J$2-'FL Characterization'!J$3)*VLOOKUP($A8,'FL Ratio'!$A$2:$B$9,2,FALSE)</f>
        <v>13.995222478196306</v>
      </c>
      <c r="K8" s="2">
        <f>('FL Characterization'!K$2-'FL Characterization'!K$3)*VLOOKUP($A8,'FL Ratio'!$A$2:$B$9,2,FALSE)</f>
        <v>21.342746091459691</v>
      </c>
      <c r="L8" s="2">
        <f>('FL Characterization'!L$2-'FL Characterization'!L$3)*VLOOKUP($A8,'FL Ratio'!$A$2:$B$9,2,FALSE)</f>
        <v>20.883235167846689</v>
      </c>
      <c r="M8" s="2">
        <f>('FL Characterization'!M$2-'FL Characterization'!M$3)*VLOOKUP($A8,'FL Ratio'!$A$2:$B$9,2,FALSE)</f>
        <v>19.955496043675318</v>
      </c>
      <c r="N8" s="2">
        <f>('FL Characterization'!N$2-'FL Characterization'!N$3)*VLOOKUP($A8,'FL Ratio'!$A$2:$B$9,2,FALSE)</f>
        <v>18.664311557933168</v>
      </c>
      <c r="O8" s="2">
        <f>('FL Characterization'!O$2-'FL Characterization'!O$3)*VLOOKUP($A8,'FL Ratio'!$A$2:$B$9,2,FALSE)</f>
        <v>17.913543394165256</v>
      </c>
      <c r="P8" s="2">
        <f>('FL Characterization'!P$2-'FL Characterization'!P$3)*VLOOKUP($A8,'FL Ratio'!$A$2:$B$9,2,FALSE)</f>
        <v>17.291918178030091</v>
      </c>
      <c r="Q8" s="2">
        <f>('FL Characterization'!Q$2-'FL Characterization'!Q$3)*VLOOKUP($A8,'FL Ratio'!$A$2:$B$9,2,FALSE)</f>
        <v>16.261198906789772</v>
      </c>
      <c r="R8" s="2">
        <f>('FL Characterization'!R$2-'FL Characterization'!R$3)*VLOOKUP($A8,'FL Ratio'!$A$2:$B$9,2,FALSE)</f>
        <v>15.589869854447235</v>
      </c>
      <c r="S8" s="2">
        <f>('FL Characterization'!S$2-'FL Characterization'!S$3)*VLOOKUP($A8,'FL Ratio'!$A$2:$B$9,2,FALSE)</f>
        <v>15.00405348609981</v>
      </c>
      <c r="T8" s="2">
        <f>('FL Characterization'!T$2-'FL Characterization'!T$3)*VLOOKUP($A8,'FL Ratio'!$A$2:$B$9,2,FALSE)</f>
        <v>9.1532504899120699</v>
      </c>
      <c r="U8" s="2">
        <f>('FL Characterization'!U$2-'FL Characterization'!U$3)*VLOOKUP($A8,'FL Ratio'!$A$2:$B$9,2,FALSE)</f>
        <v>9.6323423774690511</v>
      </c>
      <c r="V8" s="2">
        <f>('FL Characterization'!V$2-'FL Characterization'!V$3)*VLOOKUP($A8,'FL Ratio'!$A$2:$B$9,2,FALSE)</f>
        <v>10.196475250730055</v>
      </c>
      <c r="W8" s="2">
        <f>('FL Characterization'!W$2-'FL Characterization'!W$3)*VLOOKUP($A8,'FL Ratio'!$A$2:$B$9,2,FALSE)</f>
        <v>10.69489945506982</v>
      </c>
      <c r="X8" s="2">
        <f>('FL Characterization'!X$2-'FL Characterization'!X$3)*VLOOKUP($A8,'FL Ratio'!$A$2:$B$9,2,FALSE)</f>
        <v>11.353046551293208</v>
      </c>
      <c r="Y8" s="2">
        <f>('FL Characterization'!Y$2-'FL Characterization'!Y$3)*VLOOKUP($A8,'FL Ratio'!$A$2:$B$9,2,FALSE)</f>
        <v>12.391115540092329</v>
      </c>
    </row>
    <row r="9" spans="1:25" x14ac:dyDescent="0.3">
      <c r="A9">
        <v>13</v>
      </c>
      <c r="B9" s="2">
        <f>('FL Characterization'!B$2-'FL Characterization'!B$3)*VLOOKUP($A9,'FL Ratio'!$A$2:$B$9,2,FALSE)</f>
        <v>13.22484409787722</v>
      </c>
      <c r="C9" s="2">
        <f>('FL Characterization'!C$2-'FL Characterization'!C$3)*VLOOKUP($A9,'FL Ratio'!$A$2:$B$9,2,FALSE)</f>
        <v>13.933528729613155</v>
      </c>
      <c r="D9" s="2">
        <f>('FL Characterization'!D$2-'FL Characterization'!D$3)*VLOOKUP($A9,'FL Ratio'!$A$2:$B$9,2,FALSE)</f>
        <v>14.578000231970911</v>
      </c>
      <c r="E9" s="2">
        <f>('FL Characterization'!E$2-'FL Characterization'!E$3)*VLOOKUP($A9,'FL Ratio'!$A$2:$B$9,2,FALSE)</f>
        <v>15.419451478056395</v>
      </c>
      <c r="F9" s="2">
        <f>('FL Characterization'!F$2-'FL Characterization'!F$3)*VLOOKUP($A9,'FL Ratio'!$A$2:$B$9,2,FALSE)</f>
        <v>16.166233974093412</v>
      </c>
      <c r="G9" s="2">
        <f>('FL Characterization'!G$2-'FL Characterization'!G$3)*VLOOKUP($A9,'FL Ratio'!$A$2:$B$9,2,FALSE)</f>
        <v>16.773262139236166</v>
      </c>
      <c r="H9" s="2">
        <f>('FL Characterization'!H$2-'FL Characterization'!H$3)*VLOOKUP($A9,'FL Ratio'!$A$2:$B$9,2,FALSE)</f>
        <v>16.520190521203943</v>
      </c>
      <c r="I9" s="2">
        <f>('FL Characterization'!I$2-'FL Characterization'!I$3)*VLOOKUP($A9,'FL Ratio'!$A$2:$B$9,2,FALSE)</f>
        <v>15.685869598123269</v>
      </c>
      <c r="J9" s="2">
        <f>('FL Characterization'!J$2-'FL Characterization'!J$3)*VLOOKUP($A9,'FL Ratio'!$A$2:$B$9,2,FALSE)</f>
        <v>13.995222478196306</v>
      </c>
      <c r="K9" s="2">
        <f>('FL Characterization'!K$2-'FL Characterization'!K$3)*VLOOKUP($A9,'FL Ratio'!$A$2:$B$9,2,FALSE)</f>
        <v>21.342746091459691</v>
      </c>
      <c r="L9" s="2">
        <f>('FL Characterization'!L$2-'FL Characterization'!L$3)*VLOOKUP($A9,'FL Ratio'!$A$2:$B$9,2,FALSE)</f>
        <v>20.883235167846689</v>
      </c>
      <c r="M9" s="2">
        <f>('FL Characterization'!M$2-'FL Characterization'!M$3)*VLOOKUP($A9,'FL Ratio'!$A$2:$B$9,2,FALSE)</f>
        <v>19.955496043675318</v>
      </c>
      <c r="N9" s="2">
        <f>('FL Characterization'!N$2-'FL Characterization'!N$3)*VLOOKUP($A9,'FL Ratio'!$A$2:$B$9,2,FALSE)</f>
        <v>18.664311557933168</v>
      </c>
      <c r="O9" s="2">
        <f>('FL Characterization'!O$2-'FL Characterization'!O$3)*VLOOKUP($A9,'FL Ratio'!$A$2:$B$9,2,FALSE)</f>
        <v>17.913543394165256</v>
      </c>
      <c r="P9" s="2">
        <f>('FL Characterization'!P$2-'FL Characterization'!P$3)*VLOOKUP($A9,'FL Ratio'!$A$2:$B$9,2,FALSE)</f>
        <v>17.291918178030091</v>
      </c>
      <c r="Q9" s="2">
        <f>('FL Characterization'!Q$2-'FL Characterization'!Q$3)*VLOOKUP($A9,'FL Ratio'!$A$2:$B$9,2,FALSE)</f>
        <v>16.261198906789772</v>
      </c>
      <c r="R9" s="2">
        <f>('FL Characterization'!R$2-'FL Characterization'!R$3)*VLOOKUP($A9,'FL Ratio'!$A$2:$B$9,2,FALSE)</f>
        <v>15.589869854447235</v>
      </c>
      <c r="S9" s="2">
        <f>('FL Characterization'!S$2-'FL Characterization'!S$3)*VLOOKUP($A9,'FL Ratio'!$A$2:$B$9,2,FALSE)</f>
        <v>15.00405348609981</v>
      </c>
      <c r="T9" s="2">
        <f>('FL Characterization'!T$2-'FL Characterization'!T$3)*VLOOKUP($A9,'FL Ratio'!$A$2:$B$9,2,FALSE)</f>
        <v>9.1532504899120699</v>
      </c>
      <c r="U9" s="2">
        <f>('FL Characterization'!U$2-'FL Characterization'!U$3)*VLOOKUP($A9,'FL Ratio'!$A$2:$B$9,2,FALSE)</f>
        <v>9.6323423774690511</v>
      </c>
      <c r="V9" s="2">
        <f>('FL Characterization'!V$2-'FL Characterization'!V$3)*VLOOKUP($A9,'FL Ratio'!$A$2:$B$9,2,FALSE)</f>
        <v>10.196475250730055</v>
      </c>
      <c r="W9" s="2">
        <f>('FL Characterization'!W$2-'FL Characterization'!W$3)*VLOOKUP($A9,'FL Ratio'!$A$2:$B$9,2,FALSE)</f>
        <v>10.69489945506982</v>
      </c>
      <c r="X9" s="2">
        <f>('FL Characterization'!X$2-'FL Characterization'!X$3)*VLOOKUP($A9,'FL Ratio'!$A$2:$B$9,2,FALSE)</f>
        <v>11.353046551293208</v>
      </c>
      <c r="Y9" s="2">
        <f>('FL Characterization'!Y$2-'FL Characterization'!Y$3)*VLOOKUP($A9,'FL Ratio'!$A$2:$B$9,2,FALSE)</f>
        <v>12.391115540092329</v>
      </c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15B41-99DC-4A3E-9D73-DCE176CCB209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Summer'!B$2</f>
        <v>0</v>
      </c>
      <c r="C16" s="6">
        <f>VLOOKUP($A16,'RES installed'!$A$2:$C$7,3,FALSE)*'[1]Profiles, RES, Summer'!C$2</f>
        <v>0</v>
      </c>
      <c r="D16" s="6">
        <f>VLOOKUP($A16,'RES installed'!$A$2:$C$7,3,FALSE)*'[1]Profiles, RES, Summer'!D$2</f>
        <v>2.9142612233702112E-3</v>
      </c>
      <c r="E16" s="6">
        <f>VLOOKUP($A16,'RES installed'!$A$2:$C$7,3,FALSE)*'[1]Profiles, RES, Summer'!E$2</f>
        <v>0</v>
      </c>
      <c r="F16" s="6">
        <f>VLOOKUP($A16,'RES installed'!$A$2:$C$7,3,FALSE)*'[1]Profiles, RES, Summer'!F$2</f>
        <v>0</v>
      </c>
      <c r="G16" s="6">
        <f>VLOOKUP($A16,'RES installed'!$A$2:$C$7,3,FALSE)*'[1]Profiles, RES, Summer'!G$2</f>
        <v>0</v>
      </c>
      <c r="H16" s="6">
        <f>VLOOKUP($A16,'RES installed'!$A$2:$C$7,3,FALSE)*'[1]Profiles, RES, Summer'!H$2</f>
        <v>0</v>
      </c>
      <c r="I16" s="6">
        <f>VLOOKUP($A16,'RES installed'!$A$2:$C$7,3,FALSE)*'[1]Profiles, RES, Summer'!I$2</f>
        <v>1.7017869479747643</v>
      </c>
      <c r="J16" s="6">
        <f>VLOOKUP($A16,'RES installed'!$A$2:$C$7,3,FALSE)*'[1]Profiles, RES, Summer'!J$2</f>
        <v>35.386141244171156</v>
      </c>
      <c r="K16" s="6">
        <f>VLOOKUP($A16,'RES installed'!$A$2:$C$7,3,FALSE)*'[1]Profiles, RES, Summer'!K$2</f>
        <v>93.786724953140705</v>
      </c>
      <c r="L16" s="6">
        <f>VLOOKUP($A16,'RES installed'!$A$2:$C$7,3,FALSE)*'[1]Profiles, RES, Summer'!L$2</f>
        <v>117.94851593215688</v>
      </c>
      <c r="M16" s="6">
        <f>VLOOKUP($A16,'RES installed'!$A$2:$C$7,3,FALSE)*'[1]Profiles, RES, Summer'!M$2</f>
        <v>121.93615328014991</v>
      </c>
      <c r="N16" s="6">
        <f>VLOOKUP($A16,'RES installed'!$A$2:$C$7,3,FALSE)*'[1]Profiles, RES, Summer'!N$2</f>
        <v>133.43526069763189</v>
      </c>
      <c r="O16" s="6">
        <f>VLOOKUP($A16,'RES installed'!$A$2:$C$7,3,FALSE)*'[1]Profiles, RES, Summer'!O$2</f>
        <v>129.97746662704577</v>
      </c>
      <c r="P16" s="6">
        <f>VLOOKUP($A16,'RES installed'!$A$2:$C$7,3,FALSE)*'[1]Profiles, RES, Summer'!P$2</f>
        <v>109.26168664396084</v>
      </c>
      <c r="Q16" s="6">
        <f>VLOOKUP($A16,'RES installed'!$A$2:$C$7,3,FALSE)*'[1]Profiles, RES, Summer'!Q$2</f>
        <v>69.929036235942206</v>
      </c>
      <c r="R16" s="6">
        <f>VLOOKUP($A16,'RES installed'!$A$2:$C$7,3,FALSE)*'[1]Profiles, RES, Summer'!R$2</f>
        <v>17.501179453917889</v>
      </c>
      <c r="S16" s="6">
        <f>VLOOKUP($A16,'RES installed'!$A$2:$C$7,3,FALSE)*'[1]Profiles, RES, Summer'!S$2</f>
        <v>0.13679185334186705</v>
      </c>
      <c r="T16" s="6">
        <f>VLOOKUP($A16,'RES installed'!$A$2:$C$7,3,FALSE)*'[1]Profiles, RES, Summer'!T$2</f>
        <v>1.1589073786230229E-2</v>
      </c>
      <c r="U16" s="6">
        <f>VLOOKUP($A16,'RES installed'!$A$2:$C$7,3,FALSE)*'[1]Profiles, RES, Summer'!U$2</f>
        <v>8.6528635594770049E-3</v>
      </c>
      <c r="V16" s="6">
        <f>VLOOKUP($A16,'RES installed'!$A$2:$C$7,3,FALSE)*'[1]Profiles, RES, Summer'!V$2</f>
        <v>0</v>
      </c>
      <c r="W16" s="6">
        <f>VLOOKUP($A16,'RES installed'!$A$2:$C$7,3,FALSE)*'[1]Profiles, RES, Summer'!W$2</f>
        <v>0</v>
      </c>
      <c r="X16" s="6">
        <f>VLOOKUP($A16,'RES installed'!$A$2:$C$7,3,FALSE)*'[1]Profiles, RES, Summer'!X$2</f>
        <v>0</v>
      </c>
      <c r="Y16" s="6">
        <f>VLOOKUP($A16,'RES installed'!$A$2:$C$7,3,FALSE)*'[1]Profiles, RES, Summer'!Y$2</f>
        <v>0</v>
      </c>
    </row>
    <row r="17" spans="1:25" x14ac:dyDescent="0.3">
      <c r="A17" s="5">
        <v>16</v>
      </c>
      <c r="B17" s="6">
        <f>VLOOKUP($A17,'RES installed'!$A$2:$C$7,3,FALSE)*'[1]Profiles, RES, Summer'!B$2</f>
        <v>0</v>
      </c>
      <c r="C17" s="6">
        <f>VLOOKUP($A17,'RES installed'!$A$2:$C$7,3,FALSE)*'[1]Profiles, RES, Summer'!C$2</f>
        <v>0</v>
      </c>
      <c r="D17" s="6">
        <f>VLOOKUP($A17,'RES installed'!$A$2:$C$7,3,FALSE)*'[1]Profiles, RES, Summer'!D$2</f>
        <v>2.9142612233702112E-3</v>
      </c>
      <c r="E17" s="6">
        <f>VLOOKUP($A17,'RES installed'!$A$2:$C$7,3,FALSE)*'[1]Profiles, RES, Summer'!E$2</f>
        <v>0</v>
      </c>
      <c r="F17" s="6">
        <f>VLOOKUP($A17,'RES installed'!$A$2:$C$7,3,FALSE)*'[1]Profiles, RES, Summer'!F$2</f>
        <v>0</v>
      </c>
      <c r="G17" s="6">
        <f>VLOOKUP($A17,'RES installed'!$A$2:$C$7,3,FALSE)*'[1]Profiles, RES, Summer'!G$2</f>
        <v>0</v>
      </c>
      <c r="H17" s="6">
        <f>VLOOKUP($A17,'RES installed'!$A$2:$C$7,3,FALSE)*'[1]Profiles, RES, Summer'!H$2</f>
        <v>0</v>
      </c>
      <c r="I17" s="6">
        <f>VLOOKUP($A17,'RES installed'!$A$2:$C$7,3,FALSE)*'[1]Profiles, RES, Summer'!I$2</f>
        <v>1.7017869479747643</v>
      </c>
      <c r="J17" s="6">
        <f>VLOOKUP($A17,'RES installed'!$A$2:$C$7,3,FALSE)*'[1]Profiles, RES, Summer'!J$2</f>
        <v>35.386141244171156</v>
      </c>
      <c r="K17" s="6">
        <f>VLOOKUP($A17,'RES installed'!$A$2:$C$7,3,FALSE)*'[1]Profiles, RES, Summer'!K$2</f>
        <v>93.786724953140705</v>
      </c>
      <c r="L17" s="6">
        <f>VLOOKUP($A17,'RES installed'!$A$2:$C$7,3,FALSE)*'[1]Profiles, RES, Summer'!L$2</f>
        <v>117.94851593215688</v>
      </c>
      <c r="M17" s="6">
        <f>VLOOKUP($A17,'RES installed'!$A$2:$C$7,3,FALSE)*'[1]Profiles, RES, Summer'!M$2</f>
        <v>121.93615328014991</v>
      </c>
      <c r="N17" s="6">
        <f>VLOOKUP($A17,'RES installed'!$A$2:$C$7,3,FALSE)*'[1]Profiles, RES, Summer'!N$2</f>
        <v>133.43526069763189</v>
      </c>
      <c r="O17" s="6">
        <f>VLOOKUP($A17,'RES installed'!$A$2:$C$7,3,FALSE)*'[1]Profiles, RES, Summer'!O$2</f>
        <v>129.97746662704577</v>
      </c>
      <c r="P17" s="6">
        <f>VLOOKUP($A17,'RES installed'!$A$2:$C$7,3,FALSE)*'[1]Profiles, RES, Summer'!P$2</f>
        <v>109.26168664396084</v>
      </c>
      <c r="Q17" s="6">
        <f>VLOOKUP($A17,'RES installed'!$A$2:$C$7,3,FALSE)*'[1]Profiles, RES, Summer'!Q$2</f>
        <v>69.929036235942206</v>
      </c>
      <c r="R17" s="6">
        <f>VLOOKUP($A17,'RES installed'!$A$2:$C$7,3,FALSE)*'[1]Profiles, RES, Summer'!R$2</f>
        <v>17.501179453917889</v>
      </c>
      <c r="S17" s="6">
        <f>VLOOKUP($A17,'RES installed'!$A$2:$C$7,3,FALSE)*'[1]Profiles, RES, Summer'!S$2</f>
        <v>0.13679185334186705</v>
      </c>
      <c r="T17" s="6">
        <f>VLOOKUP($A17,'RES installed'!$A$2:$C$7,3,FALSE)*'[1]Profiles, RES, Summer'!T$2</f>
        <v>1.1589073786230229E-2</v>
      </c>
      <c r="U17" s="6">
        <f>VLOOKUP($A17,'RES installed'!$A$2:$C$7,3,FALSE)*'[1]Profiles, RES, Summer'!U$2</f>
        <v>8.6528635594770049E-3</v>
      </c>
      <c r="V17" s="6">
        <f>VLOOKUP($A17,'RES installed'!$A$2:$C$7,3,FALSE)*'[1]Profiles, RES, Summer'!V$2</f>
        <v>0</v>
      </c>
      <c r="W17" s="6">
        <f>VLOOKUP($A17,'RES installed'!$A$2:$C$7,3,FALSE)*'[1]Profiles, RES, Summer'!W$2</f>
        <v>0</v>
      </c>
      <c r="X17" s="6">
        <f>VLOOKUP($A17,'RES installed'!$A$2:$C$7,3,FALSE)*'[1]Profiles, RES, Summer'!X$2</f>
        <v>0</v>
      </c>
      <c r="Y17" s="6">
        <f>VLOOKUP($A17,'RES installed'!$A$2:$C$7,3,FALSE)*'[1]Profiles, RES, Summer'!Y$2</f>
        <v>0</v>
      </c>
    </row>
    <row r="18" spans="1:25" x14ac:dyDescent="0.3">
      <c r="A18" s="5">
        <v>17</v>
      </c>
      <c r="B18" s="6">
        <f>VLOOKUP($A18,'RES installed'!$A$2:$C$7,3,FALSE)*'[1]Profiles, RES, Summer'!B$2</f>
        <v>0</v>
      </c>
      <c r="C18" s="6">
        <f>VLOOKUP($A18,'RES installed'!$A$2:$C$7,3,FALSE)*'[1]Profiles, RES, Summer'!C$2</f>
        <v>0</v>
      </c>
      <c r="D18" s="6">
        <f>VLOOKUP($A18,'RES installed'!$A$2:$C$7,3,FALSE)*'[1]Profiles, RES, Summer'!D$2</f>
        <v>2.9142612233702112E-3</v>
      </c>
      <c r="E18" s="6">
        <f>VLOOKUP($A18,'RES installed'!$A$2:$C$7,3,FALSE)*'[1]Profiles, RES, Summer'!E$2</f>
        <v>0</v>
      </c>
      <c r="F18" s="6">
        <f>VLOOKUP($A18,'RES installed'!$A$2:$C$7,3,FALSE)*'[1]Profiles, RES, Summer'!F$2</f>
        <v>0</v>
      </c>
      <c r="G18" s="6">
        <f>VLOOKUP($A18,'RES installed'!$A$2:$C$7,3,FALSE)*'[1]Profiles, RES, Summer'!G$2</f>
        <v>0</v>
      </c>
      <c r="H18" s="6">
        <f>VLOOKUP($A18,'RES installed'!$A$2:$C$7,3,FALSE)*'[1]Profiles, RES, Summer'!H$2</f>
        <v>0</v>
      </c>
      <c r="I18" s="6">
        <f>VLOOKUP($A18,'RES installed'!$A$2:$C$7,3,FALSE)*'[1]Profiles, RES, Summer'!I$2</f>
        <v>1.7017869479747643</v>
      </c>
      <c r="J18" s="6">
        <f>VLOOKUP($A18,'RES installed'!$A$2:$C$7,3,FALSE)*'[1]Profiles, RES, Summer'!J$2</f>
        <v>35.386141244171156</v>
      </c>
      <c r="K18" s="6">
        <f>VLOOKUP($A18,'RES installed'!$A$2:$C$7,3,FALSE)*'[1]Profiles, RES, Summer'!K$2</f>
        <v>93.786724953140705</v>
      </c>
      <c r="L18" s="6">
        <f>VLOOKUP($A18,'RES installed'!$A$2:$C$7,3,FALSE)*'[1]Profiles, RES, Summer'!L$2</f>
        <v>117.94851593215688</v>
      </c>
      <c r="M18" s="6">
        <f>VLOOKUP($A18,'RES installed'!$A$2:$C$7,3,FALSE)*'[1]Profiles, RES, Summer'!M$2</f>
        <v>121.93615328014991</v>
      </c>
      <c r="N18" s="6">
        <f>VLOOKUP($A18,'RES installed'!$A$2:$C$7,3,FALSE)*'[1]Profiles, RES, Summer'!N$2</f>
        <v>133.43526069763189</v>
      </c>
      <c r="O18" s="6">
        <f>VLOOKUP($A18,'RES installed'!$A$2:$C$7,3,FALSE)*'[1]Profiles, RES, Summer'!O$2</f>
        <v>129.97746662704577</v>
      </c>
      <c r="P18" s="6">
        <f>VLOOKUP($A18,'RES installed'!$A$2:$C$7,3,FALSE)*'[1]Profiles, RES, Summer'!P$2</f>
        <v>109.26168664396084</v>
      </c>
      <c r="Q18" s="6">
        <f>VLOOKUP($A18,'RES installed'!$A$2:$C$7,3,FALSE)*'[1]Profiles, RES, Summer'!Q$2</f>
        <v>69.929036235942206</v>
      </c>
      <c r="R18" s="6">
        <f>VLOOKUP($A18,'RES installed'!$A$2:$C$7,3,FALSE)*'[1]Profiles, RES, Summer'!R$2</f>
        <v>17.501179453917889</v>
      </c>
      <c r="S18" s="6">
        <f>VLOOKUP($A18,'RES installed'!$A$2:$C$7,3,FALSE)*'[1]Profiles, RES, Summer'!S$2</f>
        <v>0.13679185334186705</v>
      </c>
      <c r="T18" s="6">
        <f>VLOOKUP($A18,'RES installed'!$A$2:$C$7,3,FALSE)*'[1]Profiles, RES, Summer'!T$2</f>
        <v>1.1589073786230229E-2</v>
      </c>
      <c r="U18" s="6">
        <f>VLOOKUP($A18,'RES installed'!$A$2:$C$7,3,FALSE)*'[1]Profiles, RES, Summer'!U$2</f>
        <v>8.6528635594770049E-3</v>
      </c>
      <c r="V18" s="6">
        <f>VLOOKUP($A18,'RES installed'!$A$2:$C$7,3,FALSE)*'[1]Profiles, RES, Summer'!V$2</f>
        <v>0</v>
      </c>
      <c r="W18" s="6">
        <f>VLOOKUP($A18,'RES installed'!$A$2:$C$7,3,FALSE)*'[1]Profiles, RES, Summer'!W$2</f>
        <v>0</v>
      </c>
      <c r="X18" s="6">
        <f>VLOOKUP($A18,'RES installed'!$A$2:$C$7,3,FALSE)*'[1]Profiles, RES, Summer'!X$2</f>
        <v>0</v>
      </c>
      <c r="Y18" s="6">
        <f>VLOOKUP($A18,'RES installed'!$A$2:$C$7,3,FALSE)*'[1]Profiles, RES, Summer'!Y$2</f>
        <v>0</v>
      </c>
    </row>
    <row r="19" spans="1:25" x14ac:dyDescent="0.3">
      <c r="A19" s="5">
        <v>18</v>
      </c>
      <c r="B19" s="6">
        <f>VLOOKUP($A19,'RES installed'!$A$2:$C$7,3,FALSE)*'[1]Profiles, RES, Summer'!B$2</f>
        <v>0</v>
      </c>
      <c r="C19" s="6">
        <f>VLOOKUP($A19,'RES installed'!$A$2:$C$7,3,FALSE)*'[1]Profiles, RES, Summer'!C$2</f>
        <v>0</v>
      </c>
      <c r="D19" s="6">
        <f>VLOOKUP($A19,'RES installed'!$A$2:$C$7,3,FALSE)*'[1]Profiles, RES, Summer'!D$2</f>
        <v>2.9142612233702112E-3</v>
      </c>
      <c r="E19" s="6">
        <f>VLOOKUP($A19,'RES installed'!$A$2:$C$7,3,FALSE)*'[1]Profiles, RES, Summer'!E$2</f>
        <v>0</v>
      </c>
      <c r="F19" s="6">
        <f>VLOOKUP($A19,'RES installed'!$A$2:$C$7,3,FALSE)*'[1]Profiles, RES, Summer'!F$2</f>
        <v>0</v>
      </c>
      <c r="G19" s="6">
        <f>VLOOKUP($A19,'RES installed'!$A$2:$C$7,3,FALSE)*'[1]Profiles, RES, Summer'!G$2</f>
        <v>0</v>
      </c>
      <c r="H19" s="6">
        <f>VLOOKUP($A19,'RES installed'!$A$2:$C$7,3,FALSE)*'[1]Profiles, RES, Summer'!H$2</f>
        <v>0</v>
      </c>
      <c r="I19" s="6">
        <f>VLOOKUP($A19,'RES installed'!$A$2:$C$7,3,FALSE)*'[1]Profiles, RES, Summer'!I$2</f>
        <v>1.7017869479747643</v>
      </c>
      <c r="J19" s="6">
        <f>VLOOKUP($A19,'RES installed'!$A$2:$C$7,3,FALSE)*'[1]Profiles, RES, Summer'!J$2</f>
        <v>35.386141244171156</v>
      </c>
      <c r="K19" s="6">
        <f>VLOOKUP($A19,'RES installed'!$A$2:$C$7,3,FALSE)*'[1]Profiles, RES, Summer'!K$2</f>
        <v>93.786724953140705</v>
      </c>
      <c r="L19" s="6">
        <f>VLOOKUP($A19,'RES installed'!$A$2:$C$7,3,FALSE)*'[1]Profiles, RES, Summer'!L$2</f>
        <v>117.94851593215688</v>
      </c>
      <c r="M19" s="6">
        <f>VLOOKUP($A19,'RES installed'!$A$2:$C$7,3,FALSE)*'[1]Profiles, RES, Summer'!M$2</f>
        <v>121.93615328014991</v>
      </c>
      <c r="N19" s="6">
        <f>VLOOKUP($A19,'RES installed'!$A$2:$C$7,3,FALSE)*'[1]Profiles, RES, Summer'!N$2</f>
        <v>133.43526069763189</v>
      </c>
      <c r="O19" s="6">
        <f>VLOOKUP($A19,'RES installed'!$A$2:$C$7,3,FALSE)*'[1]Profiles, RES, Summer'!O$2</f>
        <v>129.97746662704577</v>
      </c>
      <c r="P19" s="6">
        <f>VLOOKUP($A19,'RES installed'!$A$2:$C$7,3,FALSE)*'[1]Profiles, RES, Summer'!P$2</f>
        <v>109.26168664396084</v>
      </c>
      <c r="Q19" s="6">
        <f>VLOOKUP($A19,'RES installed'!$A$2:$C$7,3,FALSE)*'[1]Profiles, RES, Summer'!Q$2</f>
        <v>69.929036235942206</v>
      </c>
      <c r="R19" s="6">
        <f>VLOOKUP($A19,'RES installed'!$A$2:$C$7,3,FALSE)*'[1]Profiles, RES, Summer'!R$2</f>
        <v>17.501179453917889</v>
      </c>
      <c r="S19" s="6">
        <f>VLOOKUP($A19,'RES installed'!$A$2:$C$7,3,FALSE)*'[1]Profiles, RES, Summer'!S$2</f>
        <v>0.13679185334186705</v>
      </c>
      <c r="T19" s="6">
        <f>VLOOKUP($A19,'RES installed'!$A$2:$C$7,3,FALSE)*'[1]Profiles, RES, Summer'!T$2</f>
        <v>1.1589073786230229E-2</v>
      </c>
      <c r="U19" s="6">
        <f>VLOOKUP($A19,'RES installed'!$A$2:$C$7,3,FALSE)*'[1]Profiles, RES, Summer'!U$2</f>
        <v>8.6528635594770049E-3</v>
      </c>
      <c r="V19" s="6">
        <f>VLOOKUP($A19,'RES installed'!$A$2:$C$7,3,FALSE)*'[1]Profiles, RES, Summer'!V$2</f>
        <v>0</v>
      </c>
      <c r="W19" s="6">
        <f>VLOOKUP($A19,'RES installed'!$A$2:$C$7,3,FALSE)*'[1]Profiles, RES, Summer'!W$2</f>
        <v>0</v>
      </c>
      <c r="X19" s="6">
        <f>VLOOKUP($A19,'RES installed'!$A$2:$C$7,3,FALSE)*'[1]Profiles, RES, Summer'!X$2</f>
        <v>0</v>
      </c>
      <c r="Y19" s="6">
        <f>VLOOKUP($A19,'RES installed'!$A$2:$C$7,3,FALSE)*'[1]Profiles, RES, Summer'!Y$2</f>
        <v>0</v>
      </c>
    </row>
    <row r="20" spans="1:25" x14ac:dyDescent="0.3">
      <c r="A20" s="5">
        <v>19</v>
      </c>
      <c r="B20" s="6">
        <f>VLOOKUP($A20,'RES installed'!$A$2:$C$7,3,FALSE)*'[1]Profiles, RES, Summer'!B$2</f>
        <v>0</v>
      </c>
      <c r="C20" s="6">
        <f>VLOOKUP($A20,'RES installed'!$A$2:$C$7,3,FALSE)*'[1]Profiles, RES, Summer'!C$2</f>
        <v>0</v>
      </c>
      <c r="D20" s="6">
        <f>VLOOKUP($A20,'RES installed'!$A$2:$C$7,3,FALSE)*'[1]Profiles, RES, Summer'!D$2</f>
        <v>0</v>
      </c>
      <c r="E20" s="6">
        <f>VLOOKUP($A20,'RES installed'!$A$2:$C$7,3,FALSE)*'[1]Profiles, RES, Summer'!E$2</f>
        <v>0</v>
      </c>
      <c r="F20" s="6">
        <f>VLOOKUP($A20,'RES installed'!$A$2:$C$7,3,FALSE)*'[1]Profiles, RES, Summer'!F$2</f>
        <v>0</v>
      </c>
      <c r="G20" s="6">
        <f>VLOOKUP($A20,'RES installed'!$A$2:$C$7,3,FALSE)*'[1]Profiles, RES, Summer'!G$2</f>
        <v>0</v>
      </c>
      <c r="H20" s="6">
        <f>VLOOKUP($A20,'RES installed'!$A$2:$C$7,3,FALSE)*'[1]Profiles, RES, Summer'!H$2</f>
        <v>0</v>
      </c>
      <c r="I20" s="6">
        <f>VLOOKUP($A20,'RES installed'!$A$2:$C$7,3,FALSE)*'[1]Profiles, RES, Summer'!I$2</f>
        <v>0</v>
      </c>
      <c r="J20" s="6">
        <f>VLOOKUP($A20,'RES installed'!$A$2:$C$7,3,FALSE)*'[1]Profiles, RES, Summer'!J$2</f>
        <v>0</v>
      </c>
      <c r="K20" s="6">
        <f>VLOOKUP($A20,'RES installed'!$A$2:$C$7,3,FALSE)*'[1]Profiles, RES, Summer'!K$2</f>
        <v>0</v>
      </c>
      <c r="L20" s="6">
        <f>VLOOKUP($A20,'RES installed'!$A$2:$C$7,3,FALSE)*'[1]Profiles, RES, Summer'!L$2</f>
        <v>0</v>
      </c>
      <c r="M20" s="6">
        <f>VLOOKUP($A20,'RES installed'!$A$2:$C$7,3,FALSE)*'[1]Profiles, RES, Summer'!M$2</f>
        <v>0</v>
      </c>
      <c r="N20" s="6">
        <f>VLOOKUP($A20,'RES installed'!$A$2:$C$7,3,FALSE)*'[1]Profiles, RES, Summer'!N$2</f>
        <v>0</v>
      </c>
      <c r="O20" s="6">
        <f>VLOOKUP($A20,'RES installed'!$A$2:$C$7,3,FALSE)*'[1]Profiles, RES, Summer'!O$2</f>
        <v>0</v>
      </c>
      <c r="P20" s="6">
        <f>VLOOKUP($A20,'RES installed'!$A$2:$C$7,3,FALSE)*'[1]Profiles, RES, Summer'!P$2</f>
        <v>0</v>
      </c>
      <c r="Q20" s="6">
        <f>VLOOKUP($A20,'RES installed'!$A$2:$C$7,3,FALSE)*'[1]Profiles, RES, Summer'!Q$2</f>
        <v>0</v>
      </c>
      <c r="R20" s="6">
        <f>VLOOKUP($A20,'RES installed'!$A$2:$C$7,3,FALSE)*'[1]Profiles, RES, Summer'!R$2</f>
        <v>0</v>
      </c>
      <c r="S20" s="6">
        <f>VLOOKUP($A20,'RES installed'!$A$2:$C$7,3,FALSE)*'[1]Profiles, RES, Summer'!S$2</f>
        <v>0</v>
      </c>
      <c r="T20" s="6">
        <f>VLOOKUP($A20,'RES installed'!$A$2:$C$7,3,FALSE)*'[1]Profiles, RES, Summer'!T$2</f>
        <v>0</v>
      </c>
      <c r="U20" s="6">
        <f>VLOOKUP($A20,'RES installed'!$A$2:$C$7,3,FALSE)*'[1]Profiles, RES, Summer'!U$2</f>
        <v>0</v>
      </c>
      <c r="V20" s="6">
        <f>VLOOKUP($A20,'RES installed'!$A$2:$C$7,3,FALSE)*'[1]Profiles, RES, Summer'!V$2</f>
        <v>0</v>
      </c>
      <c r="W20" s="6">
        <f>VLOOKUP($A20,'RES installed'!$A$2:$C$7,3,FALSE)*'[1]Profiles, RES, Summer'!W$2</f>
        <v>0</v>
      </c>
      <c r="X20" s="6">
        <f>VLOOKUP($A20,'RES installed'!$A$2:$C$7,3,FALSE)*'[1]Profiles, RES, Summer'!X$2</f>
        <v>0</v>
      </c>
      <c r="Y20" s="6">
        <f>VLOOKUP($A20,'RES installed'!$A$2:$C$7,3,FALSE)*'[1]Profiles, RES, Summer'!Y$2</f>
        <v>0</v>
      </c>
    </row>
    <row r="21" spans="1:25" x14ac:dyDescent="0.3">
      <c r="A21" s="5">
        <v>20</v>
      </c>
      <c r="B21" s="6">
        <f>VLOOKUP($A21,'RES installed'!$A$2:$C$7,3,FALSE)*'[1]Profiles, RES, Summer'!B$2</f>
        <v>0</v>
      </c>
      <c r="C21" s="6">
        <f>VLOOKUP($A21,'RES installed'!$A$2:$C$7,3,FALSE)*'[1]Profiles, RES, Summer'!C$2</f>
        <v>0</v>
      </c>
      <c r="D21" s="6">
        <f>VLOOKUP($A21,'RES installed'!$A$2:$C$7,3,FALSE)*'[1]Profiles, RES, Summer'!D$2</f>
        <v>0</v>
      </c>
      <c r="E21" s="6">
        <f>VLOOKUP($A21,'RES installed'!$A$2:$C$7,3,FALSE)*'[1]Profiles, RES, Summer'!E$2</f>
        <v>0</v>
      </c>
      <c r="F21" s="6">
        <f>VLOOKUP($A21,'RES installed'!$A$2:$C$7,3,FALSE)*'[1]Profiles, RES, Summer'!F$2</f>
        <v>0</v>
      </c>
      <c r="G21" s="6">
        <f>VLOOKUP($A21,'RES installed'!$A$2:$C$7,3,FALSE)*'[1]Profiles, RES, Summer'!G$2</f>
        <v>0</v>
      </c>
      <c r="H21" s="6">
        <f>VLOOKUP($A21,'RES installed'!$A$2:$C$7,3,FALSE)*'[1]Profiles, RES, Summer'!H$2</f>
        <v>0</v>
      </c>
      <c r="I21" s="6">
        <f>VLOOKUP($A21,'RES installed'!$A$2:$C$7,3,FALSE)*'[1]Profiles, RES, Summer'!I$2</f>
        <v>0</v>
      </c>
      <c r="J21" s="6">
        <f>VLOOKUP($A21,'RES installed'!$A$2:$C$7,3,FALSE)*'[1]Profiles, RES, Summer'!J$2</f>
        <v>0</v>
      </c>
      <c r="K21" s="6">
        <f>VLOOKUP($A21,'RES installed'!$A$2:$C$7,3,FALSE)*'[1]Profiles, RES, Summer'!K$2</f>
        <v>0</v>
      </c>
      <c r="L21" s="6">
        <f>VLOOKUP($A21,'RES installed'!$A$2:$C$7,3,FALSE)*'[1]Profiles, RES, Summer'!L$2</f>
        <v>0</v>
      </c>
      <c r="M21" s="6">
        <f>VLOOKUP($A21,'RES installed'!$A$2:$C$7,3,FALSE)*'[1]Profiles, RES, Summer'!M$2</f>
        <v>0</v>
      </c>
      <c r="N21" s="6">
        <f>VLOOKUP($A21,'RES installed'!$A$2:$C$7,3,FALSE)*'[1]Profiles, RES, Summer'!N$2</f>
        <v>0</v>
      </c>
      <c r="O21" s="6">
        <f>VLOOKUP($A21,'RES installed'!$A$2:$C$7,3,FALSE)*'[1]Profiles, RES, Summer'!O$2</f>
        <v>0</v>
      </c>
      <c r="P21" s="6">
        <f>VLOOKUP($A21,'RES installed'!$A$2:$C$7,3,FALSE)*'[1]Profiles, RES, Summer'!P$2</f>
        <v>0</v>
      </c>
      <c r="Q21" s="6">
        <f>VLOOKUP($A21,'RES installed'!$A$2:$C$7,3,FALSE)*'[1]Profiles, RES, Summer'!Q$2</f>
        <v>0</v>
      </c>
      <c r="R21" s="6">
        <f>VLOOKUP($A21,'RES installed'!$A$2:$C$7,3,FALSE)*'[1]Profiles, RES, Summer'!R$2</f>
        <v>0</v>
      </c>
      <c r="S21" s="6">
        <f>VLOOKUP($A21,'RES installed'!$A$2:$C$7,3,FALSE)*'[1]Profiles, RES, Summer'!S$2</f>
        <v>0</v>
      </c>
      <c r="T21" s="6">
        <f>VLOOKUP($A21,'RES installed'!$A$2:$C$7,3,FALSE)*'[1]Profiles, RES, Summer'!T$2</f>
        <v>0</v>
      </c>
      <c r="U21" s="6">
        <f>VLOOKUP($A21,'RES installed'!$A$2:$C$7,3,FALSE)*'[1]Profiles, RES, Summer'!U$2</f>
        <v>0</v>
      </c>
      <c r="V21" s="6">
        <f>VLOOKUP($A21,'RES installed'!$A$2:$C$7,3,FALSE)*'[1]Profiles, RES, Summer'!V$2</f>
        <v>0</v>
      </c>
      <c r="W21" s="6">
        <f>VLOOKUP($A21,'RES installed'!$A$2:$C$7,3,FALSE)*'[1]Profiles, RES, Summer'!W$2</f>
        <v>0</v>
      </c>
      <c r="X21" s="6">
        <f>VLOOKUP($A21,'RES installed'!$A$2:$C$7,3,FALSE)*'[1]Profiles, RES, Summer'!X$2</f>
        <v>0</v>
      </c>
      <c r="Y21" s="6">
        <f>VLOOKUP($A21,'RES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4">
        <v>32.08</v>
      </c>
    </row>
    <row r="3" spans="1:3" x14ac:dyDescent="0.3">
      <c r="A3">
        <v>2</v>
      </c>
      <c r="B3">
        <v>6</v>
      </c>
      <c r="C3" s="4">
        <v>32.08</v>
      </c>
    </row>
    <row r="4" spans="1:3" x14ac:dyDescent="0.3">
      <c r="A4">
        <v>3</v>
      </c>
      <c r="B4">
        <v>9</v>
      </c>
      <c r="C4" s="4">
        <v>32.08</v>
      </c>
    </row>
    <row r="5" spans="1:3" x14ac:dyDescent="0.3">
      <c r="A5">
        <v>4</v>
      </c>
      <c r="B5">
        <v>12</v>
      </c>
      <c r="C5" s="4">
        <v>32.08</v>
      </c>
    </row>
    <row r="6" spans="1:3" x14ac:dyDescent="0.3">
      <c r="A6">
        <v>5</v>
      </c>
      <c r="B6">
        <v>14</v>
      </c>
      <c r="C6" s="4">
        <v>32.08</v>
      </c>
    </row>
    <row r="7" spans="1:3" x14ac:dyDescent="0.3">
      <c r="A7">
        <v>6</v>
      </c>
      <c r="B7">
        <v>18</v>
      </c>
      <c r="C7" s="4">
        <v>32.08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19B32-BF02-4FE6-992F-482AF01E724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Summer'!B$3</f>
        <v>0</v>
      </c>
      <c r="C16" s="6">
        <f>VLOOKUP($A16,'RES installed'!$A$2:$C$7,3,FALSE)*'[1]Profiles, RES, Summer'!C$3</f>
        <v>5.1053739754098361E-3</v>
      </c>
      <c r="D16" s="6">
        <f>VLOOKUP($A16,'RES installed'!$A$2:$C$7,3,FALSE)*'[1]Profiles, RES, Summer'!D$3</f>
        <v>0</v>
      </c>
      <c r="E16" s="6">
        <f>VLOOKUP($A16,'RES installed'!$A$2:$C$7,3,FALSE)*'[1]Profiles, RES, Summer'!E$3</f>
        <v>0</v>
      </c>
      <c r="F16" s="6">
        <f>VLOOKUP($A16,'RES installed'!$A$2:$C$7,3,FALSE)*'[1]Profiles, RES, Summer'!F$3</f>
        <v>0</v>
      </c>
      <c r="G16" s="6">
        <f>VLOOKUP($A16,'RES installed'!$A$2:$C$7,3,FALSE)*'[1]Profiles, RES, Summer'!G$3</f>
        <v>0</v>
      </c>
      <c r="H16" s="6">
        <f>VLOOKUP($A16,'RES installed'!$A$2:$C$7,3,FALSE)*'[1]Profiles, RES, Summer'!H$3</f>
        <v>0</v>
      </c>
      <c r="I16" s="6">
        <f>VLOOKUP($A16,'RES installed'!$A$2:$C$7,3,FALSE)*'[1]Profiles, RES, Summer'!I$3</f>
        <v>1.4649778586065572</v>
      </c>
      <c r="J16" s="6">
        <f>VLOOKUP($A16,'RES installed'!$A$2:$C$7,3,FALSE)*'[1]Profiles, RES, Summer'!J$3</f>
        <v>28.612369180327867</v>
      </c>
      <c r="K16" s="6">
        <f>VLOOKUP($A16,'RES installed'!$A$2:$C$7,3,FALSE)*'[1]Profiles, RES, Summer'!K$3</f>
        <v>68.06464272540984</v>
      </c>
      <c r="L16" s="6">
        <f>VLOOKUP($A16,'RES installed'!$A$2:$C$7,3,FALSE)*'[1]Profiles, RES, Summer'!L$3</f>
        <v>90.174662045081973</v>
      </c>
      <c r="M16" s="6">
        <f>VLOOKUP($A16,'RES installed'!$A$2:$C$7,3,FALSE)*'[1]Profiles, RES, Summer'!M$3</f>
        <v>113.20844557377049</v>
      </c>
      <c r="N16" s="6">
        <f>VLOOKUP($A16,'RES installed'!$A$2:$C$7,3,FALSE)*'[1]Profiles, RES, Summer'!N$3</f>
        <v>134.4439407786885</v>
      </c>
      <c r="O16" s="6">
        <f>VLOOKUP($A16,'RES installed'!$A$2:$C$7,3,FALSE)*'[1]Profiles, RES, Summer'!O$3</f>
        <v>112.19642207991802</v>
      </c>
      <c r="P16" s="6">
        <f>VLOOKUP($A16,'RES installed'!$A$2:$C$7,3,FALSE)*'[1]Profiles, RES, Summer'!P$3</f>
        <v>77.368580624999993</v>
      </c>
      <c r="Q16" s="6">
        <f>VLOOKUP($A16,'RES installed'!$A$2:$C$7,3,FALSE)*'[1]Profiles, RES, Summer'!Q$3</f>
        <v>38.635750540983608</v>
      </c>
      <c r="R16" s="6">
        <f>VLOOKUP($A16,'RES installed'!$A$2:$C$7,3,FALSE)*'[1]Profiles, RES, Summer'!R$3</f>
        <v>8.1351521311475388</v>
      </c>
      <c r="S16" s="6">
        <f>VLOOKUP($A16,'RES installed'!$A$2:$C$7,3,FALSE)*'[1]Profiles, RES, Summer'!S$3</f>
        <v>4.9153770491803264E-2</v>
      </c>
      <c r="T16" s="6">
        <f>VLOOKUP($A16,'RES installed'!$A$2:$C$7,3,FALSE)*'[1]Profiles, RES, Summer'!T$3</f>
        <v>2.16825E-2</v>
      </c>
      <c r="U16" s="6">
        <f>VLOOKUP($A16,'RES installed'!$A$2:$C$7,3,FALSE)*'[1]Profiles, RES, Summer'!U$3</f>
        <v>0</v>
      </c>
      <c r="V16" s="6">
        <f>VLOOKUP($A16,'RES installed'!$A$2:$C$7,3,FALSE)*'[1]Profiles, RES, Summer'!V$3</f>
        <v>0</v>
      </c>
      <c r="W16" s="6">
        <f>VLOOKUP($A16,'RES installed'!$A$2:$C$7,3,FALSE)*'[1]Profiles, RES, Summer'!W$3</f>
        <v>0</v>
      </c>
      <c r="X16" s="6">
        <f>VLOOKUP($A16,'RES installed'!$A$2:$C$7,3,FALSE)*'[1]Profiles, RES, Summer'!X$3</f>
        <v>0</v>
      </c>
      <c r="Y16" s="6">
        <f>VLOOKUP($A16,'RES installed'!$A$2:$C$7,3,FALSE)*'[1]Profiles, RES, Summer'!Y$3</f>
        <v>0</v>
      </c>
    </row>
    <row r="17" spans="1:25" x14ac:dyDescent="0.3">
      <c r="A17" s="5">
        <v>16</v>
      </c>
      <c r="B17" s="6">
        <f>VLOOKUP($A17,'RES installed'!$A$2:$C$7,3,FALSE)*'[1]Profiles, RES, Summer'!B$3</f>
        <v>0</v>
      </c>
      <c r="C17" s="6">
        <f>VLOOKUP($A17,'RES installed'!$A$2:$C$7,3,FALSE)*'[1]Profiles, RES, Summer'!C$3</f>
        <v>5.1053739754098361E-3</v>
      </c>
      <c r="D17" s="6">
        <f>VLOOKUP($A17,'RES installed'!$A$2:$C$7,3,FALSE)*'[1]Profiles, RES, Summer'!D$3</f>
        <v>0</v>
      </c>
      <c r="E17" s="6">
        <f>VLOOKUP($A17,'RES installed'!$A$2:$C$7,3,FALSE)*'[1]Profiles, RES, Summer'!E$3</f>
        <v>0</v>
      </c>
      <c r="F17" s="6">
        <f>VLOOKUP($A17,'RES installed'!$A$2:$C$7,3,FALSE)*'[1]Profiles, RES, Summer'!F$3</f>
        <v>0</v>
      </c>
      <c r="G17" s="6">
        <f>VLOOKUP($A17,'RES installed'!$A$2:$C$7,3,FALSE)*'[1]Profiles, RES, Summer'!G$3</f>
        <v>0</v>
      </c>
      <c r="H17" s="6">
        <f>VLOOKUP($A17,'RES installed'!$A$2:$C$7,3,FALSE)*'[1]Profiles, RES, Summer'!H$3</f>
        <v>0</v>
      </c>
      <c r="I17" s="6">
        <f>VLOOKUP($A17,'RES installed'!$A$2:$C$7,3,FALSE)*'[1]Profiles, RES, Summer'!I$3</f>
        <v>1.4649778586065572</v>
      </c>
      <c r="J17" s="6">
        <f>VLOOKUP($A17,'RES installed'!$A$2:$C$7,3,FALSE)*'[1]Profiles, RES, Summer'!J$3</f>
        <v>28.612369180327867</v>
      </c>
      <c r="K17" s="6">
        <f>VLOOKUP($A17,'RES installed'!$A$2:$C$7,3,FALSE)*'[1]Profiles, RES, Summer'!K$3</f>
        <v>68.06464272540984</v>
      </c>
      <c r="L17" s="6">
        <f>VLOOKUP($A17,'RES installed'!$A$2:$C$7,3,FALSE)*'[1]Profiles, RES, Summer'!L$3</f>
        <v>90.174662045081973</v>
      </c>
      <c r="M17" s="6">
        <f>VLOOKUP($A17,'RES installed'!$A$2:$C$7,3,FALSE)*'[1]Profiles, RES, Summer'!M$3</f>
        <v>113.20844557377049</v>
      </c>
      <c r="N17" s="6">
        <f>VLOOKUP($A17,'RES installed'!$A$2:$C$7,3,FALSE)*'[1]Profiles, RES, Summer'!N$3</f>
        <v>134.4439407786885</v>
      </c>
      <c r="O17" s="6">
        <f>VLOOKUP($A17,'RES installed'!$A$2:$C$7,3,FALSE)*'[1]Profiles, RES, Summer'!O$3</f>
        <v>112.19642207991802</v>
      </c>
      <c r="P17" s="6">
        <f>VLOOKUP($A17,'RES installed'!$A$2:$C$7,3,FALSE)*'[1]Profiles, RES, Summer'!P$3</f>
        <v>77.368580624999993</v>
      </c>
      <c r="Q17" s="6">
        <f>VLOOKUP($A17,'RES installed'!$A$2:$C$7,3,FALSE)*'[1]Profiles, RES, Summer'!Q$3</f>
        <v>38.635750540983608</v>
      </c>
      <c r="R17" s="6">
        <f>VLOOKUP($A17,'RES installed'!$A$2:$C$7,3,FALSE)*'[1]Profiles, RES, Summer'!R$3</f>
        <v>8.1351521311475388</v>
      </c>
      <c r="S17" s="6">
        <f>VLOOKUP($A17,'RES installed'!$A$2:$C$7,3,FALSE)*'[1]Profiles, RES, Summer'!S$3</f>
        <v>4.9153770491803264E-2</v>
      </c>
      <c r="T17" s="6">
        <f>VLOOKUP($A17,'RES installed'!$A$2:$C$7,3,FALSE)*'[1]Profiles, RES, Summer'!T$3</f>
        <v>2.16825E-2</v>
      </c>
      <c r="U17" s="6">
        <f>VLOOKUP($A17,'RES installed'!$A$2:$C$7,3,FALSE)*'[1]Profiles, RES, Summer'!U$3</f>
        <v>0</v>
      </c>
      <c r="V17" s="6">
        <f>VLOOKUP($A17,'RES installed'!$A$2:$C$7,3,FALSE)*'[1]Profiles, RES, Summer'!V$3</f>
        <v>0</v>
      </c>
      <c r="W17" s="6">
        <f>VLOOKUP($A17,'RES installed'!$A$2:$C$7,3,FALSE)*'[1]Profiles, RES, Summer'!W$3</f>
        <v>0</v>
      </c>
      <c r="X17" s="6">
        <f>VLOOKUP($A17,'RES installed'!$A$2:$C$7,3,FALSE)*'[1]Profiles, RES, Summer'!X$3</f>
        <v>0</v>
      </c>
      <c r="Y17" s="6">
        <f>VLOOKUP($A17,'RES installed'!$A$2:$C$7,3,FALSE)*'[1]Profiles, RES, Summer'!Y$3</f>
        <v>0</v>
      </c>
    </row>
    <row r="18" spans="1:25" x14ac:dyDescent="0.3">
      <c r="A18" s="5">
        <v>17</v>
      </c>
      <c r="B18" s="6">
        <f>VLOOKUP($A18,'RES installed'!$A$2:$C$7,3,FALSE)*'[1]Profiles, RES, Summer'!B$3</f>
        <v>0</v>
      </c>
      <c r="C18" s="6">
        <f>VLOOKUP($A18,'RES installed'!$A$2:$C$7,3,FALSE)*'[1]Profiles, RES, Summer'!C$3</f>
        <v>5.1053739754098361E-3</v>
      </c>
      <c r="D18" s="6">
        <f>VLOOKUP($A18,'RES installed'!$A$2:$C$7,3,FALSE)*'[1]Profiles, RES, Summer'!D$3</f>
        <v>0</v>
      </c>
      <c r="E18" s="6">
        <f>VLOOKUP($A18,'RES installed'!$A$2:$C$7,3,FALSE)*'[1]Profiles, RES, Summer'!E$3</f>
        <v>0</v>
      </c>
      <c r="F18" s="6">
        <f>VLOOKUP($A18,'RES installed'!$A$2:$C$7,3,FALSE)*'[1]Profiles, RES, Summer'!F$3</f>
        <v>0</v>
      </c>
      <c r="G18" s="6">
        <f>VLOOKUP($A18,'RES installed'!$A$2:$C$7,3,FALSE)*'[1]Profiles, RES, Summer'!G$3</f>
        <v>0</v>
      </c>
      <c r="H18" s="6">
        <f>VLOOKUP($A18,'RES installed'!$A$2:$C$7,3,FALSE)*'[1]Profiles, RES, Summer'!H$3</f>
        <v>0</v>
      </c>
      <c r="I18" s="6">
        <f>VLOOKUP($A18,'RES installed'!$A$2:$C$7,3,FALSE)*'[1]Profiles, RES, Summer'!I$3</f>
        <v>1.4649778586065572</v>
      </c>
      <c r="J18" s="6">
        <f>VLOOKUP($A18,'RES installed'!$A$2:$C$7,3,FALSE)*'[1]Profiles, RES, Summer'!J$3</f>
        <v>28.612369180327867</v>
      </c>
      <c r="K18" s="6">
        <f>VLOOKUP($A18,'RES installed'!$A$2:$C$7,3,FALSE)*'[1]Profiles, RES, Summer'!K$3</f>
        <v>68.06464272540984</v>
      </c>
      <c r="L18" s="6">
        <f>VLOOKUP($A18,'RES installed'!$A$2:$C$7,3,FALSE)*'[1]Profiles, RES, Summer'!L$3</f>
        <v>90.174662045081973</v>
      </c>
      <c r="M18" s="6">
        <f>VLOOKUP($A18,'RES installed'!$A$2:$C$7,3,FALSE)*'[1]Profiles, RES, Summer'!M$3</f>
        <v>113.20844557377049</v>
      </c>
      <c r="N18" s="6">
        <f>VLOOKUP($A18,'RES installed'!$A$2:$C$7,3,FALSE)*'[1]Profiles, RES, Summer'!N$3</f>
        <v>134.4439407786885</v>
      </c>
      <c r="O18" s="6">
        <f>VLOOKUP($A18,'RES installed'!$A$2:$C$7,3,FALSE)*'[1]Profiles, RES, Summer'!O$3</f>
        <v>112.19642207991802</v>
      </c>
      <c r="P18" s="6">
        <f>VLOOKUP($A18,'RES installed'!$A$2:$C$7,3,FALSE)*'[1]Profiles, RES, Summer'!P$3</f>
        <v>77.368580624999993</v>
      </c>
      <c r="Q18" s="6">
        <f>VLOOKUP($A18,'RES installed'!$A$2:$C$7,3,FALSE)*'[1]Profiles, RES, Summer'!Q$3</f>
        <v>38.635750540983608</v>
      </c>
      <c r="R18" s="6">
        <f>VLOOKUP($A18,'RES installed'!$A$2:$C$7,3,FALSE)*'[1]Profiles, RES, Summer'!R$3</f>
        <v>8.1351521311475388</v>
      </c>
      <c r="S18" s="6">
        <f>VLOOKUP($A18,'RES installed'!$A$2:$C$7,3,FALSE)*'[1]Profiles, RES, Summer'!S$3</f>
        <v>4.9153770491803264E-2</v>
      </c>
      <c r="T18" s="6">
        <f>VLOOKUP($A18,'RES installed'!$A$2:$C$7,3,FALSE)*'[1]Profiles, RES, Summer'!T$3</f>
        <v>2.16825E-2</v>
      </c>
      <c r="U18" s="6">
        <f>VLOOKUP($A18,'RES installed'!$A$2:$C$7,3,FALSE)*'[1]Profiles, RES, Summer'!U$3</f>
        <v>0</v>
      </c>
      <c r="V18" s="6">
        <f>VLOOKUP($A18,'RES installed'!$A$2:$C$7,3,FALSE)*'[1]Profiles, RES, Summer'!V$3</f>
        <v>0</v>
      </c>
      <c r="W18" s="6">
        <f>VLOOKUP($A18,'RES installed'!$A$2:$C$7,3,FALSE)*'[1]Profiles, RES, Summer'!W$3</f>
        <v>0</v>
      </c>
      <c r="X18" s="6">
        <f>VLOOKUP($A18,'RES installed'!$A$2:$C$7,3,FALSE)*'[1]Profiles, RES, Summer'!X$3</f>
        <v>0</v>
      </c>
      <c r="Y18" s="6">
        <f>VLOOKUP($A18,'RES installed'!$A$2:$C$7,3,FALSE)*'[1]Profiles, RES, Summer'!Y$3</f>
        <v>0</v>
      </c>
    </row>
    <row r="19" spans="1:25" x14ac:dyDescent="0.3">
      <c r="A19" s="5">
        <v>18</v>
      </c>
      <c r="B19" s="6">
        <f>VLOOKUP($A19,'RES installed'!$A$2:$C$7,3,FALSE)*'[1]Profiles, RES, Summer'!B$3</f>
        <v>0</v>
      </c>
      <c r="C19" s="6">
        <f>VLOOKUP($A19,'RES installed'!$A$2:$C$7,3,FALSE)*'[1]Profiles, RES, Summer'!C$3</f>
        <v>5.1053739754098361E-3</v>
      </c>
      <c r="D19" s="6">
        <f>VLOOKUP($A19,'RES installed'!$A$2:$C$7,3,FALSE)*'[1]Profiles, RES, Summer'!D$3</f>
        <v>0</v>
      </c>
      <c r="E19" s="6">
        <f>VLOOKUP($A19,'RES installed'!$A$2:$C$7,3,FALSE)*'[1]Profiles, RES, Summer'!E$3</f>
        <v>0</v>
      </c>
      <c r="F19" s="6">
        <f>VLOOKUP($A19,'RES installed'!$A$2:$C$7,3,FALSE)*'[1]Profiles, RES, Summer'!F$3</f>
        <v>0</v>
      </c>
      <c r="G19" s="6">
        <f>VLOOKUP($A19,'RES installed'!$A$2:$C$7,3,FALSE)*'[1]Profiles, RES, Summer'!G$3</f>
        <v>0</v>
      </c>
      <c r="H19" s="6">
        <f>VLOOKUP($A19,'RES installed'!$A$2:$C$7,3,FALSE)*'[1]Profiles, RES, Summer'!H$3</f>
        <v>0</v>
      </c>
      <c r="I19" s="6">
        <f>VLOOKUP($A19,'RES installed'!$A$2:$C$7,3,FALSE)*'[1]Profiles, RES, Summer'!I$3</f>
        <v>1.4649778586065572</v>
      </c>
      <c r="J19" s="6">
        <f>VLOOKUP($A19,'RES installed'!$A$2:$C$7,3,FALSE)*'[1]Profiles, RES, Summer'!J$3</f>
        <v>28.612369180327867</v>
      </c>
      <c r="K19" s="6">
        <f>VLOOKUP($A19,'RES installed'!$A$2:$C$7,3,FALSE)*'[1]Profiles, RES, Summer'!K$3</f>
        <v>68.06464272540984</v>
      </c>
      <c r="L19" s="6">
        <f>VLOOKUP($A19,'RES installed'!$A$2:$C$7,3,FALSE)*'[1]Profiles, RES, Summer'!L$3</f>
        <v>90.174662045081973</v>
      </c>
      <c r="M19" s="6">
        <f>VLOOKUP($A19,'RES installed'!$A$2:$C$7,3,FALSE)*'[1]Profiles, RES, Summer'!M$3</f>
        <v>113.20844557377049</v>
      </c>
      <c r="N19" s="6">
        <f>VLOOKUP($A19,'RES installed'!$A$2:$C$7,3,FALSE)*'[1]Profiles, RES, Summer'!N$3</f>
        <v>134.4439407786885</v>
      </c>
      <c r="O19" s="6">
        <f>VLOOKUP($A19,'RES installed'!$A$2:$C$7,3,FALSE)*'[1]Profiles, RES, Summer'!O$3</f>
        <v>112.19642207991802</v>
      </c>
      <c r="P19" s="6">
        <f>VLOOKUP($A19,'RES installed'!$A$2:$C$7,3,FALSE)*'[1]Profiles, RES, Summer'!P$3</f>
        <v>77.368580624999993</v>
      </c>
      <c r="Q19" s="6">
        <f>VLOOKUP($A19,'RES installed'!$A$2:$C$7,3,FALSE)*'[1]Profiles, RES, Summer'!Q$3</f>
        <v>38.635750540983608</v>
      </c>
      <c r="R19" s="6">
        <f>VLOOKUP($A19,'RES installed'!$A$2:$C$7,3,FALSE)*'[1]Profiles, RES, Summer'!R$3</f>
        <v>8.1351521311475388</v>
      </c>
      <c r="S19" s="6">
        <f>VLOOKUP($A19,'RES installed'!$A$2:$C$7,3,FALSE)*'[1]Profiles, RES, Summer'!S$3</f>
        <v>4.9153770491803264E-2</v>
      </c>
      <c r="T19" s="6">
        <f>VLOOKUP($A19,'RES installed'!$A$2:$C$7,3,FALSE)*'[1]Profiles, RES, Summer'!T$3</f>
        <v>2.16825E-2</v>
      </c>
      <c r="U19" s="6">
        <f>VLOOKUP($A19,'RES installed'!$A$2:$C$7,3,FALSE)*'[1]Profiles, RES, Summer'!U$3</f>
        <v>0</v>
      </c>
      <c r="V19" s="6">
        <f>VLOOKUP($A19,'RES installed'!$A$2:$C$7,3,FALSE)*'[1]Profiles, RES, Summer'!V$3</f>
        <v>0</v>
      </c>
      <c r="W19" s="6">
        <f>VLOOKUP($A19,'RES installed'!$A$2:$C$7,3,FALSE)*'[1]Profiles, RES, Summer'!W$3</f>
        <v>0</v>
      </c>
      <c r="X19" s="6">
        <f>VLOOKUP($A19,'RES installed'!$A$2:$C$7,3,FALSE)*'[1]Profiles, RES, Summer'!X$3</f>
        <v>0</v>
      </c>
      <c r="Y19" s="6">
        <f>VLOOKUP($A19,'RES installed'!$A$2:$C$7,3,FALSE)*'[1]Profiles, RES, Summer'!Y$3</f>
        <v>0</v>
      </c>
    </row>
    <row r="20" spans="1:25" x14ac:dyDescent="0.3">
      <c r="A20" s="5">
        <v>19</v>
      </c>
      <c r="B20" s="6">
        <f>VLOOKUP($A20,'RES installed'!$A$2:$C$7,3,FALSE)*'[1]Profiles, RES, Summer'!B$3</f>
        <v>0</v>
      </c>
      <c r="C20" s="6">
        <f>VLOOKUP($A20,'RES installed'!$A$2:$C$7,3,FALSE)*'[1]Profiles, RES, Summer'!C$3</f>
        <v>0</v>
      </c>
      <c r="D20" s="6">
        <f>VLOOKUP($A20,'RES installed'!$A$2:$C$7,3,FALSE)*'[1]Profiles, RES, Summer'!D$3</f>
        <v>0</v>
      </c>
      <c r="E20" s="6">
        <f>VLOOKUP($A20,'RES installed'!$A$2:$C$7,3,FALSE)*'[1]Profiles, RES, Summer'!E$3</f>
        <v>0</v>
      </c>
      <c r="F20" s="6">
        <f>VLOOKUP($A20,'RES installed'!$A$2:$C$7,3,FALSE)*'[1]Profiles, RES, Summer'!F$3</f>
        <v>0</v>
      </c>
      <c r="G20" s="6">
        <f>VLOOKUP($A20,'RES installed'!$A$2:$C$7,3,FALSE)*'[1]Profiles, RES, Summer'!G$3</f>
        <v>0</v>
      </c>
      <c r="H20" s="6">
        <f>VLOOKUP($A20,'RES installed'!$A$2:$C$7,3,FALSE)*'[1]Profiles, RES, Summer'!H$3</f>
        <v>0</v>
      </c>
      <c r="I20" s="6">
        <f>VLOOKUP($A20,'RES installed'!$A$2:$C$7,3,FALSE)*'[1]Profiles, RES, Summer'!I$3</f>
        <v>0</v>
      </c>
      <c r="J20" s="6">
        <f>VLOOKUP($A20,'RES installed'!$A$2:$C$7,3,FALSE)*'[1]Profiles, RES, Summer'!J$3</f>
        <v>0</v>
      </c>
      <c r="K20" s="6">
        <f>VLOOKUP($A20,'RES installed'!$A$2:$C$7,3,FALSE)*'[1]Profiles, RES, Summer'!K$3</f>
        <v>0</v>
      </c>
      <c r="L20" s="6">
        <f>VLOOKUP($A20,'RES installed'!$A$2:$C$7,3,FALSE)*'[1]Profiles, RES, Summer'!L$3</f>
        <v>0</v>
      </c>
      <c r="M20" s="6">
        <f>VLOOKUP($A20,'RES installed'!$A$2:$C$7,3,FALSE)*'[1]Profiles, RES, Summer'!M$3</f>
        <v>0</v>
      </c>
      <c r="N20" s="6">
        <f>VLOOKUP($A20,'RES installed'!$A$2:$C$7,3,FALSE)*'[1]Profiles, RES, Summer'!N$3</f>
        <v>0</v>
      </c>
      <c r="O20" s="6">
        <f>VLOOKUP($A20,'RES installed'!$A$2:$C$7,3,FALSE)*'[1]Profiles, RES, Summer'!O$3</f>
        <v>0</v>
      </c>
      <c r="P20" s="6">
        <f>VLOOKUP($A20,'RES installed'!$A$2:$C$7,3,FALSE)*'[1]Profiles, RES, Summer'!P$3</f>
        <v>0</v>
      </c>
      <c r="Q20" s="6">
        <f>VLOOKUP($A20,'RES installed'!$A$2:$C$7,3,FALSE)*'[1]Profiles, RES, Summer'!Q$3</f>
        <v>0</v>
      </c>
      <c r="R20" s="6">
        <f>VLOOKUP($A20,'RES installed'!$A$2:$C$7,3,FALSE)*'[1]Profiles, RES, Summer'!R$3</f>
        <v>0</v>
      </c>
      <c r="S20" s="6">
        <f>VLOOKUP($A20,'RES installed'!$A$2:$C$7,3,FALSE)*'[1]Profiles, RES, Summer'!S$3</f>
        <v>0</v>
      </c>
      <c r="T20" s="6">
        <f>VLOOKUP($A20,'RES installed'!$A$2:$C$7,3,FALSE)*'[1]Profiles, RES, Summer'!T$3</f>
        <v>0</v>
      </c>
      <c r="U20" s="6">
        <f>VLOOKUP($A20,'RES installed'!$A$2:$C$7,3,FALSE)*'[1]Profiles, RES, Summer'!U$3</f>
        <v>0</v>
      </c>
      <c r="V20" s="6">
        <f>VLOOKUP($A20,'RES installed'!$A$2:$C$7,3,FALSE)*'[1]Profiles, RES, Summer'!V$3</f>
        <v>0</v>
      </c>
      <c r="W20" s="6">
        <f>VLOOKUP($A20,'RES installed'!$A$2:$C$7,3,FALSE)*'[1]Profiles, RES, Summer'!W$3</f>
        <v>0</v>
      </c>
      <c r="X20" s="6">
        <f>VLOOKUP($A20,'RES installed'!$A$2:$C$7,3,FALSE)*'[1]Profiles, RES, Summer'!X$3</f>
        <v>0</v>
      </c>
      <c r="Y20" s="6">
        <f>VLOOKUP($A20,'RES installed'!$A$2:$C$7,3,FALSE)*'[1]Profiles, RES, Summer'!Y$3</f>
        <v>0</v>
      </c>
    </row>
    <row r="21" spans="1:25" x14ac:dyDescent="0.3">
      <c r="A21" s="5">
        <v>20</v>
      </c>
      <c r="B21" s="6">
        <f>VLOOKUP($A21,'RES installed'!$A$2:$C$7,3,FALSE)*'[1]Profiles, RES, Summer'!B$3</f>
        <v>0</v>
      </c>
      <c r="C21" s="6">
        <f>VLOOKUP($A21,'RES installed'!$A$2:$C$7,3,FALSE)*'[1]Profiles, RES, Summer'!C$3</f>
        <v>0</v>
      </c>
      <c r="D21" s="6">
        <f>VLOOKUP($A21,'RES installed'!$A$2:$C$7,3,FALSE)*'[1]Profiles, RES, Summer'!D$3</f>
        <v>0</v>
      </c>
      <c r="E21" s="6">
        <f>VLOOKUP($A21,'RES installed'!$A$2:$C$7,3,FALSE)*'[1]Profiles, RES, Summer'!E$3</f>
        <v>0</v>
      </c>
      <c r="F21" s="6">
        <f>VLOOKUP($A21,'RES installed'!$A$2:$C$7,3,FALSE)*'[1]Profiles, RES, Summer'!F$3</f>
        <v>0</v>
      </c>
      <c r="G21" s="6">
        <f>VLOOKUP($A21,'RES installed'!$A$2:$C$7,3,FALSE)*'[1]Profiles, RES, Summer'!G$3</f>
        <v>0</v>
      </c>
      <c r="H21" s="6">
        <f>VLOOKUP($A21,'RES installed'!$A$2:$C$7,3,FALSE)*'[1]Profiles, RES, Summer'!H$3</f>
        <v>0</v>
      </c>
      <c r="I21" s="6">
        <f>VLOOKUP($A21,'RES installed'!$A$2:$C$7,3,FALSE)*'[1]Profiles, RES, Summer'!I$3</f>
        <v>0</v>
      </c>
      <c r="J21" s="6">
        <f>VLOOKUP($A21,'RES installed'!$A$2:$C$7,3,FALSE)*'[1]Profiles, RES, Summer'!J$3</f>
        <v>0</v>
      </c>
      <c r="K21" s="6">
        <f>VLOOKUP($A21,'RES installed'!$A$2:$C$7,3,FALSE)*'[1]Profiles, RES, Summer'!K$3</f>
        <v>0</v>
      </c>
      <c r="L21" s="6">
        <f>VLOOKUP($A21,'RES installed'!$A$2:$C$7,3,FALSE)*'[1]Profiles, RES, Summer'!L$3</f>
        <v>0</v>
      </c>
      <c r="M21" s="6">
        <f>VLOOKUP($A21,'RES installed'!$A$2:$C$7,3,FALSE)*'[1]Profiles, RES, Summer'!M$3</f>
        <v>0</v>
      </c>
      <c r="N21" s="6">
        <f>VLOOKUP($A21,'RES installed'!$A$2:$C$7,3,FALSE)*'[1]Profiles, RES, Summer'!N$3</f>
        <v>0</v>
      </c>
      <c r="O21" s="6">
        <f>VLOOKUP($A21,'RES installed'!$A$2:$C$7,3,FALSE)*'[1]Profiles, RES, Summer'!O$3</f>
        <v>0</v>
      </c>
      <c r="P21" s="6">
        <f>VLOOKUP($A21,'RES installed'!$A$2:$C$7,3,FALSE)*'[1]Profiles, RES, Summer'!P$3</f>
        <v>0</v>
      </c>
      <c r="Q21" s="6">
        <f>VLOOKUP($A21,'RES installed'!$A$2:$C$7,3,FALSE)*'[1]Profiles, RES, Summer'!Q$3</f>
        <v>0</v>
      </c>
      <c r="R21" s="6">
        <f>VLOOKUP($A21,'RES installed'!$A$2:$C$7,3,FALSE)*'[1]Profiles, RES, Summer'!R$3</f>
        <v>0</v>
      </c>
      <c r="S21" s="6">
        <f>VLOOKUP($A21,'RES installed'!$A$2:$C$7,3,FALSE)*'[1]Profiles, RES, Summer'!S$3</f>
        <v>0</v>
      </c>
      <c r="T21" s="6">
        <f>VLOOKUP($A21,'RES installed'!$A$2:$C$7,3,FALSE)*'[1]Profiles, RES, Summer'!T$3</f>
        <v>0</v>
      </c>
      <c r="U21" s="6">
        <f>VLOOKUP($A21,'RES installed'!$A$2:$C$7,3,FALSE)*'[1]Profiles, RES, Summer'!U$3</f>
        <v>0</v>
      </c>
      <c r="V21" s="6">
        <f>VLOOKUP($A21,'RES installed'!$A$2:$C$7,3,FALSE)*'[1]Profiles, RES, Summer'!V$3</f>
        <v>0</v>
      </c>
      <c r="W21" s="6">
        <f>VLOOKUP($A21,'RES installed'!$A$2:$C$7,3,FALSE)*'[1]Profiles, RES, Summer'!W$3</f>
        <v>0</v>
      </c>
      <c r="X21" s="6">
        <f>VLOOKUP($A21,'RES installed'!$A$2:$C$7,3,FALSE)*'[1]Profiles, RES, Summer'!X$3</f>
        <v>0</v>
      </c>
      <c r="Y21" s="6">
        <f>VLOOKUP($A21,'RES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FF9D9-5817-46F3-A969-11C1FC542B25}">
  <dimension ref="A1:Y21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f>VLOOKUP($A16,'RES installed'!$A$2:$C$7,3,FALSE)*'[1]Profiles, RES, Summer'!B$4</f>
        <v>0</v>
      </c>
      <c r="C16" s="6">
        <f>VLOOKUP($A16,'RES installed'!$A$2:$C$7,3,FALSE)*'[1]Profiles, RES, Summer'!C$4</f>
        <v>0</v>
      </c>
      <c r="D16" s="6">
        <f>VLOOKUP($A16,'RES installed'!$A$2:$C$7,3,FALSE)*'[1]Profiles, RES, Summer'!D$4</f>
        <v>0</v>
      </c>
      <c r="E16" s="6">
        <f>VLOOKUP($A16,'RES installed'!$A$2:$C$7,3,FALSE)*'[1]Profiles, RES, Summer'!E$4</f>
        <v>0</v>
      </c>
      <c r="F16" s="6">
        <f>VLOOKUP($A16,'RES installed'!$A$2:$C$7,3,FALSE)*'[1]Profiles, RES, Summer'!F$4</f>
        <v>0</v>
      </c>
      <c r="G16" s="6">
        <f>VLOOKUP($A16,'RES installed'!$A$2:$C$7,3,FALSE)*'[1]Profiles, RES, Summer'!G$4</f>
        <v>0</v>
      </c>
      <c r="H16" s="6">
        <f>VLOOKUP($A16,'RES installed'!$A$2:$C$7,3,FALSE)*'[1]Profiles, RES, Summer'!H$4</f>
        <v>0</v>
      </c>
      <c r="I16" s="6">
        <f>VLOOKUP($A16,'RES installed'!$A$2:$C$7,3,FALSE)*'[1]Profiles, RES, Summer'!I$4</f>
        <v>1.5108576942546188</v>
      </c>
      <c r="J16" s="6">
        <f>VLOOKUP($A16,'RES installed'!$A$2:$C$7,3,FALSE)*'[1]Profiles, RES, Summer'!J$4</f>
        <v>32.725119839123003</v>
      </c>
      <c r="K16" s="6">
        <f>VLOOKUP($A16,'RES installed'!$A$2:$C$7,3,FALSE)*'[1]Profiles, RES, Summer'!K$4</f>
        <v>76.809696358516817</v>
      </c>
      <c r="L16" s="6">
        <f>VLOOKUP($A16,'RES installed'!$A$2:$C$7,3,FALSE)*'[1]Profiles, RES, Summer'!L$4</f>
        <v>113.4471918659833</v>
      </c>
      <c r="M16" s="6">
        <f>VLOOKUP($A16,'RES installed'!$A$2:$C$7,3,FALSE)*'[1]Profiles, RES, Summer'!M$4</f>
        <v>118.6265719082194</v>
      </c>
      <c r="N16" s="6">
        <f>VLOOKUP($A16,'RES installed'!$A$2:$C$7,3,FALSE)*'[1]Profiles, RES, Summer'!N$4</f>
        <v>104.77934652619587</v>
      </c>
      <c r="O16" s="6">
        <f>VLOOKUP($A16,'RES installed'!$A$2:$C$7,3,FALSE)*'[1]Profiles, RES, Summer'!O$4</f>
        <v>84.086021901100978</v>
      </c>
      <c r="P16" s="6">
        <f>VLOOKUP($A16,'RES installed'!$A$2:$C$7,3,FALSE)*'[1]Profiles, RES, Summer'!P$4</f>
        <v>67.405613971146536</v>
      </c>
      <c r="Q16" s="6">
        <f>VLOOKUP($A16,'RES installed'!$A$2:$C$7,3,FALSE)*'[1]Profiles, RES, Summer'!Q$4</f>
        <v>28.824663914198936</v>
      </c>
      <c r="R16" s="6">
        <f>VLOOKUP($A16,'RES installed'!$A$2:$C$7,3,FALSE)*'[1]Profiles, RES, Summer'!R$4</f>
        <v>5.0888990959567186</v>
      </c>
      <c r="S16" s="6">
        <f>VLOOKUP($A16,'RES installed'!$A$2:$C$7,3,FALSE)*'[1]Profiles, RES, Summer'!S$4</f>
        <v>8.323240951657809E-3</v>
      </c>
      <c r="T16" s="6">
        <f>VLOOKUP($A16,'RES installed'!$A$2:$C$7,3,FALSE)*'[1]Profiles, RES, Summer'!T$4</f>
        <v>0</v>
      </c>
      <c r="U16" s="6">
        <f>VLOOKUP($A16,'RES installed'!$A$2:$C$7,3,FALSE)*'[1]Profiles, RES, Summer'!U$4</f>
        <v>0</v>
      </c>
      <c r="V16" s="6">
        <f>VLOOKUP($A16,'RES installed'!$A$2:$C$7,3,FALSE)*'[1]Profiles, RES, Summer'!V$4</f>
        <v>0</v>
      </c>
      <c r="W16" s="6">
        <f>VLOOKUP($A16,'RES installed'!$A$2:$C$7,3,FALSE)*'[1]Profiles, RES, Summer'!W$4</f>
        <v>0</v>
      </c>
      <c r="X16" s="6">
        <f>VLOOKUP($A16,'RES installed'!$A$2:$C$7,3,FALSE)*'[1]Profiles, RES, Summer'!X$4</f>
        <v>0</v>
      </c>
      <c r="Y16" s="6">
        <f>VLOOKUP($A16,'RES installed'!$A$2:$C$7,3,FALSE)*'[1]Profiles, RES, Summer'!Y$4</f>
        <v>0</v>
      </c>
    </row>
    <row r="17" spans="1:25" x14ac:dyDescent="0.3">
      <c r="A17" s="5">
        <v>16</v>
      </c>
      <c r="B17" s="6">
        <f>VLOOKUP($A17,'RES installed'!$A$2:$C$7,3,FALSE)*'[1]Profiles, RES, Summer'!B$4</f>
        <v>0</v>
      </c>
      <c r="C17" s="6">
        <f>VLOOKUP($A17,'RES installed'!$A$2:$C$7,3,FALSE)*'[1]Profiles, RES, Summer'!C$4</f>
        <v>0</v>
      </c>
      <c r="D17" s="6">
        <f>VLOOKUP($A17,'RES installed'!$A$2:$C$7,3,FALSE)*'[1]Profiles, RES, Summer'!D$4</f>
        <v>0</v>
      </c>
      <c r="E17" s="6">
        <f>VLOOKUP($A17,'RES installed'!$A$2:$C$7,3,FALSE)*'[1]Profiles, RES, Summer'!E$4</f>
        <v>0</v>
      </c>
      <c r="F17" s="6">
        <f>VLOOKUP($A17,'RES installed'!$A$2:$C$7,3,FALSE)*'[1]Profiles, RES, Summer'!F$4</f>
        <v>0</v>
      </c>
      <c r="G17" s="6">
        <f>VLOOKUP($A17,'RES installed'!$A$2:$C$7,3,FALSE)*'[1]Profiles, RES, Summer'!G$4</f>
        <v>0</v>
      </c>
      <c r="H17" s="6">
        <f>VLOOKUP($A17,'RES installed'!$A$2:$C$7,3,FALSE)*'[1]Profiles, RES, Summer'!H$4</f>
        <v>0</v>
      </c>
      <c r="I17" s="6">
        <f>VLOOKUP($A17,'RES installed'!$A$2:$C$7,3,FALSE)*'[1]Profiles, RES, Summer'!I$4</f>
        <v>1.5108576942546188</v>
      </c>
      <c r="J17" s="6">
        <f>VLOOKUP($A17,'RES installed'!$A$2:$C$7,3,FALSE)*'[1]Profiles, RES, Summer'!J$4</f>
        <v>32.725119839123003</v>
      </c>
      <c r="K17" s="6">
        <f>VLOOKUP($A17,'RES installed'!$A$2:$C$7,3,FALSE)*'[1]Profiles, RES, Summer'!K$4</f>
        <v>76.809696358516817</v>
      </c>
      <c r="L17" s="6">
        <f>VLOOKUP($A17,'RES installed'!$A$2:$C$7,3,FALSE)*'[1]Profiles, RES, Summer'!L$4</f>
        <v>113.4471918659833</v>
      </c>
      <c r="M17" s="6">
        <f>VLOOKUP($A17,'RES installed'!$A$2:$C$7,3,FALSE)*'[1]Profiles, RES, Summer'!M$4</f>
        <v>118.6265719082194</v>
      </c>
      <c r="N17" s="6">
        <f>VLOOKUP($A17,'RES installed'!$A$2:$C$7,3,FALSE)*'[1]Profiles, RES, Summer'!N$4</f>
        <v>104.77934652619587</v>
      </c>
      <c r="O17" s="6">
        <f>VLOOKUP($A17,'RES installed'!$A$2:$C$7,3,FALSE)*'[1]Profiles, RES, Summer'!O$4</f>
        <v>84.086021901100978</v>
      </c>
      <c r="P17" s="6">
        <f>VLOOKUP($A17,'RES installed'!$A$2:$C$7,3,FALSE)*'[1]Profiles, RES, Summer'!P$4</f>
        <v>67.405613971146536</v>
      </c>
      <c r="Q17" s="6">
        <f>VLOOKUP($A17,'RES installed'!$A$2:$C$7,3,FALSE)*'[1]Profiles, RES, Summer'!Q$4</f>
        <v>28.824663914198936</v>
      </c>
      <c r="R17" s="6">
        <f>VLOOKUP($A17,'RES installed'!$A$2:$C$7,3,FALSE)*'[1]Profiles, RES, Summer'!R$4</f>
        <v>5.0888990959567186</v>
      </c>
      <c r="S17" s="6">
        <f>VLOOKUP($A17,'RES installed'!$A$2:$C$7,3,FALSE)*'[1]Profiles, RES, Summer'!S$4</f>
        <v>8.323240951657809E-3</v>
      </c>
      <c r="T17" s="6">
        <f>VLOOKUP($A17,'RES installed'!$A$2:$C$7,3,FALSE)*'[1]Profiles, RES, Summer'!T$4</f>
        <v>0</v>
      </c>
      <c r="U17" s="6">
        <f>VLOOKUP($A17,'RES installed'!$A$2:$C$7,3,FALSE)*'[1]Profiles, RES, Summer'!U$4</f>
        <v>0</v>
      </c>
      <c r="V17" s="6">
        <f>VLOOKUP($A17,'RES installed'!$A$2:$C$7,3,FALSE)*'[1]Profiles, RES, Summer'!V$4</f>
        <v>0</v>
      </c>
      <c r="W17" s="6">
        <f>VLOOKUP($A17,'RES installed'!$A$2:$C$7,3,FALSE)*'[1]Profiles, RES, Summer'!W$4</f>
        <v>0</v>
      </c>
      <c r="X17" s="6">
        <f>VLOOKUP($A17,'RES installed'!$A$2:$C$7,3,FALSE)*'[1]Profiles, RES, Summer'!X$4</f>
        <v>0</v>
      </c>
      <c r="Y17" s="6">
        <f>VLOOKUP($A17,'RES installed'!$A$2:$C$7,3,FALSE)*'[1]Profiles, RES, Summer'!Y$4</f>
        <v>0</v>
      </c>
    </row>
    <row r="18" spans="1:25" x14ac:dyDescent="0.3">
      <c r="A18" s="5">
        <v>17</v>
      </c>
      <c r="B18" s="6">
        <f>VLOOKUP($A18,'RES installed'!$A$2:$C$7,3,FALSE)*'[1]Profiles, RES, Summer'!B$4</f>
        <v>0</v>
      </c>
      <c r="C18" s="6">
        <f>VLOOKUP($A18,'RES installed'!$A$2:$C$7,3,FALSE)*'[1]Profiles, RES, Summer'!C$4</f>
        <v>0</v>
      </c>
      <c r="D18" s="6">
        <f>VLOOKUP($A18,'RES installed'!$A$2:$C$7,3,FALSE)*'[1]Profiles, RES, Summer'!D$4</f>
        <v>0</v>
      </c>
      <c r="E18" s="6">
        <f>VLOOKUP($A18,'RES installed'!$A$2:$C$7,3,FALSE)*'[1]Profiles, RES, Summer'!E$4</f>
        <v>0</v>
      </c>
      <c r="F18" s="6">
        <f>VLOOKUP($A18,'RES installed'!$A$2:$C$7,3,FALSE)*'[1]Profiles, RES, Summer'!F$4</f>
        <v>0</v>
      </c>
      <c r="G18" s="6">
        <f>VLOOKUP($A18,'RES installed'!$A$2:$C$7,3,FALSE)*'[1]Profiles, RES, Summer'!G$4</f>
        <v>0</v>
      </c>
      <c r="H18" s="6">
        <f>VLOOKUP($A18,'RES installed'!$A$2:$C$7,3,FALSE)*'[1]Profiles, RES, Summer'!H$4</f>
        <v>0</v>
      </c>
      <c r="I18" s="6">
        <f>VLOOKUP($A18,'RES installed'!$A$2:$C$7,3,FALSE)*'[1]Profiles, RES, Summer'!I$4</f>
        <v>1.5108576942546188</v>
      </c>
      <c r="J18" s="6">
        <f>VLOOKUP($A18,'RES installed'!$A$2:$C$7,3,FALSE)*'[1]Profiles, RES, Summer'!J$4</f>
        <v>32.725119839123003</v>
      </c>
      <c r="K18" s="6">
        <f>VLOOKUP($A18,'RES installed'!$A$2:$C$7,3,FALSE)*'[1]Profiles, RES, Summer'!K$4</f>
        <v>76.809696358516817</v>
      </c>
      <c r="L18" s="6">
        <f>VLOOKUP($A18,'RES installed'!$A$2:$C$7,3,FALSE)*'[1]Profiles, RES, Summer'!L$4</f>
        <v>113.4471918659833</v>
      </c>
      <c r="M18" s="6">
        <f>VLOOKUP($A18,'RES installed'!$A$2:$C$7,3,FALSE)*'[1]Profiles, RES, Summer'!M$4</f>
        <v>118.6265719082194</v>
      </c>
      <c r="N18" s="6">
        <f>VLOOKUP($A18,'RES installed'!$A$2:$C$7,3,FALSE)*'[1]Profiles, RES, Summer'!N$4</f>
        <v>104.77934652619587</v>
      </c>
      <c r="O18" s="6">
        <f>VLOOKUP($A18,'RES installed'!$A$2:$C$7,3,FALSE)*'[1]Profiles, RES, Summer'!O$4</f>
        <v>84.086021901100978</v>
      </c>
      <c r="P18" s="6">
        <f>VLOOKUP($A18,'RES installed'!$A$2:$C$7,3,FALSE)*'[1]Profiles, RES, Summer'!P$4</f>
        <v>67.405613971146536</v>
      </c>
      <c r="Q18" s="6">
        <f>VLOOKUP($A18,'RES installed'!$A$2:$C$7,3,FALSE)*'[1]Profiles, RES, Summer'!Q$4</f>
        <v>28.824663914198936</v>
      </c>
      <c r="R18" s="6">
        <f>VLOOKUP($A18,'RES installed'!$A$2:$C$7,3,FALSE)*'[1]Profiles, RES, Summer'!R$4</f>
        <v>5.0888990959567186</v>
      </c>
      <c r="S18" s="6">
        <f>VLOOKUP($A18,'RES installed'!$A$2:$C$7,3,FALSE)*'[1]Profiles, RES, Summer'!S$4</f>
        <v>8.323240951657809E-3</v>
      </c>
      <c r="T18" s="6">
        <f>VLOOKUP($A18,'RES installed'!$A$2:$C$7,3,FALSE)*'[1]Profiles, RES, Summer'!T$4</f>
        <v>0</v>
      </c>
      <c r="U18" s="6">
        <f>VLOOKUP($A18,'RES installed'!$A$2:$C$7,3,FALSE)*'[1]Profiles, RES, Summer'!U$4</f>
        <v>0</v>
      </c>
      <c r="V18" s="6">
        <f>VLOOKUP($A18,'RES installed'!$A$2:$C$7,3,FALSE)*'[1]Profiles, RES, Summer'!V$4</f>
        <v>0</v>
      </c>
      <c r="W18" s="6">
        <f>VLOOKUP($A18,'RES installed'!$A$2:$C$7,3,FALSE)*'[1]Profiles, RES, Summer'!W$4</f>
        <v>0</v>
      </c>
      <c r="X18" s="6">
        <f>VLOOKUP($A18,'RES installed'!$A$2:$C$7,3,FALSE)*'[1]Profiles, RES, Summer'!X$4</f>
        <v>0</v>
      </c>
      <c r="Y18" s="6">
        <f>VLOOKUP($A18,'RES installed'!$A$2:$C$7,3,FALSE)*'[1]Profiles, RES, Summer'!Y$4</f>
        <v>0</v>
      </c>
    </row>
    <row r="19" spans="1:25" x14ac:dyDescent="0.3">
      <c r="A19" s="5">
        <v>18</v>
      </c>
      <c r="B19" s="6">
        <f>VLOOKUP($A19,'RES installed'!$A$2:$C$7,3,FALSE)*'[1]Profiles, RES, Summer'!B$4</f>
        <v>0</v>
      </c>
      <c r="C19" s="6">
        <f>VLOOKUP($A19,'RES installed'!$A$2:$C$7,3,FALSE)*'[1]Profiles, RES, Summer'!C$4</f>
        <v>0</v>
      </c>
      <c r="D19" s="6">
        <f>VLOOKUP($A19,'RES installed'!$A$2:$C$7,3,FALSE)*'[1]Profiles, RES, Summer'!D$4</f>
        <v>0</v>
      </c>
      <c r="E19" s="6">
        <f>VLOOKUP($A19,'RES installed'!$A$2:$C$7,3,FALSE)*'[1]Profiles, RES, Summer'!E$4</f>
        <v>0</v>
      </c>
      <c r="F19" s="6">
        <f>VLOOKUP($A19,'RES installed'!$A$2:$C$7,3,FALSE)*'[1]Profiles, RES, Summer'!F$4</f>
        <v>0</v>
      </c>
      <c r="G19" s="6">
        <f>VLOOKUP($A19,'RES installed'!$A$2:$C$7,3,FALSE)*'[1]Profiles, RES, Summer'!G$4</f>
        <v>0</v>
      </c>
      <c r="H19" s="6">
        <f>VLOOKUP($A19,'RES installed'!$A$2:$C$7,3,FALSE)*'[1]Profiles, RES, Summer'!H$4</f>
        <v>0</v>
      </c>
      <c r="I19" s="6">
        <f>VLOOKUP($A19,'RES installed'!$A$2:$C$7,3,FALSE)*'[1]Profiles, RES, Summer'!I$4</f>
        <v>1.5108576942546188</v>
      </c>
      <c r="J19" s="6">
        <f>VLOOKUP($A19,'RES installed'!$A$2:$C$7,3,FALSE)*'[1]Profiles, RES, Summer'!J$4</f>
        <v>32.725119839123003</v>
      </c>
      <c r="K19" s="6">
        <f>VLOOKUP($A19,'RES installed'!$A$2:$C$7,3,FALSE)*'[1]Profiles, RES, Summer'!K$4</f>
        <v>76.809696358516817</v>
      </c>
      <c r="L19" s="6">
        <f>VLOOKUP($A19,'RES installed'!$A$2:$C$7,3,FALSE)*'[1]Profiles, RES, Summer'!L$4</f>
        <v>113.4471918659833</v>
      </c>
      <c r="M19" s="6">
        <f>VLOOKUP($A19,'RES installed'!$A$2:$C$7,3,FALSE)*'[1]Profiles, RES, Summer'!M$4</f>
        <v>118.6265719082194</v>
      </c>
      <c r="N19" s="6">
        <f>VLOOKUP($A19,'RES installed'!$A$2:$C$7,3,FALSE)*'[1]Profiles, RES, Summer'!N$4</f>
        <v>104.77934652619587</v>
      </c>
      <c r="O19" s="6">
        <f>VLOOKUP($A19,'RES installed'!$A$2:$C$7,3,FALSE)*'[1]Profiles, RES, Summer'!O$4</f>
        <v>84.086021901100978</v>
      </c>
      <c r="P19" s="6">
        <f>VLOOKUP($A19,'RES installed'!$A$2:$C$7,3,FALSE)*'[1]Profiles, RES, Summer'!P$4</f>
        <v>67.405613971146536</v>
      </c>
      <c r="Q19" s="6">
        <f>VLOOKUP($A19,'RES installed'!$A$2:$C$7,3,FALSE)*'[1]Profiles, RES, Summer'!Q$4</f>
        <v>28.824663914198936</v>
      </c>
      <c r="R19" s="6">
        <f>VLOOKUP($A19,'RES installed'!$A$2:$C$7,3,FALSE)*'[1]Profiles, RES, Summer'!R$4</f>
        <v>5.0888990959567186</v>
      </c>
      <c r="S19" s="6">
        <f>VLOOKUP($A19,'RES installed'!$A$2:$C$7,3,FALSE)*'[1]Profiles, RES, Summer'!S$4</f>
        <v>8.323240951657809E-3</v>
      </c>
      <c r="T19" s="6">
        <f>VLOOKUP($A19,'RES installed'!$A$2:$C$7,3,FALSE)*'[1]Profiles, RES, Summer'!T$4</f>
        <v>0</v>
      </c>
      <c r="U19" s="6">
        <f>VLOOKUP($A19,'RES installed'!$A$2:$C$7,3,FALSE)*'[1]Profiles, RES, Summer'!U$4</f>
        <v>0</v>
      </c>
      <c r="V19" s="6">
        <f>VLOOKUP($A19,'RES installed'!$A$2:$C$7,3,FALSE)*'[1]Profiles, RES, Summer'!V$4</f>
        <v>0</v>
      </c>
      <c r="W19" s="6">
        <f>VLOOKUP($A19,'RES installed'!$A$2:$C$7,3,FALSE)*'[1]Profiles, RES, Summer'!W$4</f>
        <v>0</v>
      </c>
      <c r="X19" s="6">
        <f>VLOOKUP($A19,'RES installed'!$A$2:$C$7,3,FALSE)*'[1]Profiles, RES, Summer'!X$4</f>
        <v>0</v>
      </c>
      <c r="Y19" s="6">
        <f>VLOOKUP($A19,'RES installed'!$A$2:$C$7,3,FALSE)*'[1]Profiles, RES, Summer'!Y$4</f>
        <v>0</v>
      </c>
    </row>
    <row r="20" spans="1:25" x14ac:dyDescent="0.3">
      <c r="A20" s="5">
        <v>19</v>
      </c>
      <c r="B20" s="6">
        <f>VLOOKUP($A20,'RES installed'!$A$2:$C$7,3,FALSE)*'[1]Profiles, RES, Summer'!B$4</f>
        <v>0</v>
      </c>
      <c r="C20" s="6">
        <f>VLOOKUP($A20,'RES installed'!$A$2:$C$7,3,FALSE)*'[1]Profiles, RES, Summer'!C$4</f>
        <v>0</v>
      </c>
      <c r="D20" s="6">
        <f>VLOOKUP($A20,'RES installed'!$A$2:$C$7,3,FALSE)*'[1]Profiles, RES, Summer'!D$4</f>
        <v>0</v>
      </c>
      <c r="E20" s="6">
        <f>VLOOKUP($A20,'RES installed'!$A$2:$C$7,3,FALSE)*'[1]Profiles, RES, Summer'!E$4</f>
        <v>0</v>
      </c>
      <c r="F20" s="6">
        <f>VLOOKUP($A20,'RES installed'!$A$2:$C$7,3,FALSE)*'[1]Profiles, RES, Summer'!F$4</f>
        <v>0</v>
      </c>
      <c r="G20" s="6">
        <f>VLOOKUP($A20,'RES installed'!$A$2:$C$7,3,FALSE)*'[1]Profiles, RES, Summer'!G$4</f>
        <v>0</v>
      </c>
      <c r="H20" s="6">
        <f>VLOOKUP($A20,'RES installed'!$A$2:$C$7,3,FALSE)*'[1]Profiles, RES, Summer'!H$4</f>
        <v>0</v>
      </c>
      <c r="I20" s="6">
        <f>VLOOKUP($A20,'RES installed'!$A$2:$C$7,3,FALSE)*'[1]Profiles, RES, Summer'!I$4</f>
        <v>0</v>
      </c>
      <c r="J20" s="6">
        <f>VLOOKUP($A20,'RES installed'!$A$2:$C$7,3,FALSE)*'[1]Profiles, RES, Summer'!J$4</f>
        <v>0</v>
      </c>
      <c r="K20" s="6">
        <f>VLOOKUP($A20,'RES installed'!$A$2:$C$7,3,FALSE)*'[1]Profiles, RES, Summer'!K$4</f>
        <v>0</v>
      </c>
      <c r="L20" s="6">
        <f>VLOOKUP($A20,'RES installed'!$A$2:$C$7,3,FALSE)*'[1]Profiles, RES, Summer'!L$4</f>
        <v>0</v>
      </c>
      <c r="M20" s="6">
        <f>VLOOKUP($A20,'RES installed'!$A$2:$C$7,3,FALSE)*'[1]Profiles, RES, Summer'!M$4</f>
        <v>0</v>
      </c>
      <c r="N20" s="6">
        <f>VLOOKUP($A20,'RES installed'!$A$2:$C$7,3,FALSE)*'[1]Profiles, RES, Summer'!N$4</f>
        <v>0</v>
      </c>
      <c r="O20" s="6">
        <f>VLOOKUP($A20,'RES installed'!$A$2:$C$7,3,FALSE)*'[1]Profiles, RES, Summer'!O$4</f>
        <v>0</v>
      </c>
      <c r="P20" s="6">
        <f>VLOOKUP($A20,'RES installed'!$A$2:$C$7,3,FALSE)*'[1]Profiles, RES, Summer'!P$4</f>
        <v>0</v>
      </c>
      <c r="Q20" s="6">
        <f>VLOOKUP($A20,'RES installed'!$A$2:$C$7,3,FALSE)*'[1]Profiles, RES, Summer'!Q$4</f>
        <v>0</v>
      </c>
      <c r="R20" s="6">
        <f>VLOOKUP($A20,'RES installed'!$A$2:$C$7,3,FALSE)*'[1]Profiles, RES, Summer'!R$4</f>
        <v>0</v>
      </c>
      <c r="S20" s="6">
        <f>VLOOKUP($A20,'RES installed'!$A$2:$C$7,3,FALSE)*'[1]Profiles, RES, Summer'!S$4</f>
        <v>0</v>
      </c>
      <c r="T20" s="6">
        <f>VLOOKUP($A20,'RES installed'!$A$2:$C$7,3,FALSE)*'[1]Profiles, RES, Summer'!T$4</f>
        <v>0</v>
      </c>
      <c r="U20" s="6">
        <f>VLOOKUP($A20,'RES installed'!$A$2:$C$7,3,FALSE)*'[1]Profiles, RES, Summer'!U$4</f>
        <v>0</v>
      </c>
      <c r="V20" s="6">
        <f>VLOOKUP($A20,'RES installed'!$A$2:$C$7,3,FALSE)*'[1]Profiles, RES, Summer'!V$4</f>
        <v>0</v>
      </c>
      <c r="W20" s="6">
        <f>VLOOKUP($A20,'RES installed'!$A$2:$C$7,3,FALSE)*'[1]Profiles, RES, Summer'!W$4</f>
        <v>0</v>
      </c>
      <c r="X20" s="6">
        <f>VLOOKUP($A20,'RES installed'!$A$2:$C$7,3,FALSE)*'[1]Profiles, RES, Summer'!X$4</f>
        <v>0</v>
      </c>
      <c r="Y20" s="6">
        <f>VLOOKUP($A20,'RES installed'!$A$2:$C$7,3,FALSE)*'[1]Profiles, RES, Summer'!Y$4</f>
        <v>0</v>
      </c>
    </row>
    <row r="21" spans="1:25" x14ac:dyDescent="0.3">
      <c r="A21" s="5">
        <v>20</v>
      </c>
      <c r="B21" s="6">
        <f>VLOOKUP($A21,'RES installed'!$A$2:$C$7,3,FALSE)*'[1]Profiles, RES, Summer'!B$4</f>
        <v>0</v>
      </c>
      <c r="C21" s="6">
        <f>VLOOKUP($A21,'RES installed'!$A$2:$C$7,3,FALSE)*'[1]Profiles, RES, Summer'!C$4</f>
        <v>0</v>
      </c>
      <c r="D21" s="6">
        <f>VLOOKUP($A21,'RES installed'!$A$2:$C$7,3,FALSE)*'[1]Profiles, RES, Summer'!D$4</f>
        <v>0</v>
      </c>
      <c r="E21" s="6">
        <f>VLOOKUP($A21,'RES installed'!$A$2:$C$7,3,FALSE)*'[1]Profiles, RES, Summer'!E$4</f>
        <v>0</v>
      </c>
      <c r="F21" s="6">
        <f>VLOOKUP($A21,'RES installed'!$A$2:$C$7,3,FALSE)*'[1]Profiles, RES, Summer'!F$4</f>
        <v>0</v>
      </c>
      <c r="G21" s="6">
        <f>VLOOKUP($A21,'RES installed'!$A$2:$C$7,3,FALSE)*'[1]Profiles, RES, Summer'!G$4</f>
        <v>0</v>
      </c>
      <c r="H21" s="6">
        <f>VLOOKUP($A21,'RES installed'!$A$2:$C$7,3,FALSE)*'[1]Profiles, RES, Summer'!H$4</f>
        <v>0</v>
      </c>
      <c r="I21" s="6">
        <f>VLOOKUP($A21,'RES installed'!$A$2:$C$7,3,FALSE)*'[1]Profiles, RES, Summer'!I$4</f>
        <v>0</v>
      </c>
      <c r="J21" s="6">
        <f>VLOOKUP($A21,'RES installed'!$A$2:$C$7,3,FALSE)*'[1]Profiles, RES, Summer'!J$4</f>
        <v>0</v>
      </c>
      <c r="K21" s="6">
        <f>VLOOKUP($A21,'RES installed'!$A$2:$C$7,3,FALSE)*'[1]Profiles, RES, Summer'!K$4</f>
        <v>0</v>
      </c>
      <c r="L21" s="6">
        <f>VLOOKUP($A21,'RES installed'!$A$2:$C$7,3,FALSE)*'[1]Profiles, RES, Summer'!L$4</f>
        <v>0</v>
      </c>
      <c r="M21" s="6">
        <f>VLOOKUP($A21,'RES installed'!$A$2:$C$7,3,FALSE)*'[1]Profiles, RES, Summer'!M$4</f>
        <v>0</v>
      </c>
      <c r="N21" s="6">
        <f>VLOOKUP($A21,'RES installed'!$A$2:$C$7,3,FALSE)*'[1]Profiles, RES, Summer'!N$4</f>
        <v>0</v>
      </c>
      <c r="O21" s="6">
        <f>VLOOKUP($A21,'RES installed'!$A$2:$C$7,3,FALSE)*'[1]Profiles, RES, Summer'!O$4</f>
        <v>0</v>
      </c>
      <c r="P21" s="6">
        <f>VLOOKUP($A21,'RES installed'!$A$2:$C$7,3,FALSE)*'[1]Profiles, RES, Summer'!P$4</f>
        <v>0</v>
      </c>
      <c r="Q21" s="6">
        <f>VLOOKUP($A21,'RES installed'!$A$2:$C$7,3,FALSE)*'[1]Profiles, RES, Summer'!Q$4</f>
        <v>0</v>
      </c>
      <c r="R21" s="6">
        <f>VLOOKUP($A21,'RES installed'!$A$2:$C$7,3,FALSE)*'[1]Profiles, RES, Summer'!R$4</f>
        <v>0</v>
      </c>
      <c r="S21" s="6">
        <f>VLOOKUP($A21,'RES installed'!$A$2:$C$7,3,FALSE)*'[1]Profiles, RES, Summer'!S$4</f>
        <v>0</v>
      </c>
      <c r="T21" s="6">
        <f>VLOOKUP($A21,'RES installed'!$A$2:$C$7,3,FALSE)*'[1]Profiles, RES, Summer'!T$4</f>
        <v>0</v>
      </c>
      <c r="U21" s="6">
        <f>VLOOKUP($A21,'RES installed'!$A$2:$C$7,3,FALSE)*'[1]Profiles, RES, Summer'!U$4</f>
        <v>0</v>
      </c>
      <c r="V21" s="6">
        <f>VLOOKUP($A21,'RES installed'!$A$2:$C$7,3,FALSE)*'[1]Profiles, RES, Summer'!V$4</f>
        <v>0</v>
      </c>
      <c r="W21" s="6">
        <f>VLOOKUP($A21,'RES installed'!$A$2:$C$7,3,FALSE)*'[1]Profiles, RES, Summer'!W$4</f>
        <v>0</v>
      </c>
      <c r="X21" s="6">
        <f>VLOOKUP($A21,'RES installed'!$A$2:$C$7,3,FALSE)*'[1]Profiles, RES, Summer'!X$4</f>
        <v>0</v>
      </c>
      <c r="Y21" s="6">
        <f>VLOOKUP($A21,'RES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7F311-0325-4C88-9D8D-7BD685A52069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13AC1-59E2-45F0-8B53-89522E12464B}">
  <dimension ref="A1:Y21"/>
  <sheetViews>
    <sheetView workbookViewId="0">
      <selection activeCell="F35" sqref="F3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1E8C-D903-46A7-B732-DCFAB53CCEE0}">
  <dimension ref="A1:Y21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>
        <v>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3">
      <c r="A9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3">
      <c r="A10">
        <v>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3">
      <c r="A11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3">
      <c r="A1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3">
      <c r="A13">
        <v>12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3">
      <c r="A14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3">
      <c r="A1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3">
      <c r="A20" s="5">
        <v>19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3">
      <c r="A21" s="5">
        <v>20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AF5-E4B1-4C7D-A423-E916D735FABB}">
  <dimension ref="A1:Y21"/>
  <sheetViews>
    <sheetView workbookViewId="0">
      <selection activeCell="B16" sqref="B16:Y1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</row>
    <row r="5" spans="1:25" x14ac:dyDescent="0.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</row>
    <row r="10" spans="1:25" x14ac:dyDescent="0.3">
      <c r="A10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</row>
    <row r="11" spans="1:25" x14ac:dyDescent="0.3">
      <c r="A11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</row>
    <row r="12" spans="1:25" x14ac:dyDescent="0.3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">
      <c r="A13">
        <v>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">
      <c r="A14">
        <v>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">
      <c r="A15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3">
      <c r="A19" s="5">
        <v>18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  <row r="20" spans="1:25" x14ac:dyDescent="0.3">
      <c r="A20" s="5">
        <v>19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</row>
    <row r="21" spans="1:25" x14ac:dyDescent="0.3">
      <c r="A21" s="5">
        <v>20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9"/>
  <sheetViews>
    <sheetView workbookViewId="0">
      <selection activeCell="A2" sqref="A2:A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4</v>
      </c>
      <c r="B2" s="1">
        <f>1/COUNT($A$2:$A$9)</f>
        <v>0.125</v>
      </c>
    </row>
    <row r="3" spans="1:2" x14ac:dyDescent="0.3">
      <c r="A3">
        <v>5</v>
      </c>
      <c r="B3" s="1">
        <f t="shared" ref="B3:B9" si="0">1/COUNT($A$2:$A$9)</f>
        <v>0.125</v>
      </c>
    </row>
    <row r="4" spans="1:2" x14ac:dyDescent="0.3">
      <c r="A4">
        <v>6</v>
      </c>
      <c r="B4" s="1">
        <f t="shared" si="0"/>
        <v>0.125</v>
      </c>
    </row>
    <row r="5" spans="1:2" x14ac:dyDescent="0.3">
      <c r="A5">
        <v>8</v>
      </c>
      <c r="B5" s="1">
        <f t="shared" si="0"/>
        <v>0.125</v>
      </c>
    </row>
    <row r="6" spans="1:2" x14ac:dyDescent="0.3">
      <c r="A6">
        <v>9</v>
      </c>
      <c r="B6" s="1">
        <f t="shared" si="0"/>
        <v>0.125</v>
      </c>
    </row>
    <row r="7" spans="1:2" x14ac:dyDescent="0.3">
      <c r="A7">
        <v>10</v>
      </c>
      <c r="B7" s="1">
        <f t="shared" si="0"/>
        <v>0.125</v>
      </c>
    </row>
    <row r="8" spans="1:2" x14ac:dyDescent="0.3">
      <c r="A8">
        <v>11</v>
      </c>
      <c r="B8" s="1">
        <f t="shared" si="0"/>
        <v>0.125</v>
      </c>
    </row>
    <row r="9" spans="1:2" x14ac:dyDescent="0.3">
      <c r="A9">
        <v>13</v>
      </c>
      <c r="B9" s="1">
        <f t="shared" si="0"/>
        <v>0.125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34.54030847654775</v>
      </c>
      <c r="C2" s="2">
        <f>'[1]FL Profiles'!C2*Main!$B$6</f>
        <v>33.658342369491344</v>
      </c>
      <c r="D2" s="2">
        <f>'[1]FL Profiles'!D2*Main!$B$6</f>
        <v>29.159583908323725</v>
      </c>
      <c r="E2" s="2">
        <f>'[1]FL Profiles'!E2*Main!$B$6</f>
        <v>27.189128287384456</v>
      </c>
      <c r="F2" s="2">
        <f>'[1]FL Profiles'!F2*Main!$B$6</f>
        <v>24.980848969915545</v>
      </c>
      <c r="G2" s="2">
        <f>'[1]FL Profiles'!G2*Main!$B$6</f>
        <v>24.44698888852983</v>
      </c>
      <c r="H2" s="2">
        <f>'[1]FL Profiles'!H2*Main!$B$6</f>
        <v>26.448744799172264</v>
      </c>
      <c r="I2" s="2">
        <f>'[1]FL Profiles'!I2*Main!$B$6</f>
        <v>5.5465868510435801</v>
      </c>
      <c r="J2" s="2">
        <f>'[1]FL Profiles'!J2*Main!$B$6</f>
        <v>5.235631636515901</v>
      </c>
      <c r="K2" s="2">
        <f>'[1]FL Profiles'!K2*Main!$B$6</f>
        <v>6.9957610116928031</v>
      </c>
      <c r="L2" s="2">
        <f>'[1]FL Profiles'!L2*Main!$B$6</f>
        <v>5.4129024361431579</v>
      </c>
      <c r="M2" s="2">
        <f>'[1]FL Profiles'!M2*Main!$B$6</f>
        <v>5.0282306514734509</v>
      </c>
      <c r="N2" s="2">
        <f>'[1]FL Profiles'!N2*Main!$B$6</f>
        <v>5.9394493657290681</v>
      </c>
      <c r="O2" s="2">
        <f>'[1]FL Profiles'!O2*Main!$B$6</f>
        <v>7.1864880106316988</v>
      </c>
      <c r="P2" s="2">
        <f>'[1]FL Profiles'!P2*Main!$B$6</f>
        <v>7.0829337811464699</v>
      </c>
      <c r="Q2" s="2">
        <f>'[1]FL Profiles'!Q2*Main!$B$6</f>
        <v>7.2897497140449357</v>
      </c>
      <c r="R2" s="2">
        <f>'[1]FL Profiles'!R2*Main!$B$6</f>
        <v>7.5960245114207394</v>
      </c>
      <c r="S2" s="2">
        <f>'[1]FL Profiles'!S2*Main!$B$6</f>
        <v>8.5917832604820958</v>
      </c>
      <c r="T2" s="2">
        <f>'[1]FL Profiles'!T2*Main!$B$6</f>
        <v>6.708500408996489</v>
      </c>
      <c r="U2" s="2">
        <f>'[1]FL Profiles'!U2*Main!$B$6</f>
        <v>7.3722420663467281</v>
      </c>
      <c r="V2" s="2">
        <f>'[1]FL Profiles'!V2*Main!$B$6</f>
        <v>8.1623549867975846</v>
      </c>
      <c r="W2" s="2">
        <f>'[1]FL Profiles'!W2*Main!$B$6</f>
        <v>7.5571185438457817</v>
      </c>
      <c r="X2" s="2">
        <f>'[1]FL Profiles'!X2*Main!$B$6</f>
        <v>30.829907779399029</v>
      </c>
      <c r="Y2" s="2">
        <f>'[1]FL Profiles'!Y2*Main!$B$6</f>
        <v>33.389218383258545</v>
      </c>
    </row>
    <row r="3" spans="1:25" x14ac:dyDescent="0.3">
      <c r="A3" t="s">
        <v>17</v>
      </c>
      <c r="B3" s="2">
        <f>'[1]FL Profiles'!B3*Main!$B$6</f>
        <v>-71.258444306470011</v>
      </c>
      <c r="C3" s="2">
        <f>'[1]FL Profiles'!C3*Main!$B$6</f>
        <v>-77.809887467413901</v>
      </c>
      <c r="D3" s="2">
        <f>'[1]FL Profiles'!D3*Main!$B$6</f>
        <v>-87.464417947443565</v>
      </c>
      <c r="E3" s="2">
        <f>'[1]FL Profiles'!E3*Main!$B$6</f>
        <v>-96.166483537066696</v>
      </c>
      <c r="F3" s="2">
        <f>'[1]FL Profiles'!F3*Main!$B$6</f>
        <v>-104.34902282283176</v>
      </c>
      <c r="G3" s="2">
        <f>'[1]FL Profiles'!G3*Main!$B$6</f>
        <v>-109.73910822535952</v>
      </c>
      <c r="H3" s="2">
        <f>'[1]FL Profiles'!H3*Main!$B$6</f>
        <v>-105.71277937045927</v>
      </c>
      <c r="I3" s="2">
        <f>'[1]FL Profiles'!I3*Main!$B$6</f>
        <v>-119.94036993394256</v>
      </c>
      <c r="J3" s="2">
        <f>'[1]FL Profiles'!J3*Main!$B$6</f>
        <v>-106.72614818905454</v>
      </c>
      <c r="K3" s="2">
        <f>'[1]FL Profiles'!K3*Main!$B$6</f>
        <v>-163.74620771998474</v>
      </c>
      <c r="L3" s="2">
        <f>'[1]FL Profiles'!L3*Main!$B$6</f>
        <v>-161.65297890663035</v>
      </c>
      <c r="M3" s="2">
        <f>'[1]FL Profiles'!M3*Main!$B$6</f>
        <v>-154.61573769792909</v>
      </c>
      <c r="N3" s="2">
        <f>'[1]FL Profiles'!N3*Main!$B$6</f>
        <v>-143.37504309773627</v>
      </c>
      <c r="O3" s="2">
        <f>'[1]FL Profiles'!O3*Main!$B$6</f>
        <v>-136.12185914269034</v>
      </c>
      <c r="P3" s="2">
        <f>'[1]FL Profiles'!P3*Main!$B$6</f>
        <v>-131.25241164309426</v>
      </c>
      <c r="Q3" s="2">
        <f>'[1]FL Profiles'!Q3*Main!$B$6</f>
        <v>-122.79984154027323</v>
      </c>
      <c r="R3" s="2">
        <f>'[1]FL Profiles'!R3*Main!$B$6</f>
        <v>-117.12293432415714</v>
      </c>
      <c r="S3" s="2">
        <f>'[1]FL Profiles'!S3*Main!$B$6</f>
        <v>-111.44064462831639</v>
      </c>
      <c r="T3" s="2">
        <f>'[1]FL Profiles'!T3*Main!$B$6</f>
        <v>-66.517503510300074</v>
      </c>
      <c r="U3" s="2">
        <f>'[1]FL Profiles'!U3*Main!$B$6</f>
        <v>-69.68649695340568</v>
      </c>
      <c r="V3" s="2">
        <f>'[1]FL Profiles'!V3*Main!$B$6</f>
        <v>-73.409447019042858</v>
      </c>
      <c r="W3" s="2">
        <f>'[1]FL Profiles'!W3*Main!$B$6</f>
        <v>-78.002077096712767</v>
      </c>
      <c r="X3" s="2">
        <f>'[1]FL Profiles'!X3*Main!$B$6</f>
        <v>-59.994464630946624</v>
      </c>
      <c r="Y3" s="2">
        <f>'[1]FL Profiles'!Y3*Main!$B$6</f>
        <v>-65.739705937480082</v>
      </c>
    </row>
    <row r="4" spans="1:25" x14ac:dyDescent="0.3">
      <c r="A4" t="s">
        <v>18</v>
      </c>
      <c r="B4" s="2">
        <f>'[1]FL Profiles'!B4*Main!$B$6</f>
        <v>68.432905724490425</v>
      </c>
      <c r="C4" s="2">
        <f>'[1]FL Profiles'!C4*Main!$B$6</f>
        <v>74.6563979061239</v>
      </c>
      <c r="D4" s="2">
        <f>'[1]FL Profiles'!D4*Main!$B$6</f>
        <v>83.705194648879356</v>
      </c>
      <c r="E4" s="2">
        <f>'[1]FL Profiles'!E4*Main!$B$6</f>
        <v>91.937638882526272</v>
      </c>
      <c r="F4" s="2">
        <f>'[1]FL Profiles'!F4*Main!$B$6</f>
        <v>99.654359651250985</v>
      </c>
      <c r="G4" s="2">
        <f>'[1]FL Profiles'!G4*Main!$B$6</f>
        <v>104.81873193662959</v>
      </c>
      <c r="H4" s="2">
        <f>'[1]FL Profiles'!H4*Main!$B$6</f>
        <v>100.90142754876079</v>
      </c>
      <c r="I4" s="2">
        <f>'[1]FL Profiles'!I4*Main!$B$6</f>
        <v>115.26861155379875</v>
      </c>
      <c r="J4" s="2">
        <f>'[1]FL Profiles'!J4*Main!$B$6</f>
        <v>102.85725686610047</v>
      </c>
      <c r="K4" s="2">
        <f>'[1]FL Profiles'!K4*Main!$B$6</f>
        <v>122.10626222357979</v>
      </c>
      <c r="L4" s="2">
        <f>'[1]FL Profiles'!L4*Main!$B$6</f>
        <v>122.61122072905269</v>
      </c>
      <c r="M4" s="2">
        <f>'[1]FL Profiles'!M4*Main!$B$6</f>
        <v>119.22382732059772</v>
      </c>
      <c r="N4" s="2">
        <f>'[1]FL Profiles'!N4*Main!$B$6</f>
        <v>111.46340315671738</v>
      </c>
      <c r="O4" s="2">
        <f>'[1]FL Profiles'!O4*Main!$B$6</f>
        <v>107.05170045457463</v>
      </c>
      <c r="P4" s="2">
        <f>'[1]FL Profiles'!P4*Main!$B$6</f>
        <v>103.79954184920166</v>
      </c>
      <c r="Q4" s="2">
        <f>'[1]FL Profiles'!Q4*Main!$B$6</f>
        <v>97.896160948149216</v>
      </c>
      <c r="R4" s="2">
        <f>'[1]FL Profiles'!R4*Main!$B$6</f>
        <v>94.186140534894093</v>
      </c>
      <c r="S4" s="2">
        <f>'[1]FL Profiles'!S4*Main!$B$6</f>
        <v>90.694315318737935</v>
      </c>
      <c r="T4" s="2">
        <f>'[1]FL Profiles'!T4*Main!$B$6</f>
        <v>65.525372084531426</v>
      </c>
      <c r="U4" s="2">
        <f>'[1]FL Profiles'!U4*Main!$B$6</f>
        <v>68.760710440764854</v>
      </c>
      <c r="V4" s="2">
        <f>'[1]FL Profiles'!V4*Main!$B$6</f>
        <v>72.700159052283439</v>
      </c>
      <c r="W4" s="2">
        <f>'[1]FL Profiles'!W4*Main!$B$6</f>
        <v>77.482667803283462</v>
      </c>
      <c r="X4" s="2">
        <f>'[1]FL Profiles'!X4*Main!$B$6</f>
        <v>57.739439647173363</v>
      </c>
      <c r="Y4" s="2">
        <f>'[1]FL Profiles'!Y4*Main!$B$6</f>
        <v>63.279239893346734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2.7410300944297306</v>
      </c>
      <c r="C2" s="2">
        <f>('[1]Pc, Winter, S1'!C2*Main!$B$5)+(_xlfn.IFNA(VLOOKUP($A2,'FL Ratio'!$A$2:$B$9,2,FALSE),0)*'FL Characterization'!C$2)</f>
        <v>1.1768001793521599</v>
      </c>
      <c r="D2" s="2">
        <f>('[1]Pc, Winter, S1'!D2*Main!$B$5)+(_xlfn.IFNA(VLOOKUP($A2,'FL Ratio'!$A$2:$B$9,2,FALSE),0)*'FL Characterization'!D$2)</f>
        <v>2.5404493521021116</v>
      </c>
      <c r="E2" s="2">
        <f>('[1]Pc, Winter, S1'!E2*Main!$B$5)+(_xlfn.IFNA(VLOOKUP($A2,'FL Ratio'!$A$2:$B$9,2,FALSE),0)*'FL Characterization'!E$2)</f>
        <v>0.94964238223514585</v>
      </c>
      <c r="F2" s="2">
        <f>('[1]Pc, Winter, S1'!F2*Main!$B$5)+(_xlfn.IFNA(VLOOKUP($A2,'FL Ratio'!$A$2:$B$9,2,FALSE),0)*'FL Characterization'!F$2)</f>
        <v>0.90415410422180398</v>
      </c>
      <c r="G2" s="2">
        <f>('[1]Pc, Winter, S1'!G2*Main!$B$5)+(_xlfn.IFNA(VLOOKUP($A2,'FL Ratio'!$A$2:$B$9,2,FALSE),0)*'FL Characterization'!G$2)</f>
        <v>1.9610214139509194</v>
      </c>
      <c r="H2" s="2">
        <f>('[1]Pc, Winter, S1'!H2*Main!$B$5)+(_xlfn.IFNA(VLOOKUP($A2,'FL Ratio'!$A$2:$B$9,2,FALSE),0)*'FL Characterization'!H$2)</f>
        <v>1.9418635471675731</v>
      </c>
      <c r="I2" s="2">
        <f>('[1]Pc, Winter, S1'!I2*Main!$B$5)+(_xlfn.IFNA(VLOOKUP($A2,'FL Ratio'!$A$2:$B$9,2,FALSE),0)*'FL Characterization'!I$2)</f>
        <v>2.9778360544786424</v>
      </c>
      <c r="J2" s="2">
        <f>('[1]Pc, Winter, S1'!J2*Main!$B$5)+(_xlfn.IFNA(VLOOKUP($A2,'FL Ratio'!$A$2:$B$9,2,FALSE),0)*'FL Characterization'!J$2)</f>
        <v>1.0604917449406999</v>
      </c>
      <c r="K2" s="2">
        <f>('[1]Pc, Winter, S1'!K2*Main!$B$5)+(_xlfn.IFNA(VLOOKUP($A2,'FL Ratio'!$A$2:$B$9,2,FALSE),0)*'FL Characterization'!K$2)</f>
        <v>3.0127213915891269</v>
      </c>
      <c r="L2" s="2">
        <f>('[1]Pc, Winter, S1'!L2*Main!$B$5)+(_xlfn.IFNA(VLOOKUP($A2,'FL Ratio'!$A$2:$B$9,2,FALSE),0)*'FL Characterization'!L$2)</f>
        <v>0.64824427316354205</v>
      </c>
      <c r="M2" s="2">
        <f>('[1]Pc, Winter, S1'!M2*Main!$B$5)+(_xlfn.IFNA(VLOOKUP($A2,'FL Ratio'!$A$2:$B$9,2,FALSE),0)*'FL Characterization'!M$2)</f>
        <v>2.0306278852556701</v>
      </c>
      <c r="N2" s="2">
        <f>('[1]Pc, Winter, S1'!N2*Main!$B$5)+(_xlfn.IFNA(VLOOKUP($A2,'FL Ratio'!$A$2:$B$9,2,FALSE),0)*'FL Characterization'!N$2)</f>
        <v>0.88852855122926222</v>
      </c>
      <c r="O2" s="2">
        <f>('[1]Pc, Winter, S1'!O2*Main!$B$5)+(_xlfn.IFNA(VLOOKUP($A2,'FL Ratio'!$A$2:$B$9,2,FALSE),0)*'FL Characterization'!O$2)</f>
        <v>2.0847244283358806</v>
      </c>
      <c r="P2" s="2">
        <f>('[1]Pc, Winter, S1'!P2*Main!$B$5)+(_xlfn.IFNA(VLOOKUP($A2,'FL Ratio'!$A$2:$B$9,2,FALSE),0)*'FL Characterization'!P$2)</f>
        <v>4.1455473808586936</v>
      </c>
      <c r="Q2" s="2">
        <f>('[1]Pc, Winter, S1'!Q2*Main!$B$5)+(_xlfn.IFNA(VLOOKUP($A2,'FL Ratio'!$A$2:$B$9,2,FALSE),0)*'FL Characterization'!Q$2)</f>
        <v>1.1791491604458371</v>
      </c>
      <c r="R2" s="2">
        <f>('[1]Pc, Winter, S1'!R2*Main!$B$5)+(_xlfn.IFNA(VLOOKUP($A2,'FL Ratio'!$A$2:$B$9,2,FALSE),0)*'FL Characterization'!R$2)</f>
        <v>0.26581129989119823</v>
      </c>
      <c r="S2" s="2">
        <f>('[1]Pc, Winter, S1'!S2*Main!$B$5)+(_xlfn.IFNA(VLOOKUP($A2,'FL Ratio'!$A$2:$B$9,2,FALSE),0)*'FL Characterization'!S$2)</f>
        <v>4.2481533016040824</v>
      </c>
      <c r="T2" s="2">
        <f>('[1]Pc, Winter, S1'!T2*Main!$B$5)+(_xlfn.IFNA(VLOOKUP($A2,'FL Ratio'!$A$2:$B$9,2,FALSE),0)*'FL Characterization'!T$2)</f>
        <v>3.8260753471394695</v>
      </c>
      <c r="U2" s="2">
        <f>('[1]Pc, Winter, S1'!U2*Main!$B$5)+(_xlfn.IFNA(VLOOKUP($A2,'FL Ratio'!$A$2:$B$9,2,FALSE),0)*'FL Characterization'!U$2)</f>
        <v>0.76329215892951496</v>
      </c>
      <c r="V2" s="2">
        <f>('[1]Pc, Winter, S1'!V2*Main!$B$5)+(_xlfn.IFNA(VLOOKUP($A2,'FL Ratio'!$A$2:$B$9,2,FALSE),0)*'FL Characterization'!V$2)</f>
        <v>3.3929056518538756</v>
      </c>
      <c r="W2" s="2">
        <f>('[1]Pc, Winter, S1'!W2*Main!$B$5)+(_xlfn.IFNA(VLOOKUP($A2,'FL Ratio'!$A$2:$B$9,2,FALSE),0)*'FL Characterization'!W$2)</f>
        <v>2.5771428319298422</v>
      </c>
      <c r="X2" s="2">
        <f>('[1]Pc, Winter, S1'!X2*Main!$B$5)+(_xlfn.IFNA(VLOOKUP($A2,'FL Ratio'!$A$2:$B$9,2,FALSE),0)*'FL Characterization'!X$2)</f>
        <v>1.8944816144574195</v>
      </c>
      <c r="Y2" s="2">
        <f>('[1]Pc, Winter, S1'!Y2*Main!$B$5)+(_xlfn.IFNA(VLOOKUP($A2,'FL Ratio'!$A$2:$B$9,2,FALSE),0)*'FL Characterization'!Y$2)</f>
        <v>0.67972978715112353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22.911969093364025</v>
      </c>
      <c r="C3" s="2">
        <f>('[1]Pc, Winter, S1'!C3*Main!$B$5)+(_xlfn.IFNA(VLOOKUP($A3,'FL Ratio'!$A$2:$B$9,2,FALSE),0)*'FL Characterization'!C$2)</f>
        <v>21.371100083337002</v>
      </c>
      <c r="D3" s="2">
        <f>('[1]Pc, Winter, S1'!D3*Main!$B$5)+(_xlfn.IFNA(VLOOKUP($A3,'FL Ratio'!$A$2:$B$9,2,FALSE),0)*'FL Characterization'!D$2)</f>
        <v>20.249774092355043</v>
      </c>
      <c r="E3" s="2">
        <f>('[1]Pc, Winter, S1'!E3*Main!$B$5)+(_xlfn.IFNA(VLOOKUP($A3,'FL Ratio'!$A$2:$B$9,2,FALSE),0)*'FL Characterization'!E$2)</f>
        <v>20.106495671251579</v>
      </c>
      <c r="F3" s="2">
        <f>('[1]Pc, Winter, S1'!F3*Main!$B$5)+(_xlfn.IFNA(VLOOKUP($A3,'FL Ratio'!$A$2:$B$9,2,FALSE),0)*'FL Characterization'!F$2)</f>
        <v>20.349025659447889</v>
      </c>
      <c r="G3" s="2">
        <f>('[1]Pc, Winter, S1'!G3*Main!$B$5)+(_xlfn.IFNA(VLOOKUP($A3,'FL Ratio'!$A$2:$B$9,2,FALSE),0)*'FL Characterization'!G$2)</f>
        <v>22.367972857238165</v>
      </c>
      <c r="H3" s="2">
        <f>('[1]Pc, Winter, S1'!H3*Main!$B$5)+(_xlfn.IFNA(VLOOKUP($A3,'FL Ratio'!$A$2:$B$9,2,FALSE),0)*'FL Characterization'!H$2)</f>
        <v>26.690442737649352</v>
      </c>
      <c r="I3" s="2">
        <f>('[1]Pc, Winter, S1'!I3*Main!$B$5)+(_xlfn.IFNA(VLOOKUP($A3,'FL Ratio'!$A$2:$B$9,2,FALSE),0)*'FL Characterization'!I$2)</f>
        <v>32.1271557308146</v>
      </c>
      <c r="J3" s="2">
        <f>('[1]Pc, Winter, S1'!J3*Main!$B$5)+(_xlfn.IFNA(VLOOKUP($A3,'FL Ratio'!$A$2:$B$9,2,FALSE),0)*'FL Characterization'!J$2)</f>
        <v>34.977742665665744</v>
      </c>
      <c r="K3" s="2">
        <f>('[1]Pc, Winter, S1'!K3*Main!$B$5)+(_xlfn.IFNA(VLOOKUP($A3,'FL Ratio'!$A$2:$B$9,2,FALSE),0)*'FL Characterization'!K$2)</f>
        <v>35.413909160637807</v>
      </c>
      <c r="L3" s="2">
        <f>('[1]Pc, Winter, S1'!L3*Main!$B$5)+(_xlfn.IFNA(VLOOKUP($A3,'FL Ratio'!$A$2:$B$9,2,FALSE),0)*'FL Characterization'!L$2)</f>
        <v>34.458206415582808</v>
      </c>
      <c r="M3" s="2">
        <f>('[1]Pc, Winter, S1'!M3*Main!$B$5)+(_xlfn.IFNA(VLOOKUP($A3,'FL Ratio'!$A$2:$B$9,2,FALSE),0)*'FL Characterization'!M$2)</f>
        <v>34.635808617124837</v>
      </c>
      <c r="N3" s="2">
        <f>('[1]Pc, Winter, S1'!N3*Main!$B$5)+(_xlfn.IFNA(VLOOKUP($A3,'FL Ratio'!$A$2:$B$9,2,FALSE),0)*'FL Characterization'!N$2)</f>
        <v>34.607345880043709</v>
      </c>
      <c r="O3" s="2">
        <f>('[1]Pc, Winter, S1'!O3*Main!$B$5)+(_xlfn.IFNA(VLOOKUP($A3,'FL Ratio'!$A$2:$B$9,2,FALSE),0)*'FL Characterization'!O$2)</f>
        <v>34.042226457922062</v>
      </c>
      <c r="P3" s="2">
        <f>('[1]Pc, Winter, S1'!P3*Main!$B$5)+(_xlfn.IFNA(VLOOKUP($A3,'FL Ratio'!$A$2:$B$9,2,FALSE),0)*'FL Characterization'!P$2)</f>
        <v>32.102175182816602</v>
      </c>
      <c r="Q3" s="2">
        <f>('[1]Pc, Winter, S1'!Q3*Main!$B$5)+(_xlfn.IFNA(VLOOKUP($A3,'FL Ratio'!$A$2:$B$9,2,FALSE),0)*'FL Characterization'!Q$2)</f>
        <v>31.182436003762014</v>
      </c>
      <c r="R3" s="2">
        <f>('[1]Pc, Winter, S1'!R3*Main!$B$5)+(_xlfn.IFNA(VLOOKUP($A3,'FL Ratio'!$A$2:$B$9,2,FALSE),0)*'FL Characterization'!R$2)</f>
        <v>32.47492050765819</v>
      </c>
      <c r="S3" s="2">
        <f>('[1]Pc, Winter, S1'!S3*Main!$B$5)+(_xlfn.IFNA(VLOOKUP($A3,'FL Ratio'!$A$2:$B$9,2,FALSE),0)*'FL Characterization'!S$2)</f>
        <v>35.999059150949961</v>
      </c>
      <c r="T3" s="2">
        <f>('[1]Pc, Winter, S1'!T3*Main!$B$5)+(_xlfn.IFNA(VLOOKUP($A3,'FL Ratio'!$A$2:$B$9,2,FALSE),0)*'FL Characterization'!T$2)</f>
        <v>35.868563130878307</v>
      </c>
      <c r="U3" s="2">
        <f>('[1]Pc, Winter, S1'!U3*Main!$B$5)+(_xlfn.IFNA(VLOOKUP($A3,'FL Ratio'!$A$2:$B$9,2,FALSE),0)*'FL Characterization'!U$2)</f>
        <v>35.125954897717669</v>
      </c>
      <c r="V3" s="2">
        <f>('[1]Pc, Winter, S1'!V3*Main!$B$5)+(_xlfn.IFNA(VLOOKUP($A3,'FL Ratio'!$A$2:$B$9,2,FALSE),0)*'FL Characterization'!V$2)</f>
        <v>34.521879373060962</v>
      </c>
      <c r="W3" s="2">
        <f>('[1]Pc, Winter, S1'!W3*Main!$B$5)+(_xlfn.IFNA(VLOOKUP($A3,'FL Ratio'!$A$2:$B$9,2,FALSE),0)*'FL Characterization'!W$2)</f>
        <v>32.356286362116052</v>
      </c>
      <c r="X3" s="2">
        <f>('[1]Pc, Winter, S1'!X3*Main!$B$5)+(_xlfn.IFNA(VLOOKUP($A3,'FL Ratio'!$A$2:$B$9,2,FALSE),0)*'FL Characterization'!X$2)</f>
        <v>28.305730439860831</v>
      </c>
      <c r="Y3" s="2">
        <f>('[1]Pc, Winter, S1'!Y3*Main!$B$5)+(_xlfn.IFNA(VLOOKUP($A3,'FL Ratio'!$A$2:$B$9,2,FALSE),0)*'FL Characterization'!Y$2)</f>
        <v>25.680482579324639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24.528918373000259</v>
      </c>
      <c r="C4" s="2">
        <f>('[1]Pc, Winter, S1'!C4*Main!$B$5)+(_xlfn.IFNA(VLOOKUP($A4,'FL Ratio'!$A$2:$B$9,2,FALSE),0)*'FL Characterization'!C$2)</f>
        <v>22.793533928099226</v>
      </c>
      <c r="D4" s="2">
        <f>('[1]Pc, Winter, S1'!D4*Main!$B$5)+(_xlfn.IFNA(VLOOKUP($A4,'FL Ratio'!$A$2:$B$9,2,FALSE),0)*'FL Characterization'!D$2)</f>
        <v>20.627068617168007</v>
      </c>
      <c r="E4" s="2">
        <f>('[1]Pc, Winter, S1'!E4*Main!$B$5)+(_xlfn.IFNA(VLOOKUP($A4,'FL Ratio'!$A$2:$B$9,2,FALSE),0)*'FL Characterization'!E$2)</f>
        <v>22.185596323967207</v>
      </c>
      <c r="F4" s="2">
        <f>('[1]Pc, Winter, S1'!F4*Main!$B$5)+(_xlfn.IFNA(VLOOKUP($A4,'FL Ratio'!$A$2:$B$9,2,FALSE),0)*'FL Characterization'!F$2)</f>
        <v>22.108221798807026</v>
      </c>
      <c r="G4" s="2">
        <f>('[1]Pc, Winter, S1'!G4*Main!$B$5)+(_xlfn.IFNA(VLOOKUP($A4,'FL Ratio'!$A$2:$B$9,2,FALSE),0)*'FL Characterization'!G$2)</f>
        <v>23.04775569106744</v>
      </c>
      <c r="H4" s="2">
        <f>('[1]Pc, Winter, S1'!H4*Main!$B$5)+(_xlfn.IFNA(VLOOKUP($A4,'FL Ratio'!$A$2:$B$9,2,FALSE),0)*'FL Characterization'!H$2)</f>
        <v>34.300142518891285</v>
      </c>
      <c r="I4" s="2">
        <f>('[1]Pc, Winter, S1'!I4*Main!$B$5)+(_xlfn.IFNA(VLOOKUP($A4,'FL Ratio'!$A$2:$B$9,2,FALSE),0)*'FL Characterization'!I$2)</f>
        <v>38.201999394498252</v>
      </c>
      <c r="J4" s="2">
        <f>('[1]Pc, Winter, S1'!J4*Main!$B$5)+(_xlfn.IFNA(VLOOKUP($A4,'FL Ratio'!$A$2:$B$9,2,FALSE),0)*'FL Characterization'!J$2)</f>
        <v>41.88278417511119</v>
      </c>
      <c r="K4" s="2">
        <f>('[1]Pc, Winter, S1'!K4*Main!$B$5)+(_xlfn.IFNA(VLOOKUP($A4,'FL Ratio'!$A$2:$B$9,2,FALSE),0)*'FL Characterization'!K$2)</f>
        <v>41.904889488597149</v>
      </c>
      <c r="L4" s="2">
        <f>('[1]Pc, Winter, S1'!L4*Main!$B$5)+(_xlfn.IFNA(VLOOKUP($A4,'FL Ratio'!$A$2:$B$9,2,FALSE),0)*'FL Characterization'!L$2)</f>
        <v>39.583675124233785</v>
      </c>
      <c r="M4" s="2">
        <f>('[1]Pc, Winter, S1'!M4*Main!$B$5)+(_xlfn.IFNA(VLOOKUP($A4,'FL Ratio'!$A$2:$B$9,2,FALSE),0)*'FL Characterization'!M$2)</f>
        <v>43.308677642258004</v>
      </c>
      <c r="N4" s="2">
        <f>('[1]Pc, Winter, S1'!N4*Main!$B$5)+(_xlfn.IFNA(VLOOKUP($A4,'FL Ratio'!$A$2:$B$9,2,FALSE),0)*'FL Characterization'!N$2)</f>
        <v>40.843768076132697</v>
      </c>
      <c r="O4" s="2">
        <f>('[1]Pc, Winter, S1'!O4*Main!$B$5)+(_xlfn.IFNA(VLOOKUP($A4,'FL Ratio'!$A$2:$B$9,2,FALSE),0)*'FL Characterization'!O$2)</f>
        <v>38.235160924614569</v>
      </c>
      <c r="P4" s="2">
        <f>('[1]Pc, Winter, S1'!P4*Main!$B$5)+(_xlfn.IFNA(VLOOKUP($A4,'FL Ratio'!$A$2:$B$9,2,FALSE),0)*'FL Characterization'!P$2)</f>
        <v>37.074552556841027</v>
      </c>
      <c r="Q4" s="2">
        <f>('[1]Pc, Winter, S1'!Q4*Main!$B$5)+(_xlfn.IFNA(VLOOKUP($A4,'FL Ratio'!$A$2:$B$9,2,FALSE),0)*'FL Characterization'!Q$2)</f>
        <v>34.64279976912924</v>
      </c>
      <c r="R4" s="2">
        <f>('[1]Pc, Winter, S1'!R4*Main!$B$5)+(_xlfn.IFNA(VLOOKUP($A4,'FL Ratio'!$A$2:$B$9,2,FALSE),0)*'FL Characterization'!R$2)</f>
        <v>34.664907453798925</v>
      </c>
      <c r="S4" s="2">
        <f>('[1]Pc, Winter, S1'!S4*Main!$B$5)+(_xlfn.IFNA(VLOOKUP($A4,'FL Ratio'!$A$2:$B$9,2,FALSE),0)*'FL Characterization'!S$2)</f>
        <v>36.698738528189551</v>
      </c>
      <c r="T4" s="2">
        <f>('[1]Pc, Winter, S1'!T4*Main!$B$5)+(_xlfn.IFNA(VLOOKUP($A4,'FL Ratio'!$A$2:$B$9,2,FALSE),0)*'FL Characterization'!T$2)</f>
        <v>36.698738528189551</v>
      </c>
      <c r="U4" s="2">
        <f>('[1]Pc, Winter, S1'!U4*Main!$B$5)+(_xlfn.IFNA(VLOOKUP($A4,'FL Ratio'!$A$2:$B$9,2,FALSE),0)*'FL Characterization'!U$2)</f>
        <v>37.251402168944566</v>
      </c>
      <c r="V4" s="2">
        <f>('[1]Pc, Winter, S1'!V4*Main!$B$5)+(_xlfn.IFNA(VLOOKUP($A4,'FL Ratio'!$A$2:$B$9,2,FALSE),0)*'FL Characterization'!V$2)</f>
        <v>36.245540474084095</v>
      </c>
      <c r="W4" s="2">
        <f>('[1]Pc, Winter, S1'!W4*Main!$B$5)+(_xlfn.IFNA(VLOOKUP($A4,'FL Ratio'!$A$2:$B$9,2,FALSE),0)*'FL Characterization'!W$2)</f>
        <v>32.752659157244914</v>
      </c>
      <c r="X4" s="2">
        <f>('[1]Pc, Winter, S1'!X4*Main!$B$5)+(_xlfn.IFNA(VLOOKUP($A4,'FL Ratio'!$A$2:$B$9,2,FALSE),0)*'FL Characterization'!X$2)</f>
        <v>27.701252498566667</v>
      </c>
      <c r="Y4" s="2">
        <f>('[1]Pc, Winter, S1'!Y4*Main!$B$5)+(_xlfn.IFNA(VLOOKUP($A4,'FL Ratio'!$A$2:$B$9,2,FALSE),0)*'FL Characterization'!Y$2)</f>
        <v>26.805922113503474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80.974316840595776</v>
      </c>
      <c r="C5" s="2">
        <f>('[1]Pc, Winter, S1'!C5*Main!$B$5)+(_xlfn.IFNA(VLOOKUP($A5,'FL Ratio'!$A$2:$B$9,2,FALSE),0)*'FL Characterization'!C$2)</f>
        <v>71.654888594326565</v>
      </c>
      <c r="D5" s="2">
        <f>('[1]Pc, Winter, S1'!D5*Main!$B$5)+(_xlfn.IFNA(VLOOKUP($A5,'FL Ratio'!$A$2:$B$9,2,FALSE),0)*'FL Characterization'!D$2)</f>
        <v>67.143742502211765</v>
      </c>
      <c r="E5" s="2">
        <f>('[1]Pc, Winter, S1'!E5*Main!$B$5)+(_xlfn.IFNA(VLOOKUP($A5,'FL Ratio'!$A$2:$B$9,2,FALSE),0)*'FL Characterization'!E$2)</f>
        <v>66.143357412263811</v>
      </c>
      <c r="F5" s="2">
        <f>('[1]Pc, Winter, S1'!F5*Main!$B$5)+(_xlfn.IFNA(VLOOKUP($A5,'FL Ratio'!$A$2:$B$9,2,FALSE),0)*'FL Characterization'!F$2)</f>
        <v>68.797721170368916</v>
      </c>
      <c r="G5" s="2">
        <f>('[1]Pc, Winter, S1'!G5*Main!$B$5)+(_xlfn.IFNA(VLOOKUP($A5,'FL Ratio'!$A$2:$B$9,2,FALSE),0)*'FL Characterization'!G$2)</f>
        <v>73.965541643556605</v>
      </c>
      <c r="H5" s="2">
        <f>('[1]Pc, Winter, S1'!H5*Main!$B$5)+(_xlfn.IFNA(VLOOKUP($A5,'FL Ratio'!$A$2:$B$9,2,FALSE),0)*'FL Characterization'!H$2)</f>
        <v>88.871013535866069</v>
      </c>
      <c r="I5" s="2">
        <f>('[1]Pc, Winter, S1'!I5*Main!$B$5)+(_xlfn.IFNA(VLOOKUP($A5,'FL Ratio'!$A$2:$B$9,2,FALSE),0)*'FL Characterization'!I$2)</f>
        <v>96.349394003852638</v>
      </c>
      <c r="J5" s="2">
        <f>('[1]Pc, Winter, S1'!J5*Main!$B$5)+(_xlfn.IFNA(VLOOKUP($A5,'FL Ratio'!$A$2:$B$9,2,FALSE),0)*'FL Characterization'!J$2)</f>
        <v>101.89770520260309</v>
      </c>
      <c r="K5" s="2">
        <f>('[1]Pc, Winter, S1'!K5*Main!$B$5)+(_xlfn.IFNA(VLOOKUP($A5,'FL Ratio'!$A$2:$B$9,2,FALSE),0)*'FL Characterization'!K$2)</f>
        <v>105.56193319653779</v>
      </c>
      <c r="L5" s="2">
        <f>('[1]Pc, Winter, S1'!L5*Main!$B$5)+(_xlfn.IFNA(VLOOKUP($A5,'FL Ratio'!$A$2:$B$9,2,FALSE),0)*'FL Characterization'!L$2)</f>
        <v>106.32191946869206</v>
      </c>
      <c r="M5" s="2">
        <f>('[1]Pc, Winter, S1'!M5*Main!$B$5)+(_xlfn.IFNA(VLOOKUP($A5,'FL Ratio'!$A$2:$B$9,2,FALSE),0)*'FL Characterization'!M$2)</f>
        <v>105.17191743482597</v>
      </c>
      <c r="N5" s="2">
        <f>('[1]Pc, Winter, S1'!N5*Main!$B$5)+(_xlfn.IFNA(VLOOKUP($A5,'FL Ratio'!$A$2:$B$9,2,FALSE),0)*'FL Characterization'!N$2)</f>
        <v>104.69261885581402</v>
      </c>
      <c r="O5" s="2">
        <f>('[1]Pc, Winter, S1'!O5*Main!$B$5)+(_xlfn.IFNA(VLOOKUP($A5,'FL Ratio'!$A$2:$B$9,2,FALSE),0)*'FL Characterization'!O$2)</f>
        <v>102.70483785210361</v>
      </c>
      <c r="P5" s="2">
        <f>('[1]Pc, Winter, S1'!P5*Main!$B$5)+(_xlfn.IFNA(VLOOKUP($A5,'FL Ratio'!$A$2:$B$9,2,FALSE),0)*'FL Characterization'!P$2)</f>
        <v>99.451212165340209</v>
      </c>
      <c r="Q5" s="2">
        <f>('[1]Pc, Winter, S1'!Q5*Main!$B$5)+(_xlfn.IFNA(VLOOKUP($A5,'FL Ratio'!$A$2:$B$9,2,FALSE),0)*'FL Characterization'!Q$2)</f>
        <v>97.692366540449129</v>
      </c>
      <c r="R5" s="2">
        <f>('[1]Pc, Winter, S1'!R5*Main!$B$5)+(_xlfn.IFNA(VLOOKUP($A5,'FL Ratio'!$A$2:$B$9,2,FALSE),0)*'FL Characterization'!R$2)</f>
        <v>101.18567530055383</v>
      </c>
      <c r="S5" s="2">
        <f>('[1]Pc, Winter, S1'!S5*Main!$B$5)+(_xlfn.IFNA(VLOOKUP($A5,'FL Ratio'!$A$2:$B$9,2,FALSE),0)*'FL Characterization'!S$2)</f>
        <v>114.55551860410581</v>
      </c>
      <c r="T5" s="2">
        <f>('[1]Pc, Winter, S1'!T5*Main!$B$5)+(_xlfn.IFNA(VLOOKUP($A5,'FL Ratio'!$A$2:$B$9,2,FALSE),0)*'FL Characterization'!T$2)</f>
        <v>116.54652035646427</v>
      </c>
      <c r="U5" s="2">
        <f>('[1]Pc, Winter, S1'!U5*Main!$B$5)+(_xlfn.IFNA(VLOOKUP($A5,'FL Ratio'!$A$2:$B$9,2,FALSE),0)*'FL Characterization'!U$2)</f>
        <v>117.31668938842752</v>
      </c>
      <c r="V5" s="2">
        <f>('[1]Pc, Winter, S1'!V5*Main!$B$5)+(_xlfn.IFNA(VLOOKUP($A5,'FL Ratio'!$A$2:$B$9,2,FALSE),0)*'FL Characterization'!V$2)</f>
        <v>113.95421784888657</v>
      </c>
      <c r="W5" s="2">
        <f>('[1]Pc, Winter, S1'!W5*Main!$B$5)+(_xlfn.IFNA(VLOOKUP($A5,'FL Ratio'!$A$2:$B$9,2,FALSE),0)*'FL Characterization'!W$2)</f>
        <v>108.71616652899974</v>
      </c>
      <c r="X5" s="2">
        <f>('[1]Pc, Winter, S1'!X5*Main!$B$5)+(_xlfn.IFNA(VLOOKUP($A5,'FL Ratio'!$A$2:$B$9,2,FALSE),0)*'FL Characterization'!X$2)</f>
        <v>102.1256000183046</v>
      </c>
      <c r="Y5" s="2">
        <f>('[1]Pc, Winter, S1'!Y5*Main!$B$5)+(_xlfn.IFNA(VLOOKUP($A5,'FL Ratio'!$A$2:$B$9,2,FALSE),0)*'FL Characterization'!Y$2)</f>
        <v>91.036825898319407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-1.9626759487216816</v>
      </c>
      <c r="C6" s="2">
        <f>('[1]Pc, Winter, S1'!C6*Main!$B$5)+(_xlfn.IFNA(VLOOKUP($A6,'FL Ratio'!$A$2:$B$9,2,FALSE),0)*'FL Characterization'!C$2)</f>
        <v>-3.705658958369682</v>
      </c>
      <c r="D6" s="2">
        <f>('[1]Pc, Winter, S1'!D6*Main!$B$5)+(_xlfn.IFNA(VLOOKUP($A6,'FL Ratio'!$A$2:$B$9,2,FALSE),0)*'FL Characterization'!D$2)</f>
        <v>-5.2005931053216408</v>
      </c>
      <c r="E6" s="2">
        <f>('[1]Pc, Winter, S1'!E6*Main!$B$5)+(_xlfn.IFNA(VLOOKUP($A6,'FL Ratio'!$A$2:$B$9,2,FALSE),0)*'FL Characterization'!E$2)</f>
        <v>-5.3626631777480478</v>
      </c>
      <c r="F6" s="2">
        <f>('[1]Pc, Winter, S1'!F6*Main!$B$5)+(_xlfn.IFNA(VLOOKUP($A6,'FL Ratio'!$A$2:$B$9,2,FALSE),0)*'FL Characterization'!F$2)</f>
        <v>-5.3094073572605964</v>
      </c>
      <c r="G6" s="2">
        <f>('[1]Pc, Winter, S1'!G6*Main!$B$5)+(_xlfn.IFNA(VLOOKUP($A6,'FL Ratio'!$A$2:$B$9,2,FALSE),0)*'FL Characterization'!G$2)</f>
        <v>20.934725997060667</v>
      </c>
      <c r="H6" s="2">
        <f>('[1]Pc, Winter, S1'!H6*Main!$B$5)+(_xlfn.IFNA(VLOOKUP($A6,'FL Ratio'!$A$2:$B$9,2,FALSE),0)*'FL Characterization'!H$2)</f>
        <v>25.181664126932407</v>
      </c>
      <c r="I6" s="2">
        <f>('[1]Pc, Winter, S1'!I6*Main!$B$5)+(_xlfn.IFNA(VLOOKUP($A6,'FL Ratio'!$A$2:$B$9,2,FALSE),0)*'FL Characterization'!I$2)</f>
        <v>26.846186990518888</v>
      </c>
      <c r="J6" s="2">
        <f>('[1]Pc, Winter, S1'!J6*Main!$B$5)+(_xlfn.IFNA(VLOOKUP($A6,'FL Ratio'!$A$2:$B$9,2,FALSE),0)*'FL Characterization'!J$2)</f>
        <v>17.841809734716705</v>
      </c>
      <c r="K6" s="2">
        <f>('[1]Pc, Winter, S1'!K6*Main!$B$5)+(_xlfn.IFNA(VLOOKUP($A6,'FL Ratio'!$A$2:$B$9,2,FALSE),0)*'FL Characterization'!K$2)</f>
        <v>6.4743335010023895</v>
      </c>
      <c r="L6" s="2">
        <f>('[1]Pc, Winter, S1'!L6*Main!$B$5)+(_xlfn.IFNA(VLOOKUP($A6,'FL Ratio'!$A$2:$B$9,2,FALSE),0)*'FL Characterization'!L$2)</f>
        <v>4.2630446221983469</v>
      </c>
      <c r="M6" s="2">
        <f>('[1]Pc, Winter, S1'!M6*Main!$B$5)+(_xlfn.IFNA(VLOOKUP($A6,'FL Ratio'!$A$2:$B$9,2,FALSE),0)*'FL Characterization'!M$2)</f>
        <v>4.0886047344763101</v>
      </c>
      <c r="N6" s="2">
        <f>('[1]Pc, Winter, S1'!N6*Main!$B$5)+(_xlfn.IFNA(VLOOKUP($A6,'FL Ratio'!$A$2:$B$9,2,FALSE),0)*'FL Characterization'!N$2)</f>
        <v>4.4781922471317852</v>
      </c>
      <c r="O6" s="2">
        <f>('[1]Pc, Winter, S1'!O6*Main!$B$5)+(_xlfn.IFNA(VLOOKUP($A6,'FL Ratio'!$A$2:$B$9,2,FALSE),0)*'FL Characterization'!O$2)</f>
        <v>3.030882963901286</v>
      </c>
      <c r="P6" s="2">
        <f>('[1]Pc, Winter, S1'!P6*Main!$B$5)+(_xlfn.IFNA(VLOOKUP($A6,'FL Ratio'!$A$2:$B$9,2,FALSE),0)*'FL Characterization'!P$2)</f>
        <v>2.3194576799525422</v>
      </c>
      <c r="Q6" s="2">
        <f>('[1]Pc, Winter, S1'!Q6*Main!$B$5)+(_xlfn.IFNA(VLOOKUP($A6,'FL Ratio'!$A$2:$B$9,2,FALSE),0)*'FL Characterization'!Q$2)</f>
        <v>1.0567286214991725</v>
      </c>
      <c r="R6" s="2">
        <f>('[1]Pc, Winter, S1'!R6*Main!$B$5)+(_xlfn.IFNA(VLOOKUP($A6,'FL Ratio'!$A$2:$B$9,2,FALSE),0)*'FL Characterization'!R$2)</f>
        <v>1.0523048656078295</v>
      </c>
      <c r="S6" s="2">
        <f>('[1]Pc, Winter, S1'!S6*Main!$B$5)+(_xlfn.IFNA(VLOOKUP($A6,'FL Ratio'!$A$2:$B$9,2,FALSE),0)*'FL Characterization'!S$2)</f>
        <v>4.9370241076556152</v>
      </c>
      <c r="T6" s="2">
        <f>('[1]Pc, Winter, S1'!T6*Main!$B$5)+(_xlfn.IFNA(VLOOKUP($A6,'FL Ratio'!$A$2:$B$9,2,FALSE),0)*'FL Characterization'!T$2)</f>
        <v>4.4055750619024838</v>
      </c>
      <c r="U6" s="2">
        <f>('[1]Pc, Winter, S1'!U6*Main!$B$5)+(_xlfn.IFNA(VLOOKUP($A6,'FL Ratio'!$A$2:$B$9,2,FALSE),0)*'FL Characterization'!U$2)</f>
        <v>4.7795436016415191</v>
      </c>
      <c r="V6" s="2">
        <f>('[1]Pc, Winter, S1'!V6*Main!$B$5)+(_xlfn.IFNA(VLOOKUP($A6,'FL Ratio'!$A$2:$B$9,2,FALSE),0)*'FL Characterization'!V$2)</f>
        <v>4.8821365560361585</v>
      </c>
      <c r="W6" s="2">
        <f>('[1]Pc, Winter, S1'!W6*Main!$B$5)+(_xlfn.IFNA(VLOOKUP($A6,'FL Ratio'!$A$2:$B$9,2,FALSE),0)*'FL Characterization'!W$2)</f>
        <v>4.7184162811379</v>
      </c>
      <c r="X6" s="2">
        <f>('[1]Pc, Winter, S1'!X6*Main!$B$5)+(_xlfn.IFNA(VLOOKUP($A6,'FL Ratio'!$A$2:$B$9,2,FALSE),0)*'FL Characterization'!X$2)</f>
        <v>6.794053777797501</v>
      </c>
      <c r="Y6" s="2">
        <f>('[1]Pc, Winter, S1'!Y6*Main!$B$5)+(_xlfn.IFNA(VLOOKUP($A6,'FL Ratio'!$A$2:$B$9,2,FALSE),0)*'FL Characterization'!Y$2)</f>
        <v>2.1002466403416573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4.3175385595684688</v>
      </c>
      <c r="C7" s="2">
        <f>('[1]Pc, Winter, S1'!C7*Main!$B$5)+(_xlfn.IFNA(VLOOKUP($A7,'FL Ratio'!$A$2:$B$9,2,FALSE),0)*'FL Characterization'!C$2)</f>
        <v>4.2072927961864179</v>
      </c>
      <c r="D7" s="2">
        <f>('[1]Pc, Winter, S1'!D7*Main!$B$5)+(_xlfn.IFNA(VLOOKUP($A7,'FL Ratio'!$A$2:$B$9,2,FALSE),0)*'FL Characterization'!D$2)</f>
        <v>3.6449479885404656</v>
      </c>
      <c r="E7" s="2">
        <f>('[1]Pc, Winter, S1'!E7*Main!$B$5)+(_xlfn.IFNA(VLOOKUP($A7,'FL Ratio'!$A$2:$B$9,2,FALSE),0)*'FL Characterization'!E$2)</f>
        <v>3.398641035923057</v>
      </c>
      <c r="F7" s="2">
        <f>('[1]Pc, Winter, S1'!F7*Main!$B$5)+(_xlfn.IFNA(VLOOKUP($A7,'FL Ratio'!$A$2:$B$9,2,FALSE),0)*'FL Characterization'!F$2)</f>
        <v>3.1226061212394431</v>
      </c>
      <c r="G7" s="2">
        <f>('[1]Pc, Winter, S1'!G7*Main!$B$5)+(_xlfn.IFNA(VLOOKUP($A7,'FL Ratio'!$A$2:$B$9,2,FALSE),0)*'FL Characterization'!G$2)</f>
        <v>3.0558736110662288</v>
      </c>
      <c r="H7" s="2">
        <f>('[1]Pc, Winter, S1'!H7*Main!$B$5)+(_xlfn.IFNA(VLOOKUP($A7,'FL Ratio'!$A$2:$B$9,2,FALSE),0)*'FL Characterization'!H$2)</f>
        <v>3.306093099896533</v>
      </c>
      <c r="I7" s="2">
        <f>('[1]Pc, Winter, S1'!I7*Main!$B$5)+(_xlfn.IFNA(VLOOKUP($A7,'FL Ratio'!$A$2:$B$9,2,FALSE),0)*'FL Characterization'!I$2)</f>
        <v>0.69332335638044751</v>
      </c>
      <c r="J7" s="2">
        <f>('[1]Pc, Winter, S1'!J7*Main!$B$5)+(_xlfn.IFNA(VLOOKUP($A7,'FL Ratio'!$A$2:$B$9,2,FALSE),0)*'FL Characterization'!J$2)</f>
        <v>0.65445395456448763</v>
      </c>
      <c r="K7" s="2">
        <f>('[1]Pc, Winter, S1'!K7*Main!$B$5)+(_xlfn.IFNA(VLOOKUP($A7,'FL Ratio'!$A$2:$B$9,2,FALSE),0)*'FL Characterization'!K$2)</f>
        <v>0.87447012646160038</v>
      </c>
      <c r="L7" s="2">
        <f>('[1]Pc, Winter, S1'!L7*Main!$B$5)+(_xlfn.IFNA(VLOOKUP($A7,'FL Ratio'!$A$2:$B$9,2,FALSE),0)*'FL Characterization'!L$2)</f>
        <v>0.67661280451789474</v>
      </c>
      <c r="M7" s="2">
        <f>('[1]Pc, Winter, S1'!M7*Main!$B$5)+(_xlfn.IFNA(VLOOKUP($A7,'FL Ratio'!$A$2:$B$9,2,FALSE),0)*'FL Characterization'!M$2)</f>
        <v>0.62852883143418137</v>
      </c>
      <c r="N7" s="2">
        <f>('[1]Pc, Winter, S1'!N7*Main!$B$5)+(_xlfn.IFNA(VLOOKUP($A7,'FL Ratio'!$A$2:$B$9,2,FALSE),0)*'FL Characterization'!N$2)</f>
        <v>0.74243117071613351</v>
      </c>
      <c r="O7" s="2">
        <f>('[1]Pc, Winter, S1'!O7*Main!$B$5)+(_xlfn.IFNA(VLOOKUP($A7,'FL Ratio'!$A$2:$B$9,2,FALSE),0)*'FL Characterization'!O$2)</f>
        <v>0.89831100132896236</v>
      </c>
      <c r="P7" s="2">
        <f>('[1]Pc, Winter, S1'!P7*Main!$B$5)+(_xlfn.IFNA(VLOOKUP($A7,'FL Ratio'!$A$2:$B$9,2,FALSE),0)*'FL Characterization'!P$2)</f>
        <v>0.88536672264330873</v>
      </c>
      <c r="Q7" s="2">
        <f>('[1]Pc, Winter, S1'!Q7*Main!$B$5)+(_xlfn.IFNA(VLOOKUP($A7,'FL Ratio'!$A$2:$B$9,2,FALSE),0)*'FL Characterization'!Q$2)</f>
        <v>0.91121871425561696</v>
      </c>
      <c r="R7" s="2">
        <f>('[1]Pc, Winter, S1'!R7*Main!$B$5)+(_xlfn.IFNA(VLOOKUP($A7,'FL Ratio'!$A$2:$B$9,2,FALSE),0)*'FL Characterization'!R$2)</f>
        <v>0.94950306392759243</v>
      </c>
      <c r="S7" s="2">
        <f>('[1]Pc, Winter, S1'!S7*Main!$B$5)+(_xlfn.IFNA(VLOOKUP($A7,'FL Ratio'!$A$2:$B$9,2,FALSE),0)*'FL Characterization'!S$2)</f>
        <v>1.073972907560262</v>
      </c>
      <c r="T7" s="2">
        <f>('[1]Pc, Winter, S1'!T7*Main!$B$5)+(_xlfn.IFNA(VLOOKUP($A7,'FL Ratio'!$A$2:$B$9,2,FALSE),0)*'FL Characterization'!T$2)</f>
        <v>0.83856255112456113</v>
      </c>
      <c r="U7" s="2">
        <f>('[1]Pc, Winter, S1'!U7*Main!$B$5)+(_xlfn.IFNA(VLOOKUP($A7,'FL Ratio'!$A$2:$B$9,2,FALSE),0)*'FL Characterization'!U$2)</f>
        <v>0.92153025829334101</v>
      </c>
      <c r="V7" s="2">
        <f>('[1]Pc, Winter, S1'!V7*Main!$B$5)+(_xlfn.IFNA(VLOOKUP($A7,'FL Ratio'!$A$2:$B$9,2,FALSE),0)*'FL Characterization'!V$2)</f>
        <v>1.0202943733496981</v>
      </c>
      <c r="W7" s="2">
        <f>('[1]Pc, Winter, S1'!W7*Main!$B$5)+(_xlfn.IFNA(VLOOKUP($A7,'FL Ratio'!$A$2:$B$9,2,FALSE),0)*'FL Characterization'!W$2)</f>
        <v>0.94463981798072272</v>
      </c>
      <c r="X7" s="2">
        <f>('[1]Pc, Winter, S1'!X7*Main!$B$5)+(_xlfn.IFNA(VLOOKUP($A7,'FL Ratio'!$A$2:$B$9,2,FALSE),0)*'FL Characterization'!X$2)</f>
        <v>3.8537384724248787</v>
      </c>
      <c r="Y7" s="2">
        <f>('[1]Pc, Winter,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31.471614712344127</v>
      </c>
      <c r="C8" s="2">
        <f>('[1]Pc, Winter, S1'!C8*Main!$B$5)+(_xlfn.IFNA(VLOOKUP($A8,'FL Ratio'!$A$2:$B$9,2,FALSE),0)*'FL Characterization'!C$2)</f>
        <v>33.480294494838702</v>
      </c>
      <c r="D8" s="2">
        <f>('[1]Pc, Winter, S1'!D8*Main!$B$5)+(_xlfn.IFNA(VLOOKUP($A8,'FL Ratio'!$A$2:$B$9,2,FALSE),0)*'FL Characterization'!D$2)</f>
        <v>35.157387483275102</v>
      </c>
      <c r="E8" s="2">
        <f>('[1]Pc, Winter, S1'!E8*Main!$B$5)+(_xlfn.IFNA(VLOOKUP($A8,'FL Ratio'!$A$2:$B$9,2,FALSE),0)*'FL Characterization'!E$2)</f>
        <v>39.644309820540194</v>
      </c>
      <c r="F8" s="2">
        <f>('[1]Pc, Winter, S1'!F8*Main!$B$5)+(_xlfn.IFNA(VLOOKUP($A8,'FL Ratio'!$A$2:$B$9,2,FALSE),0)*'FL Characterization'!F$2)</f>
        <v>41.999170027737335</v>
      </c>
      <c r="G8" s="2">
        <f>('[1]Pc, Winter, S1'!G8*Main!$B$5)+(_xlfn.IFNA(VLOOKUP($A8,'FL Ratio'!$A$2:$B$9,2,FALSE),0)*'FL Characterization'!G$2)</f>
        <v>25.792232988729278</v>
      </c>
      <c r="H8" s="2">
        <f>('[1]Pc, Winter, S1'!H8*Main!$B$5)+(_xlfn.IFNA(VLOOKUP($A8,'FL Ratio'!$A$2:$B$9,2,FALSE),0)*'FL Characterization'!H$2)</f>
        <v>8.2943277337910803</v>
      </c>
      <c r="I8" s="2">
        <f>('[1]Pc, Winter, S1'!I8*Main!$B$5)+(_xlfn.IFNA(VLOOKUP($A8,'FL Ratio'!$A$2:$B$9,2,FALSE),0)*'FL Characterization'!I$2)</f>
        <v>-24.774016440287664</v>
      </c>
      <c r="J8" s="2">
        <f>('[1]Pc, Winter, S1'!J8*Main!$B$5)+(_xlfn.IFNA(VLOOKUP($A8,'FL Ratio'!$A$2:$B$9,2,FALSE),0)*'FL Characterization'!J$2)</f>
        <v>-42.265383398857345</v>
      </c>
      <c r="K8" s="2">
        <f>('[1]Pc, Winter, S1'!K8*Main!$B$5)+(_xlfn.IFNA(VLOOKUP($A8,'FL Ratio'!$A$2:$B$9,2,FALSE),0)*'FL Characterization'!K$2)</f>
        <v>-30.689856851338352</v>
      </c>
      <c r="L8" s="2">
        <f>('[1]Pc, Winter, S1'!L8*Main!$B$5)+(_xlfn.IFNA(VLOOKUP($A8,'FL Ratio'!$A$2:$B$9,2,FALSE),0)*'FL Characterization'!L$2)</f>
        <v>-14.45602355638224</v>
      </c>
      <c r="M8" s="2">
        <f>('[1]Pc, Winter, S1'!M8*Main!$B$5)+(_xlfn.IFNA(VLOOKUP($A8,'FL Ratio'!$A$2:$B$9,2,FALSE),0)*'FL Characterization'!M$2)</f>
        <v>-10.956734520091807</v>
      </c>
      <c r="N8" s="2">
        <f>('[1]Pc, Winter, S1'!N8*Main!$B$5)+(_xlfn.IFNA(VLOOKUP($A8,'FL Ratio'!$A$2:$B$9,2,FALSE),0)*'FL Characterization'!N$2)</f>
        <v>-23.787729262173848</v>
      </c>
      <c r="O8" s="2">
        <f>('[1]Pc, Winter, S1'!O8*Main!$B$5)+(_xlfn.IFNA(VLOOKUP($A8,'FL Ratio'!$A$2:$B$9,2,FALSE),0)*'FL Characterization'!O$2)</f>
        <v>-9.6931445109788221</v>
      </c>
      <c r="P8" s="2">
        <f>('[1]Pc, Winter, S1'!P8*Main!$B$5)+(_xlfn.IFNA(VLOOKUP($A8,'FL Ratio'!$A$2:$B$9,2,FALSE),0)*'FL Characterization'!P$2)</f>
        <v>-11.151029070801137</v>
      </c>
      <c r="Q8" s="2">
        <f>('[1]Pc, Winter, S1'!Q8*Main!$B$5)+(_xlfn.IFNA(VLOOKUP($A8,'FL Ratio'!$A$2:$B$9,2,FALSE),0)*'FL Characterization'!Q$2)</f>
        <v>-13.596926790872399</v>
      </c>
      <c r="R8" s="2">
        <f>('[1]Pc, Winter, S1'!R8*Main!$B$5)+(_xlfn.IFNA(VLOOKUP($A8,'FL Ratio'!$A$2:$B$9,2,FALSE),0)*'FL Characterization'!R$2)</f>
        <v>-18.342769239154979</v>
      </c>
      <c r="S8" s="2">
        <f>('[1]Pc, Winter, S1'!S8*Main!$B$5)+(_xlfn.IFNA(VLOOKUP($A8,'FL Ratio'!$A$2:$B$9,2,FALSE),0)*'FL Characterization'!S$2)</f>
        <v>-27.290403766901537</v>
      </c>
      <c r="T8" s="2">
        <f>('[1]Pc, Winter, S1'!T8*Main!$B$5)+(_xlfn.IFNA(VLOOKUP($A8,'FL Ratio'!$A$2:$B$9,2,FALSE),0)*'FL Characterization'!T$2)</f>
        <v>-28.90581746236413</v>
      </c>
      <c r="U8" s="2">
        <f>('[1]Pc, Winter, S1'!U8*Main!$B$5)+(_xlfn.IFNA(VLOOKUP($A8,'FL Ratio'!$A$2:$B$9,2,FALSE),0)*'FL Characterization'!U$2)</f>
        <v>-31.099554146150265</v>
      </c>
      <c r="V8" s="2">
        <f>('[1]Pc, Winter, S1'!V8*Main!$B$5)+(_xlfn.IFNA(VLOOKUP($A8,'FL Ratio'!$A$2:$B$9,2,FALSE),0)*'FL Characterization'!V$2)</f>
        <v>-31.093495426355343</v>
      </c>
      <c r="W8" s="2">
        <f>('[1]Pc, Winter, S1'!W8*Main!$B$5)+(_xlfn.IFNA(VLOOKUP($A8,'FL Ratio'!$A$2:$B$9,2,FALSE),0)*'FL Characterization'!W$2)</f>
        <v>-17.828789304204481</v>
      </c>
      <c r="X8" s="2">
        <f>('[1]Pc, Winter, S1'!X8*Main!$B$5)+(_xlfn.IFNA(VLOOKUP($A8,'FL Ratio'!$A$2:$B$9,2,FALSE),0)*'FL Characterization'!X$2)</f>
        <v>6.3109844226828065</v>
      </c>
      <c r="Y8" s="2">
        <f>('[1]Pc, Winter, S1'!Y8*Main!$B$5)+(_xlfn.IFNA(VLOOKUP($A8,'FL Ratio'!$A$2:$B$9,2,FALSE),0)*'FL Characterization'!Y$2)</f>
        <v>27.921835541587626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38.776577693173238</v>
      </c>
      <c r="C9" s="2">
        <f>('[1]Pc, Winter, S1'!C9*Main!$B$5)+(_xlfn.IFNA(VLOOKUP($A9,'FL Ratio'!$A$2:$B$9,2,FALSE),0)*'FL Characterization'!C$2)</f>
        <v>35.9583470374453</v>
      </c>
      <c r="D9" s="2">
        <f>('[1]Pc, Winter, S1'!D9*Main!$B$5)+(_xlfn.IFNA(VLOOKUP($A9,'FL Ratio'!$A$2:$B$9,2,FALSE),0)*'FL Characterization'!D$2)</f>
        <v>33.924292057024232</v>
      </c>
      <c r="E9" s="2">
        <f>('[1]Pc, Winter, S1'!E9*Main!$B$5)+(_xlfn.IFNA(VLOOKUP($A9,'FL Ratio'!$A$2:$B$9,2,FALSE),0)*'FL Characterization'!E$2)</f>
        <v>33.060782548014643</v>
      </c>
      <c r="F9" s="2">
        <f>('[1]Pc, Winter, S1'!F9*Main!$B$5)+(_xlfn.IFNA(VLOOKUP($A9,'FL Ratio'!$A$2:$B$9,2,FALSE),0)*'FL Characterization'!F$2)</f>
        <v>32.377904017664243</v>
      </c>
      <c r="G9" s="2">
        <f>('[1]Pc, Winter, S1'!G9*Main!$B$5)+(_xlfn.IFNA(VLOOKUP($A9,'FL Ratio'!$A$2:$B$9,2,FALSE),0)*'FL Characterization'!G$2)</f>
        <v>34.067873062006996</v>
      </c>
      <c r="H9" s="2">
        <f>('[1]Pc, Winter, S1'!H9*Main!$B$5)+(_xlfn.IFNA(VLOOKUP($A9,'FL Ratio'!$A$2:$B$9,2,FALSE),0)*'FL Characterization'!H$2)</f>
        <v>41.937735850525712</v>
      </c>
      <c r="I9" s="2">
        <f>('[1]Pc, Winter, S1'!I9*Main!$B$5)+(_xlfn.IFNA(VLOOKUP($A9,'FL Ratio'!$A$2:$B$9,2,FALSE),0)*'FL Characterization'!I$2)</f>
        <v>44.652368645034301</v>
      </c>
      <c r="J9" s="2">
        <f>('[1]Pc, Winter, S1'!J9*Main!$B$5)+(_xlfn.IFNA(VLOOKUP($A9,'FL Ratio'!$A$2:$B$9,2,FALSE),0)*'FL Characterization'!J$2)</f>
        <v>53.107817011419691</v>
      </c>
      <c r="K9" s="2">
        <f>('[1]Pc, Winter, S1'!K9*Main!$B$5)+(_xlfn.IFNA(VLOOKUP($A9,'FL Ratio'!$A$2:$B$9,2,FALSE),0)*'FL Characterization'!K$2)</f>
        <v>57.318510160282386</v>
      </c>
      <c r="L9" s="2">
        <f>('[1]Pc, Winter, S1'!L9*Main!$B$5)+(_xlfn.IFNA(VLOOKUP($A9,'FL Ratio'!$A$2:$B$9,2,FALSE),0)*'FL Characterization'!L$2)</f>
        <v>57.144498367285642</v>
      </c>
      <c r="M9" s="2">
        <f>('[1]Pc, Winter, S1'!M9*Main!$B$5)+(_xlfn.IFNA(VLOOKUP($A9,'FL Ratio'!$A$2:$B$9,2,FALSE),0)*'FL Characterization'!M$2)</f>
        <v>58.12232541823272</v>
      </c>
      <c r="N9" s="2">
        <f>('[1]Pc, Winter, S1'!N9*Main!$B$5)+(_xlfn.IFNA(VLOOKUP($A9,'FL Ratio'!$A$2:$B$9,2,FALSE),0)*'FL Characterization'!N$2)</f>
        <v>56.330039366347435</v>
      </c>
      <c r="O9" s="2">
        <f>('[1]Pc, Winter, S1'!O9*Main!$B$5)+(_xlfn.IFNA(VLOOKUP($A9,'FL Ratio'!$A$2:$B$9,2,FALSE),0)*'FL Characterization'!O$2)</f>
        <v>55.369762420701953</v>
      </c>
      <c r="P9" s="2">
        <f>('[1]Pc, Winter, S1'!P9*Main!$B$5)+(_xlfn.IFNA(VLOOKUP($A9,'FL Ratio'!$A$2:$B$9,2,FALSE),0)*'FL Characterization'!P$2)</f>
        <v>54.7923979296935</v>
      </c>
      <c r="Q9" s="2">
        <f>('[1]Pc, Winter, S1'!Q9*Main!$B$5)+(_xlfn.IFNA(VLOOKUP($A9,'FL Ratio'!$A$2:$B$9,2,FALSE),0)*'FL Characterization'!Q$2)</f>
        <v>52.852372914351058</v>
      </c>
      <c r="R9" s="2">
        <f>('[1]Pc, Winter, S1'!R9*Main!$B$5)+(_xlfn.IFNA(VLOOKUP($A9,'FL Ratio'!$A$2:$B$9,2,FALSE),0)*'FL Characterization'!R$2)</f>
        <v>53.078235461760109</v>
      </c>
      <c r="S9" s="2">
        <f>('[1]Pc, Winter, S1'!S9*Main!$B$5)+(_xlfn.IFNA(VLOOKUP($A9,'FL Ratio'!$A$2:$B$9,2,FALSE),0)*'FL Characterization'!S$2)</f>
        <v>59.358388702283627</v>
      </c>
      <c r="T9" s="2">
        <f>('[1]Pc, Winter, S1'!T9*Main!$B$5)+(_xlfn.IFNA(VLOOKUP($A9,'FL Ratio'!$A$2:$B$9,2,FALSE),0)*'FL Characterization'!T$2)</f>
        <v>51.41126124509637</v>
      </c>
      <c r="U9" s="2">
        <f>('[1]Pc, Winter, S1'!U9*Main!$B$5)+(_xlfn.IFNA(VLOOKUP($A9,'FL Ratio'!$A$2:$B$9,2,FALSE),0)*'FL Characterization'!U$2)</f>
        <v>51.152670913714722</v>
      </c>
      <c r="V9" s="2">
        <f>('[1]Pc, Winter, S1'!V9*Main!$B$5)+(_xlfn.IFNA(VLOOKUP($A9,'FL Ratio'!$A$2:$B$9,2,FALSE),0)*'FL Characterization'!V$2)</f>
        <v>51.400863702961999</v>
      </c>
      <c r="W9" s="2">
        <f>('[1]Pc, Winter, S1'!W9*Main!$B$5)+(_xlfn.IFNA(VLOOKUP($A9,'FL Ratio'!$A$2:$B$9,2,FALSE),0)*'FL Characterization'!W$2)</f>
        <v>48.910769532866112</v>
      </c>
      <c r="X9" s="2">
        <f>('[1]Pc, Winter, S1'!X9*Main!$B$5)+(_xlfn.IFNA(VLOOKUP($A9,'FL Ratio'!$A$2:$B$9,2,FALSE),0)*'FL Characterization'!X$2)</f>
        <v>45.483817938034136</v>
      </c>
      <c r="Y9" s="2">
        <f>('[1]Pc, Winter, S1'!Y9*Main!$B$5)+(_xlfn.IFNA(VLOOKUP($A9,'FL Ratio'!$A$2:$B$9,2,FALSE),0)*'FL Characterization'!Y$2)</f>
        <v>41.018165748905922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216.76656635685745</v>
      </c>
      <c r="C10" s="2">
        <f>('[1]Pc, Winter, S1'!C10*Main!$B$5)+(_xlfn.IFNA(VLOOKUP($A10,'FL Ratio'!$A$2:$B$9,2,FALSE),0)*'FL Characterization'!C$2)</f>
        <v>190.34327423262599</v>
      </c>
      <c r="D10" s="2">
        <f>('[1]Pc, Winter, S1'!D10*Main!$B$5)+(_xlfn.IFNA(VLOOKUP($A10,'FL Ratio'!$A$2:$B$9,2,FALSE),0)*'FL Characterization'!D$2)</f>
        <v>180.30912855620721</v>
      </c>
      <c r="E10" s="2">
        <f>('[1]Pc, Winter, S1'!E10*Main!$B$5)+(_xlfn.IFNA(VLOOKUP($A10,'FL Ratio'!$A$2:$B$9,2,FALSE),0)*'FL Characterization'!E$2)</f>
        <v>175.88387708034972</v>
      </c>
      <c r="F10" s="2">
        <f>('[1]Pc, Winter, S1'!F10*Main!$B$5)+(_xlfn.IFNA(VLOOKUP($A10,'FL Ratio'!$A$2:$B$9,2,FALSE),0)*'FL Characterization'!F$2)</f>
        <v>172.57777455699784</v>
      </c>
      <c r="G10" s="2">
        <f>('[1]Pc, Winter, S1'!G10*Main!$B$5)+(_xlfn.IFNA(VLOOKUP($A10,'FL Ratio'!$A$2:$B$9,2,FALSE),0)*'FL Characterization'!G$2)</f>
        <v>195.57542860120768</v>
      </c>
      <c r="H10" s="2">
        <f>('[1]Pc, Winter, S1'!H10*Main!$B$5)+(_xlfn.IFNA(VLOOKUP($A10,'FL Ratio'!$A$2:$B$9,2,FALSE),0)*'FL Characterization'!H$2)</f>
        <v>268.02468034470115</v>
      </c>
      <c r="I10" s="2">
        <f>('[1]Pc, Winter, S1'!I10*Main!$B$5)+(_xlfn.IFNA(VLOOKUP($A10,'FL Ratio'!$A$2:$B$9,2,FALSE),0)*'FL Characterization'!I$2)</f>
        <v>320.03423860113747</v>
      </c>
      <c r="J10" s="2">
        <f>('[1]Pc, Winter, S1'!J10*Main!$B$5)+(_xlfn.IFNA(VLOOKUP($A10,'FL Ratio'!$A$2:$B$9,2,FALSE),0)*'FL Characterization'!J$2)</f>
        <v>345.6857446900575</v>
      </c>
      <c r="K10" s="2">
        <f>('[1]Pc, Winter, S1'!K10*Main!$B$5)+(_xlfn.IFNA(VLOOKUP($A10,'FL Ratio'!$A$2:$B$9,2,FALSE),0)*'FL Characterization'!K$2)</f>
        <v>342.12212520985048</v>
      </c>
      <c r="L10" s="2">
        <f>('[1]Pc, Winter, S1'!L10*Main!$B$5)+(_xlfn.IFNA(VLOOKUP($A10,'FL Ratio'!$A$2:$B$9,2,FALSE),0)*'FL Characterization'!L$2)</f>
        <v>360.58858102144751</v>
      </c>
      <c r="M10" s="2">
        <f>('[1]Pc, Winter, S1'!M10*Main!$B$5)+(_xlfn.IFNA(VLOOKUP($A10,'FL Ratio'!$A$2:$B$9,2,FALSE),0)*'FL Characterization'!M$2)</f>
        <v>369.58076848040491</v>
      </c>
      <c r="N10" s="2">
        <f>('[1]Pc, Winter, S1'!N10*Main!$B$5)+(_xlfn.IFNA(VLOOKUP($A10,'FL Ratio'!$A$2:$B$9,2,FALSE),0)*'FL Characterization'!N$2)</f>
        <v>353.8274835831582</v>
      </c>
      <c r="O10" s="2">
        <f>('[1]Pc, Winter, S1'!O10*Main!$B$5)+(_xlfn.IFNA(VLOOKUP($A10,'FL Ratio'!$A$2:$B$9,2,FALSE),0)*'FL Characterization'!O$2)</f>
        <v>348.37485972584182</v>
      </c>
      <c r="P10" s="2">
        <f>('[1]Pc, Winter, S1'!P10*Main!$B$5)+(_xlfn.IFNA(VLOOKUP($A10,'FL Ratio'!$A$2:$B$9,2,FALSE),0)*'FL Characterization'!P$2)</f>
        <v>325.46994432287426</v>
      </c>
      <c r="Q10" s="2">
        <f>('[1]Pc, Winter, S1'!Q10*Main!$B$5)+(_xlfn.IFNA(VLOOKUP($A10,'FL Ratio'!$A$2:$B$9,2,FALSE),0)*'FL Characterization'!Q$2)</f>
        <v>314.05580403276014</v>
      </c>
      <c r="R10" s="2">
        <f>('[1]Pc, Winter, S1'!R10*Main!$B$5)+(_xlfn.IFNA(VLOOKUP($A10,'FL Ratio'!$A$2:$B$9,2,FALSE),0)*'FL Characterization'!R$2)</f>
        <v>325.51566892985011</v>
      </c>
      <c r="S10" s="2">
        <f>('[1]Pc, Winter, S1'!S10*Main!$B$5)+(_xlfn.IFNA(VLOOKUP($A10,'FL Ratio'!$A$2:$B$9,2,FALSE),0)*'FL Characterization'!S$2)</f>
        <v>382.25150685963723</v>
      </c>
      <c r="T10" s="2">
        <f>('[1]Pc, Winter, S1'!T10*Main!$B$5)+(_xlfn.IFNA(VLOOKUP($A10,'FL Ratio'!$A$2:$B$9,2,FALSE),0)*'FL Characterization'!T$2)</f>
        <v>380.51893810533835</v>
      </c>
      <c r="U10" s="2">
        <f>('[1]Pc, Winter, S1'!U10*Main!$B$5)+(_xlfn.IFNA(VLOOKUP($A10,'FL Ratio'!$A$2:$B$9,2,FALSE),0)*'FL Characterization'!U$2)</f>
        <v>380.37013651738994</v>
      </c>
      <c r="V10" s="2">
        <f>('[1]Pc, Winter, S1'!V10*Main!$B$5)+(_xlfn.IFNA(VLOOKUP($A10,'FL Ratio'!$A$2:$B$9,2,FALSE),0)*'FL Characterization'!V$2)</f>
        <v>378.8974510635386</v>
      </c>
      <c r="W10" s="2">
        <f>('[1]Pc, Winter, S1'!W10*Main!$B$5)+(_xlfn.IFNA(VLOOKUP($A10,'FL Ratio'!$A$2:$B$9,2,FALSE),0)*'FL Characterization'!W$2)</f>
        <v>357.18734495420603</v>
      </c>
      <c r="X10" s="2">
        <f>('[1]Pc, Winter, S1'!X10*Main!$B$5)+(_xlfn.IFNA(VLOOKUP($A10,'FL Ratio'!$A$2:$B$9,2,FALSE),0)*'FL Characterization'!X$2)</f>
        <v>313.52114816188981</v>
      </c>
      <c r="Y10" s="2">
        <f>('[1]Pc, Winter, S1'!Y10*Main!$B$5)+(_xlfn.IFNA(VLOOKUP($A10,'FL Ratio'!$A$2:$B$9,2,FALSE),0)*'FL Characterization'!Y$2)</f>
        <v>268.56304518277807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8.9274621933172185</v>
      </c>
      <c r="C11" s="2">
        <f>('[1]Pc, Winter, S1'!C11*Main!$B$5)+(_xlfn.IFNA(VLOOKUP($A11,'FL Ratio'!$A$2:$B$9,2,FALSE),0)*'FL Characterization'!C$2)</f>
        <v>8.7146645018519866</v>
      </c>
      <c r="D11" s="2">
        <f>('[1]Pc, Winter, S1'!D11*Main!$B$5)+(_xlfn.IFNA(VLOOKUP($A11,'FL Ratio'!$A$2:$B$9,2,FALSE),0)*'FL Characterization'!D$2)</f>
        <v>7.9575348934846044</v>
      </c>
      <c r="E11" s="2">
        <f>('[1]Pc, Winter, S1'!E11*Main!$B$5)+(_xlfn.IFNA(VLOOKUP($A11,'FL Ratio'!$A$2:$B$9,2,FALSE),0)*'FL Characterization'!E$2)</f>
        <v>7.7652329382077117</v>
      </c>
      <c r="F11" s="2">
        <f>('[1]Pc, Winter, S1'!F11*Main!$B$5)+(_xlfn.IFNA(VLOOKUP($A11,'FL Ratio'!$A$2:$B$9,2,FALSE),0)*'FL Characterization'!F$2)</f>
        <v>7.4661395128563086</v>
      </c>
      <c r="G11" s="2">
        <f>('[1]Pc, Winter, S1'!G11*Main!$B$5)+(_xlfn.IFNA(VLOOKUP($A11,'FL Ratio'!$A$2:$B$9,2,FALSE),0)*'FL Characterization'!G$2)</f>
        <v>7.6742906163844147</v>
      </c>
      <c r="H11" s="2">
        <f>('[1]Pc, Winter, S1'!H11*Main!$B$5)+(_xlfn.IFNA(VLOOKUP($A11,'FL Ratio'!$A$2:$B$9,2,FALSE),0)*'FL Characterization'!H$2)</f>
        <v>9.1660399124562808</v>
      </c>
      <c r="I11" s="2">
        <f>('[1]Pc, Winter, S1'!I11*Main!$B$5)+(_xlfn.IFNA(VLOOKUP($A11,'FL Ratio'!$A$2:$B$9,2,FALSE),0)*'FL Characterization'!I$2)</f>
        <v>7.345761361058722</v>
      </c>
      <c r="J11" s="2">
        <f>('[1]Pc, Winter, S1'!J11*Main!$B$5)+(_xlfn.IFNA(VLOOKUP($A11,'FL Ratio'!$A$2:$B$9,2,FALSE),0)*'FL Characterization'!J$2)</f>
        <v>7.794158449663529</v>
      </c>
      <c r="K11" s="2">
        <f>('[1]Pc, Winter, S1'!K11*Main!$B$5)+(_xlfn.IFNA(VLOOKUP($A11,'FL Ratio'!$A$2:$B$9,2,FALSE),0)*'FL Characterization'!K$2)</f>
        <v>8.3139353193659016</v>
      </c>
      <c r="L11" s="2">
        <f>('[1]Pc, Winter, S1'!L11*Main!$B$5)+(_xlfn.IFNA(VLOOKUP($A11,'FL Ratio'!$A$2:$B$9,2,FALSE),0)*'FL Characterization'!L$2)</f>
        <v>7.6118235844942834</v>
      </c>
      <c r="M11" s="2">
        <f>('[1]Pc, Winter, S1'!M11*Main!$B$5)+(_xlfn.IFNA(VLOOKUP($A11,'FL Ratio'!$A$2:$B$9,2,FALSE),0)*'FL Characterization'!M$2)</f>
        <v>7.7912942146083033</v>
      </c>
      <c r="N11" s="2">
        <f>('[1]Pc, Winter, S1'!N11*Main!$B$5)+(_xlfn.IFNA(VLOOKUP($A11,'FL Ratio'!$A$2:$B$9,2,FALSE),0)*'FL Characterization'!N$2)</f>
        <v>7.8105361554757904</v>
      </c>
      <c r="O11" s="2">
        <f>('[1]Pc, Winter, S1'!O11*Main!$B$5)+(_xlfn.IFNA(VLOOKUP($A11,'FL Ratio'!$A$2:$B$9,2,FALSE),0)*'FL Characterization'!O$2)</f>
        <v>7.6994191534650129</v>
      </c>
      <c r="P11" s="2">
        <f>('[1]Pc, Winter, S1'!P11*Main!$B$5)+(_xlfn.IFNA(VLOOKUP($A11,'FL Ratio'!$A$2:$B$9,2,FALSE),0)*'FL Characterization'!P$2)</f>
        <v>7.3399858134440041</v>
      </c>
      <c r="Q11" s="2">
        <f>('[1]Pc, Winter, S1'!Q11*Main!$B$5)+(_xlfn.IFNA(VLOOKUP($A11,'FL Ratio'!$A$2:$B$9,2,FALSE),0)*'FL Characterization'!Q$2)</f>
        <v>6.9598832992635096</v>
      </c>
      <c r="R11" s="2">
        <f>('[1]Pc, Winter, S1'!R11*Main!$B$5)+(_xlfn.IFNA(VLOOKUP($A11,'FL Ratio'!$A$2:$B$9,2,FALSE),0)*'FL Characterization'!R$2)</f>
        <v>7.0297219054682119</v>
      </c>
      <c r="S11" s="2">
        <f>('[1]Pc, Winter, S1'!S11*Main!$B$5)+(_xlfn.IFNA(VLOOKUP($A11,'FL Ratio'!$A$2:$B$9,2,FALSE),0)*'FL Characterization'!S$2)</f>
        <v>7.9478961066439053</v>
      </c>
      <c r="T11" s="2">
        <f>('[1]Pc, Winter, S1'!T11*Main!$B$5)+(_xlfn.IFNA(VLOOKUP($A11,'FL Ratio'!$A$2:$B$9,2,FALSE),0)*'FL Characterization'!T$2)</f>
        <v>7.7434334255845751</v>
      </c>
      <c r="U11" s="2">
        <f>('[1]Pc, Winter, S1'!U11*Main!$B$5)+(_xlfn.IFNA(VLOOKUP($A11,'FL Ratio'!$A$2:$B$9,2,FALSE),0)*'FL Characterization'!U$2)</f>
        <v>7.9829580644006333</v>
      </c>
      <c r="V11" s="2">
        <f>('[1]Pc, Winter, S1'!V11*Main!$B$5)+(_xlfn.IFNA(VLOOKUP($A11,'FL Ratio'!$A$2:$B$9,2,FALSE),0)*'FL Characterization'!V$2)</f>
        <v>7.861451342291554</v>
      </c>
      <c r="W11" s="2">
        <f>('[1]Pc, Winter, S1'!W11*Main!$B$5)+(_xlfn.IFNA(VLOOKUP($A11,'FL Ratio'!$A$2:$B$9,2,FALSE),0)*'FL Characterization'!W$2)</f>
        <v>7.5806941070127021</v>
      </c>
      <c r="X11" s="2">
        <f>('[1]Pc, Winter, S1'!X11*Main!$B$5)+(_xlfn.IFNA(VLOOKUP($A11,'FL Ratio'!$A$2:$B$9,2,FALSE),0)*'FL Characterization'!X$2)</f>
        <v>9.6669592988618227</v>
      </c>
      <c r="Y11" s="2">
        <f>('[1]Pc, Winter, S1'!Y11*Main!$B$5)+(_xlfn.IFNA(VLOOKUP($A11,'FL Ratio'!$A$2:$B$9,2,FALSE),0)*'FL Characterization'!Y$2)</f>
        <v>9.3175648483122799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37.24400719755959</v>
      </c>
      <c r="C12" s="2">
        <f>('[1]Pc, Winter, S1'!C12*Main!$B$5)+(_xlfn.IFNA(VLOOKUP($A12,'FL Ratio'!$A$2:$B$9,2,FALSE),0)*'FL Characterization'!C$2)</f>
        <v>36.133009882937799</v>
      </c>
      <c r="D12" s="2">
        <f>('[1]Pc, Winter, S1'!D12*Main!$B$5)+(_xlfn.IFNA(VLOOKUP($A12,'FL Ratio'!$A$2:$B$9,2,FALSE),0)*'FL Characterization'!D$2)</f>
        <v>35.291848722707641</v>
      </c>
      <c r="E12" s="2">
        <f>('[1]Pc, Winter, S1'!E12*Main!$B$5)+(_xlfn.IFNA(VLOOKUP($A12,'FL Ratio'!$A$2:$B$9,2,FALSE),0)*'FL Characterization'!E$2)</f>
        <v>35.262122329686896</v>
      </c>
      <c r="F12" s="2">
        <f>('[1]Pc, Winter, S1'!F12*Main!$B$5)+(_xlfn.IFNA(VLOOKUP($A12,'FL Ratio'!$A$2:$B$9,2,FALSE),0)*'FL Characterization'!F$2)</f>
        <v>36.588036726502715</v>
      </c>
      <c r="G12" s="2">
        <f>('[1]Pc, Winter, S1'!G12*Main!$B$5)+(_xlfn.IFNA(VLOOKUP($A12,'FL Ratio'!$A$2:$B$9,2,FALSE),0)*'FL Characterization'!G$2)</f>
        <v>41.299768401913283</v>
      </c>
      <c r="H12" s="2">
        <f>('[1]Pc, Winter, S1'!H12*Main!$B$5)+(_xlfn.IFNA(VLOOKUP($A12,'FL Ratio'!$A$2:$B$9,2,FALSE),0)*'FL Characterization'!H$2)</f>
        <v>54.88338418039546</v>
      </c>
      <c r="I12" s="2">
        <f>('[1]Pc, Winter, S1'!I12*Main!$B$5)+(_xlfn.IFNA(VLOOKUP($A12,'FL Ratio'!$A$2:$B$9,2,FALSE),0)*'FL Characterization'!I$2)</f>
        <v>61.029679941946604</v>
      </c>
      <c r="J12" s="2">
        <f>('[1]Pc, Winter, S1'!J12*Main!$B$5)+(_xlfn.IFNA(VLOOKUP($A12,'FL Ratio'!$A$2:$B$9,2,FALSE),0)*'FL Characterization'!J$2)</f>
        <v>63.023431539103903</v>
      </c>
      <c r="K12" s="2">
        <f>('[1]Pc, Winter, S1'!K12*Main!$B$5)+(_xlfn.IFNA(VLOOKUP($A12,'FL Ratio'!$A$2:$B$9,2,FALSE),0)*'FL Characterization'!K$2)</f>
        <v>59.196876450950768</v>
      </c>
      <c r="L12" s="2">
        <f>('[1]Pc, Winter, S1'!L12*Main!$B$5)+(_xlfn.IFNA(VLOOKUP($A12,'FL Ratio'!$A$2:$B$9,2,FALSE),0)*'FL Characterization'!L$2)</f>
        <v>59.610174616144768</v>
      </c>
      <c r="M12" s="2">
        <f>('[1]Pc, Winter, S1'!M12*Main!$B$5)+(_xlfn.IFNA(VLOOKUP($A12,'FL Ratio'!$A$2:$B$9,2,FALSE),0)*'FL Characterization'!M$2)</f>
        <v>59.726393136548175</v>
      </c>
      <c r="N12" s="2">
        <f>('[1]Pc, Winter, S1'!N12*Main!$B$5)+(_xlfn.IFNA(VLOOKUP($A12,'FL Ratio'!$A$2:$B$9,2,FALSE),0)*'FL Characterization'!N$2)</f>
        <v>56.328952035472767</v>
      </c>
      <c r="O12" s="2">
        <f>('[1]Pc, Winter, S1'!O12*Main!$B$5)+(_xlfn.IFNA(VLOOKUP($A12,'FL Ratio'!$A$2:$B$9,2,FALSE),0)*'FL Characterization'!O$2)</f>
        <v>56.794766115163583</v>
      </c>
      <c r="P12" s="2">
        <f>('[1]Pc, Winter, S1'!P12*Main!$B$5)+(_xlfn.IFNA(VLOOKUP($A12,'FL Ratio'!$A$2:$B$9,2,FALSE),0)*'FL Characterization'!P$2)</f>
        <v>53.183348285938031</v>
      </c>
      <c r="Q12" s="2">
        <f>('[1]Pc, Winter, S1'!Q12*Main!$B$5)+(_xlfn.IFNA(VLOOKUP($A12,'FL Ratio'!$A$2:$B$9,2,FALSE),0)*'FL Characterization'!Q$2)</f>
        <v>52.448678887242515</v>
      </c>
      <c r="R12" s="2">
        <f>('[1]Pc, Winter, S1'!R12*Main!$B$5)+(_xlfn.IFNA(VLOOKUP($A12,'FL Ratio'!$A$2:$B$9,2,FALSE),0)*'FL Characterization'!R$2)</f>
        <v>53.531279843245514</v>
      </c>
      <c r="S12" s="2">
        <f>('[1]Pc, Winter, S1'!S12*Main!$B$5)+(_xlfn.IFNA(VLOOKUP($A12,'FL Ratio'!$A$2:$B$9,2,FALSE),0)*'FL Characterization'!S$2)</f>
        <v>56.590789684170851</v>
      </c>
      <c r="T12" s="2">
        <f>('[1]Pc, Winter, S1'!T12*Main!$B$5)+(_xlfn.IFNA(VLOOKUP($A12,'FL Ratio'!$A$2:$B$9,2,FALSE),0)*'FL Characterization'!T$2)</f>
        <v>55.395703399867202</v>
      </c>
      <c r="U12" s="2">
        <f>('[1]Pc, Winter, S1'!U12*Main!$B$5)+(_xlfn.IFNA(VLOOKUP($A12,'FL Ratio'!$A$2:$B$9,2,FALSE),0)*'FL Characterization'!U$2)</f>
        <v>54.327308936766357</v>
      </c>
      <c r="V12" s="2">
        <f>('[1]Pc, Winter, S1'!V12*Main!$B$5)+(_xlfn.IFNA(VLOOKUP($A12,'FL Ratio'!$A$2:$B$9,2,FALSE),0)*'FL Characterization'!V$2)</f>
        <v>53.112897819785509</v>
      </c>
      <c r="W12" s="2">
        <f>('[1]Pc, Winter, S1'!W12*Main!$B$5)+(_xlfn.IFNA(VLOOKUP($A12,'FL Ratio'!$A$2:$B$9,2,FALSE),0)*'FL Characterization'!W$2)</f>
        <v>47.497012972665182</v>
      </c>
      <c r="X12" s="2">
        <f>('[1]Pc, Winter, S1'!X12*Main!$B$5)+(_xlfn.IFNA(VLOOKUP($A12,'FL Ratio'!$A$2:$B$9,2,FALSE),0)*'FL Characterization'!X$2)</f>
        <v>44.797421963071685</v>
      </c>
      <c r="Y12" s="2">
        <f>('[1]Pc, Winter, S1'!Y12*Main!$B$5)+(_xlfn.IFNA(VLOOKUP($A12,'FL Ratio'!$A$2:$B$9,2,FALSE),0)*'FL Characterization'!Y$2)</f>
        <v>39.808622646716444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8.3866025284594841</v>
      </c>
      <c r="C13" s="2">
        <f>('[1]Pc, Winter, S1'!C13*Main!$B$5)+(_xlfn.IFNA(VLOOKUP($A13,'FL Ratio'!$A$2:$B$9,2,FALSE),0)*'FL Characterization'!C$2)</f>
        <v>8.1361449854056929</v>
      </c>
      <c r="D13" s="2">
        <f>('[1]Pc, Winter, S1'!D13*Main!$B$5)+(_xlfn.IFNA(VLOOKUP($A13,'FL Ratio'!$A$2:$B$9,2,FALSE),0)*'FL Characterization'!D$2)</f>
        <v>7.1827758772096075</v>
      </c>
      <c r="E13" s="2">
        <f>('[1]Pc, Winter, S1'!E13*Main!$B$5)+(_xlfn.IFNA(VLOOKUP($A13,'FL Ratio'!$A$2:$B$9,2,FALSE),0)*'FL Characterization'!E$2)</f>
        <v>7.5423542024894621</v>
      </c>
      <c r="F13" s="2">
        <f>('[1]Pc, Winter, S1'!F13*Main!$B$5)+(_xlfn.IFNA(VLOOKUP($A13,'FL Ratio'!$A$2:$B$9,2,FALSE),0)*'FL Characterization'!F$2)</f>
        <v>7.7594741285860502</v>
      </c>
      <c r="G13" s="2">
        <f>('[1]Pc, Winter, S1'!G13*Main!$B$5)+(_xlfn.IFNA(VLOOKUP($A13,'FL Ratio'!$A$2:$B$9,2,FALSE),0)*'FL Characterization'!G$2)</f>
        <v>8.7960425902918189</v>
      </c>
      <c r="H13" s="2">
        <f>('[1]Pc, Winter, S1'!H13*Main!$B$5)+(_xlfn.IFNA(VLOOKUP($A13,'FL Ratio'!$A$2:$B$9,2,FALSE),0)*'FL Characterization'!H$2)</f>
        <v>10.112852370856986</v>
      </c>
      <c r="I13" s="2">
        <f>('[1]Pc, Winter, S1'!I13*Main!$B$5)+(_xlfn.IFNA(VLOOKUP($A13,'FL Ratio'!$A$2:$B$9,2,FALSE),0)*'FL Characterization'!I$2)</f>
        <v>12.14078052653686</v>
      </c>
      <c r="J13" s="2">
        <f>('[1]Pc, Winter, S1'!J13*Main!$B$5)+(_xlfn.IFNA(VLOOKUP($A13,'FL Ratio'!$A$2:$B$9,2,FALSE),0)*'FL Characterization'!J$2)</f>
        <v>12.142020251086015</v>
      </c>
      <c r="K13" s="2">
        <f>('[1]Pc, Winter, S1'!K13*Main!$B$5)+(_xlfn.IFNA(VLOOKUP($A13,'FL Ratio'!$A$2:$B$9,2,FALSE),0)*'FL Characterization'!K$2)</f>
        <v>12.5635719770266</v>
      </c>
      <c r="L13" s="2">
        <f>('[1]Pc, Winter, S1'!L13*Main!$B$5)+(_xlfn.IFNA(VLOOKUP($A13,'FL Ratio'!$A$2:$B$9,2,FALSE),0)*'FL Characterization'!L$2)</f>
        <v>11.037489108510618</v>
      </c>
      <c r="M13" s="2">
        <f>('[1]Pc, Winter, S1'!M13*Main!$B$5)+(_xlfn.IFNA(VLOOKUP($A13,'FL Ratio'!$A$2:$B$9,2,FALSE),0)*'FL Characterization'!M$2)</f>
        <v>11.537669849602427</v>
      </c>
      <c r="N13" s="2">
        <f>('[1]Pc, Winter, S1'!N13*Main!$B$5)+(_xlfn.IFNA(VLOOKUP($A13,'FL Ratio'!$A$2:$B$9,2,FALSE),0)*'FL Characterization'!N$2)</f>
        <v>10.844160298607184</v>
      </c>
      <c r="O13" s="2">
        <f>('[1]Pc, Winter, S1'!O13*Main!$B$5)+(_xlfn.IFNA(VLOOKUP($A13,'FL Ratio'!$A$2:$B$9,2,FALSE),0)*'FL Characterization'!O$2)</f>
        <v>10.360227801399285</v>
      </c>
      <c r="P13" s="2">
        <f>('[1]Pc, Winter, S1'!P13*Main!$B$5)+(_xlfn.IFNA(VLOOKUP($A13,'FL Ratio'!$A$2:$B$9,2,FALSE),0)*'FL Characterization'!P$2)</f>
        <v>10.668904604286061</v>
      </c>
      <c r="Q13" s="2">
        <f>('[1]Pc, Winter, S1'!Q13*Main!$B$5)+(_xlfn.IFNA(VLOOKUP($A13,'FL Ratio'!$A$2:$B$9,2,FALSE),0)*'FL Characterization'!Q$2)</f>
        <v>11.104908629608735</v>
      </c>
      <c r="R13" s="2">
        <f>('[1]Pc, Winter, S1'!R13*Main!$B$5)+(_xlfn.IFNA(VLOOKUP($A13,'FL Ratio'!$A$2:$B$9,2,FALSE),0)*'FL Characterization'!R$2)</f>
        <v>12.382606995105654</v>
      </c>
      <c r="S13" s="2">
        <f>('[1]Pc, Winter, S1'!S13*Main!$B$5)+(_xlfn.IFNA(VLOOKUP($A13,'FL Ratio'!$A$2:$B$9,2,FALSE),0)*'FL Characterization'!S$2)</f>
        <v>13.113773737847666</v>
      </c>
      <c r="T13" s="2">
        <f>('[1]Pc, Winter, S1'!T13*Main!$B$5)+(_xlfn.IFNA(VLOOKUP($A13,'FL Ratio'!$A$2:$B$9,2,FALSE),0)*'FL Characterization'!T$2)</f>
        <v>12.454064430465015</v>
      </c>
      <c r="U13" s="2">
        <f>('[1]Pc, Winter, S1'!U13*Main!$B$5)+(_xlfn.IFNA(VLOOKUP($A13,'FL Ratio'!$A$2:$B$9,2,FALSE),0)*'FL Characterization'!U$2)</f>
        <v>13.291737401763578</v>
      </c>
      <c r="V13" s="2">
        <f>('[1]Pc, Winter, S1'!V13*Main!$B$5)+(_xlfn.IFNA(VLOOKUP($A13,'FL Ratio'!$A$2:$B$9,2,FALSE),0)*'FL Characterization'!V$2)</f>
        <v>13.302787684211062</v>
      </c>
      <c r="W13" s="2">
        <f>('[1]Pc, Winter, S1'!W13*Main!$B$5)+(_xlfn.IFNA(VLOOKUP($A13,'FL Ratio'!$A$2:$B$9,2,FALSE),0)*'FL Characterization'!W$2)</f>
        <v>11.575534333216693</v>
      </c>
      <c r="X13" s="2">
        <f>('[1]Pc, Winter, S1'!X13*Main!$B$5)+(_xlfn.IFNA(VLOOKUP($A13,'FL Ratio'!$A$2:$B$9,2,FALSE),0)*'FL Characterization'!X$2)</f>
        <v>9.8571440499610485</v>
      </c>
      <c r="Y13" s="2">
        <f>('[1]Pc, Winter, S1'!Y13*Main!$B$5)+(_xlfn.IFNA(VLOOKUP($A13,'FL Ratio'!$A$2:$B$9,2,FALSE),0)*'FL Characterization'!Y$2)</f>
        <v>9.6970961415366705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5.0628935601172431</v>
      </c>
      <c r="C14" s="2">
        <f>('[1]Pc, Winter, S1'!C14*Main!$B$5)+(_xlfn.IFNA(VLOOKUP($A14,'FL Ratio'!$A$2:$B$9,2,FALSE),0)*'FL Characterization'!C$2)</f>
        <v>4.9526477967351923</v>
      </c>
      <c r="D14" s="2">
        <f>('[1]Pc, Winter, S1'!D14*Main!$B$5)+(_xlfn.IFNA(VLOOKUP($A14,'FL Ratio'!$A$2:$B$9,2,FALSE),0)*'FL Characterization'!D$2)</f>
        <v>4.39030298908924</v>
      </c>
      <c r="E14" s="2">
        <f>('[1]Pc, Winter, S1'!E14*Main!$B$5)+(_xlfn.IFNA(VLOOKUP($A14,'FL Ratio'!$A$2:$B$9,2,FALSE),0)*'FL Characterization'!E$2)</f>
        <v>4.1439960364718313</v>
      </c>
      <c r="F14" s="2">
        <f>('[1]Pc, Winter, S1'!F14*Main!$B$5)+(_xlfn.IFNA(VLOOKUP($A14,'FL Ratio'!$A$2:$B$9,2,FALSE),0)*'FL Characterization'!F$2)</f>
        <v>3.9322599566303493</v>
      </c>
      <c r="G14" s="2">
        <f>('[1]Pc, Winter, S1'!G14*Main!$B$5)+(_xlfn.IFNA(VLOOKUP($A14,'FL Ratio'!$A$2:$B$9,2,FALSE),0)*'FL Characterization'!G$2)</f>
        <v>3.7829362673401041</v>
      </c>
      <c r="H14" s="2">
        <f>('[1]Pc, Winter, S1'!H14*Main!$B$5)+(_xlfn.IFNA(VLOOKUP($A14,'FL Ratio'!$A$2:$B$9,2,FALSE),0)*'FL Characterization'!H$2)</f>
        <v>4.4967952057308658</v>
      </c>
      <c r="I14" s="2">
        <f>('[1]Pc, Winter, S1'!I14*Main!$B$5)+(_xlfn.IFNA(VLOOKUP($A14,'FL Ratio'!$A$2:$B$9,2,FALSE),0)*'FL Characterization'!I$2)</f>
        <v>1.9470847156500821</v>
      </c>
      <c r="J14" s="2">
        <f>('[1]Pc, Winter, S1'!J14*Main!$B$5)+(_xlfn.IFNA(VLOOKUP($A14,'FL Ratio'!$A$2:$B$9,2,FALSE),0)*'FL Characterization'!J$2)</f>
        <v>1.9082153138341222</v>
      </c>
      <c r="K14" s="2">
        <f>('[1]Pc, Winter, S1'!K14*Main!$B$5)+(_xlfn.IFNA(VLOOKUP($A14,'FL Ratio'!$A$2:$B$9,2,FALSE),0)*'FL Characterization'!K$2)</f>
        <v>2.3540268759921688</v>
      </c>
      <c r="L14" s="2">
        <f>('[1]Pc, Winter, S1'!L14*Main!$B$5)+(_xlfn.IFNA(VLOOKUP($A14,'FL Ratio'!$A$2:$B$9,2,FALSE),0)*'FL Characterization'!L$2)</f>
        <v>2.5292626680602108</v>
      </c>
      <c r="M14" s="2">
        <f>('[1]Pc, Winter, S1'!M14*Main!$B$5)+(_xlfn.IFNA(VLOOKUP($A14,'FL Ratio'!$A$2:$B$9,2,FALSE),0)*'FL Characterization'!M$2)</f>
        <v>2.3097218330060683</v>
      </c>
      <c r="N14" s="2">
        <f>('[1]Pc, Winter, S1'!N14*Main!$B$5)+(_xlfn.IFNA(VLOOKUP($A14,'FL Ratio'!$A$2:$B$9,2,FALSE),0)*'FL Characterization'!N$2)</f>
        <v>2.6229708939769134</v>
      </c>
      <c r="O14" s="2">
        <f>('[1]Pc, Winter, S1'!O14*Main!$B$5)+(_xlfn.IFNA(VLOOKUP($A14,'FL Ratio'!$A$2:$B$9,2,FALSE),0)*'FL Characterization'!O$2)</f>
        <v>2.7853762159438586</v>
      </c>
      <c r="P14" s="2">
        <f>('[1]Pc, Winter, S1'!P14*Main!$B$5)+(_xlfn.IFNA(VLOOKUP($A14,'FL Ratio'!$A$2:$B$9,2,FALSE),0)*'FL Characterization'!P$2)</f>
        <v>2.6513467625926279</v>
      </c>
      <c r="Q14" s="2">
        <f>('[1]Pc, Winter, S1'!Q14*Main!$B$5)+(_xlfn.IFNA(VLOOKUP($A14,'FL Ratio'!$A$2:$B$9,2,FALSE),0)*'FL Characterization'!Q$2)</f>
        <v>2.64629211088688</v>
      </c>
      <c r="R14" s="2">
        <f>('[1]Pc, Winter, S1'!R14*Main!$B$5)+(_xlfn.IFNA(VLOOKUP($A14,'FL Ratio'!$A$2:$B$9,2,FALSE),0)*'FL Characterization'!R$2)</f>
        <v>2.810388515272999</v>
      </c>
      <c r="S14" s="2">
        <f>('[1]Pc, Winter, S1'!S14*Main!$B$5)+(_xlfn.IFNA(VLOOKUP($A14,'FL Ratio'!$A$2:$B$9,2,FALSE),0)*'FL Characterization'!S$2)</f>
        <v>3.0024054882737268</v>
      </c>
      <c r="T14" s="2">
        <f>('[1]Pc, Winter, S1'!T14*Main!$B$5)+(_xlfn.IFNA(VLOOKUP($A14,'FL Ratio'!$A$2:$B$9,2,FALSE),0)*'FL Characterization'!T$2)</f>
        <v>2.7669951318380259</v>
      </c>
      <c r="U14" s="2">
        <f>('[1]Pc, Winter, S1'!U14*Main!$B$5)+(_xlfn.IFNA(VLOOKUP($A14,'FL Ratio'!$A$2:$B$9,2,FALSE),0)*'FL Characterization'!U$2)</f>
        <v>2.8499628390068059</v>
      </c>
      <c r="V14" s="2">
        <f>('[1]Pc, Winter, S1'!V14*Main!$B$5)+(_xlfn.IFNA(VLOOKUP($A14,'FL Ratio'!$A$2:$B$9,2,FALSE),0)*'FL Characterization'!V$2)</f>
        <v>2.9487269540631629</v>
      </c>
      <c r="W14" s="2">
        <f>('[1]Pc, Winter, S1'!W14*Main!$B$5)+(_xlfn.IFNA(VLOOKUP($A14,'FL Ratio'!$A$2:$B$9,2,FALSE),0)*'FL Characterization'!W$2)</f>
        <v>2.2374122806674688</v>
      </c>
      <c r="X14" s="2">
        <f>('[1]Pc, Winter, S1'!X14*Main!$B$5)+(_xlfn.IFNA(VLOOKUP($A14,'FL Ratio'!$A$2:$B$9,2,FALSE),0)*'FL Characterization'!X$2)</f>
        <v>4.8700063964055236</v>
      </c>
      <c r="Y14" s="2">
        <f>('[1]Pc, Winter, S1'!Y14*Main!$B$5)+(_xlfn.IFNA(VLOOKUP($A14,'FL Ratio'!$A$2:$B$9,2,FALSE),0)*'FL Characterization'!Y$2)</f>
        <v>5.0029715236380152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4.741250927971973</v>
      </c>
      <c r="C15" s="2">
        <f>('[1]Pc, Winter, S1'!C15*Main!$B$5)+(_xlfn.IFNA(VLOOKUP($A15,'FL Ratio'!$A$2:$B$9,2,FALSE),0)*'FL Characterization'!C$2)</f>
        <v>4.7412509279719721</v>
      </c>
      <c r="D15" s="2">
        <f>('[1]Pc, Winter, S1'!D15*Main!$B$5)+(_xlfn.IFNA(VLOOKUP($A15,'FL Ratio'!$A$2:$B$9,2,FALSE),0)*'FL Characterization'!D$2)</f>
        <v>4.741250927971973</v>
      </c>
      <c r="E15" s="2">
        <f>('[1]Pc, Winter, S1'!E15*Main!$B$5)+(_xlfn.IFNA(VLOOKUP($A15,'FL Ratio'!$A$2:$B$9,2,FALSE),0)*'FL Characterization'!E$2)</f>
        <v>4.6729454896960467</v>
      </c>
      <c r="F15" s="2">
        <f>('[1]Pc, Winter, S1'!F15*Main!$B$5)+(_xlfn.IFNA(VLOOKUP($A15,'FL Ratio'!$A$2:$B$9,2,FALSE),0)*'FL Characterization'!F$2)</f>
        <v>5.2193889834562901</v>
      </c>
      <c r="G15" s="2">
        <f>('[1]Pc, Winter, S1'!G15*Main!$B$5)+(_xlfn.IFNA(VLOOKUP($A15,'FL Ratio'!$A$2:$B$9,2,FALSE),0)*'FL Characterization'!G$2)</f>
        <v>4.884689736937541</v>
      </c>
      <c r="H15" s="2">
        <f>('[1]Pc, Winter, S1'!H15*Main!$B$5)+(_xlfn.IFNA(VLOOKUP($A15,'FL Ratio'!$A$2:$B$9,2,FALSE),0)*'FL Characterization'!H$2)</f>
        <v>4.9598266612909647</v>
      </c>
      <c r="I15" s="2">
        <f>('[1]Pc, Winter, S1'!I15*Main!$B$5)+(_xlfn.IFNA(VLOOKUP($A15,'FL Ratio'!$A$2:$B$9,2,FALSE),0)*'FL Characterization'!I$2)</f>
        <v>4.126503197086608</v>
      </c>
      <c r="J15" s="2">
        <f>('[1]Pc, Winter, S1'!J15*Main!$B$5)+(_xlfn.IFNA(VLOOKUP($A15,'FL Ratio'!$A$2:$B$9,2,FALSE),0)*'FL Characterization'!J$2)</f>
        <v>3.5322440151451948</v>
      </c>
      <c r="K15" s="2">
        <f>('[1]Pc, Winter, S1'!K15*Main!$B$5)+(_xlfn.IFNA(VLOOKUP($A15,'FL Ratio'!$A$2:$B$9,2,FALSE),0)*'FL Characterization'!K$2)</f>
        <v>3.0882574994305623</v>
      </c>
      <c r="L15" s="2">
        <f>('[1]Pc, Winter, S1'!L15*Main!$B$5)+(_xlfn.IFNA(VLOOKUP($A15,'FL Ratio'!$A$2:$B$9,2,FALSE),0)*'FL Characterization'!L$2)</f>
        <v>3.7166705861017943</v>
      </c>
      <c r="M15" s="2">
        <f>('[1]Pc, Winter, S1'!M15*Main!$B$5)+(_xlfn.IFNA(VLOOKUP($A15,'FL Ratio'!$A$2:$B$9,2,FALSE),0)*'FL Characterization'!M$2)</f>
        <v>4.2084704312610421</v>
      </c>
      <c r="N15" s="2">
        <f>('[1]Pc, Winter, S1'!N15*Main!$B$5)+(_xlfn.IFNA(VLOOKUP($A15,'FL Ratio'!$A$2:$B$9,2,FALSE),0)*'FL Characterization'!N$2)</f>
        <v>4.6183018566539999</v>
      </c>
      <c r="O15" s="2">
        <f>('[1]Pc, Winter, S1'!O15*Main!$B$5)+(_xlfn.IFNA(VLOOKUP($A15,'FL Ratio'!$A$2:$B$9,2,FALSE),0)*'FL Characterization'!O$2)</f>
        <v>5.0281356532306702</v>
      </c>
      <c r="P15" s="2">
        <f>('[1]Pc, Winter, S1'!P15*Main!$B$5)+(_xlfn.IFNA(VLOOKUP($A15,'FL Ratio'!$A$2:$B$9,2,FALSE),0)*'FL Characterization'!P$2)</f>
        <v>4.8915235973105426</v>
      </c>
      <c r="Q15" s="2">
        <f>('[1]Pc, Winter, S1'!Q15*Main!$B$5)+(_xlfn.IFNA(VLOOKUP($A15,'FL Ratio'!$A$2:$B$9,2,FALSE),0)*'FL Characterization'!Q$2)</f>
        <v>4.2767746808333218</v>
      </c>
      <c r="R15" s="2">
        <f>('[1]Pc, Winter, S1'!R15*Main!$B$5)+(_xlfn.IFNA(VLOOKUP($A15,'FL Ratio'!$A$2:$B$9,2,FALSE),0)*'FL Characterization'!R$2)</f>
        <v>4.3450789304056014</v>
      </c>
      <c r="S15" s="2">
        <f>('[1]Pc, Winter, S1'!S15*Main!$B$5)+(_xlfn.IFNA(VLOOKUP($A15,'FL Ratio'!$A$2:$B$9,2,FALSE),0)*'FL Characterization'!S$2)</f>
        <v>4.6866072918181354</v>
      </c>
      <c r="T15" s="2">
        <f>('[1]Pc, Winter, S1'!T15*Main!$B$5)+(_xlfn.IFNA(VLOOKUP($A15,'FL Ratio'!$A$2:$B$9,2,FALSE),0)*'FL Characterization'!T$2)</f>
        <v>4.7549139125741275</v>
      </c>
      <c r="U15" s="2">
        <f>('[1]Pc, Winter, S1'!U15*Main!$B$5)+(_xlfn.IFNA(VLOOKUP($A15,'FL Ratio'!$A$2:$B$9,2,FALSE),0)*'FL Characterization'!U$2)</f>
        <v>4.6183006710621433</v>
      </c>
      <c r="V15" s="2">
        <f>('[1]Pc, Winter, S1'!V15*Main!$B$5)+(_xlfn.IFNA(VLOOKUP($A15,'FL Ratio'!$A$2:$B$9,2,FALSE),0)*'FL Characterization'!V$2)</f>
        <v>4.700265534052865</v>
      </c>
      <c r="W15" s="2">
        <f>('[1]Pc, Winter, S1'!W15*Main!$B$5)+(_xlfn.IFNA(VLOOKUP($A15,'FL Ratio'!$A$2:$B$9,2,FALSE),0)*'FL Characterization'!W$2)</f>
        <v>5.355999847560982</v>
      </c>
      <c r="X15" s="2">
        <f>('[1]Pc, Winter, S1'!X15*Main!$B$5)+(_xlfn.IFNA(VLOOKUP($A15,'FL Ratio'!$A$2:$B$9,2,FALSE),0)*'FL Characterization'!X$2)</f>
        <v>5.0827781069044402</v>
      </c>
      <c r="Y15" s="2">
        <f>('[1]Pc, Winter, S1'!Y15*Main!$B$5)+(_xlfn.IFNA(VLOOKUP($A15,'FL Ratio'!$A$2:$B$9,2,FALSE),0)*'FL Characterization'!Y$2)</f>
        <v>4.604636503979922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7.4734671489455415</v>
      </c>
      <c r="C16" s="2">
        <f>('[1]Pc, Winter, S1'!C16*Main!$B$5)+(_xlfn.IFNA(VLOOKUP($A16,'FL Ratio'!$A$2:$B$9,2,FALSE),0)*'FL Characterization'!C$2)</f>
        <v>6.9133642460294489</v>
      </c>
      <c r="D16" s="2">
        <f>('[1]Pc, Winter, S1'!D16*Main!$B$5)+(_xlfn.IFNA(VLOOKUP($A16,'FL Ratio'!$A$2:$B$9,2,FALSE),0)*'FL Characterization'!D$2)</f>
        <v>6.5035340062283487</v>
      </c>
      <c r="E16" s="2">
        <f>('[1]Pc, Winter, S1'!E16*Main!$B$5)+(_xlfn.IFNA(VLOOKUP($A16,'FL Ratio'!$A$2:$B$9,2,FALSE),0)*'FL Characterization'!E$2)</f>
        <v>6.45571830560002</v>
      </c>
      <c r="F16" s="2">
        <f>('[1]Pc, Winter, S1'!F16*Main!$B$5)+(_xlfn.IFNA(VLOOKUP($A16,'FL Ratio'!$A$2:$B$9,2,FALSE),0)*'FL Characterization'!F$2)</f>
        <v>6.4625486091974524</v>
      </c>
      <c r="G16" s="2">
        <f>('[1]Pc, Winter, S1'!G16*Main!$B$5)+(_xlfn.IFNA(VLOOKUP($A16,'FL Ratio'!$A$2:$B$9,2,FALSE),0)*'FL Characterization'!G$2)</f>
        <v>7.2412308053198959</v>
      </c>
      <c r="H16" s="2">
        <f>('[1]Pc, Winter, S1'!H16*Main!$B$5)+(_xlfn.IFNA(VLOOKUP($A16,'FL Ratio'!$A$2:$B$9,2,FALSE),0)*'FL Characterization'!H$2)</f>
        <v>11.032181272893462</v>
      </c>
      <c r="I16" s="2">
        <f>('[1]Pc, Winter, S1'!I16*Main!$B$5)+(_xlfn.IFNA(VLOOKUP($A16,'FL Ratio'!$A$2:$B$9,2,FALSE),0)*'FL Characterization'!I$2)</f>
        <v>13.504838734700852</v>
      </c>
      <c r="J16" s="2">
        <f>('[1]Pc, Winter, S1'!J16*Main!$B$5)+(_xlfn.IFNA(VLOOKUP($A16,'FL Ratio'!$A$2:$B$9,2,FALSE),0)*'FL Characterization'!J$2)</f>
        <v>14.399639701655628</v>
      </c>
      <c r="K16" s="2">
        <f>('[1]Pc, Winter, S1'!K16*Main!$B$5)+(_xlfn.IFNA(VLOOKUP($A16,'FL Ratio'!$A$2:$B$9,2,FALSE),0)*'FL Characterization'!K$2)</f>
        <v>14.461114830110541</v>
      </c>
      <c r="L16" s="2">
        <f>('[1]Pc, Winter, S1'!L16*Main!$B$5)+(_xlfn.IFNA(VLOOKUP($A16,'FL Ratio'!$A$2:$B$9,2,FALSE),0)*'FL Characterization'!L$2)</f>
        <v>13.825872622321945</v>
      </c>
      <c r="M16" s="2">
        <f>('[1]Pc, Winter, S1'!M16*Main!$B$5)+(_xlfn.IFNA(VLOOKUP($A16,'FL Ratio'!$A$2:$B$9,2,FALSE),0)*'FL Characterization'!M$2)</f>
        <v>14.440622730614601</v>
      </c>
      <c r="N16" s="2">
        <f>('[1]Pc, Winter, S1'!N16*Main!$B$5)+(_xlfn.IFNA(VLOOKUP($A16,'FL Ratio'!$A$2:$B$9,2,FALSE),0)*'FL Characterization'!N$2)</f>
        <v>14.515758469376168</v>
      </c>
      <c r="O16" s="2">
        <f>('[1]Pc, Winter, S1'!O16*Main!$B$5)+(_xlfn.IFNA(VLOOKUP($A16,'FL Ratio'!$A$2:$B$9,2,FALSE),0)*'FL Characterization'!O$2)</f>
        <v>14.297180364873464</v>
      </c>
      <c r="P16" s="2">
        <f>('[1]Pc, Winter, S1'!P16*Main!$B$5)+(_xlfn.IFNA(VLOOKUP($A16,'FL Ratio'!$A$2:$B$9,2,FALSE),0)*'FL Characterization'!P$2)</f>
        <v>12.732988033991276</v>
      </c>
      <c r="Q16" s="2">
        <f>('[1]Pc, Winter, S1'!Q16*Main!$B$5)+(_xlfn.IFNA(VLOOKUP($A16,'FL Ratio'!$A$2:$B$9,2,FALSE),0)*'FL Characterization'!Q$2)</f>
        <v>11.91331925213429</v>
      </c>
      <c r="R16" s="2">
        <f>('[1]Pc, Winter, S1'!R16*Main!$B$5)+(_xlfn.IFNA(VLOOKUP($A16,'FL Ratio'!$A$2:$B$9,2,FALSE),0)*'FL Characterization'!R$2)</f>
        <v>12.596374789367504</v>
      </c>
      <c r="S16" s="2">
        <f>('[1]Pc, Winter, S1'!S16*Main!$B$5)+(_xlfn.IFNA(VLOOKUP($A16,'FL Ratio'!$A$2:$B$9,2,FALSE),0)*'FL Characterization'!S$2)</f>
        <v>14.693353548031691</v>
      </c>
      <c r="T16" s="2">
        <f>('[1]Pc, Winter, S1'!T16*Main!$B$5)+(_xlfn.IFNA(VLOOKUP($A16,'FL Ratio'!$A$2:$B$9,2,FALSE),0)*'FL Characterization'!T$2)</f>
        <v>14.003466515385609</v>
      </c>
      <c r="U16" s="2">
        <f>('[1]Pc, Winter, S1'!U16*Main!$B$5)+(_xlfn.IFNA(VLOOKUP($A16,'FL Ratio'!$A$2:$B$9,2,FALSE),0)*'FL Characterization'!U$2)</f>
        <v>13.812214383199006</v>
      </c>
      <c r="V16" s="2">
        <f>('[1]Pc, Winter, S1'!V16*Main!$B$5)+(_xlfn.IFNA(VLOOKUP($A16,'FL Ratio'!$A$2:$B$9,2,FALSE),0)*'FL Characterization'!V$2)</f>
        <v>13.47068602178647</v>
      </c>
      <c r="W16" s="2">
        <f>('[1]Pc, Winter, S1'!W16*Main!$B$5)+(_xlfn.IFNA(VLOOKUP($A16,'FL Ratio'!$A$2:$B$9,2,FALSE),0)*'FL Characterization'!W$2)</f>
        <v>12.555392952223963</v>
      </c>
      <c r="X16" s="2">
        <f>('[1]Pc, Winter, S1'!X16*Main!$B$5)+(_xlfn.IFNA(VLOOKUP($A16,'FL Ratio'!$A$2:$B$9,2,FALSE),0)*'FL Characterization'!X$2)</f>
        <v>10.396940250696721</v>
      </c>
      <c r="Y16" s="2">
        <f>('[1]Pc, Winter, S1'!Y16*Main!$B$5)+(_xlfn.IFNA(VLOOKUP($A16,'FL Ratio'!$A$2:$B$9,2,FALSE),0)*'FL Characterization'!Y$2)</f>
        <v>9.0171709339955637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26.542015185312646</v>
      </c>
      <c r="C17" s="2">
        <f>('[1]Pc, Winter, S1'!C17*Main!$B$5)+(_xlfn.IFNA(VLOOKUP($A17,'FL Ratio'!$A$2:$B$9,2,FALSE),0)*'FL Characterization'!C$2)</f>
        <v>23.624046456701087</v>
      </c>
      <c r="D17" s="2">
        <f>('[1]Pc, Winter, S1'!D17*Main!$B$5)+(_xlfn.IFNA(VLOOKUP($A17,'FL Ratio'!$A$2:$B$9,2,FALSE),0)*'FL Characterization'!D$2)</f>
        <v>22.503320705048178</v>
      </c>
      <c r="E17" s="2">
        <f>('[1]Pc, Winter, S1'!E17*Main!$B$5)+(_xlfn.IFNA(VLOOKUP($A17,'FL Ratio'!$A$2:$B$9,2,FALSE),0)*'FL Characterization'!E$2)</f>
        <v>22.22580658042002</v>
      </c>
      <c r="F17" s="2">
        <f>('[1]Pc, Winter, S1'!F17*Main!$B$5)+(_xlfn.IFNA(VLOOKUP($A17,'FL Ratio'!$A$2:$B$9,2,FALSE),0)*'FL Characterization'!F$2)</f>
        <v>22.22580658042002</v>
      </c>
      <c r="G17" s="2">
        <f>('[1]Pc, Winter, S1'!G17*Main!$B$5)+(_xlfn.IFNA(VLOOKUP($A17,'FL Ratio'!$A$2:$B$9,2,FALSE),0)*'FL Characterization'!G$2)</f>
        <v>23.527982958557299</v>
      </c>
      <c r="H17" s="2">
        <f>('[1]Pc, Winter, S1'!H17*Main!$B$5)+(_xlfn.IFNA(VLOOKUP($A17,'FL Ratio'!$A$2:$B$9,2,FALSE),0)*'FL Characterization'!H$2)</f>
        <v>29.340023841036047</v>
      </c>
      <c r="I17" s="2">
        <f>('[1]Pc, Winter, S1'!I17*Main!$B$5)+(_xlfn.IFNA(VLOOKUP($A17,'FL Ratio'!$A$2:$B$9,2,FALSE),0)*'FL Characterization'!I$2)</f>
        <v>33.553045435807732</v>
      </c>
      <c r="J17" s="2">
        <f>('[1]Pc, Winter, S1'!J17*Main!$B$5)+(_xlfn.IFNA(VLOOKUP($A17,'FL Ratio'!$A$2:$B$9,2,FALSE),0)*'FL Characterization'!J$2)</f>
        <v>37.477883674593507</v>
      </c>
      <c r="K17" s="2">
        <f>('[1]Pc, Winter, S1'!K17*Main!$B$5)+(_xlfn.IFNA(VLOOKUP($A17,'FL Ratio'!$A$2:$B$9,2,FALSE),0)*'FL Characterization'!K$2)</f>
        <v>38.363791233860432</v>
      </c>
      <c r="L17" s="2">
        <f>('[1]Pc, Winter, S1'!L17*Main!$B$5)+(_xlfn.IFNA(VLOOKUP($A17,'FL Ratio'!$A$2:$B$9,2,FALSE),0)*'FL Characterization'!L$2)</f>
        <v>38.235708157718676</v>
      </c>
      <c r="M17" s="2">
        <f>('[1]Pc, Winter, S1'!M17*Main!$B$5)+(_xlfn.IFNA(VLOOKUP($A17,'FL Ratio'!$A$2:$B$9,2,FALSE),0)*'FL Characterization'!M$2)</f>
        <v>38.235708157718669</v>
      </c>
      <c r="N17" s="2">
        <f>('[1]Pc, Winter, S1'!N17*Main!$B$5)+(_xlfn.IFNA(VLOOKUP($A17,'FL Ratio'!$A$2:$B$9,2,FALSE),0)*'FL Characterization'!N$2)</f>
        <v>37.509905629998741</v>
      </c>
      <c r="O17" s="2">
        <f>('[1]Pc, Winter, S1'!O17*Main!$B$5)+(_xlfn.IFNA(VLOOKUP($A17,'FL Ratio'!$A$2:$B$9,2,FALSE),0)*'FL Characterization'!O$2)</f>
        <v>36.805448700327929</v>
      </c>
      <c r="P17" s="2">
        <f>('[1]Pc, Winter, S1'!P17*Main!$B$5)+(_xlfn.IFNA(VLOOKUP($A17,'FL Ratio'!$A$2:$B$9,2,FALSE),0)*'FL Characterization'!P$2)</f>
        <v>35.780780521971323</v>
      </c>
      <c r="Q17" s="2">
        <f>('[1]Pc, Winter, S1'!Q17*Main!$B$5)+(_xlfn.IFNA(VLOOKUP($A17,'FL Ratio'!$A$2:$B$9,2,FALSE),0)*'FL Characterization'!Q$2)</f>
        <v>35.099319198140542</v>
      </c>
      <c r="R17" s="2">
        <f>('[1]Pc, Winter, S1'!R17*Main!$B$5)+(_xlfn.IFNA(VLOOKUP($A17,'FL Ratio'!$A$2:$B$9,2,FALSE),0)*'FL Characterization'!R$2)</f>
        <v>34.314419204424517</v>
      </c>
      <c r="S17" s="2">
        <f>('[1]Pc, Winter, S1'!S17*Main!$B$5)+(_xlfn.IFNA(VLOOKUP($A17,'FL Ratio'!$A$2:$B$9,2,FALSE),0)*'FL Characterization'!S$2)</f>
        <v>36.73732488476665</v>
      </c>
      <c r="T17" s="2">
        <f>('[1]Pc, Winter, S1'!T17*Main!$B$5)+(_xlfn.IFNA(VLOOKUP($A17,'FL Ratio'!$A$2:$B$9,2,FALSE),0)*'FL Characterization'!T$2)</f>
        <v>38.609286966082536</v>
      </c>
      <c r="U17" s="2">
        <f>('[1]Pc, Winter, S1'!U17*Main!$B$5)+(_xlfn.IFNA(VLOOKUP($A17,'FL Ratio'!$A$2:$B$9,2,FALSE),0)*'FL Characterization'!U$2)</f>
        <v>38.59861298302198</v>
      </c>
      <c r="V17" s="2">
        <f>('[1]Pc, Winter, S1'!V17*Main!$B$5)+(_xlfn.IFNA(VLOOKUP($A17,'FL Ratio'!$A$2:$B$9,2,FALSE),0)*'FL Characterization'!V$2)</f>
        <v>38.587938996849637</v>
      </c>
      <c r="W17" s="2">
        <f>('[1]Pc, Winter, S1'!W17*Main!$B$5)+(_xlfn.IFNA(VLOOKUP($A17,'FL Ratio'!$A$2:$B$9,2,FALSE),0)*'FL Characterization'!W$2)</f>
        <v>36.745977318575839</v>
      </c>
      <c r="X17" s="2">
        <f>('[1]Pc, Winter, S1'!X17*Main!$B$5)+(_xlfn.IFNA(VLOOKUP($A17,'FL Ratio'!$A$2:$B$9,2,FALSE),0)*'FL Characterization'!X$2)</f>
        <v>33.781764539151631</v>
      </c>
      <c r="Y17" s="2">
        <f>('[1]Pc, Winter, S1'!Y17*Main!$B$5)+(_xlfn.IFNA(VLOOKUP($A17,'FL Ratio'!$A$2:$B$9,2,FALSE),0)*'FL Characterization'!Y$2)</f>
        <v>30.166715231979005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12.533662158181246</v>
      </c>
      <c r="C18" s="2">
        <f>('[1]Pc, Winter, S1'!C18*Main!$B$5)+(_xlfn.IFNA(VLOOKUP($A18,'FL Ratio'!$A$2:$B$9,2,FALSE),0)*'FL Characterization'!C$2)</f>
        <v>11.731851408117796</v>
      </c>
      <c r="D18" s="2">
        <f>('[1]Pc, Winter, S1'!D18*Main!$B$5)+(_xlfn.IFNA(VLOOKUP($A18,'FL Ratio'!$A$2:$B$9,2,FALSE),0)*'FL Characterization'!D$2)</f>
        <v>11.779076553306462</v>
      </c>
      <c r="E18" s="2">
        <f>('[1]Pc, Winter, S1'!E18*Main!$B$5)+(_xlfn.IFNA(VLOOKUP($A18,'FL Ratio'!$A$2:$B$9,2,FALSE),0)*'FL Characterization'!E$2)</f>
        <v>11.807606492596857</v>
      </c>
      <c r="F18" s="2">
        <f>('[1]Pc, Winter, S1'!F18*Main!$B$5)+(_xlfn.IFNA(VLOOKUP($A18,'FL Ratio'!$A$2:$B$9,2,FALSE),0)*'FL Characterization'!F$2)</f>
        <v>12.033984132930875</v>
      </c>
      <c r="G18" s="2">
        <f>('[1]Pc, Winter, S1'!G18*Main!$B$5)+(_xlfn.IFNA(VLOOKUP($A18,'FL Ratio'!$A$2:$B$9,2,FALSE),0)*'FL Characterization'!G$2)</f>
        <v>12.832097214925133</v>
      </c>
      <c r="H18" s="2">
        <f>('[1]Pc, Winter, S1'!H18*Main!$B$5)+(_xlfn.IFNA(VLOOKUP($A18,'FL Ratio'!$A$2:$B$9,2,FALSE),0)*'FL Characterization'!H$2)</f>
        <v>16.602302137071185</v>
      </c>
      <c r="I18" s="2">
        <f>('[1]Pc, Winter, S1'!I18*Main!$B$5)+(_xlfn.IFNA(VLOOKUP($A18,'FL Ratio'!$A$2:$B$9,2,FALSE),0)*'FL Characterization'!I$2)</f>
        <v>18.770667625010319</v>
      </c>
      <c r="J18" s="2">
        <f>('[1]Pc, Winter, S1'!J18*Main!$B$5)+(_xlfn.IFNA(VLOOKUP($A18,'FL Ratio'!$A$2:$B$9,2,FALSE),0)*'FL Characterization'!J$2)</f>
        <v>19.468390694780304</v>
      </c>
      <c r="K18" s="2">
        <f>('[1]Pc, Winter, S1'!K18*Main!$B$5)+(_xlfn.IFNA(VLOOKUP($A18,'FL Ratio'!$A$2:$B$9,2,FALSE),0)*'FL Characterization'!K$2)</f>
        <v>18.811699913599444</v>
      </c>
      <c r="L18" s="2">
        <f>('[1]Pc, Winter, S1'!L18*Main!$B$5)+(_xlfn.IFNA(VLOOKUP($A18,'FL Ratio'!$A$2:$B$9,2,FALSE),0)*'FL Characterization'!L$2)</f>
        <v>18.836461550307394</v>
      </c>
      <c r="M18" s="2">
        <f>('[1]Pc, Winter, S1'!M18*Main!$B$5)+(_xlfn.IFNA(VLOOKUP($A18,'FL Ratio'!$A$2:$B$9,2,FALSE),0)*'FL Characterization'!M$2)</f>
        <v>19.784069481811251</v>
      </c>
      <c r="N18" s="2">
        <f>('[1]Pc, Winter, S1'!N18*Main!$B$5)+(_xlfn.IFNA(VLOOKUP($A18,'FL Ratio'!$A$2:$B$9,2,FALSE),0)*'FL Characterization'!N$2)</f>
        <v>19.508046887750673</v>
      </c>
      <c r="O18" s="2">
        <f>('[1]Pc, Winter, S1'!O18*Main!$B$5)+(_xlfn.IFNA(VLOOKUP($A18,'FL Ratio'!$A$2:$B$9,2,FALSE),0)*'FL Characterization'!O$2)</f>
        <v>19.493671374889974</v>
      </c>
      <c r="P18" s="2">
        <f>('[1]Pc, Winter, S1'!P18*Main!$B$5)+(_xlfn.IFNA(VLOOKUP($A18,'FL Ratio'!$A$2:$B$9,2,FALSE),0)*'FL Characterization'!P$2)</f>
        <v>18.682420285878152</v>
      </c>
      <c r="Q18" s="2">
        <f>('[1]Pc, Winter, S1'!Q18*Main!$B$5)+(_xlfn.IFNA(VLOOKUP($A18,'FL Ratio'!$A$2:$B$9,2,FALSE),0)*'FL Characterization'!Q$2)</f>
        <v>18.34809496445083</v>
      </c>
      <c r="R18" s="2">
        <f>('[1]Pc, Winter, S1'!R18*Main!$B$5)+(_xlfn.IFNA(VLOOKUP($A18,'FL Ratio'!$A$2:$B$9,2,FALSE),0)*'FL Characterization'!R$2)</f>
        <v>18.339590017023902</v>
      </c>
      <c r="S18" s="2">
        <f>('[1]Pc, Winter, S1'!S18*Main!$B$5)+(_xlfn.IFNA(VLOOKUP($A18,'FL Ratio'!$A$2:$B$9,2,FALSE),0)*'FL Characterization'!S$2)</f>
        <v>18.784798012864972</v>
      </c>
      <c r="T18" s="2">
        <f>('[1]Pc, Winter, S1'!T18*Main!$B$5)+(_xlfn.IFNA(VLOOKUP($A18,'FL Ratio'!$A$2:$B$9,2,FALSE),0)*'FL Characterization'!T$2)</f>
        <v>18.443825193034961</v>
      </c>
      <c r="U18" s="2">
        <f>('[1]Pc, Winter, S1'!U18*Main!$B$5)+(_xlfn.IFNA(VLOOKUP($A18,'FL Ratio'!$A$2:$B$9,2,FALSE),0)*'FL Characterization'!U$2)</f>
        <v>17.843062439185719</v>
      </c>
      <c r="V18" s="2">
        <f>('[1]Pc, Winter, S1'!V18*Main!$B$5)+(_xlfn.IFNA(VLOOKUP($A18,'FL Ratio'!$A$2:$B$9,2,FALSE),0)*'FL Characterization'!V$2)</f>
        <v>17.933692789943173</v>
      </c>
      <c r="W18" s="2">
        <f>('[1]Pc, Winter, S1'!W18*Main!$B$5)+(_xlfn.IFNA(VLOOKUP($A18,'FL Ratio'!$A$2:$B$9,2,FALSE),0)*'FL Characterization'!W$2)</f>
        <v>16.856226839264103</v>
      </c>
      <c r="X18" s="2">
        <f>('[1]Pc, Winter, S1'!X18*Main!$B$5)+(_xlfn.IFNA(VLOOKUP($A18,'FL Ratio'!$A$2:$B$9,2,FALSE),0)*'FL Characterization'!X$2)</f>
        <v>14.311526794948099</v>
      </c>
      <c r="Y18" s="2">
        <f>('[1]Pc, Winter, S1'!Y18*Main!$B$5)+(_xlfn.IFNA(VLOOKUP($A18,'FL Ratio'!$A$2:$B$9,2,FALSE),0)*'FL Characterization'!Y$2)</f>
        <v>13.544354862907321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20.22121362640819</v>
      </c>
      <c r="C19" s="2">
        <f>('[1]Pc, Winter, S1'!C19*Main!$B$5)+(_xlfn.IFNA(VLOOKUP($A19,'FL Ratio'!$A$2:$B$9,2,FALSE),0)*'FL Characterization'!C$2)</f>
        <v>18.997657936273036</v>
      </c>
      <c r="D19" s="2">
        <f>('[1]Pc, Winter, S1'!D19*Main!$B$5)+(_xlfn.IFNA(VLOOKUP($A19,'FL Ratio'!$A$2:$B$9,2,FALSE),0)*'FL Characterization'!D$2)</f>
        <v>17.938404739625003</v>
      </c>
      <c r="E19" s="2">
        <f>('[1]Pc, Winter, S1'!E19*Main!$B$5)+(_xlfn.IFNA(VLOOKUP($A19,'FL Ratio'!$A$2:$B$9,2,FALSE),0)*'FL Characterization'!E$2)</f>
        <v>17.755431508241617</v>
      </c>
      <c r="F19" s="2">
        <f>('[1]Pc, Winter, S1'!F19*Main!$B$5)+(_xlfn.IFNA(VLOOKUP($A19,'FL Ratio'!$A$2:$B$9,2,FALSE),0)*'FL Characterization'!F$2)</f>
        <v>18.130090982026644</v>
      </c>
      <c r="G19" s="2">
        <f>('[1]Pc, Winter, S1'!G19*Main!$B$5)+(_xlfn.IFNA(VLOOKUP($A19,'FL Ratio'!$A$2:$B$9,2,FALSE),0)*'FL Characterization'!G$2)</f>
        <v>21.488334371634629</v>
      </c>
      <c r="H19" s="2">
        <f>('[1]Pc, Winter, S1'!H19*Main!$B$5)+(_xlfn.IFNA(VLOOKUP($A19,'FL Ratio'!$A$2:$B$9,2,FALSE),0)*'FL Characterization'!H$2)</f>
        <v>30.369382030957453</v>
      </c>
      <c r="I19" s="2">
        <f>('[1]Pc, Winter, S1'!I19*Main!$B$5)+(_xlfn.IFNA(VLOOKUP($A19,'FL Ratio'!$A$2:$B$9,2,FALSE),0)*'FL Characterization'!I$2)</f>
        <v>35.943219650922082</v>
      </c>
      <c r="J19" s="2">
        <f>('[1]Pc, Winter, S1'!J19*Main!$B$5)+(_xlfn.IFNA(VLOOKUP($A19,'FL Ratio'!$A$2:$B$9,2,FALSE),0)*'FL Characterization'!J$2)</f>
        <v>36.924055748405806</v>
      </c>
      <c r="K19" s="2">
        <f>('[1]Pc, Winter, S1'!K19*Main!$B$5)+(_xlfn.IFNA(VLOOKUP($A19,'FL Ratio'!$A$2:$B$9,2,FALSE),0)*'FL Characterization'!K$2)</f>
        <v>37.429410387464678</v>
      </c>
      <c r="L19" s="2">
        <f>('[1]Pc, Winter, S1'!L19*Main!$B$5)+(_xlfn.IFNA(VLOOKUP($A19,'FL Ratio'!$A$2:$B$9,2,FALSE),0)*'FL Characterization'!L$2)</f>
        <v>33.860810017558791</v>
      </c>
      <c r="M19" s="2">
        <f>('[1]Pc, Winter, S1'!M19*Main!$B$5)+(_xlfn.IFNA(VLOOKUP($A19,'FL Ratio'!$A$2:$B$9,2,FALSE),0)*'FL Characterization'!M$2)</f>
        <v>36.00421072804987</v>
      </c>
      <c r="N19" s="2">
        <f>('[1]Pc, Winter, S1'!N19*Main!$B$5)+(_xlfn.IFNA(VLOOKUP($A19,'FL Ratio'!$A$2:$B$9,2,FALSE),0)*'FL Characterization'!N$2)</f>
        <v>34.923797361786072</v>
      </c>
      <c r="O19" s="2">
        <f>('[1]Pc, Winter, S1'!O19*Main!$B$5)+(_xlfn.IFNA(VLOOKUP($A19,'FL Ratio'!$A$2:$B$9,2,FALSE),0)*'FL Characterization'!O$2)</f>
        <v>33.275793563475858</v>
      </c>
      <c r="P19" s="2">
        <f>('[1]Pc, Winter, S1'!P19*Main!$B$5)+(_xlfn.IFNA(VLOOKUP($A19,'FL Ratio'!$A$2:$B$9,2,FALSE),0)*'FL Characterization'!P$2)</f>
        <v>30.636995940803903</v>
      </c>
      <c r="Q19" s="2">
        <f>('[1]Pc, Winter, S1'!Q19*Main!$B$5)+(_xlfn.IFNA(VLOOKUP($A19,'FL Ratio'!$A$2:$B$9,2,FALSE),0)*'FL Characterization'!Q$2)</f>
        <v>30.208813685049584</v>
      </c>
      <c r="R19" s="2">
        <f>('[1]Pc, Winter, S1'!R19*Main!$B$5)+(_xlfn.IFNA(VLOOKUP($A19,'FL Ratio'!$A$2:$B$9,2,FALSE),0)*'FL Characterization'!R$2)</f>
        <v>31.739814192543218</v>
      </c>
      <c r="S19" s="2">
        <f>('[1]Pc, Winter, S1'!S19*Main!$B$5)+(_xlfn.IFNA(VLOOKUP($A19,'FL Ratio'!$A$2:$B$9,2,FALSE),0)*'FL Characterization'!S$2)</f>
        <v>34.479433799854995</v>
      </c>
      <c r="T19" s="2">
        <f>('[1]Pc, Winter, S1'!T19*Main!$B$5)+(_xlfn.IFNA(VLOOKUP($A19,'FL Ratio'!$A$2:$B$9,2,FALSE),0)*'FL Characterization'!T$2)</f>
        <v>33.30940089168913</v>
      </c>
      <c r="U19" s="2">
        <f>('[1]Pc, Winter, S1'!U19*Main!$B$5)+(_xlfn.IFNA(VLOOKUP($A19,'FL Ratio'!$A$2:$B$9,2,FALSE),0)*'FL Characterization'!U$2)</f>
        <v>33.110246354128982</v>
      </c>
      <c r="V19" s="2">
        <f>('[1]Pc, Winter, S1'!V19*Main!$B$5)+(_xlfn.IFNA(VLOOKUP($A19,'FL Ratio'!$A$2:$B$9,2,FALSE),0)*'FL Characterization'!V$2)</f>
        <v>32.596178704051852</v>
      </c>
      <c r="W19" s="2">
        <f>('[1]Pc, Winter, S1'!W19*Main!$B$5)+(_xlfn.IFNA(VLOOKUP($A19,'FL Ratio'!$A$2:$B$9,2,FALSE),0)*'FL Characterization'!W$2)</f>
        <v>30.353200724780692</v>
      </c>
      <c r="X19" s="2">
        <f>('[1]Pc, Winter, S1'!X19*Main!$B$5)+(_xlfn.IFNA(VLOOKUP($A19,'FL Ratio'!$A$2:$B$9,2,FALSE),0)*'FL Characterization'!X$2)</f>
        <v>25.976779761896452</v>
      </c>
      <c r="Y19" s="2">
        <f>('[1]Pc, Winter, S1'!Y19*Main!$B$5)+(_xlfn.IFNA(VLOOKUP($A19,'FL Ratio'!$A$2:$B$9,2,FALSE),0)*'FL Characterization'!Y$2)</f>
        <v>23.021824310847762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3.734147579252764E-3</v>
      </c>
      <c r="C20" s="2">
        <f>('[1]Pc, Winter, S1'!C20*Main!$B$5)+(_xlfn.IFNA(VLOOKUP($A20,'FL Ratio'!$A$2:$B$9,2,FALSE),0)*'FL Characterization'!C$2)</f>
        <v>2.3151714991367141</v>
      </c>
      <c r="D20" s="2">
        <f>('[1]Pc, Winter, S1'!D20*Main!$B$5)+(_xlfn.IFNA(VLOOKUP($A20,'FL Ratio'!$A$2:$B$9,2,FALSE),0)*'FL Characterization'!D$2)</f>
        <v>-0.44685299365058073</v>
      </c>
      <c r="E20" s="2">
        <f>('[1]Pc, Winter, S1'!E20*Main!$B$5)+(_xlfn.IFNA(VLOOKUP($A20,'FL Ratio'!$A$2:$B$9,2,FALSE),0)*'FL Characterization'!E$2)</f>
        <v>-5.601221368879146E-2</v>
      </c>
      <c r="F20" s="2">
        <f>('[1]Pc, Winter, S1'!F20*Main!$B$5)+(_xlfn.IFNA(VLOOKUP($A20,'FL Ratio'!$A$2:$B$9,2,FALSE),0)*'FL Characterization'!F$2)</f>
        <v>0.16803664106637439</v>
      </c>
      <c r="G20" s="2">
        <f>('[1]Pc, Winter, S1'!G20*Main!$B$5)+(_xlfn.IFNA(VLOOKUP($A20,'FL Ratio'!$A$2:$B$9,2,FALSE),0)*'FL Characterization'!G$2)</f>
        <v>-0.11451385909708477</v>
      </c>
      <c r="H20" s="2">
        <f>('[1]Pc, Winter, S1'!H20*Main!$B$5)+(_xlfn.IFNA(VLOOKUP($A20,'FL Ratio'!$A$2:$B$9,2,FALSE),0)*'FL Characterization'!H$2)</f>
        <v>3.6096759932776723E-2</v>
      </c>
      <c r="I20" s="2">
        <f>('[1]Pc, Winter, S1'!I20*Main!$B$5)+(_xlfn.IFNA(VLOOKUP($A20,'FL Ratio'!$A$2:$B$9,2,FALSE),0)*'FL Characterization'!I$2)</f>
        <v>-0.27010334156594995</v>
      </c>
      <c r="J20" s="2">
        <f>('[1]Pc, Winter, S1'!J20*Main!$B$5)+(_xlfn.IFNA(VLOOKUP($A20,'FL Ratio'!$A$2:$B$9,2,FALSE),0)*'FL Characterization'!J$2)</f>
        <v>-0.4443635619310789</v>
      </c>
      <c r="K20" s="2">
        <f>('[1]Pc, Winter, S1'!K20*Main!$B$5)+(_xlfn.IFNA(VLOOKUP($A20,'FL Ratio'!$A$2:$B$9,2,FALSE),0)*'FL Characterization'!K$2)</f>
        <v>-2.8628464774271192E-2</v>
      </c>
      <c r="L20" s="2">
        <f>('[1]Pc, Winter, S1'!L20*Main!$B$5)+(_xlfn.IFNA(VLOOKUP($A20,'FL Ratio'!$A$2:$B$9,2,FALSE),0)*'FL Characterization'!L$2)</f>
        <v>-0.10455613221907741</v>
      </c>
      <c r="M20" s="2">
        <f>('[1]Pc, Winter, S1'!M20*Main!$B$5)+(_xlfn.IFNA(VLOOKUP($A20,'FL Ratio'!$A$2:$B$9,2,FALSE),0)*'FL Characterization'!M$2)</f>
        <v>0.3970643592605439</v>
      </c>
      <c r="N20" s="2">
        <f>('[1]Pc, Winter, S1'!N20*Main!$B$5)+(_xlfn.IFNA(VLOOKUP($A20,'FL Ratio'!$A$2:$B$9,2,FALSE),0)*'FL Characterization'!N$2)</f>
        <v>-0.45805543638833907</v>
      </c>
      <c r="O20" s="2">
        <f>('[1]Pc, Winter, S1'!O20*Main!$B$5)+(_xlfn.IFNA(VLOOKUP($A20,'FL Ratio'!$A$2:$B$9,2,FALSE),0)*'FL Characterization'!O$2)</f>
        <v>-0.90241899831941796</v>
      </c>
      <c r="P20" s="2">
        <f>('[1]Pc, Winter, S1'!P20*Main!$B$5)+(_xlfn.IFNA(VLOOKUP($A20,'FL Ratio'!$A$2:$B$9,2,FALSE),0)*'FL Characterization'!P$2)</f>
        <v>-0.15061061902986148</v>
      </c>
      <c r="Q20" s="2">
        <f>('[1]Pc, Winter, S1'!Q20*Main!$B$5)+(_xlfn.IFNA(VLOOKUP($A20,'FL Ratio'!$A$2:$B$9,2,FALSE),0)*'FL Characterization'!Q$2)</f>
        <v>-0.20911226443815481</v>
      </c>
      <c r="R20" s="2">
        <f>('[1]Pc, Winter, S1'!R20*Main!$B$5)+(_xlfn.IFNA(VLOOKUP($A20,'FL Ratio'!$A$2:$B$9,2,FALSE),0)*'FL Characterization'!R$2)</f>
        <v>0.4281822557543169</v>
      </c>
      <c r="S20" s="2">
        <f>('[1]Pc, Winter, S1'!S20*Main!$B$5)+(_xlfn.IFNA(VLOOKUP($A20,'FL Ratio'!$A$2:$B$9,2,FALSE),0)*'FL Characterization'!S$2)</f>
        <v>3.734147579252764E-3</v>
      </c>
      <c r="T20" s="2">
        <f>('[1]Pc, Winter, S1'!T20*Main!$B$5)+(_xlfn.IFNA(VLOOKUP($A20,'FL Ratio'!$A$2:$B$9,2,FALSE),0)*'FL Characterization'!T$2)</f>
        <v>-0.23400658163317323</v>
      </c>
      <c r="U20" s="2">
        <f>('[1]Pc, Winter, S1'!U20*Main!$B$5)+(_xlfn.IFNA(VLOOKUP($A20,'FL Ratio'!$A$2:$B$9,2,FALSE),0)*'FL Characterization'!U$2)</f>
        <v>0.45681072052858812</v>
      </c>
      <c r="V20" s="2">
        <f>('[1]Pc, Winter, S1'!V20*Main!$B$5)+(_xlfn.IFNA(VLOOKUP($A20,'FL Ratio'!$A$2:$B$9,2,FALSE),0)*'FL Characterization'!V$2)</f>
        <v>-0.14563175559085781</v>
      </c>
      <c r="W20" s="2">
        <f>('[1]Pc, Winter, S1'!W20*Main!$B$5)+(_xlfn.IFNA(VLOOKUP($A20,'FL Ratio'!$A$2:$B$9,2,FALSE),0)*'FL Characterization'!W$2)</f>
        <v>0.11451385909708477</v>
      </c>
      <c r="X20" s="2">
        <f>('[1]Pc, Winter, S1'!X20*Main!$B$5)+(_xlfn.IFNA(VLOOKUP($A20,'FL Ratio'!$A$2:$B$9,2,FALSE),0)*'FL Characterization'!X$2)</f>
        <v>-8.7130110182564502E-2</v>
      </c>
      <c r="Y20" s="2">
        <f>('[1]Pc, Winter, S1'!Y20*Main!$B$5)+(_xlfn.IFNA(VLOOKUP($A20,'FL Ratio'!$A$2:$B$9,2,FALSE),0)*'FL Characterization'!Y$2)</f>
        <v>-0.18795209482238912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17.63874203518759</v>
      </c>
      <c r="C21" s="2">
        <f>('[1]Pc, Winter, S1'!C21*Main!$B$5)+(_xlfn.IFNA(VLOOKUP($A21,'FL Ratio'!$A$2:$B$9,2,FALSE),0)*'FL Characterization'!C$2)</f>
        <v>16.173439575640142</v>
      </c>
      <c r="D21" s="2">
        <f>('[1]Pc, Winter, S1'!D21*Main!$B$5)+(_xlfn.IFNA(VLOOKUP($A21,'FL Ratio'!$A$2:$B$9,2,FALSE),0)*'FL Characterization'!D$2)</f>
        <v>15.386516847080856</v>
      </c>
      <c r="E21" s="2">
        <f>('[1]Pc, Winter, S1'!E21*Main!$B$5)+(_xlfn.IFNA(VLOOKUP($A21,'FL Ratio'!$A$2:$B$9,2,FALSE),0)*'FL Characterization'!E$2)</f>
        <v>15.30510989996816</v>
      </c>
      <c r="F21" s="2">
        <f>('[1]Pc, Winter, S1'!F21*Main!$B$5)+(_xlfn.IFNA(VLOOKUP($A21,'FL Ratio'!$A$2:$B$9,2,FALSE),0)*'FL Characterization'!F$2)</f>
        <v>15.861383375417724</v>
      </c>
      <c r="G21" s="2">
        <f>('[1]Pc, Winter, S1'!G21*Main!$B$5)+(_xlfn.IFNA(VLOOKUP($A21,'FL Ratio'!$A$2:$B$9,2,FALSE),0)*'FL Characterization'!G$2)</f>
        <v>17.136739462615871</v>
      </c>
      <c r="H21" s="2">
        <f>('[1]Pc, Winter, S1'!H21*Main!$B$5)+(_xlfn.IFNA(VLOOKUP($A21,'FL Ratio'!$A$2:$B$9,2,FALSE),0)*'FL Characterization'!H$2)</f>
        <v>22.251727078711294</v>
      </c>
      <c r="I21" s="2">
        <f>('[1]Pc, Winter, S1'!I21*Main!$B$5)+(_xlfn.IFNA(VLOOKUP($A21,'FL Ratio'!$A$2:$B$9,2,FALSE),0)*'FL Characterization'!I$2)</f>
        <v>25.58936078673965</v>
      </c>
      <c r="J21" s="2">
        <f>('[1]Pc, Winter, S1'!J21*Main!$B$5)+(_xlfn.IFNA(VLOOKUP($A21,'FL Ratio'!$A$2:$B$9,2,FALSE),0)*'FL Characterization'!J$2)</f>
        <v>26.796874389055166</v>
      </c>
      <c r="K21" s="2">
        <f>('[1]Pc, Winter, S1'!K21*Main!$B$5)+(_xlfn.IFNA(VLOOKUP($A21,'FL Ratio'!$A$2:$B$9,2,FALSE),0)*'FL Characterization'!K$2)</f>
        <v>27.190339904462203</v>
      </c>
      <c r="L21" s="2">
        <f>('[1]Pc, Winter, S1'!L21*Main!$B$5)+(_xlfn.IFNA(VLOOKUP($A21,'FL Ratio'!$A$2:$B$9,2,FALSE),0)*'FL Characterization'!L$2)</f>
        <v>26.64763801412921</v>
      </c>
      <c r="M21" s="2">
        <f>('[1]Pc, Winter, S1'!M21*Main!$B$5)+(_xlfn.IFNA(VLOOKUP($A21,'FL Ratio'!$A$2:$B$9,2,FALSE),0)*'FL Characterization'!M$2)</f>
        <v>27.366717069102226</v>
      </c>
      <c r="N21" s="2">
        <f>('[1]Pc, Winter, S1'!N21*Main!$B$5)+(_xlfn.IFNA(VLOOKUP($A21,'FL Ratio'!$A$2:$B$9,2,FALSE),0)*'FL Characterization'!N$2)</f>
        <v>27.000392343409256</v>
      </c>
      <c r="O21" s="2">
        <f>('[1]Pc, Winter, S1'!O21*Main!$B$5)+(_xlfn.IFNA(VLOOKUP($A21,'FL Ratio'!$A$2:$B$9,2,FALSE),0)*'FL Characterization'!O$2)</f>
        <v>25.507952654035094</v>
      </c>
      <c r="P21" s="2">
        <f>('[1]Pc, Winter, S1'!P21*Main!$B$5)+(_xlfn.IFNA(VLOOKUP($A21,'FL Ratio'!$A$2:$B$9,2,FALSE),0)*'FL Characterization'!P$2)</f>
        <v>24.666763780524338</v>
      </c>
      <c r="Q21" s="2">
        <f>('[1]Pc, Winter, S1'!Q21*Main!$B$5)+(_xlfn.IFNA(VLOOKUP($A21,'FL Ratio'!$A$2:$B$9,2,FALSE),0)*'FL Characterization'!Q$2)</f>
        <v>23.133622395981618</v>
      </c>
      <c r="R21" s="2">
        <f>('[1]Pc, Winter, S1'!R21*Main!$B$5)+(_xlfn.IFNA(VLOOKUP($A21,'FL Ratio'!$A$2:$B$9,2,FALSE),0)*'FL Characterization'!R$2)</f>
        <v>23.432110570974821</v>
      </c>
      <c r="S21" s="2">
        <f>('[1]Pc, Winter, S1'!S21*Main!$B$5)+(_xlfn.IFNA(VLOOKUP($A21,'FL Ratio'!$A$2:$B$9,2,FALSE),0)*'FL Characterization'!S$2)</f>
        <v>27.48882214527254</v>
      </c>
      <c r="T21" s="2">
        <f>('[1]Pc, Winter, S1'!T21*Main!$B$5)+(_xlfn.IFNA(VLOOKUP($A21,'FL Ratio'!$A$2:$B$9,2,FALSE),0)*'FL Characterization'!T$2)</f>
        <v>27.733044169090697</v>
      </c>
      <c r="U21" s="2">
        <f>('[1]Pc, Winter, S1'!U21*Main!$B$5)+(_xlfn.IFNA(VLOOKUP($A21,'FL Ratio'!$A$2:$B$9,2,FALSE),0)*'FL Characterization'!U$2)</f>
        <v>27.963695796495919</v>
      </c>
      <c r="V21" s="2">
        <f>('[1]Pc, Winter, S1'!V21*Main!$B$5)+(_xlfn.IFNA(VLOOKUP($A21,'FL Ratio'!$A$2:$B$9,2,FALSE),0)*'FL Characterization'!V$2)</f>
        <v>27.136070190288006</v>
      </c>
      <c r="W21" s="2">
        <f>('[1]Pc, Winter, S1'!W21*Main!$B$5)+(_xlfn.IFNA(VLOOKUP($A21,'FL Ratio'!$A$2:$B$9,2,FALSE),0)*'FL Characterization'!W$2)</f>
        <v>25.996389575673106</v>
      </c>
      <c r="X21" s="2">
        <f>('[1]Pc, Winter, S1'!X21*Main!$B$5)+(_xlfn.IFNA(VLOOKUP($A21,'FL Ratio'!$A$2:$B$9,2,FALSE),0)*'FL Characterization'!X$2)</f>
        <v>23.2828682649778</v>
      </c>
      <c r="Y21" s="2">
        <f>('[1]Pc, Winter, S1'!Y21*Main!$B$5)+(_xlfn.IFNA(VLOOKUP($A21,'FL Ratio'!$A$2:$B$9,2,FALSE),0)*'FL Characterization'!Y$2)</f>
        <v>19.985939808893573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3.0652500345601812</v>
      </c>
      <c r="C22" s="2">
        <f>('[1]Pc, Winter, S1'!C22*Main!$B$5)+(_xlfn.IFNA(VLOOKUP($A22,'FL Ratio'!$A$2:$B$9,2,FALSE),0)*'FL Characterization'!C$2)</f>
        <v>3.0652500345601812</v>
      </c>
      <c r="D22" s="2">
        <f>('[1]Pc, Winter, S1'!D22*Main!$B$5)+(_xlfn.IFNA(VLOOKUP($A22,'FL Ratio'!$A$2:$B$9,2,FALSE),0)*'FL Characterization'!D$2)</f>
        <v>3.0652500345601812</v>
      </c>
      <c r="E22" s="2">
        <f>('[1]Pc, Winter, S1'!E22*Main!$B$5)+(_xlfn.IFNA(VLOOKUP($A22,'FL Ratio'!$A$2:$B$9,2,FALSE),0)*'FL Characterization'!E$2)</f>
        <v>3.0652500345601812</v>
      </c>
      <c r="F22" s="2">
        <f>('[1]Pc, Winter, S1'!F22*Main!$B$5)+(_xlfn.IFNA(VLOOKUP($A22,'FL Ratio'!$A$2:$B$9,2,FALSE),0)*'FL Characterization'!F$2)</f>
        <v>3.0652500345601812</v>
      </c>
      <c r="G22" s="2">
        <f>('[1]Pc, Winter, S1'!G22*Main!$B$5)+(_xlfn.IFNA(VLOOKUP($A22,'FL Ratio'!$A$2:$B$9,2,FALSE),0)*'FL Characterization'!G$2)</f>
        <v>3.0652500345601812</v>
      </c>
      <c r="H22" s="2">
        <f>('[1]Pc, Winter, S1'!H22*Main!$B$5)+(_xlfn.IFNA(VLOOKUP($A22,'FL Ratio'!$A$2:$B$9,2,FALSE),0)*'FL Characterization'!H$2)</f>
        <v>4.8625393118370237</v>
      </c>
      <c r="I22" s="2">
        <f>('[1]Pc, Winter, S1'!I22*Main!$B$5)+(_xlfn.IFNA(VLOOKUP($A22,'FL Ratio'!$A$2:$B$9,2,FALSE),0)*'FL Characterization'!I$2)</f>
        <v>6.6598285953374452</v>
      </c>
      <c r="J22" s="2">
        <f>('[1]Pc, Winter, S1'!J22*Main!$B$5)+(_xlfn.IFNA(VLOOKUP($A22,'FL Ratio'!$A$2:$B$9,2,FALSE),0)*'FL Characterization'!J$2)</f>
        <v>6.9649025463856411</v>
      </c>
      <c r="K22" s="2">
        <f>('[1]Pc, Winter, S1'!K22*Main!$B$5)+(_xlfn.IFNA(VLOOKUP($A22,'FL Ratio'!$A$2:$B$9,2,FALSE),0)*'FL Characterization'!K$2)</f>
        <v>7.2699764974338388</v>
      </c>
      <c r="L22" s="2">
        <f>('[1]Pc, Winter, S1'!L22*Main!$B$5)+(_xlfn.IFNA(VLOOKUP($A22,'FL Ratio'!$A$2:$B$9,2,FALSE),0)*'FL Characterization'!L$2)</f>
        <v>7.2699764974338388</v>
      </c>
      <c r="M22" s="2">
        <f>('[1]Pc, Winter, S1'!M22*Main!$B$5)+(_xlfn.IFNA(VLOOKUP($A22,'FL Ratio'!$A$2:$B$9,2,FALSE),0)*'FL Characterization'!M$2)</f>
        <v>7.2699764974338388</v>
      </c>
      <c r="N22" s="2">
        <f>('[1]Pc, Winter, S1'!N22*Main!$B$5)+(_xlfn.IFNA(VLOOKUP($A22,'FL Ratio'!$A$2:$B$9,2,FALSE),0)*'FL Characterization'!N$2)</f>
        <v>7.2699764974338388</v>
      </c>
      <c r="O22" s="2">
        <f>('[1]Pc, Winter, S1'!O22*Main!$B$5)+(_xlfn.IFNA(VLOOKUP($A22,'FL Ratio'!$A$2:$B$9,2,FALSE),0)*'FL Characterization'!O$2)</f>
        <v>7.2699764974338388</v>
      </c>
      <c r="P22" s="2">
        <f>('[1]Pc, Winter, S1'!P22*Main!$B$5)+(_xlfn.IFNA(VLOOKUP($A22,'FL Ratio'!$A$2:$B$9,2,FALSE),0)*'FL Characterization'!P$2)</f>
        <v>6.8223136760859555</v>
      </c>
      <c r="Q22" s="2">
        <f>('[1]Pc, Winter, S1'!Q22*Main!$B$5)+(_xlfn.IFNA(VLOOKUP($A22,'FL Ratio'!$A$2:$B$9,2,FALSE),0)*'FL Characterization'!Q$2)</f>
        <v>6.6730927356366605</v>
      </c>
      <c r="R22" s="2">
        <f>('[1]Pc, Winter, S1'!R22*Main!$B$5)+(_xlfn.IFNA(VLOOKUP($A22,'FL Ratio'!$A$2:$B$9,2,FALSE),0)*'FL Characterization'!R$2)</f>
        <v>6.6730927356366605</v>
      </c>
      <c r="S22" s="2">
        <f>('[1]Pc, Winter, S1'!S22*Main!$B$5)+(_xlfn.IFNA(VLOOKUP($A22,'FL Ratio'!$A$2:$B$9,2,FALSE),0)*'FL Characterization'!S$2)</f>
        <v>7.1307036528735859</v>
      </c>
      <c r="T22" s="2">
        <f>('[1]Pc, Winter, S1'!T22*Main!$B$5)+(_xlfn.IFNA(VLOOKUP($A22,'FL Ratio'!$A$2:$B$9,2,FALSE),0)*'FL Characterization'!T$2)</f>
        <v>7.2832406252858952</v>
      </c>
      <c r="U22" s="2">
        <f>('[1]Pc, Winter, S1'!U22*Main!$B$5)+(_xlfn.IFNA(VLOOKUP($A22,'FL Ratio'!$A$2:$B$9,2,FALSE),0)*'FL Characterization'!U$2)</f>
        <v>7.2832406252858952</v>
      </c>
      <c r="V22" s="2">
        <f>('[1]Pc, Winter, S1'!V22*Main!$B$5)+(_xlfn.IFNA(VLOOKUP($A22,'FL Ratio'!$A$2:$B$9,2,FALSE),0)*'FL Characterization'!V$2)</f>
        <v>7.2832406252858952</v>
      </c>
      <c r="W22" s="2">
        <f>('[1]Pc, Winter, S1'!W22*Main!$B$5)+(_xlfn.IFNA(VLOOKUP($A22,'FL Ratio'!$A$2:$B$9,2,FALSE),0)*'FL Characterization'!W$2)</f>
        <v>7.1340196848366011</v>
      </c>
      <c r="X22" s="2">
        <f>('[1]Pc, Winter, S1'!X22*Main!$B$5)+(_xlfn.IFNA(VLOOKUP($A22,'FL Ratio'!$A$2:$B$9,2,FALSE),0)*'FL Characterization'!X$2)</f>
        <v>5.6418061323280551</v>
      </c>
      <c r="Y22" s="2">
        <f>('[1]Pc, Winter, S1'!Y22*Main!$B$5)+(_xlfn.IFNA(VLOOKUP($A22,'FL Ratio'!$A$2:$B$9,2,FALSE),0)*'FL Characterization'!Y$2)</f>
        <v>4.8956984707696263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7.0353660450130961</v>
      </c>
      <c r="C23" s="2">
        <f>('[1]Pc, Winter, S1'!C23*Main!$B$5)+(_xlfn.IFNA(VLOOKUP($A23,'FL Ratio'!$A$2:$B$9,2,FALSE),0)*'FL Characterization'!C$2)</f>
        <v>6.7331303386333587</v>
      </c>
      <c r="D23" s="2">
        <f>('[1]Pc, Winter, S1'!D23*Main!$B$5)+(_xlfn.IFNA(VLOOKUP($A23,'FL Ratio'!$A$2:$B$9,2,FALSE),0)*'FL Characterization'!D$2)</f>
        <v>6.4621628126285113</v>
      </c>
      <c r="E23" s="2">
        <f>('[1]Pc, Winter, S1'!E23*Main!$B$5)+(_xlfn.IFNA(VLOOKUP($A23,'FL Ratio'!$A$2:$B$9,2,FALSE),0)*'FL Characterization'!E$2)</f>
        <v>7.1291610827321756</v>
      </c>
      <c r="F23" s="2">
        <f>('[1]Pc, Winter, S1'!F23*Main!$B$5)+(_xlfn.IFNA(VLOOKUP($A23,'FL Ratio'!$A$2:$B$9,2,FALSE),0)*'FL Characterization'!F$2)</f>
        <v>6.8790382188787538</v>
      </c>
      <c r="G23" s="2">
        <f>('[1]Pc, Winter, S1'!G23*Main!$B$5)+(_xlfn.IFNA(VLOOKUP($A23,'FL Ratio'!$A$2:$B$9,2,FALSE),0)*'FL Characterization'!G$2)</f>
        <v>6.8790382188787538</v>
      </c>
      <c r="H23" s="2">
        <f>('[1]Pc, Winter, S1'!H23*Main!$B$5)+(_xlfn.IFNA(VLOOKUP($A23,'FL Ratio'!$A$2:$B$9,2,FALSE),0)*'FL Characterization'!H$2)</f>
        <v>7.7127807042301386</v>
      </c>
      <c r="I23" s="2">
        <f>('[1]Pc, Winter, S1'!I23*Main!$B$5)+(_xlfn.IFNA(VLOOKUP($A23,'FL Ratio'!$A$2:$B$9,2,FALSE),0)*'FL Characterization'!I$2)</f>
        <v>8.129656101145013</v>
      </c>
      <c r="J23" s="2">
        <f>('[1]Pc, Winter, S1'!J23*Main!$B$5)+(_xlfn.IFNA(VLOOKUP($A23,'FL Ratio'!$A$2:$B$9,2,FALSE),0)*'FL Characterization'!J$2)</f>
        <v>7.8795332341798003</v>
      </c>
      <c r="K23" s="2">
        <f>('[1]Pc, Winter, S1'!K23*Main!$B$5)+(_xlfn.IFNA(VLOOKUP($A23,'FL Ratio'!$A$2:$B$9,2,FALSE),0)*'FL Characterization'!K$2)</f>
        <v>8.5465267556924616</v>
      </c>
      <c r="L23" s="2">
        <f>('[1]Pc, Winter, S1'!L23*Main!$B$5)+(_xlfn.IFNA(VLOOKUP($A23,'FL Ratio'!$A$2:$B$9,2,FALSE),0)*'FL Characterization'!L$2)</f>
        <v>8.6715887819709945</v>
      </c>
      <c r="M23" s="2">
        <f>('[1]Pc, Winter, S1'!M23*Main!$B$5)+(_xlfn.IFNA(VLOOKUP($A23,'FL Ratio'!$A$2:$B$9,2,FALSE),0)*'FL Characterization'!M$2)</f>
        <v>8.4839975209409779</v>
      </c>
      <c r="N23" s="2">
        <f>('[1]Pc, Winter, S1'!N23*Main!$B$5)+(_xlfn.IFNA(VLOOKUP($A23,'FL Ratio'!$A$2:$B$9,2,FALSE),0)*'FL Characterization'!N$2)</f>
        <v>8.33808965003095</v>
      </c>
      <c r="O23" s="2">
        <f>('[1]Pc, Winter, S1'!O23*Main!$B$5)+(_xlfn.IFNA(VLOOKUP($A23,'FL Ratio'!$A$2:$B$9,2,FALSE),0)*'FL Characterization'!O$2)</f>
        <v>8.2547157562398343</v>
      </c>
      <c r="P23" s="2">
        <f>('[1]Pc, Winter, S1'!P23*Main!$B$5)+(_xlfn.IFNA(VLOOKUP($A23,'FL Ratio'!$A$2:$B$9,2,FALSE),0)*'FL Characterization'!P$2)</f>
        <v>8.2130288093442747</v>
      </c>
      <c r="Q23" s="2">
        <f>('[1]Pc, Winter, S1'!Q23*Main!$B$5)+(_xlfn.IFNA(VLOOKUP($A23,'FL Ratio'!$A$2:$B$9,2,FALSE),0)*'FL Characterization'!Q$2)</f>
        <v>7.431396786000124</v>
      </c>
      <c r="R23" s="2">
        <f>('[1]Pc, Winter, S1'!R23*Main!$B$5)+(_xlfn.IFNA(VLOOKUP($A23,'FL Ratio'!$A$2:$B$9,2,FALSE),0)*'FL Characterization'!R$2)</f>
        <v>7.9003743364438668</v>
      </c>
      <c r="S23" s="2">
        <f>('[1]Pc, Winter, S1'!S23*Main!$B$5)+(_xlfn.IFNA(VLOOKUP($A23,'FL Ratio'!$A$2:$B$9,2,FALSE),0)*'FL Characterization'!S$2)</f>
        <v>8.1296501731857305</v>
      </c>
      <c r="T23" s="2">
        <f>('[1]Pc, Winter, S1'!T23*Main!$B$5)+(_xlfn.IFNA(VLOOKUP($A23,'FL Ratio'!$A$2:$B$9,2,FALSE),0)*'FL Characterization'!T$2)</f>
        <v>7.3480181498415797</v>
      </c>
      <c r="U23" s="2">
        <f>('[1]Pc, Winter, S1'!U23*Main!$B$5)+(_xlfn.IFNA(VLOOKUP($A23,'FL Ratio'!$A$2:$B$9,2,FALSE),0)*'FL Characterization'!U$2)</f>
        <v>8.1296501731857305</v>
      </c>
      <c r="V23" s="2">
        <f>('[1]Pc, Winter, S1'!V23*Main!$B$5)+(_xlfn.IFNA(VLOOKUP($A23,'FL Ratio'!$A$2:$B$9,2,FALSE),0)*'FL Characterization'!V$2)</f>
        <v>7.6085621576229636</v>
      </c>
      <c r="W23" s="2">
        <f>('[1]Pc, Winter, S1'!W23*Main!$B$5)+(_xlfn.IFNA(VLOOKUP($A23,'FL Ratio'!$A$2:$B$9,2,FALSE),0)*'FL Characterization'!W$2)</f>
        <v>7.0874741420601959</v>
      </c>
      <c r="X23" s="2">
        <f>('[1]Pc, Winter, S1'!X23*Main!$B$5)+(_xlfn.IFNA(VLOOKUP($A23,'FL Ratio'!$A$2:$B$9,2,FALSE),0)*'FL Characterization'!X$2)</f>
        <v>7.0874741420601959</v>
      </c>
      <c r="Y23" s="2">
        <f>('[1]Pc, Winter, S1'!Y23*Main!$B$5)+(_xlfn.IFNA(VLOOKUP($A23,'FL Ratio'!$A$2:$B$9,2,FALSE),0)*'FL Characterization'!Y$2)</f>
        <v>7.0874741420601959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22.388054010681223</v>
      </c>
      <c r="C24" s="2">
        <f>('[1]Pc, Winter, S1'!C24*Main!$B$5)+(_xlfn.IFNA(VLOOKUP($A24,'FL Ratio'!$A$2:$B$9,2,FALSE),0)*'FL Characterization'!C$2)</f>
        <v>10.966352990326872</v>
      </c>
      <c r="D24" s="2">
        <f>('[1]Pc, Winter, S1'!D24*Main!$B$5)+(_xlfn.IFNA(VLOOKUP($A24,'FL Ratio'!$A$2:$B$9,2,FALSE),0)*'FL Characterization'!D$2)</f>
        <v>9.8864004116507704</v>
      </c>
      <c r="E24" s="2">
        <f>('[1]Pc, Winter, S1'!E24*Main!$B$5)+(_xlfn.IFNA(VLOOKUP($A24,'FL Ratio'!$A$2:$B$9,2,FALSE),0)*'FL Characterization'!E$2)</f>
        <v>10.474644423293407</v>
      </c>
      <c r="F24" s="2">
        <f>('[1]Pc, Winter, S1'!F24*Main!$B$5)+(_xlfn.IFNA(VLOOKUP($A24,'FL Ratio'!$A$2:$B$9,2,FALSE),0)*'FL Characterization'!F$2)</f>
        <v>12.718979329559076</v>
      </c>
      <c r="G24" s="2">
        <f>('[1]Pc, Winter, S1'!G24*Main!$B$5)+(_xlfn.IFNA(VLOOKUP($A24,'FL Ratio'!$A$2:$B$9,2,FALSE),0)*'FL Characterization'!G$2)</f>
        <v>13.608594383926947</v>
      </c>
      <c r="H24" s="2">
        <f>('[1]Pc, Winter, S1'!H24*Main!$B$5)+(_xlfn.IFNA(VLOOKUP($A24,'FL Ratio'!$A$2:$B$9,2,FALSE),0)*'FL Characterization'!H$2)</f>
        <v>21.242966194782085</v>
      </c>
      <c r="I24" s="2">
        <f>('[1]Pc, Winter, S1'!I24*Main!$B$5)+(_xlfn.IFNA(VLOOKUP($A24,'FL Ratio'!$A$2:$B$9,2,FALSE),0)*'FL Characterization'!I$2)</f>
        <v>35.640184488439942</v>
      </c>
      <c r="J24" s="2">
        <f>('[1]Pc, Winter, S1'!J24*Main!$B$5)+(_xlfn.IFNA(VLOOKUP($A24,'FL Ratio'!$A$2:$B$9,2,FALSE),0)*'FL Characterization'!J$2)</f>
        <v>40.678385654718497</v>
      </c>
      <c r="K24" s="2">
        <f>('[1]Pc, Winter, S1'!K24*Main!$B$5)+(_xlfn.IFNA(VLOOKUP($A24,'FL Ratio'!$A$2:$B$9,2,FALSE),0)*'FL Characterization'!K$2)</f>
        <v>46.350742727913364</v>
      </c>
      <c r="L24" s="2">
        <f>('[1]Pc, Winter, S1'!L24*Main!$B$5)+(_xlfn.IFNA(VLOOKUP($A24,'FL Ratio'!$A$2:$B$9,2,FALSE),0)*'FL Characterization'!L$2)</f>
        <v>38.278083728104754</v>
      </c>
      <c r="M24" s="2">
        <f>('[1]Pc, Winter, S1'!M24*Main!$B$5)+(_xlfn.IFNA(VLOOKUP($A24,'FL Ratio'!$A$2:$B$9,2,FALSE),0)*'FL Characterization'!M$2)</f>
        <v>30.898055612583455</v>
      </c>
      <c r="N24" s="2">
        <f>('[1]Pc, Winter, S1'!N24*Main!$B$5)+(_xlfn.IFNA(VLOOKUP($A24,'FL Ratio'!$A$2:$B$9,2,FALSE),0)*'FL Characterization'!N$2)</f>
        <v>32.651009679277948</v>
      </c>
      <c r="O24" s="2">
        <f>('[1]Pc, Winter, S1'!O24*Main!$B$5)+(_xlfn.IFNA(VLOOKUP($A24,'FL Ratio'!$A$2:$B$9,2,FALSE),0)*'FL Characterization'!O$2)</f>
        <v>34.786570375777963</v>
      </c>
      <c r="P24" s="2">
        <f>('[1]Pc, Winter, S1'!P24*Main!$B$5)+(_xlfn.IFNA(VLOOKUP($A24,'FL Ratio'!$A$2:$B$9,2,FALSE),0)*'FL Characterization'!P$2)</f>
        <v>33.752247300576656</v>
      </c>
      <c r="Q24" s="2">
        <f>('[1]Pc, Winter, S1'!Q24*Main!$B$5)+(_xlfn.IFNA(VLOOKUP($A24,'FL Ratio'!$A$2:$B$9,2,FALSE),0)*'FL Characterization'!Q$2)</f>
        <v>33.173929686313834</v>
      </c>
      <c r="R24" s="2">
        <f>('[1]Pc, Winter, S1'!R24*Main!$B$5)+(_xlfn.IFNA(VLOOKUP($A24,'FL Ratio'!$A$2:$B$9,2,FALSE),0)*'FL Characterization'!R$2)</f>
        <v>32.808187341389115</v>
      </c>
      <c r="S24" s="2">
        <f>('[1]Pc, Winter, S1'!S24*Main!$B$5)+(_xlfn.IFNA(VLOOKUP($A24,'FL Ratio'!$A$2:$B$9,2,FALSE),0)*'FL Characterization'!S$2)</f>
        <v>42.43543989324975</v>
      </c>
      <c r="T24" s="2">
        <f>('[1]Pc, Winter, S1'!T24*Main!$B$5)+(_xlfn.IFNA(VLOOKUP($A24,'FL Ratio'!$A$2:$B$9,2,FALSE),0)*'FL Characterization'!T$2)</f>
        <v>39.747288966224339</v>
      </c>
      <c r="U24" s="2">
        <f>('[1]Pc, Winter, S1'!U24*Main!$B$5)+(_xlfn.IFNA(VLOOKUP($A24,'FL Ratio'!$A$2:$B$9,2,FALSE),0)*'FL Characterization'!U$2)</f>
        <v>41.836855348590028</v>
      </c>
      <c r="V24" s="2">
        <f>('[1]Pc, Winter, S1'!V24*Main!$B$5)+(_xlfn.IFNA(VLOOKUP($A24,'FL Ratio'!$A$2:$B$9,2,FALSE),0)*'FL Characterization'!V$2)</f>
        <v>39.497387160795817</v>
      </c>
      <c r="W24" s="2">
        <f>('[1]Pc, Winter, S1'!W24*Main!$B$5)+(_xlfn.IFNA(VLOOKUP($A24,'FL Ratio'!$A$2:$B$9,2,FALSE),0)*'FL Characterization'!W$2)</f>
        <v>36.879821101529558</v>
      </c>
      <c r="X24" s="2">
        <f>('[1]Pc, Winter, S1'!X24*Main!$B$5)+(_xlfn.IFNA(VLOOKUP($A24,'FL Ratio'!$A$2:$B$9,2,FALSE),0)*'FL Characterization'!X$2)</f>
        <v>28.989025027886697</v>
      </c>
      <c r="Y24" s="2">
        <f>('[1]Pc, Winter, S1'!Y24*Main!$B$5)+(_xlfn.IFNA(VLOOKUP($A24,'FL Ratio'!$A$2:$B$9,2,FALSE),0)*'FL Characterization'!Y$2)</f>
        <v>27.216095982011975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2.5150352757937435</v>
      </c>
      <c r="C25" s="2">
        <f>('[1]Pc, Winter, S1'!C25*Main!$B$5)+(_xlfn.IFNA(VLOOKUP($A25,'FL Ratio'!$A$2:$B$9,2,FALSE),0)*'FL Characterization'!C$2)</f>
        <v>-2.7789439901518396</v>
      </c>
      <c r="D25" s="2">
        <f>('[1]Pc, Winter, S1'!D25*Main!$B$5)+(_xlfn.IFNA(VLOOKUP($A25,'FL Ratio'!$A$2:$B$9,2,FALSE),0)*'FL Characterization'!D$2)</f>
        <v>-1.0537592977923735</v>
      </c>
      <c r="E25" s="2">
        <f>('[1]Pc, Winter, S1'!E25*Main!$B$5)+(_xlfn.IFNA(VLOOKUP($A25,'FL Ratio'!$A$2:$B$9,2,FALSE),0)*'FL Characterization'!E$2)</f>
        <v>-4.6116769093909067</v>
      </c>
      <c r="F25" s="2">
        <f>('[1]Pc, Winter, S1'!F25*Main!$B$5)+(_xlfn.IFNA(VLOOKUP($A25,'FL Ratio'!$A$2:$B$9,2,FALSE),0)*'FL Characterization'!F$2)</f>
        <v>-3.3351385163862162</v>
      </c>
      <c r="G25" s="2">
        <f>('[1]Pc, Winter, S1'!G25*Main!$B$5)+(_xlfn.IFNA(VLOOKUP($A25,'FL Ratio'!$A$2:$B$9,2,FALSE),0)*'FL Characterization'!G$2)</f>
        <v>0.71617788680605476</v>
      </c>
      <c r="H25" s="2">
        <f>('[1]Pc, Winter, S1'!H25*Main!$B$5)+(_xlfn.IFNA(VLOOKUP($A25,'FL Ratio'!$A$2:$B$9,2,FALSE),0)*'FL Characterization'!H$2)</f>
        <v>7.1008611358147675</v>
      </c>
      <c r="I25" s="2">
        <f>('[1]Pc, Winter, S1'!I25*Main!$B$5)+(_xlfn.IFNA(VLOOKUP($A25,'FL Ratio'!$A$2:$B$9,2,FALSE),0)*'FL Characterization'!I$2)</f>
        <v>26.267017007963588</v>
      </c>
      <c r="J25" s="2">
        <f>('[1]Pc, Winter, S1'!J25*Main!$B$5)+(_xlfn.IFNA(VLOOKUP($A25,'FL Ratio'!$A$2:$B$9,2,FALSE),0)*'FL Characterization'!J$2)</f>
        <v>37.7297064126669</v>
      </c>
      <c r="K25" s="2">
        <f>('[1]Pc, Winter, S1'!K25*Main!$B$5)+(_xlfn.IFNA(VLOOKUP($A25,'FL Ratio'!$A$2:$B$9,2,FALSE),0)*'FL Characterization'!K$2)</f>
        <v>42.50675233788219</v>
      </c>
      <c r="L25" s="2">
        <f>('[1]Pc, Winter, S1'!L25*Main!$B$5)+(_xlfn.IFNA(VLOOKUP($A25,'FL Ratio'!$A$2:$B$9,2,FALSE),0)*'FL Characterization'!L$2)</f>
        <v>37.590113651236372</v>
      </c>
      <c r="M25" s="2">
        <f>('[1]Pc, Winter, S1'!M25*Main!$B$5)+(_xlfn.IFNA(VLOOKUP($A25,'FL Ratio'!$A$2:$B$9,2,FALSE),0)*'FL Characterization'!M$2)</f>
        <v>34.688846168398726</v>
      </c>
      <c r="N25" s="2">
        <f>('[1]Pc, Winter, S1'!N25*Main!$B$5)+(_xlfn.IFNA(VLOOKUP($A25,'FL Ratio'!$A$2:$B$9,2,FALSE),0)*'FL Characterization'!N$2)</f>
        <v>33.330835539822694</v>
      </c>
      <c r="O25" s="2">
        <f>('[1]Pc, Winter, S1'!O25*Main!$B$5)+(_xlfn.IFNA(VLOOKUP($A25,'FL Ratio'!$A$2:$B$9,2,FALSE),0)*'FL Characterization'!O$2)</f>
        <v>29.199958650812743</v>
      </c>
      <c r="P25" s="2">
        <f>('[1]Pc, Winter, S1'!P25*Main!$B$5)+(_xlfn.IFNA(VLOOKUP($A25,'FL Ratio'!$A$2:$B$9,2,FALSE),0)*'FL Characterization'!P$2)</f>
        <v>28.819762018072346</v>
      </c>
      <c r="Q25" s="2">
        <f>('[1]Pc, Winter, S1'!Q25*Main!$B$5)+(_xlfn.IFNA(VLOOKUP($A25,'FL Ratio'!$A$2:$B$9,2,FALSE),0)*'FL Characterization'!Q$2)</f>
        <v>19.87817850221774</v>
      </c>
      <c r="R25" s="2">
        <f>('[1]Pc, Winter, S1'!R25*Main!$B$5)+(_xlfn.IFNA(VLOOKUP($A25,'FL Ratio'!$A$2:$B$9,2,FALSE),0)*'FL Characterization'!R$2)</f>
        <v>19.746782947776769</v>
      </c>
      <c r="S25" s="2">
        <f>('[1]Pc, Winter, S1'!S25*Main!$B$5)+(_xlfn.IFNA(VLOOKUP($A25,'FL Ratio'!$A$2:$B$9,2,FALSE),0)*'FL Characterization'!S$2)</f>
        <v>26.792896579011</v>
      </c>
      <c r="T25" s="2">
        <f>('[1]Pc, Winter, S1'!T25*Main!$B$5)+(_xlfn.IFNA(VLOOKUP($A25,'FL Ratio'!$A$2:$B$9,2,FALSE),0)*'FL Characterization'!T$2)</f>
        <v>30.547504791342767</v>
      </c>
      <c r="U25" s="2">
        <f>('[1]Pc, Winter, S1'!U25*Main!$B$5)+(_xlfn.IFNA(VLOOKUP($A25,'FL Ratio'!$A$2:$B$9,2,FALSE),0)*'FL Characterization'!U$2)</f>
        <v>27.497795662873092</v>
      </c>
      <c r="V25" s="2">
        <f>('[1]Pc, Winter, S1'!V25*Main!$B$5)+(_xlfn.IFNA(VLOOKUP($A25,'FL Ratio'!$A$2:$B$9,2,FALSE),0)*'FL Characterization'!V$2)</f>
        <v>20.69341244237296</v>
      </c>
      <c r="W25" s="2">
        <f>('[1]Pc, Winter, S1'!W25*Main!$B$5)+(_xlfn.IFNA(VLOOKUP($A25,'FL Ratio'!$A$2:$B$9,2,FALSE),0)*'FL Characterization'!W$2)</f>
        <v>22.512744716436266</v>
      </c>
      <c r="X25" s="2">
        <f>('[1]Pc, Winter, S1'!X25*Main!$B$5)+(_xlfn.IFNA(VLOOKUP($A25,'FL Ratio'!$A$2:$B$9,2,FALSE),0)*'FL Characterization'!X$2)</f>
        <v>10.354796888277912</v>
      </c>
      <c r="Y25" s="2">
        <f>('[1]Pc, Winter, S1'!Y25*Main!$B$5)+(_xlfn.IFNA(VLOOKUP($A25,'FL Ratio'!$A$2:$B$9,2,FALSE),0)*'FL Characterization'!Y$2)</f>
        <v>3.7464341757279547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2.7410300944297306</v>
      </c>
      <c r="C2" s="2">
        <f>('[1]Pc, Winter, S1'!C2*Main!$B$5)+(_xlfn.IFNA(VLOOKUP($A2,'FL Ratio'!$A$2:$B$9,2,FALSE),0)*'FL Characterization'!C$2)</f>
        <v>1.1768001793521599</v>
      </c>
      <c r="D2" s="2">
        <f>('[1]Pc, Winter, S1'!D2*Main!$B$5)+(_xlfn.IFNA(VLOOKUP($A2,'FL Ratio'!$A$2:$B$9,2,FALSE),0)*'FL Characterization'!D$2)</f>
        <v>2.5404493521021116</v>
      </c>
      <c r="E2" s="2">
        <f>('[1]Pc, Winter, S1'!E2*Main!$B$5)+(_xlfn.IFNA(VLOOKUP($A2,'FL Ratio'!$A$2:$B$9,2,FALSE),0)*'FL Characterization'!E$2)</f>
        <v>0.94964238223514585</v>
      </c>
      <c r="F2" s="2">
        <f>('[1]Pc, Winter, S1'!F2*Main!$B$5)+(_xlfn.IFNA(VLOOKUP($A2,'FL Ratio'!$A$2:$B$9,2,FALSE),0)*'FL Characterization'!F$2)</f>
        <v>0.90415410422180398</v>
      </c>
      <c r="G2" s="2">
        <f>('[1]Pc, Winter, S1'!G2*Main!$B$5)+(_xlfn.IFNA(VLOOKUP($A2,'FL Ratio'!$A$2:$B$9,2,FALSE),0)*'FL Characterization'!G$2)</f>
        <v>1.9610214139509194</v>
      </c>
      <c r="H2" s="2">
        <f>('[1]Pc, Winter, S1'!H2*Main!$B$5)+(_xlfn.IFNA(VLOOKUP($A2,'FL Ratio'!$A$2:$B$9,2,FALSE),0)*'FL Characterization'!H$2)</f>
        <v>1.9418635471675731</v>
      </c>
      <c r="I2" s="2">
        <f>('[1]Pc, Winter, S1'!I2*Main!$B$5)+(_xlfn.IFNA(VLOOKUP($A2,'FL Ratio'!$A$2:$B$9,2,FALSE),0)*'FL Characterization'!I$2)</f>
        <v>2.9778360544786424</v>
      </c>
      <c r="J2" s="2">
        <f>('[1]Pc, Winter, S1'!J2*Main!$B$5)+(_xlfn.IFNA(VLOOKUP($A2,'FL Ratio'!$A$2:$B$9,2,FALSE),0)*'FL Characterization'!J$2)</f>
        <v>1.0604917449406999</v>
      </c>
      <c r="K2" s="2">
        <f>('[1]Pc, Winter, S1'!K2*Main!$B$5)+(_xlfn.IFNA(VLOOKUP($A2,'FL Ratio'!$A$2:$B$9,2,FALSE),0)*'FL Characterization'!K$2)</f>
        <v>3.0127213915891269</v>
      </c>
      <c r="L2" s="2">
        <f>('[1]Pc, Winter, S1'!L2*Main!$B$5)+(_xlfn.IFNA(VLOOKUP($A2,'FL Ratio'!$A$2:$B$9,2,FALSE),0)*'FL Characterization'!L$2)</f>
        <v>0.64824427316354205</v>
      </c>
      <c r="M2" s="2">
        <f>('[1]Pc, Winter, S1'!M2*Main!$B$5)+(_xlfn.IFNA(VLOOKUP($A2,'FL Ratio'!$A$2:$B$9,2,FALSE),0)*'FL Characterization'!M$2)</f>
        <v>2.0306278852556701</v>
      </c>
      <c r="N2" s="2">
        <f>('[1]Pc, Winter, S1'!N2*Main!$B$5)+(_xlfn.IFNA(VLOOKUP($A2,'FL Ratio'!$A$2:$B$9,2,FALSE),0)*'FL Characterization'!N$2)</f>
        <v>0.88852855122926222</v>
      </c>
      <c r="O2" s="2">
        <f>('[1]Pc, Winter, S1'!O2*Main!$B$5)+(_xlfn.IFNA(VLOOKUP($A2,'FL Ratio'!$A$2:$B$9,2,FALSE),0)*'FL Characterization'!O$2)</f>
        <v>2.0847244283358806</v>
      </c>
      <c r="P2" s="2">
        <f>('[1]Pc, Winter, S1'!P2*Main!$B$5)+(_xlfn.IFNA(VLOOKUP($A2,'FL Ratio'!$A$2:$B$9,2,FALSE),0)*'FL Characterization'!P$2)</f>
        <v>4.1455473808586936</v>
      </c>
      <c r="Q2" s="2">
        <f>('[1]Pc, Winter, S1'!Q2*Main!$B$5)+(_xlfn.IFNA(VLOOKUP($A2,'FL Ratio'!$A$2:$B$9,2,FALSE),0)*'FL Characterization'!Q$2)</f>
        <v>1.1791491604458371</v>
      </c>
      <c r="R2" s="2">
        <f>('[1]Pc, Winter, S1'!R2*Main!$B$5)+(_xlfn.IFNA(VLOOKUP($A2,'FL Ratio'!$A$2:$B$9,2,FALSE),0)*'FL Characterization'!R$2)</f>
        <v>0.26581129989119823</v>
      </c>
      <c r="S2" s="2">
        <f>('[1]Pc, Winter, S1'!S2*Main!$B$5)+(_xlfn.IFNA(VLOOKUP($A2,'FL Ratio'!$A$2:$B$9,2,FALSE),0)*'FL Characterization'!S$2)</f>
        <v>4.2481533016040824</v>
      </c>
      <c r="T2" s="2">
        <f>('[1]Pc, Winter, S1'!T2*Main!$B$5)+(_xlfn.IFNA(VLOOKUP($A2,'FL Ratio'!$A$2:$B$9,2,FALSE),0)*'FL Characterization'!T$2)</f>
        <v>3.8260753471394695</v>
      </c>
      <c r="U2" s="2">
        <f>('[1]Pc, Winter, S1'!U2*Main!$B$5)+(_xlfn.IFNA(VLOOKUP($A2,'FL Ratio'!$A$2:$B$9,2,FALSE),0)*'FL Characterization'!U$2)</f>
        <v>0.76329215892951496</v>
      </c>
      <c r="V2" s="2">
        <f>('[1]Pc, Winter, S1'!V2*Main!$B$5)+(_xlfn.IFNA(VLOOKUP($A2,'FL Ratio'!$A$2:$B$9,2,FALSE),0)*'FL Characterization'!V$2)</f>
        <v>3.3929056518538756</v>
      </c>
      <c r="W2" s="2">
        <f>('[1]Pc, Winter, S1'!W2*Main!$B$5)+(_xlfn.IFNA(VLOOKUP($A2,'FL Ratio'!$A$2:$B$9,2,FALSE),0)*'FL Characterization'!W$2)</f>
        <v>2.5771428319298422</v>
      </c>
      <c r="X2" s="2">
        <f>('[1]Pc, Winter, S1'!X2*Main!$B$5)+(_xlfn.IFNA(VLOOKUP($A2,'FL Ratio'!$A$2:$B$9,2,FALSE),0)*'FL Characterization'!X$2)</f>
        <v>1.8944816144574195</v>
      </c>
      <c r="Y2" s="2">
        <f>('[1]Pc, Winter, S1'!Y2*Main!$B$5)+(_xlfn.IFNA(VLOOKUP($A2,'FL Ratio'!$A$2:$B$9,2,FALSE),0)*'FL Characterization'!Y$2)</f>
        <v>0.67972978715112353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22.911969093364025</v>
      </c>
      <c r="C3" s="2">
        <f>('[1]Pc, Winter, S1'!C3*Main!$B$5)+(_xlfn.IFNA(VLOOKUP($A3,'FL Ratio'!$A$2:$B$9,2,FALSE),0)*'FL Characterization'!C$2)</f>
        <v>21.371100083337002</v>
      </c>
      <c r="D3" s="2">
        <f>('[1]Pc, Winter, S1'!D3*Main!$B$5)+(_xlfn.IFNA(VLOOKUP($A3,'FL Ratio'!$A$2:$B$9,2,FALSE),0)*'FL Characterization'!D$2)</f>
        <v>20.249774092355043</v>
      </c>
      <c r="E3" s="2">
        <f>('[1]Pc, Winter, S1'!E3*Main!$B$5)+(_xlfn.IFNA(VLOOKUP($A3,'FL Ratio'!$A$2:$B$9,2,FALSE),0)*'FL Characterization'!E$2)</f>
        <v>20.106495671251579</v>
      </c>
      <c r="F3" s="2">
        <f>('[1]Pc, Winter, S1'!F3*Main!$B$5)+(_xlfn.IFNA(VLOOKUP($A3,'FL Ratio'!$A$2:$B$9,2,FALSE),0)*'FL Characterization'!F$2)</f>
        <v>20.349025659447889</v>
      </c>
      <c r="G3" s="2">
        <f>('[1]Pc, Winter, S1'!G3*Main!$B$5)+(_xlfn.IFNA(VLOOKUP($A3,'FL Ratio'!$A$2:$B$9,2,FALSE),0)*'FL Characterization'!G$2)</f>
        <v>22.367972857238165</v>
      </c>
      <c r="H3" s="2">
        <f>('[1]Pc, Winter, S1'!H3*Main!$B$5)+(_xlfn.IFNA(VLOOKUP($A3,'FL Ratio'!$A$2:$B$9,2,FALSE),0)*'FL Characterization'!H$2)</f>
        <v>26.690442737649352</v>
      </c>
      <c r="I3" s="2">
        <f>('[1]Pc, Winter, S1'!I3*Main!$B$5)+(_xlfn.IFNA(VLOOKUP($A3,'FL Ratio'!$A$2:$B$9,2,FALSE),0)*'FL Characterization'!I$2)</f>
        <v>32.1271557308146</v>
      </c>
      <c r="J3" s="2">
        <f>('[1]Pc, Winter, S1'!J3*Main!$B$5)+(_xlfn.IFNA(VLOOKUP($A3,'FL Ratio'!$A$2:$B$9,2,FALSE),0)*'FL Characterization'!J$2)</f>
        <v>34.977742665665744</v>
      </c>
      <c r="K3" s="2">
        <f>('[1]Pc, Winter, S1'!K3*Main!$B$5)+(_xlfn.IFNA(VLOOKUP($A3,'FL Ratio'!$A$2:$B$9,2,FALSE),0)*'FL Characterization'!K$2)</f>
        <v>35.413909160637807</v>
      </c>
      <c r="L3" s="2">
        <f>('[1]Pc, Winter, S1'!L3*Main!$B$5)+(_xlfn.IFNA(VLOOKUP($A3,'FL Ratio'!$A$2:$B$9,2,FALSE),0)*'FL Characterization'!L$2)</f>
        <v>34.458206415582808</v>
      </c>
      <c r="M3" s="2">
        <f>('[1]Pc, Winter, S1'!M3*Main!$B$5)+(_xlfn.IFNA(VLOOKUP($A3,'FL Ratio'!$A$2:$B$9,2,FALSE),0)*'FL Characterization'!M$2)</f>
        <v>34.635808617124837</v>
      </c>
      <c r="N3" s="2">
        <f>('[1]Pc, Winter, S1'!N3*Main!$B$5)+(_xlfn.IFNA(VLOOKUP($A3,'FL Ratio'!$A$2:$B$9,2,FALSE),0)*'FL Characterization'!N$2)</f>
        <v>34.607345880043709</v>
      </c>
      <c r="O3" s="2">
        <f>('[1]Pc, Winter, S1'!O3*Main!$B$5)+(_xlfn.IFNA(VLOOKUP($A3,'FL Ratio'!$A$2:$B$9,2,FALSE),0)*'FL Characterization'!O$2)</f>
        <v>34.042226457922062</v>
      </c>
      <c r="P3" s="2">
        <f>('[1]Pc, Winter, S1'!P3*Main!$B$5)+(_xlfn.IFNA(VLOOKUP($A3,'FL Ratio'!$A$2:$B$9,2,FALSE),0)*'FL Characterization'!P$2)</f>
        <v>32.102175182816602</v>
      </c>
      <c r="Q3" s="2">
        <f>('[1]Pc, Winter, S1'!Q3*Main!$B$5)+(_xlfn.IFNA(VLOOKUP($A3,'FL Ratio'!$A$2:$B$9,2,FALSE),0)*'FL Characterization'!Q$2)</f>
        <v>31.182436003762014</v>
      </c>
      <c r="R3" s="2">
        <f>('[1]Pc, Winter, S1'!R3*Main!$B$5)+(_xlfn.IFNA(VLOOKUP($A3,'FL Ratio'!$A$2:$B$9,2,FALSE),0)*'FL Characterization'!R$2)</f>
        <v>32.47492050765819</v>
      </c>
      <c r="S3" s="2">
        <f>('[1]Pc, Winter, S1'!S3*Main!$B$5)+(_xlfn.IFNA(VLOOKUP($A3,'FL Ratio'!$A$2:$B$9,2,FALSE),0)*'FL Characterization'!S$2)</f>
        <v>35.999059150949961</v>
      </c>
      <c r="T3" s="2">
        <f>('[1]Pc, Winter, S1'!T3*Main!$B$5)+(_xlfn.IFNA(VLOOKUP($A3,'FL Ratio'!$A$2:$B$9,2,FALSE),0)*'FL Characterization'!T$2)</f>
        <v>35.868563130878307</v>
      </c>
      <c r="U3" s="2">
        <f>('[1]Pc, Winter, S1'!U3*Main!$B$5)+(_xlfn.IFNA(VLOOKUP($A3,'FL Ratio'!$A$2:$B$9,2,FALSE),0)*'FL Characterization'!U$2)</f>
        <v>35.125954897717669</v>
      </c>
      <c r="V3" s="2">
        <f>('[1]Pc, Winter, S1'!V3*Main!$B$5)+(_xlfn.IFNA(VLOOKUP($A3,'FL Ratio'!$A$2:$B$9,2,FALSE),0)*'FL Characterization'!V$2)</f>
        <v>34.521879373060962</v>
      </c>
      <c r="W3" s="2">
        <f>('[1]Pc, Winter, S1'!W3*Main!$B$5)+(_xlfn.IFNA(VLOOKUP($A3,'FL Ratio'!$A$2:$B$9,2,FALSE),0)*'FL Characterization'!W$2)</f>
        <v>32.356286362116052</v>
      </c>
      <c r="X3" s="2">
        <f>('[1]Pc, Winter, S1'!X3*Main!$B$5)+(_xlfn.IFNA(VLOOKUP($A3,'FL Ratio'!$A$2:$B$9,2,FALSE),0)*'FL Characterization'!X$2)</f>
        <v>28.305730439860831</v>
      </c>
      <c r="Y3" s="2">
        <f>('[1]Pc, Winter, S1'!Y3*Main!$B$5)+(_xlfn.IFNA(VLOOKUP($A3,'FL Ratio'!$A$2:$B$9,2,FALSE),0)*'FL Characterization'!Y$2)</f>
        <v>25.680482579324639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24.528918373000259</v>
      </c>
      <c r="C4" s="2">
        <f>('[1]Pc, Winter, S1'!C4*Main!$B$5)+(_xlfn.IFNA(VLOOKUP($A4,'FL Ratio'!$A$2:$B$9,2,FALSE),0)*'FL Characterization'!C$2)</f>
        <v>22.793533928099226</v>
      </c>
      <c r="D4" s="2">
        <f>('[1]Pc, Winter, S1'!D4*Main!$B$5)+(_xlfn.IFNA(VLOOKUP($A4,'FL Ratio'!$A$2:$B$9,2,FALSE),0)*'FL Characterization'!D$2)</f>
        <v>20.627068617168007</v>
      </c>
      <c r="E4" s="2">
        <f>('[1]Pc, Winter, S1'!E4*Main!$B$5)+(_xlfn.IFNA(VLOOKUP($A4,'FL Ratio'!$A$2:$B$9,2,FALSE),0)*'FL Characterization'!E$2)</f>
        <v>22.185596323967207</v>
      </c>
      <c r="F4" s="2">
        <f>('[1]Pc, Winter, S1'!F4*Main!$B$5)+(_xlfn.IFNA(VLOOKUP($A4,'FL Ratio'!$A$2:$B$9,2,FALSE),0)*'FL Characterization'!F$2)</f>
        <v>22.108221798807026</v>
      </c>
      <c r="G4" s="2">
        <f>('[1]Pc, Winter, S1'!G4*Main!$B$5)+(_xlfn.IFNA(VLOOKUP($A4,'FL Ratio'!$A$2:$B$9,2,FALSE),0)*'FL Characterization'!G$2)</f>
        <v>23.04775569106744</v>
      </c>
      <c r="H4" s="2">
        <f>('[1]Pc, Winter, S1'!H4*Main!$B$5)+(_xlfn.IFNA(VLOOKUP($A4,'FL Ratio'!$A$2:$B$9,2,FALSE),0)*'FL Characterization'!H$2)</f>
        <v>34.300142518891285</v>
      </c>
      <c r="I4" s="2">
        <f>('[1]Pc, Winter, S1'!I4*Main!$B$5)+(_xlfn.IFNA(VLOOKUP($A4,'FL Ratio'!$A$2:$B$9,2,FALSE),0)*'FL Characterization'!I$2)</f>
        <v>38.201999394498252</v>
      </c>
      <c r="J4" s="2">
        <f>('[1]Pc, Winter, S1'!J4*Main!$B$5)+(_xlfn.IFNA(VLOOKUP($A4,'FL Ratio'!$A$2:$B$9,2,FALSE),0)*'FL Characterization'!J$2)</f>
        <v>41.88278417511119</v>
      </c>
      <c r="K4" s="2">
        <f>('[1]Pc, Winter, S1'!K4*Main!$B$5)+(_xlfn.IFNA(VLOOKUP($A4,'FL Ratio'!$A$2:$B$9,2,FALSE),0)*'FL Characterization'!K$2)</f>
        <v>41.904889488597149</v>
      </c>
      <c r="L4" s="2">
        <f>('[1]Pc, Winter, S1'!L4*Main!$B$5)+(_xlfn.IFNA(VLOOKUP($A4,'FL Ratio'!$A$2:$B$9,2,FALSE),0)*'FL Characterization'!L$2)</f>
        <v>39.583675124233785</v>
      </c>
      <c r="M4" s="2">
        <f>('[1]Pc, Winter, S1'!M4*Main!$B$5)+(_xlfn.IFNA(VLOOKUP($A4,'FL Ratio'!$A$2:$B$9,2,FALSE),0)*'FL Characterization'!M$2)</f>
        <v>43.308677642258004</v>
      </c>
      <c r="N4" s="2">
        <f>('[1]Pc, Winter, S1'!N4*Main!$B$5)+(_xlfn.IFNA(VLOOKUP($A4,'FL Ratio'!$A$2:$B$9,2,FALSE),0)*'FL Characterization'!N$2)</f>
        <v>40.843768076132697</v>
      </c>
      <c r="O4" s="2">
        <f>('[1]Pc, Winter, S1'!O4*Main!$B$5)+(_xlfn.IFNA(VLOOKUP($A4,'FL Ratio'!$A$2:$B$9,2,FALSE),0)*'FL Characterization'!O$2)</f>
        <v>38.235160924614569</v>
      </c>
      <c r="P4" s="2">
        <f>('[1]Pc, Winter, S1'!P4*Main!$B$5)+(_xlfn.IFNA(VLOOKUP($A4,'FL Ratio'!$A$2:$B$9,2,FALSE),0)*'FL Characterization'!P$2)</f>
        <v>37.074552556841027</v>
      </c>
      <c r="Q4" s="2">
        <f>('[1]Pc, Winter, S1'!Q4*Main!$B$5)+(_xlfn.IFNA(VLOOKUP($A4,'FL Ratio'!$A$2:$B$9,2,FALSE),0)*'FL Characterization'!Q$2)</f>
        <v>34.64279976912924</v>
      </c>
      <c r="R4" s="2">
        <f>('[1]Pc, Winter, S1'!R4*Main!$B$5)+(_xlfn.IFNA(VLOOKUP($A4,'FL Ratio'!$A$2:$B$9,2,FALSE),0)*'FL Characterization'!R$2)</f>
        <v>34.664907453798925</v>
      </c>
      <c r="S4" s="2">
        <f>('[1]Pc, Winter, S1'!S4*Main!$B$5)+(_xlfn.IFNA(VLOOKUP($A4,'FL Ratio'!$A$2:$B$9,2,FALSE),0)*'FL Characterization'!S$2)</f>
        <v>36.698738528189551</v>
      </c>
      <c r="T4" s="2">
        <f>('[1]Pc, Winter, S1'!T4*Main!$B$5)+(_xlfn.IFNA(VLOOKUP($A4,'FL Ratio'!$A$2:$B$9,2,FALSE),0)*'FL Characterization'!T$2)</f>
        <v>36.698738528189551</v>
      </c>
      <c r="U4" s="2">
        <f>('[1]Pc, Winter, S1'!U4*Main!$B$5)+(_xlfn.IFNA(VLOOKUP($A4,'FL Ratio'!$A$2:$B$9,2,FALSE),0)*'FL Characterization'!U$2)</f>
        <v>37.251402168944566</v>
      </c>
      <c r="V4" s="2">
        <f>('[1]Pc, Winter, S1'!V4*Main!$B$5)+(_xlfn.IFNA(VLOOKUP($A4,'FL Ratio'!$A$2:$B$9,2,FALSE),0)*'FL Characterization'!V$2)</f>
        <v>36.245540474084095</v>
      </c>
      <c r="W4" s="2">
        <f>('[1]Pc, Winter, S1'!W4*Main!$B$5)+(_xlfn.IFNA(VLOOKUP($A4,'FL Ratio'!$A$2:$B$9,2,FALSE),0)*'FL Characterization'!W$2)</f>
        <v>32.752659157244914</v>
      </c>
      <c r="X4" s="2">
        <f>('[1]Pc, Winter, S1'!X4*Main!$B$5)+(_xlfn.IFNA(VLOOKUP($A4,'FL Ratio'!$A$2:$B$9,2,FALSE),0)*'FL Characterization'!X$2)</f>
        <v>27.701252498566667</v>
      </c>
      <c r="Y4" s="2">
        <f>('[1]Pc, Winter, S1'!Y4*Main!$B$5)+(_xlfn.IFNA(VLOOKUP($A4,'FL Ratio'!$A$2:$B$9,2,FALSE),0)*'FL Characterization'!Y$2)</f>
        <v>26.805922113503474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80.974316840595776</v>
      </c>
      <c r="C5" s="2">
        <f>('[1]Pc, Winter, S1'!C5*Main!$B$5)+(_xlfn.IFNA(VLOOKUP($A5,'FL Ratio'!$A$2:$B$9,2,FALSE),0)*'FL Characterization'!C$2)</f>
        <v>71.654888594326565</v>
      </c>
      <c r="D5" s="2">
        <f>('[1]Pc, Winter, S1'!D5*Main!$B$5)+(_xlfn.IFNA(VLOOKUP($A5,'FL Ratio'!$A$2:$B$9,2,FALSE),0)*'FL Characterization'!D$2)</f>
        <v>67.143742502211765</v>
      </c>
      <c r="E5" s="2">
        <f>('[1]Pc, Winter, S1'!E5*Main!$B$5)+(_xlfn.IFNA(VLOOKUP($A5,'FL Ratio'!$A$2:$B$9,2,FALSE),0)*'FL Characterization'!E$2)</f>
        <v>66.143357412263811</v>
      </c>
      <c r="F5" s="2">
        <f>('[1]Pc, Winter, S1'!F5*Main!$B$5)+(_xlfn.IFNA(VLOOKUP($A5,'FL Ratio'!$A$2:$B$9,2,FALSE),0)*'FL Characterization'!F$2)</f>
        <v>68.797721170368916</v>
      </c>
      <c r="G5" s="2">
        <f>('[1]Pc, Winter, S1'!G5*Main!$B$5)+(_xlfn.IFNA(VLOOKUP($A5,'FL Ratio'!$A$2:$B$9,2,FALSE),0)*'FL Characterization'!G$2)</f>
        <v>73.965541643556605</v>
      </c>
      <c r="H5" s="2">
        <f>('[1]Pc, Winter, S1'!H5*Main!$B$5)+(_xlfn.IFNA(VLOOKUP($A5,'FL Ratio'!$A$2:$B$9,2,FALSE),0)*'FL Characterization'!H$2)</f>
        <v>88.871013535866069</v>
      </c>
      <c r="I5" s="2">
        <f>('[1]Pc, Winter, S1'!I5*Main!$B$5)+(_xlfn.IFNA(VLOOKUP($A5,'FL Ratio'!$A$2:$B$9,2,FALSE),0)*'FL Characterization'!I$2)</f>
        <v>96.349394003852638</v>
      </c>
      <c r="J5" s="2">
        <f>('[1]Pc, Winter, S1'!J5*Main!$B$5)+(_xlfn.IFNA(VLOOKUP($A5,'FL Ratio'!$A$2:$B$9,2,FALSE),0)*'FL Characterization'!J$2)</f>
        <v>101.89770520260309</v>
      </c>
      <c r="K5" s="2">
        <f>('[1]Pc, Winter, S1'!K5*Main!$B$5)+(_xlfn.IFNA(VLOOKUP($A5,'FL Ratio'!$A$2:$B$9,2,FALSE),0)*'FL Characterization'!K$2)</f>
        <v>105.56193319653779</v>
      </c>
      <c r="L5" s="2">
        <f>('[1]Pc, Winter, S1'!L5*Main!$B$5)+(_xlfn.IFNA(VLOOKUP($A5,'FL Ratio'!$A$2:$B$9,2,FALSE),0)*'FL Characterization'!L$2)</f>
        <v>106.32191946869206</v>
      </c>
      <c r="M5" s="2">
        <f>('[1]Pc, Winter, S1'!M5*Main!$B$5)+(_xlfn.IFNA(VLOOKUP($A5,'FL Ratio'!$A$2:$B$9,2,FALSE),0)*'FL Characterization'!M$2)</f>
        <v>105.17191743482597</v>
      </c>
      <c r="N5" s="2">
        <f>('[1]Pc, Winter, S1'!N5*Main!$B$5)+(_xlfn.IFNA(VLOOKUP($A5,'FL Ratio'!$A$2:$B$9,2,FALSE),0)*'FL Characterization'!N$2)</f>
        <v>104.69261885581402</v>
      </c>
      <c r="O5" s="2">
        <f>('[1]Pc, Winter, S1'!O5*Main!$B$5)+(_xlfn.IFNA(VLOOKUP($A5,'FL Ratio'!$A$2:$B$9,2,FALSE),0)*'FL Characterization'!O$2)</f>
        <v>102.70483785210361</v>
      </c>
      <c r="P5" s="2">
        <f>('[1]Pc, Winter, S1'!P5*Main!$B$5)+(_xlfn.IFNA(VLOOKUP($A5,'FL Ratio'!$A$2:$B$9,2,FALSE),0)*'FL Characterization'!P$2)</f>
        <v>99.451212165340209</v>
      </c>
      <c r="Q5" s="2">
        <f>('[1]Pc, Winter, S1'!Q5*Main!$B$5)+(_xlfn.IFNA(VLOOKUP($A5,'FL Ratio'!$A$2:$B$9,2,FALSE),0)*'FL Characterization'!Q$2)</f>
        <v>97.692366540449129</v>
      </c>
      <c r="R5" s="2">
        <f>('[1]Pc, Winter, S1'!R5*Main!$B$5)+(_xlfn.IFNA(VLOOKUP($A5,'FL Ratio'!$A$2:$B$9,2,FALSE),0)*'FL Characterization'!R$2)</f>
        <v>101.18567530055383</v>
      </c>
      <c r="S5" s="2">
        <f>('[1]Pc, Winter, S1'!S5*Main!$B$5)+(_xlfn.IFNA(VLOOKUP($A5,'FL Ratio'!$A$2:$B$9,2,FALSE),0)*'FL Characterization'!S$2)</f>
        <v>114.55551860410581</v>
      </c>
      <c r="T5" s="2">
        <f>('[1]Pc, Winter, S1'!T5*Main!$B$5)+(_xlfn.IFNA(VLOOKUP($A5,'FL Ratio'!$A$2:$B$9,2,FALSE),0)*'FL Characterization'!T$2)</f>
        <v>116.54652035646427</v>
      </c>
      <c r="U5" s="2">
        <f>('[1]Pc, Winter, S1'!U5*Main!$B$5)+(_xlfn.IFNA(VLOOKUP($A5,'FL Ratio'!$A$2:$B$9,2,FALSE),0)*'FL Characterization'!U$2)</f>
        <v>117.31668938842752</v>
      </c>
      <c r="V5" s="2">
        <f>('[1]Pc, Winter, S1'!V5*Main!$B$5)+(_xlfn.IFNA(VLOOKUP($A5,'FL Ratio'!$A$2:$B$9,2,FALSE),0)*'FL Characterization'!V$2)</f>
        <v>113.95421784888657</v>
      </c>
      <c r="W5" s="2">
        <f>('[1]Pc, Winter, S1'!W5*Main!$B$5)+(_xlfn.IFNA(VLOOKUP($A5,'FL Ratio'!$A$2:$B$9,2,FALSE),0)*'FL Characterization'!W$2)</f>
        <v>108.71616652899974</v>
      </c>
      <c r="X5" s="2">
        <f>('[1]Pc, Winter, S1'!X5*Main!$B$5)+(_xlfn.IFNA(VLOOKUP($A5,'FL Ratio'!$A$2:$B$9,2,FALSE),0)*'FL Characterization'!X$2)</f>
        <v>102.1256000183046</v>
      </c>
      <c r="Y5" s="2">
        <f>('[1]Pc, Winter, S1'!Y5*Main!$B$5)+(_xlfn.IFNA(VLOOKUP($A5,'FL Ratio'!$A$2:$B$9,2,FALSE),0)*'FL Characterization'!Y$2)</f>
        <v>91.036825898319407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-1.9626759487216816</v>
      </c>
      <c r="C6" s="2">
        <f>('[1]Pc, Winter, S1'!C6*Main!$B$5)+(_xlfn.IFNA(VLOOKUP($A6,'FL Ratio'!$A$2:$B$9,2,FALSE),0)*'FL Characterization'!C$2)</f>
        <v>-3.705658958369682</v>
      </c>
      <c r="D6" s="2">
        <f>('[1]Pc, Winter, S1'!D6*Main!$B$5)+(_xlfn.IFNA(VLOOKUP($A6,'FL Ratio'!$A$2:$B$9,2,FALSE),0)*'FL Characterization'!D$2)</f>
        <v>-5.2005931053216408</v>
      </c>
      <c r="E6" s="2">
        <f>('[1]Pc, Winter, S1'!E6*Main!$B$5)+(_xlfn.IFNA(VLOOKUP($A6,'FL Ratio'!$A$2:$B$9,2,FALSE),0)*'FL Characterization'!E$2)</f>
        <v>-5.3626631777480478</v>
      </c>
      <c r="F6" s="2">
        <f>('[1]Pc, Winter, S1'!F6*Main!$B$5)+(_xlfn.IFNA(VLOOKUP($A6,'FL Ratio'!$A$2:$B$9,2,FALSE),0)*'FL Characterization'!F$2)</f>
        <v>-5.3094073572605964</v>
      </c>
      <c r="G6" s="2">
        <f>('[1]Pc, Winter, S1'!G6*Main!$B$5)+(_xlfn.IFNA(VLOOKUP($A6,'FL Ratio'!$A$2:$B$9,2,FALSE),0)*'FL Characterization'!G$2)</f>
        <v>20.934725997060667</v>
      </c>
      <c r="H6" s="2">
        <f>('[1]Pc, Winter, S1'!H6*Main!$B$5)+(_xlfn.IFNA(VLOOKUP($A6,'FL Ratio'!$A$2:$B$9,2,FALSE),0)*'FL Characterization'!H$2)</f>
        <v>25.181664126932407</v>
      </c>
      <c r="I6" s="2">
        <f>('[1]Pc, Winter, S1'!I6*Main!$B$5)+(_xlfn.IFNA(VLOOKUP($A6,'FL Ratio'!$A$2:$B$9,2,FALSE),0)*'FL Characterization'!I$2)</f>
        <v>26.846186990518888</v>
      </c>
      <c r="J6" s="2">
        <f>('[1]Pc, Winter, S1'!J6*Main!$B$5)+(_xlfn.IFNA(VLOOKUP($A6,'FL Ratio'!$A$2:$B$9,2,FALSE),0)*'FL Characterization'!J$2)</f>
        <v>17.841809734716705</v>
      </c>
      <c r="K6" s="2">
        <f>('[1]Pc, Winter, S1'!K6*Main!$B$5)+(_xlfn.IFNA(VLOOKUP($A6,'FL Ratio'!$A$2:$B$9,2,FALSE),0)*'FL Characterization'!K$2)</f>
        <v>6.4743335010023895</v>
      </c>
      <c r="L6" s="2">
        <f>('[1]Pc, Winter, S1'!L6*Main!$B$5)+(_xlfn.IFNA(VLOOKUP($A6,'FL Ratio'!$A$2:$B$9,2,FALSE),0)*'FL Characterization'!L$2)</f>
        <v>4.2630446221983469</v>
      </c>
      <c r="M6" s="2">
        <f>('[1]Pc, Winter, S1'!M6*Main!$B$5)+(_xlfn.IFNA(VLOOKUP($A6,'FL Ratio'!$A$2:$B$9,2,FALSE),0)*'FL Characterization'!M$2)</f>
        <v>4.0886047344763101</v>
      </c>
      <c r="N6" s="2">
        <f>('[1]Pc, Winter, S1'!N6*Main!$B$5)+(_xlfn.IFNA(VLOOKUP($A6,'FL Ratio'!$A$2:$B$9,2,FALSE),0)*'FL Characterization'!N$2)</f>
        <v>4.4781922471317852</v>
      </c>
      <c r="O6" s="2">
        <f>('[1]Pc, Winter, S1'!O6*Main!$B$5)+(_xlfn.IFNA(VLOOKUP($A6,'FL Ratio'!$A$2:$B$9,2,FALSE),0)*'FL Characterization'!O$2)</f>
        <v>3.030882963901286</v>
      </c>
      <c r="P6" s="2">
        <f>('[1]Pc, Winter, S1'!P6*Main!$B$5)+(_xlfn.IFNA(VLOOKUP($A6,'FL Ratio'!$A$2:$B$9,2,FALSE),0)*'FL Characterization'!P$2)</f>
        <v>2.3194576799525422</v>
      </c>
      <c r="Q6" s="2">
        <f>('[1]Pc, Winter, S1'!Q6*Main!$B$5)+(_xlfn.IFNA(VLOOKUP($A6,'FL Ratio'!$A$2:$B$9,2,FALSE),0)*'FL Characterization'!Q$2)</f>
        <v>1.0567286214991725</v>
      </c>
      <c r="R6" s="2">
        <f>('[1]Pc, Winter, S1'!R6*Main!$B$5)+(_xlfn.IFNA(VLOOKUP($A6,'FL Ratio'!$A$2:$B$9,2,FALSE),0)*'FL Characterization'!R$2)</f>
        <v>1.0523048656078295</v>
      </c>
      <c r="S6" s="2">
        <f>('[1]Pc, Winter, S1'!S6*Main!$B$5)+(_xlfn.IFNA(VLOOKUP($A6,'FL Ratio'!$A$2:$B$9,2,FALSE),0)*'FL Characterization'!S$2)</f>
        <v>4.9370241076556152</v>
      </c>
      <c r="T6" s="2">
        <f>('[1]Pc, Winter, S1'!T6*Main!$B$5)+(_xlfn.IFNA(VLOOKUP($A6,'FL Ratio'!$A$2:$B$9,2,FALSE),0)*'FL Characterization'!T$2)</f>
        <v>4.4055750619024838</v>
      </c>
      <c r="U6" s="2">
        <f>('[1]Pc, Winter, S1'!U6*Main!$B$5)+(_xlfn.IFNA(VLOOKUP($A6,'FL Ratio'!$A$2:$B$9,2,FALSE),0)*'FL Characterization'!U$2)</f>
        <v>4.7795436016415191</v>
      </c>
      <c r="V6" s="2">
        <f>('[1]Pc, Winter, S1'!V6*Main!$B$5)+(_xlfn.IFNA(VLOOKUP($A6,'FL Ratio'!$A$2:$B$9,2,FALSE),0)*'FL Characterization'!V$2)</f>
        <v>4.8821365560361585</v>
      </c>
      <c r="W6" s="2">
        <f>('[1]Pc, Winter, S1'!W6*Main!$B$5)+(_xlfn.IFNA(VLOOKUP($A6,'FL Ratio'!$A$2:$B$9,2,FALSE),0)*'FL Characterization'!W$2)</f>
        <v>4.7184162811379</v>
      </c>
      <c r="X6" s="2">
        <f>('[1]Pc, Winter, S1'!X6*Main!$B$5)+(_xlfn.IFNA(VLOOKUP($A6,'FL Ratio'!$A$2:$B$9,2,FALSE),0)*'FL Characterization'!X$2)</f>
        <v>6.794053777797501</v>
      </c>
      <c r="Y6" s="2">
        <f>('[1]Pc, Winter, S1'!Y6*Main!$B$5)+(_xlfn.IFNA(VLOOKUP($A6,'FL Ratio'!$A$2:$B$9,2,FALSE),0)*'FL Characterization'!Y$2)</f>
        <v>2.1002466403416573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4.3175385595684688</v>
      </c>
      <c r="C7" s="2">
        <f>('[1]Pc, Winter, S1'!C7*Main!$B$5)+(_xlfn.IFNA(VLOOKUP($A7,'FL Ratio'!$A$2:$B$9,2,FALSE),0)*'FL Characterization'!C$2)</f>
        <v>4.2072927961864179</v>
      </c>
      <c r="D7" s="2">
        <f>('[1]Pc, Winter, S1'!D7*Main!$B$5)+(_xlfn.IFNA(VLOOKUP($A7,'FL Ratio'!$A$2:$B$9,2,FALSE),0)*'FL Characterization'!D$2)</f>
        <v>3.6449479885404656</v>
      </c>
      <c r="E7" s="2">
        <f>('[1]Pc, Winter, S1'!E7*Main!$B$5)+(_xlfn.IFNA(VLOOKUP($A7,'FL Ratio'!$A$2:$B$9,2,FALSE),0)*'FL Characterization'!E$2)</f>
        <v>3.398641035923057</v>
      </c>
      <c r="F7" s="2">
        <f>('[1]Pc, Winter, S1'!F7*Main!$B$5)+(_xlfn.IFNA(VLOOKUP($A7,'FL Ratio'!$A$2:$B$9,2,FALSE),0)*'FL Characterization'!F$2)</f>
        <v>3.1226061212394431</v>
      </c>
      <c r="G7" s="2">
        <f>('[1]Pc, Winter, S1'!G7*Main!$B$5)+(_xlfn.IFNA(VLOOKUP($A7,'FL Ratio'!$A$2:$B$9,2,FALSE),0)*'FL Characterization'!G$2)</f>
        <v>3.0558736110662288</v>
      </c>
      <c r="H7" s="2">
        <f>('[1]Pc, Winter, S1'!H7*Main!$B$5)+(_xlfn.IFNA(VLOOKUP($A7,'FL Ratio'!$A$2:$B$9,2,FALSE),0)*'FL Characterization'!H$2)</f>
        <v>3.306093099896533</v>
      </c>
      <c r="I7" s="2">
        <f>('[1]Pc, Winter, S1'!I7*Main!$B$5)+(_xlfn.IFNA(VLOOKUP($A7,'FL Ratio'!$A$2:$B$9,2,FALSE),0)*'FL Characterization'!I$2)</f>
        <v>0.69332335638044751</v>
      </c>
      <c r="J7" s="2">
        <f>('[1]Pc, Winter, S1'!J7*Main!$B$5)+(_xlfn.IFNA(VLOOKUP($A7,'FL Ratio'!$A$2:$B$9,2,FALSE),0)*'FL Characterization'!J$2)</f>
        <v>0.65445395456448763</v>
      </c>
      <c r="K7" s="2">
        <f>('[1]Pc, Winter, S1'!K7*Main!$B$5)+(_xlfn.IFNA(VLOOKUP($A7,'FL Ratio'!$A$2:$B$9,2,FALSE),0)*'FL Characterization'!K$2)</f>
        <v>0.87447012646160038</v>
      </c>
      <c r="L7" s="2">
        <f>('[1]Pc, Winter, S1'!L7*Main!$B$5)+(_xlfn.IFNA(VLOOKUP($A7,'FL Ratio'!$A$2:$B$9,2,FALSE),0)*'FL Characterization'!L$2)</f>
        <v>0.67661280451789474</v>
      </c>
      <c r="M7" s="2">
        <f>('[1]Pc, Winter, S1'!M7*Main!$B$5)+(_xlfn.IFNA(VLOOKUP($A7,'FL Ratio'!$A$2:$B$9,2,FALSE),0)*'FL Characterization'!M$2)</f>
        <v>0.62852883143418137</v>
      </c>
      <c r="N7" s="2">
        <f>('[1]Pc, Winter, S1'!N7*Main!$B$5)+(_xlfn.IFNA(VLOOKUP($A7,'FL Ratio'!$A$2:$B$9,2,FALSE),0)*'FL Characterization'!N$2)</f>
        <v>0.74243117071613351</v>
      </c>
      <c r="O7" s="2">
        <f>('[1]Pc, Winter, S1'!O7*Main!$B$5)+(_xlfn.IFNA(VLOOKUP($A7,'FL Ratio'!$A$2:$B$9,2,FALSE),0)*'FL Characterization'!O$2)</f>
        <v>0.89831100132896236</v>
      </c>
      <c r="P7" s="2">
        <f>('[1]Pc, Winter, S1'!P7*Main!$B$5)+(_xlfn.IFNA(VLOOKUP($A7,'FL Ratio'!$A$2:$B$9,2,FALSE),0)*'FL Characterization'!P$2)</f>
        <v>0.88536672264330873</v>
      </c>
      <c r="Q7" s="2">
        <f>('[1]Pc, Winter, S1'!Q7*Main!$B$5)+(_xlfn.IFNA(VLOOKUP($A7,'FL Ratio'!$A$2:$B$9,2,FALSE),0)*'FL Characterization'!Q$2)</f>
        <v>0.91121871425561696</v>
      </c>
      <c r="R7" s="2">
        <f>('[1]Pc, Winter, S1'!R7*Main!$B$5)+(_xlfn.IFNA(VLOOKUP($A7,'FL Ratio'!$A$2:$B$9,2,FALSE),0)*'FL Characterization'!R$2)</f>
        <v>0.94950306392759243</v>
      </c>
      <c r="S7" s="2">
        <f>('[1]Pc, Winter, S1'!S7*Main!$B$5)+(_xlfn.IFNA(VLOOKUP($A7,'FL Ratio'!$A$2:$B$9,2,FALSE),0)*'FL Characterization'!S$2)</f>
        <v>1.073972907560262</v>
      </c>
      <c r="T7" s="2">
        <f>('[1]Pc, Winter, S1'!T7*Main!$B$5)+(_xlfn.IFNA(VLOOKUP($A7,'FL Ratio'!$A$2:$B$9,2,FALSE),0)*'FL Characterization'!T$2)</f>
        <v>0.83856255112456113</v>
      </c>
      <c r="U7" s="2">
        <f>('[1]Pc, Winter, S1'!U7*Main!$B$5)+(_xlfn.IFNA(VLOOKUP($A7,'FL Ratio'!$A$2:$B$9,2,FALSE),0)*'FL Characterization'!U$2)</f>
        <v>0.92153025829334101</v>
      </c>
      <c r="V7" s="2">
        <f>('[1]Pc, Winter, S1'!V7*Main!$B$5)+(_xlfn.IFNA(VLOOKUP($A7,'FL Ratio'!$A$2:$B$9,2,FALSE),0)*'FL Characterization'!V$2)</f>
        <v>1.0202943733496981</v>
      </c>
      <c r="W7" s="2">
        <f>('[1]Pc, Winter, S1'!W7*Main!$B$5)+(_xlfn.IFNA(VLOOKUP($A7,'FL Ratio'!$A$2:$B$9,2,FALSE),0)*'FL Characterization'!W$2)</f>
        <v>0.94463981798072272</v>
      </c>
      <c r="X7" s="2">
        <f>('[1]Pc, Winter, S1'!X7*Main!$B$5)+(_xlfn.IFNA(VLOOKUP($A7,'FL Ratio'!$A$2:$B$9,2,FALSE),0)*'FL Characterization'!X$2)</f>
        <v>3.8537384724248787</v>
      </c>
      <c r="Y7" s="2">
        <f>('[1]Pc, Winter,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31.471614712344127</v>
      </c>
      <c r="C8" s="2">
        <f>('[1]Pc, Winter, S1'!C8*Main!$B$5)+(_xlfn.IFNA(VLOOKUP($A8,'FL Ratio'!$A$2:$B$9,2,FALSE),0)*'FL Characterization'!C$2)</f>
        <v>33.480294494838702</v>
      </c>
      <c r="D8" s="2">
        <f>('[1]Pc, Winter, S1'!D8*Main!$B$5)+(_xlfn.IFNA(VLOOKUP($A8,'FL Ratio'!$A$2:$B$9,2,FALSE),0)*'FL Characterization'!D$2)</f>
        <v>35.157387483275102</v>
      </c>
      <c r="E8" s="2">
        <f>('[1]Pc, Winter, S1'!E8*Main!$B$5)+(_xlfn.IFNA(VLOOKUP($A8,'FL Ratio'!$A$2:$B$9,2,FALSE),0)*'FL Characterization'!E$2)</f>
        <v>39.644309820540194</v>
      </c>
      <c r="F8" s="2">
        <f>('[1]Pc, Winter, S1'!F8*Main!$B$5)+(_xlfn.IFNA(VLOOKUP($A8,'FL Ratio'!$A$2:$B$9,2,FALSE),0)*'FL Characterization'!F$2)</f>
        <v>41.999170027737335</v>
      </c>
      <c r="G8" s="2">
        <f>('[1]Pc, Winter, S1'!G8*Main!$B$5)+(_xlfn.IFNA(VLOOKUP($A8,'FL Ratio'!$A$2:$B$9,2,FALSE),0)*'FL Characterization'!G$2)</f>
        <v>25.792232988729278</v>
      </c>
      <c r="H8" s="2">
        <f>('[1]Pc, Winter, S1'!H8*Main!$B$5)+(_xlfn.IFNA(VLOOKUP($A8,'FL Ratio'!$A$2:$B$9,2,FALSE),0)*'FL Characterization'!H$2)</f>
        <v>8.2943277337910803</v>
      </c>
      <c r="I8" s="2">
        <f>('[1]Pc, Winter, S1'!I8*Main!$B$5)+(_xlfn.IFNA(VLOOKUP($A8,'FL Ratio'!$A$2:$B$9,2,FALSE),0)*'FL Characterization'!I$2)</f>
        <v>-24.774016440287664</v>
      </c>
      <c r="J8" s="2">
        <f>('[1]Pc, Winter, S1'!J8*Main!$B$5)+(_xlfn.IFNA(VLOOKUP($A8,'FL Ratio'!$A$2:$B$9,2,FALSE),0)*'FL Characterization'!J$2)</f>
        <v>-42.265383398857345</v>
      </c>
      <c r="K8" s="2">
        <f>('[1]Pc, Winter, S1'!K8*Main!$B$5)+(_xlfn.IFNA(VLOOKUP($A8,'FL Ratio'!$A$2:$B$9,2,FALSE),0)*'FL Characterization'!K$2)</f>
        <v>-30.689856851338352</v>
      </c>
      <c r="L8" s="2">
        <f>('[1]Pc, Winter, S1'!L8*Main!$B$5)+(_xlfn.IFNA(VLOOKUP($A8,'FL Ratio'!$A$2:$B$9,2,FALSE),0)*'FL Characterization'!L$2)</f>
        <v>-14.45602355638224</v>
      </c>
      <c r="M8" s="2">
        <f>('[1]Pc, Winter, S1'!M8*Main!$B$5)+(_xlfn.IFNA(VLOOKUP($A8,'FL Ratio'!$A$2:$B$9,2,FALSE),0)*'FL Characterization'!M$2)</f>
        <v>-10.956734520091807</v>
      </c>
      <c r="N8" s="2">
        <f>('[1]Pc, Winter, S1'!N8*Main!$B$5)+(_xlfn.IFNA(VLOOKUP($A8,'FL Ratio'!$A$2:$B$9,2,FALSE),0)*'FL Characterization'!N$2)</f>
        <v>-23.787729262173848</v>
      </c>
      <c r="O8" s="2">
        <f>('[1]Pc, Winter, S1'!O8*Main!$B$5)+(_xlfn.IFNA(VLOOKUP($A8,'FL Ratio'!$A$2:$B$9,2,FALSE),0)*'FL Characterization'!O$2)</f>
        <v>-9.6931445109788221</v>
      </c>
      <c r="P8" s="2">
        <f>('[1]Pc, Winter, S1'!P8*Main!$B$5)+(_xlfn.IFNA(VLOOKUP($A8,'FL Ratio'!$A$2:$B$9,2,FALSE),0)*'FL Characterization'!P$2)</f>
        <v>-11.151029070801137</v>
      </c>
      <c r="Q8" s="2">
        <f>('[1]Pc, Winter, S1'!Q8*Main!$B$5)+(_xlfn.IFNA(VLOOKUP($A8,'FL Ratio'!$A$2:$B$9,2,FALSE),0)*'FL Characterization'!Q$2)</f>
        <v>-13.596926790872399</v>
      </c>
      <c r="R8" s="2">
        <f>('[1]Pc, Winter, S1'!R8*Main!$B$5)+(_xlfn.IFNA(VLOOKUP($A8,'FL Ratio'!$A$2:$B$9,2,FALSE),0)*'FL Characterization'!R$2)</f>
        <v>-18.342769239154979</v>
      </c>
      <c r="S8" s="2">
        <f>('[1]Pc, Winter, S1'!S8*Main!$B$5)+(_xlfn.IFNA(VLOOKUP($A8,'FL Ratio'!$A$2:$B$9,2,FALSE),0)*'FL Characterization'!S$2)</f>
        <v>-27.290403766901537</v>
      </c>
      <c r="T8" s="2">
        <f>('[1]Pc, Winter, S1'!T8*Main!$B$5)+(_xlfn.IFNA(VLOOKUP($A8,'FL Ratio'!$A$2:$B$9,2,FALSE),0)*'FL Characterization'!T$2)</f>
        <v>-28.90581746236413</v>
      </c>
      <c r="U8" s="2">
        <f>('[1]Pc, Winter, S1'!U8*Main!$B$5)+(_xlfn.IFNA(VLOOKUP($A8,'FL Ratio'!$A$2:$B$9,2,FALSE),0)*'FL Characterization'!U$2)</f>
        <v>-31.099554146150265</v>
      </c>
      <c r="V8" s="2">
        <f>('[1]Pc, Winter, S1'!V8*Main!$B$5)+(_xlfn.IFNA(VLOOKUP($A8,'FL Ratio'!$A$2:$B$9,2,FALSE),0)*'FL Characterization'!V$2)</f>
        <v>-31.093495426355343</v>
      </c>
      <c r="W8" s="2">
        <f>('[1]Pc, Winter, S1'!W8*Main!$B$5)+(_xlfn.IFNA(VLOOKUP($A8,'FL Ratio'!$A$2:$B$9,2,FALSE),0)*'FL Characterization'!W$2)</f>
        <v>-17.828789304204481</v>
      </c>
      <c r="X8" s="2">
        <f>('[1]Pc, Winter, S1'!X8*Main!$B$5)+(_xlfn.IFNA(VLOOKUP($A8,'FL Ratio'!$A$2:$B$9,2,FALSE),0)*'FL Characterization'!X$2)</f>
        <v>6.3109844226828065</v>
      </c>
      <c r="Y8" s="2">
        <f>('[1]Pc, Winter, S1'!Y8*Main!$B$5)+(_xlfn.IFNA(VLOOKUP($A8,'FL Ratio'!$A$2:$B$9,2,FALSE),0)*'FL Characterization'!Y$2)</f>
        <v>27.921835541587626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38.776577693173238</v>
      </c>
      <c r="C9" s="2">
        <f>('[1]Pc, Winter, S1'!C9*Main!$B$5)+(_xlfn.IFNA(VLOOKUP($A9,'FL Ratio'!$A$2:$B$9,2,FALSE),0)*'FL Characterization'!C$2)</f>
        <v>35.9583470374453</v>
      </c>
      <c r="D9" s="2">
        <f>('[1]Pc, Winter, S1'!D9*Main!$B$5)+(_xlfn.IFNA(VLOOKUP($A9,'FL Ratio'!$A$2:$B$9,2,FALSE),0)*'FL Characterization'!D$2)</f>
        <v>33.924292057024232</v>
      </c>
      <c r="E9" s="2">
        <f>('[1]Pc, Winter, S1'!E9*Main!$B$5)+(_xlfn.IFNA(VLOOKUP($A9,'FL Ratio'!$A$2:$B$9,2,FALSE),0)*'FL Characterization'!E$2)</f>
        <v>33.060782548014643</v>
      </c>
      <c r="F9" s="2">
        <f>('[1]Pc, Winter, S1'!F9*Main!$B$5)+(_xlfn.IFNA(VLOOKUP($A9,'FL Ratio'!$A$2:$B$9,2,FALSE),0)*'FL Characterization'!F$2)</f>
        <v>32.377904017664243</v>
      </c>
      <c r="G9" s="2">
        <f>('[1]Pc, Winter, S1'!G9*Main!$B$5)+(_xlfn.IFNA(VLOOKUP($A9,'FL Ratio'!$A$2:$B$9,2,FALSE),0)*'FL Characterization'!G$2)</f>
        <v>34.067873062006996</v>
      </c>
      <c r="H9" s="2">
        <f>('[1]Pc, Winter, S1'!H9*Main!$B$5)+(_xlfn.IFNA(VLOOKUP($A9,'FL Ratio'!$A$2:$B$9,2,FALSE),0)*'FL Characterization'!H$2)</f>
        <v>41.937735850525712</v>
      </c>
      <c r="I9" s="2">
        <f>('[1]Pc, Winter, S1'!I9*Main!$B$5)+(_xlfn.IFNA(VLOOKUP($A9,'FL Ratio'!$A$2:$B$9,2,FALSE),0)*'FL Characterization'!I$2)</f>
        <v>44.652368645034301</v>
      </c>
      <c r="J9" s="2">
        <f>('[1]Pc, Winter, S1'!J9*Main!$B$5)+(_xlfn.IFNA(VLOOKUP($A9,'FL Ratio'!$A$2:$B$9,2,FALSE),0)*'FL Characterization'!J$2)</f>
        <v>53.107817011419691</v>
      </c>
      <c r="K9" s="2">
        <f>('[1]Pc, Winter, S1'!K9*Main!$B$5)+(_xlfn.IFNA(VLOOKUP($A9,'FL Ratio'!$A$2:$B$9,2,FALSE),0)*'FL Characterization'!K$2)</f>
        <v>57.318510160282386</v>
      </c>
      <c r="L9" s="2">
        <f>('[1]Pc, Winter, S1'!L9*Main!$B$5)+(_xlfn.IFNA(VLOOKUP($A9,'FL Ratio'!$A$2:$B$9,2,FALSE),0)*'FL Characterization'!L$2)</f>
        <v>57.144498367285642</v>
      </c>
      <c r="M9" s="2">
        <f>('[1]Pc, Winter, S1'!M9*Main!$B$5)+(_xlfn.IFNA(VLOOKUP($A9,'FL Ratio'!$A$2:$B$9,2,FALSE),0)*'FL Characterization'!M$2)</f>
        <v>58.12232541823272</v>
      </c>
      <c r="N9" s="2">
        <f>('[1]Pc, Winter, S1'!N9*Main!$B$5)+(_xlfn.IFNA(VLOOKUP($A9,'FL Ratio'!$A$2:$B$9,2,FALSE),0)*'FL Characterization'!N$2)</f>
        <v>56.330039366347435</v>
      </c>
      <c r="O9" s="2">
        <f>('[1]Pc, Winter, S1'!O9*Main!$B$5)+(_xlfn.IFNA(VLOOKUP($A9,'FL Ratio'!$A$2:$B$9,2,FALSE),0)*'FL Characterization'!O$2)</f>
        <v>55.369762420701953</v>
      </c>
      <c r="P9" s="2">
        <f>('[1]Pc, Winter, S1'!P9*Main!$B$5)+(_xlfn.IFNA(VLOOKUP($A9,'FL Ratio'!$A$2:$B$9,2,FALSE),0)*'FL Characterization'!P$2)</f>
        <v>54.7923979296935</v>
      </c>
      <c r="Q9" s="2">
        <f>('[1]Pc, Winter, S1'!Q9*Main!$B$5)+(_xlfn.IFNA(VLOOKUP($A9,'FL Ratio'!$A$2:$B$9,2,FALSE),0)*'FL Characterization'!Q$2)</f>
        <v>52.852372914351058</v>
      </c>
      <c r="R9" s="2">
        <f>('[1]Pc, Winter, S1'!R9*Main!$B$5)+(_xlfn.IFNA(VLOOKUP($A9,'FL Ratio'!$A$2:$B$9,2,FALSE),0)*'FL Characterization'!R$2)</f>
        <v>53.078235461760109</v>
      </c>
      <c r="S9" s="2">
        <f>('[1]Pc, Winter, S1'!S9*Main!$B$5)+(_xlfn.IFNA(VLOOKUP($A9,'FL Ratio'!$A$2:$B$9,2,FALSE),0)*'FL Characterization'!S$2)</f>
        <v>59.358388702283627</v>
      </c>
      <c r="T9" s="2">
        <f>('[1]Pc, Winter, S1'!T9*Main!$B$5)+(_xlfn.IFNA(VLOOKUP($A9,'FL Ratio'!$A$2:$B$9,2,FALSE),0)*'FL Characterization'!T$2)</f>
        <v>51.41126124509637</v>
      </c>
      <c r="U9" s="2">
        <f>('[1]Pc, Winter, S1'!U9*Main!$B$5)+(_xlfn.IFNA(VLOOKUP($A9,'FL Ratio'!$A$2:$B$9,2,FALSE),0)*'FL Characterization'!U$2)</f>
        <v>51.152670913714722</v>
      </c>
      <c r="V9" s="2">
        <f>('[1]Pc, Winter, S1'!V9*Main!$B$5)+(_xlfn.IFNA(VLOOKUP($A9,'FL Ratio'!$A$2:$B$9,2,FALSE),0)*'FL Characterization'!V$2)</f>
        <v>51.400863702961999</v>
      </c>
      <c r="W9" s="2">
        <f>('[1]Pc, Winter, S1'!W9*Main!$B$5)+(_xlfn.IFNA(VLOOKUP($A9,'FL Ratio'!$A$2:$B$9,2,FALSE),0)*'FL Characterization'!W$2)</f>
        <v>48.910769532866112</v>
      </c>
      <c r="X9" s="2">
        <f>('[1]Pc, Winter, S1'!X9*Main!$B$5)+(_xlfn.IFNA(VLOOKUP($A9,'FL Ratio'!$A$2:$B$9,2,FALSE),0)*'FL Characterization'!X$2)</f>
        <v>45.483817938034136</v>
      </c>
      <c r="Y9" s="2">
        <f>('[1]Pc, Winter, S1'!Y9*Main!$B$5)+(_xlfn.IFNA(VLOOKUP($A9,'FL Ratio'!$A$2:$B$9,2,FALSE),0)*'FL Characterization'!Y$2)</f>
        <v>41.018165748905922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216.76656635685745</v>
      </c>
      <c r="C10" s="2">
        <f>('[1]Pc, Winter, S1'!C10*Main!$B$5)+(_xlfn.IFNA(VLOOKUP($A10,'FL Ratio'!$A$2:$B$9,2,FALSE),0)*'FL Characterization'!C$2)</f>
        <v>190.34327423262599</v>
      </c>
      <c r="D10" s="2">
        <f>('[1]Pc, Winter, S1'!D10*Main!$B$5)+(_xlfn.IFNA(VLOOKUP($A10,'FL Ratio'!$A$2:$B$9,2,FALSE),0)*'FL Characterization'!D$2)</f>
        <v>180.30912855620721</v>
      </c>
      <c r="E10" s="2">
        <f>('[1]Pc, Winter, S1'!E10*Main!$B$5)+(_xlfn.IFNA(VLOOKUP($A10,'FL Ratio'!$A$2:$B$9,2,FALSE),0)*'FL Characterization'!E$2)</f>
        <v>175.88387708034972</v>
      </c>
      <c r="F10" s="2">
        <f>('[1]Pc, Winter, S1'!F10*Main!$B$5)+(_xlfn.IFNA(VLOOKUP($A10,'FL Ratio'!$A$2:$B$9,2,FALSE),0)*'FL Characterization'!F$2)</f>
        <v>172.57777455699784</v>
      </c>
      <c r="G10" s="2">
        <f>('[1]Pc, Winter, S1'!G10*Main!$B$5)+(_xlfn.IFNA(VLOOKUP($A10,'FL Ratio'!$A$2:$B$9,2,FALSE),0)*'FL Characterization'!G$2)</f>
        <v>195.57542860120768</v>
      </c>
      <c r="H10" s="2">
        <f>('[1]Pc, Winter, S1'!H10*Main!$B$5)+(_xlfn.IFNA(VLOOKUP($A10,'FL Ratio'!$A$2:$B$9,2,FALSE),0)*'FL Characterization'!H$2)</f>
        <v>268.02468034470115</v>
      </c>
      <c r="I10" s="2">
        <f>('[1]Pc, Winter, S1'!I10*Main!$B$5)+(_xlfn.IFNA(VLOOKUP($A10,'FL Ratio'!$A$2:$B$9,2,FALSE),0)*'FL Characterization'!I$2)</f>
        <v>320.03423860113747</v>
      </c>
      <c r="J10" s="2">
        <f>('[1]Pc, Winter, S1'!J10*Main!$B$5)+(_xlfn.IFNA(VLOOKUP($A10,'FL Ratio'!$A$2:$B$9,2,FALSE),0)*'FL Characterization'!J$2)</f>
        <v>345.6857446900575</v>
      </c>
      <c r="K10" s="2">
        <f>('[1]Pc, Winter, S1'!K10*Main!$B$5)+(_xlfn.IFNA(VLOOKUP($A10,'FL Ratio'!$A$2:$B$9,2,FALSE),0)*'FL Characterization'!K$2)</f>
        <v>342.12212520985048</v>
      </c>
      <c r="L10" s="2">
        <f>('[1]Pc, Winter, S1'!L10*Main!$B$5)+(_xlfn.IFNA(VLOOKUP($A10,'FL Ratio'!$A$2:$B$9,2,FALSE),0)*'FL Characterization'!L$2)</f>
        <v>360.58858102144751</v>
      </c>
      <c r="M10" s="2">
        <f>('[1]Pc, Winter, S1'!M10*Main!$B$5)+(_xlfn.IFNA(VLOOKUP($A10,'FL Ratio'!$A$2:$B$9,2,FALSE),0)*'FL Characterization'!M$2)</f>
        <v>369.58076848040491</v>
      </c>
      <c r="N10" s="2">
        <f>('[1]Pc, Winter, S1'!N10*Main!$B$5)+(_xlfn.IFNA(VLOOKUP($A10,'FL Ratio'!$A$2:$B$9,2,FALSE),0)*'FL Characterization'!N$2)</f>
        <v>353.8274835831582</v>
      </c>
      <c r="O10" s="2">
        <f>('[1]Pc, Winter, S1'!O10*Main!$B$5)+(_xlfn.IFNA(VLOOKUP($A10,'FL Ratio'!$A$2:$B$9,2,FALSE),0)*'FL Characterization'!O$2)</f>
        <v>348.37485972584182</v>
      </c>
      <c r="P10" s="2">
        <f>('[1]Pc, Winter, S1'!P10*Main!$B$5)+(_xlfn.IFNA(VLOOKUP($A10,'FL Ratio'!$A$2:$B$9,2,FALSE),0)*'FL Characterization'!P$2)</f>
        <v>325.46994432287426</v>
      </c>
      <c r="Q10" s="2">
        <f>('[1]Pc, Winter, S1'!Q10*Main!$B$5)+(_xlfn.IFNA(VLOOKUP($A10,'FL Ratio'!$A$2:$B$9,2,FALSE),0)*'FL Characterization'!Q$2)</f>
        <v>314.05580403276014</v>
      </c>
      <c r="R10" s="2">
        <f>('[1]Pc, Winter, S1'!R10*Main!$B$5)+(_xlfn.IFNA(VLOOKUP($A10,'FL Ratio'!$A$2:$B$9,2,FALSE),0)*'FL Characterization'!R$2)</f>
        <v>325.51566892985011</v>
      </c>
      <c r="S10" s="2">
        <f>('[1]Pc, Winter, S1'!S10*Main!$B$5)+(_xlfn.IFNA(VLOOKUP($A10,'FL Ratio'!$A$2:$B$9,2,FALSE),0)*'FL Characterization'!S$2)</f>
        <v>382.25150685963723</v>
      </c>
      <c r="T10" s="2">
        <f>('[1]Pc, Winter, S1'!T10*Main!$B$5)+(_xlfn.IFNA(VLOOKUP($A10,'FL Ratio'!$A$2:$B$9,2,FALSE),0)*'FL Characterization'!T$2)</f>
        <v>380.51893810533835</v>
      </c>
      <c r="U10" s="2">
        <f>('[1]Pc, Winter, S1'!U10*Main!$B$5)+(_xlfn.IFNA(VLOOKUP($A10,'FL Ratio'!$A$2:$B$9,2,FALSE),0)*'FL Characterization'!U$2)</f>
        <v>380.37013651738994</v>
      </c>
      <c r="V10" s="2">
        <f>('[1]Pc, Winter, S1'!V10*Main!$B$5)+(_xlfn.IFNA(VLOOKUP($A10,'FL Ratio'!$A$2:$B$9,2,FALSE),0)*'FL Characterization'!V$2)</f>
        <v>378.8974510635386</v>
      </c>
      <c r="W10" s="2">
        <f>('[1]Pc, Winter, S1'!W10*Main!$B$5)+(_xlfn.IFNA(VLOOKUP($A10,'FL Ratio'!$A$2:$B$9,2,FALSE),0)*'FL Characterization'!W$2)</f>
        <v>357.18734495420603</v>
      </c>
      <c r="X10" s="2">
        <f>('[1]Pc, Winter, S1'!X10*Main!$B$5)+(_xlfn.IFNA(VLOOKUP($A10,'FL Ratio'!$A$2:$B$9,2,FALSE),0)*'FL Characterization'!X$2)</f>
        <v>313.52114816188981</v>
      </c>
      <c r="Y10" s="2">
        <f>('[1]Pc, Winter, S1'!Y10*Main!$B$5)+(_xlfn.IFNA(VLOOKUP($A10,'FL Ratio'!$A$2:$B$9,2,FALSE),0)*'FL Characterization'!Y$2)</f>
        <v>268.56304518277807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8.9274621933172185</v>
      </c>
      <c r="C11" s="2">
        <f>('[1]Pc, Winter, S1'!C11*Main!$B$5)+(_xlfn.IFNA(VLOOKUP($A11,'FL Ratio'!$A$2:$B$9,2,FALSE),0)*'FL Characterization'!C$2)</f>
        <v>8.7146645018519866</v>
      </c>
      <c r="D11" s="2">
        <f>('[1]Pc, Winter, S1'!D11*Main!$B$5)+(_xlfn.IFNA(VLOOKUP($A11,'FL Ratio'!$A$2:$B$9,2,FALSE),0)*'FL Characterization'!D$2)</f>
        <v>7.9575348934846044</v>
      </c>
      <c r="E11" s="2">
        <f>('[1]Pc, Winter, S1'!E11*Main!$B$5)+(_xlfn.IFNA(VLOOKUP($A11,'FL Ratio'!$A$2:$B$9,2,FALSE),0)*'FL Characterization'!E$2)</f>
        <v>7.7652329382077117</v>
      </c>
      <c r="F11" s="2">
        <f>('[1]Pc, Winter, S1'!F11*Main!$B$5)+(_xlfn.IFNA(VLOOKUP($A11,'FL Ratio'!$A$2:$B$9,2,FALSE),0)*'FL Characterization'!F$2)</f>
        <v>7.4661395128563086</v>
      </c>
      <c r="G11" s="2">
        <f>('[1]Pc, Winter, S1'!G11*Main!$B$5)+(_xlfn.IFNA(VLOOKUP($A11,'FL Ratio'!$A$2:$B$9,2,FALSE),0)*'FL Characterization'!G$2)</f>
        <v>7.6742906163844147</v>
      </c>
      <c r="H11" s="2">
        <f>('[1]Pc, Winter, S1'!H11*Main!$B$5)+(_xlfn.IFNA(VLOOKUP($A11,'FL Ratio'!$A$2:$B$9,2,FALSE),0)*'FL Characterization'!H$2)</f>
        <v>9.1660399124562808</v>
      </c>
      <c r="I11" s="2">
        <f>('[1]Pc, Winter, S1'!I11*Main!$B$5)+(_xlfn.IFNA(VLOOKUP($A11,'FL Ratio'!$A$2:$B$9,2,FALSE),0)*'FL Characterization'!I$2)</f>
        <v>7.345761361058722</v>
      </c>
      <c r="J11" s="2">
        <f>('[1]Pc, Winter, S1'!J11*Main!$B$5)+(_xlfn.IFNA(VLOOKUP($A11,'FL Ratio'!$A$2:$B$9,2,FALSE),0)*'FL Characterization'!J$2)</f>
        <v>7.794158449663529</v>
      </c>
      <c r="K11" s="2">
        <f>('[1]Pc, Winter, S1'!K11*Main!$B$5)+(_xlfn.IFNA(VLOOKUP($A11,'FL Ratio'!$A$2:$B$9,2,FALSE),0)*'FL Characterization'!K$2)</f>
        <v>8.3139353193659016</v>
      </c>
      <c r="L11" s="2">
        <f>('[1]Pc, Winter, S1'!L11*Main!$B$5)+(_xlfn.IFNA(VLOOKUP($A11,'FL Ratio'!$A$2:$B$9,2,FALSE),0)*'FL Characterization'!L$2)</f>
        <v>7.6118235844942834</v>
      </c>
      <c r="M11" s="2">
        <f>('[1]Pc, Winter, S1'!M11*Main!$B$5)+(_xlfn.IFNA(VLOOKUP($A11,'FL Ratio'!$A$2:$B$9,2,FALSE),0)*'FL Characterization'!M$2)</f>
        <v>7.7912942146083033</v>
      </c>
      <c r="N11" s="2">
        <f>('[1]Pc, Winter, S1'!N11*Main!$B$5)+(_xlfn.IFNA(VLOOKUP($A11,'FL Ratio'!$A$2:$B$9,2,FALSE),0)*'FL Characterization'!N$2)</f>
        <v>7.8105361554757904</v>
      </c>
      <c r="O11" s="2">
        <f>('[1]Pc, Winter, S1'!O11*Main!$B$5)+(_xlfn.IFNA(VLOOKUP($A11,'FL Ratio'!$A$2:$B$9,2,FALSE),0)*'FL Characterization'!O$2)</f>
        <v>7.6994191534650129</v>
      </c>
      <c r="P11" s="2">
        <f>('[1]Pc, Winter, S1'!P11*Main!$B$5)+(_xlfn.IFNA(VLOOKUP($A11,'FL Ratio'!$A$2:$B$9,2,FALSE),0)*'FL Characterization'!P$2)</f>
        <v>7.3399858134440041</v>
      </c>
      <c r="Q11" s="2">
        <f>('[1]Pc, Winter, S1'!Q11*Main!$B$5)+(_xlfn.IFNA(VLOOKUP($A11,'FL Ratio'!$A$2:$B$9,2,FALSE),0)*'FL Characterization'!Q$2)</f>
        <v>6.9598832992635096</v>
      </c>
      <c r="R11" s="2">
        <f>('[1]Pc, Winter, S1'!R11*Main!$B$5)+(_xlfn.IFNA(VLOOKUP($A11,'FL Ratio'!$A$2:$B$9,2,FALSE),0)*'FL Characterization'!R$2)</f>
        <v>7.0297219054682119</v>
      </c>
      <c r="S11" s="2">
        <f>('[1]Pc, Winter, S1'!S11*Main!$B$5)+(_xlfn.IFNA(VLOOKUP($A11,'FL Ratio'!$A$2:$B$9,2,FALSE),0)*'FL Characterization'!S$2)</f>
        <v>7.9478961066439053</v>
      </c>
      <c r="T11" s="2">
        <f>('[1]Pc, Winter, S1'!T11*Main!$B$5)+(_xlfn.IFNA(VLOOKUP($A11,'FL Ratio'!$A$2:$B$9,2,FALSE),0)*'FL Characterization'!T$2)</f>
        <v>7.7434334255845751</v>
      </c>
      <c r="U11" s="2">
        <f>('[1]Pc, Winter, S1'!U11*Main!$B$5)+(_xlfn.IFNA(VLOOKUP($A11,'FL Ratio'!$A$2:$B$9,2,FALSE),0)*'FL Characterization'!U$2)</f>
        <v>7.9829580644006333</v>
      </c>
      <c r="V11" s="2">
        <f>('[1]Pc, Winter, S1'!V11*Main!$B$5)+(_xlfn.IFNA(VLOOKUP($A11,'FL Ratio'!$A$2:$B$9,2,FALSE),0)*'FL Characterization'!V$2)</f>
        <v>7.861451342291554</v>
      </c>
      <c r="W11" s="2">
        <f>('[1]Pc, Winter, S1'!W11*Main!$B$5)+(_xlfn.IFNA(VLOOKUP($A11,'FL Ratio'!$A$2:$B$9,2,FALSE),0)*'FL Characterization'!W$2)</f>
        <v>7.5806941070127021</v>
      </c>
      <c r="X11" s="2">
        <f>('[1]Pc, Winter, S1'!X11*Main!$B$5)+(_xlfn.IFNA(VLOOKUP($A11,'FL Ratio'!$A$2:$B$9,2,FALSE),0)*'FL Characterization'!X$2)</f>
        <v>9.6669592988618227</v>
      </c>
      <c r="Y11" s="2">
        <f>('[1]Pc, Winter, S1'!Y11*Main!$B$5)+(_xlfn.IFNA(VLOOKUP($A11,'FL Ratio'!$A$2:$B$9,2,FALSE),0)*'FL Characterization'!Y$2)</f>
        <v>9.3175648483122799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37.24400719755959</v>
      </c>
      <c r="C12" s="2">
        <f>('[1]Pc, Winter, S1'!C12*Main!$B$5)+(_xlfn.IFNA(VLOOKUP($A12,'FL Ratio'!$A$2:$B$9,2,FALSE),0)*'FL Characterization'!C$2)</f>
        <v>36.133009882937799</v>
      </c>
      <c r="D12" s="2">
        <f>('[1]Pc, Winter, S1'!D12*Main!$B$5)+(_xlfn.IFNA(VLOOKUP($A12,'FL Ratio'!$A$2:$B$9,2,FALSE),0)*'FL Characterization'!D$2)</f>
        <v>35.291848722707641</v>
      </c>
      <c r="E12" s="2">
        <f>('[1]Pc, Winter, S1'!E12*Main!$B$5)+(_xlfn.IFNA(VLOOKUP($A12,'FL Ratio'!$A$2:$B$9,2,FALSE),0)*'FL Characterization'!E$2)</f>
        <v>35.262122329686896</v>
      </c>
      <c r="F12" s="2">
        <f>('[1]Pc, Winter, S1'!F12*Main!$B$5)+(_xlfn.IFNA(VLOOKUP($A12,'FL Ratio'!$A$2:$B$9,2,FALSE),0)*'FL Characterization'!F$2)</f>
        <v>36.588036726502715</v>
      </c>
      <c r="G12" s="2">
        <f>('[1]Pc, Winter, S1'!G12*Main!$B$5)+(_xlfn.IFNA(VLOOKUP($A12,'FL Ratio'!$A$2:$B$9,2,FALSE),0)*'FL Characterization'!G$2)</f>
        <v>41.299768401913283</v>
      </c>
      <c r="H12" s="2">
        <f>('[1]Pc, Winter, S1'!H12*Main!$B$5)+(_xlfn.IFNA(VLOOKUP($A12,'FL Ratio'!$A$2:$B$9,2,FALSE),0)*'FL Characterization'!H$2)</f>
        <v>54.88338418039546</v>
      </c>
      <c r="I12" s="2">
        <f>('[1]Pc, Winter, S1'!I12*Main!$B$5)+(_xlfn.IFNA(VLOOKUP($A12,'FL Ratio'!$A$2:$B$9,2,FALSE),0)*'FL Characterization'!I$2)</f>
        <v>61.029679941946604</v>
      </c>
      <c r="J12" s="2">
        <f>('[1]Pc, Winter, S1'!J12*Main!$B$5)+(_xlfn.IFNA(VLOOKUP($A12,'FL Ratio'!$A$2:$B$9,2,FALSE),0)*'FL Characterization'!J$2)</f>
        <v>63.023431539103903</v>
      </c>
      <c r="K12" s="2">
        <f>('[1]Pc, Winter, S1'!K12*Main!$B$5)+(_xlfn.IFNA(VLOOKUP($A12,'FL Ratio'!$A$2:$B$9,2,FALSE),0)*'FL Characterization'!K$2)</f>
        <v>59.196876450950768</v>
      </c>
      <c r="L12" s="2">
        <f>('[1]Pc, Winter, S1'!L12*Main!$B$5)+(_xlfn.IFNA(VLOOKUP($A12,'FL Ratio'!$A$2:$B$9,2,FALSE),0)*'FL Characterization'!L$2)</f>
        <v>59.610174616144768</v>
      </c>
      <c r="M12" s="2">
        <f>('[1]Pc, Winter, S1'!M12*Main!$B$5)+(_xlfn.IFNA(VLOOKUP($A12,'FL Ratio'!$A$2:$B$9,2,FALSE),0)*'FL Characterization'!M$2)</f>
        <v>59.726393136548175</v>
      </c>
      <c r="N12" s="2">
        <f>('[1]Pc, Winter, S1'!N12*Main!$B$5)+(_xlfn.IFNA(VLOOKUP($A12,'FL Ratio'!$A$2:$B$9,2,FALSE),0)*'FL Characterization'!N$2)</f>
        <v>56.328952035472767</v>
      </c>
      <c r="O12" s="2">
        <f>('[1]Pc, Winter, S1'!O12*Main!$B$5)+(_xlfn.IFNA(VLOOKUP($A12,'FL Ratio'!$A$2:$B$9,2,FALSE),0)*'FL Characterization'!O$2)</f>
        <v>56.794766115163583</v>
      </c>
      <c r="P12" s="2">
        <f>('[1]Pc, Winter, S1'!P12*Main!$B$5)+(_xlfn.IFNA(VLOOKUP($A12,'FL Ratio'!$A$2:$B$9,2,FALSE),0)*'FL Characterization'!P$2)</f>
        <v>53.183348285938031</v>
      </c>
      <c r="Q12" s="2">
        <f>('[1]Pc, Winter, S1'!Q12*Main!$B$5)+(_xlfn.IFNA(VLOOKUP($A12,'FL Ratio'!$A$2:$B$9,2,FALSE),0)*'FL Characterization'!Q$2)</f>
        <v>52.448678887242515</v>
      </c>
      <c r="R12" s="2">
        <f>('[1]Pc, Winter, S1'!R12*Main!$B$5)+(_xlfn.IFNA(VLOOKUP($A12,'FL Ratio'!$A$2:$B$9,2,FALSE),0)*'FL Characterization'!R$2)</f>
        <v>53.531279843245514</v>
      </c>
      <c r="S12" s="2">
        <f>('[1]Pc, Winter, S1'!S12*Main!$B$5)+(_xlfn.IFNA(VLOOKUP($A12,'FL Ratio'!$A$2:$B$9,2,FALSE),0)*'FL Characterization'!S$2)</f>
        <v>56.590789684170851</v>
      </c>
      <c r="T12" s="2">
        <f>('[1]Pc, Winter, S1'!T12*Main!$B$5)+(_xlfn.IFNA(VLOOKUP($A12,'FL Ratio'!$A$2:$B$9,2,FALSE),0)*'FL Characterization'!T$2)</f>
        <v>55.395703399867202</v>
      </c>
      <c r="U12" s="2">
        <f>('[1]Pc, Winter, S1'!U12*Main!$B$5)+(_xlfn.IFNA(VLOOKUP($A12,'FL Ratio'!$A$2:$B$9,2,FALSE),0)*'FL Characterization'!U$2)</f>
        <v>54.327308936766357</v>
      </c>
      <c r="V12" s="2">
        <f>('[1]Pc, Winter, S1'!V12*Main!$B$5)+(_xlfn.IFNA(VLOOKUP($A12,'FL Ratio'!$A$2:$B$9,2,FALSE),0)*'FL Characterization'!V$2)</f>
        <v>53.112897819785509</v>
      </c>
      <c r="W12" s="2">
        <f>('[1]Pc, Winter, S1'!W12*Main!$B$5)+(_xlfn.IFNA(VLOOKUP($A12,'FL Ratio'!$A$2:$B$9,2,FALSE),0)*'FL Characterization'!W$2)</f>
        <v>47.497012972665182</v>
      </c>
      <c r="X12" s="2">
        <f>('[1]Pc, Winter, S1'!X12*Main!$B$5)+(_xlfn.IFNA(VLOOKUP($A12,'FL Ratio'!$A$2:$B$9,2,FALSE),0)*'FL Characterization'!X$2)</f>
        <v>44.797421963071685</v>
      </c>
      <c r="Y12" s="2">
        <f>('[1]Pc, Winter, S1'!Y12*Main!$B$5)+(_xlfn.IFNA(VLOOKUP($A12,'FL Ratio'!$A$2:$B$9,2,FALSE),0)*'FL Characterization'!Y$2)</f>
        <v>39.808622646716444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8.3866025284594841</v>
      </c>
      <c r="C13" s="2">
        <f>('[1]Pc, Winter, S1'!C13*Main!$B$5)+(_xlfn.IFNA(VLOOKUP($A13,'FL Ratio'!$A$2:$B$9,2,FALSE),0)*'FL Characterization'!C$2)</f>
        <v>8.1361449854056929</v>
      </c>
      <c r="D13" s="2">
        <f>('[1]Pc, Winter, S1'!D13*Main!$B$5)+(_xlfn.IFNA(VLOOKUP($A13,'FL Ratio'!$A$2:$B$9,2,FALSE),0)*'FL Characterization'!D$2)</f>
        <v>7.1827758772096075</v>
      </c>
      <c r="E13" s="2">
        <f>('[1]Pc, Winter, S1'!E13*Main!$B$5)+(_xlfn.IFNA(VLOOKUP($A13,'FL Ratio'!$A$2:$B$9,2,FALSE),0)*'FL Characterization'!E$2)</f>
        <v>7.5423542024894621</v>
      </c>
      <c r="F13" s="2">
        <f>('[1]Pc, Winter, S1'!F13*Main!$B$5)+(_xlfn.IFNA(VLOOKUP($A13,'FL Ratio'!$A$2:$B$9,2,FALSE),0)*'FL Characterization'!F$2)</f>
        <v>7.7594741285860502</v>
      </c>
      <c r="G13" s="2">
        <f>('[1]Pc, Winter, S1'!G13*Main!$B$5)+(_xlfn.IFNA(VLOOKUP($A13,'FL Ratio'!$A$2:$B$9,2,FALSE),0)*'FL Characterization'!G$2)</f>
        <v>8.7960425902918189</v>
      </c>
      <c r="H13" s="2">
        <f>('[1]Pc, Winter, S1'!H13*Main!$B$5)+(_xlfn.IFNA(VLOOKUP($A13,'FL Ratio'!$A$2:$B$9,2,FALSE),0)*'FL Characterization'!H$2)</f>
        <v>10.112852370856986</v>
      </c>
      <c r="I13" s="2">
        <f>('[1]Pc, Winter, S1'!I13*Main!$B$5)+(_xlfn.IFNA(VLOOKUP($A13,'FL Ratio'!$A$2:$B$9,2,FALSE),0)*'FL Characterization'!I$2)</f>
        <v>12.14078052653686</v>
      </c>
      <c r="J13" s="2">
        <f>('[1]Pc, Winter, S1'!J13*Main!$B$5)+(_xlfn.IFNA(VLOOKUP($A13,'FL Ratio'!$A$2:$B$9,2,FALSE),0)*'FL Characterization'!J$2)</f>
        <v>12.142020251086015</v>
      </c>
      <c r="K13" s="2">
        <f>('[1]Pc, Winter, S1'!K13*Main!$B$5)+(_xlfn.IFNA(VLOOKUP($A13,'FL Ratio'!$A$2:$B$9,2,FALSE),0)*'FL Characterization'!K$2)</f>
        <v>12.5635719770266</v>
      </c>
      <c r="L13" s="2">
        <f>('[1]Pc, Winter, S1'!L13*Main!$B$5)+(_xlfn.IFNA(VLOOKUP($A13,'FL Ratio'!$A$2:$B$9,2,FALSE),0)*'FL Characterization'!L$2)</f>
        <v>11.037489108510618</v>
      </c>
      <c r="M13" s="2">
        <f>('[1]Pc, Winter, S1'!M13*Main!$B$5)+(_xlfn.IFNA(VLOOKUP($A13,'FL Ratio'!$A$2:$B$9,2,FALSE),0)*'FL Characterization'!M$2)</f>
        <v>11.537669849602427</v>
      </c>
      <c r="N13" s="2">
        <f>('[1]Pc, Winter, S1'!N13*Main!$B$5)+(_xlfn.IFNA(VLOOKUP($A13,'FL Ratio'!$A$2:$B$9,2,FALSE),0)*'FL Characterization'!N$2)</f>
        <v>10.844160298607184</v>
      </c>
      <c r="O13" s="2">
        <f>('[1]Pc, Winter, S1'!O13*Main!$B$5)+(_xlfn.IFNA(VLOOKUP($A13,'FL Ratio'!$A$2:$B$9,2,FALSE),0)*'FL Characterization'!O$2)</f>
        <v>10.360227801399285</v>
      </c>
      <c r="P13" s="2">
        <f>('[1]Pc, Winter, S1'!P13*Main!$B$5)+(_xlfn.IFNA(VLOOKUP($A13,'FL Ratio'!$A$2:$B$9,2,FALSE),0)*'FL Characterization'!P$2)</f>
        <v>10.668904604286061</v>
      </c>
      <c r="Q13" s="2">
        <f>('[1]Pc, Winter, S1'!Q13*Main!$B$5)+(_xlfn.IFNA(VLOOKUP($A13,'FL Ratio'!$A$2:$B$9,2,FALSE),0)*'FL Characterization'!Q$2)</f>
        <v>11.104908629608735</v>
      </c>
      <c r="R13" s="2">
        <f>('[1]Pc, Winter, S1'!R13*Main!$B$5)+(_xlfn.IFNA(VLOOKUP($A13,'FL Ratio'!$A$2:$B$9,2,FALSE),0)*'FL Characterization'!R$2)</f>
        <v>12.382606995105654</v>
      </c>
      <c r="S13" s="2">
        <f>('[1]Pc, Winter, S1'!S13*Main!$B$5)+(_xlfn.IFNA(VLOOKUP($A13,'FL Ratio'!$A$2:$B$9,2,FALSE),0)*'FL Characterization'!S$2)</f>
        <v>13.113773737847666</v>
      </c>
      <c r="T13" s="2">
        <f>('[1]Pc, Winter, S1'!T13*Main!$B$5)+(_xlfn.IFNA(VLOOKUP($A13,'FL Ratio'!$A$2:$B$9,2,FALSE),0)*'FL Characterization'!T$2)</f>
        <v>12.454064430465015</v>
      </c>
      <c r="U13" s="2">
        <f>('[1]Pc, Winter, S1'!U13*Main!$B$5)+(_xlfn.IFNA(VLOOKUP($A13,'FL Ratio'!$A$2:$B$9,2,FALSE),0)*'FL Characterization'!U$2)</f>
        <v>13.291737401763578</v>
      </c>
      <c r="V13" s="2">
        <f>('[1]Pc, Winter, S1'!V13*Main!$B$5)+(_xlfn.IFNA(VLOOKUP($A13,'FL Ratio'!$A$2:$B$9,2,FALSE),0)*'FL Characterization'!V$2)</f>
        <v>13.302787684211062</v>
      </c>
      <c r="W13" s="2">
        <f>('[1]Pc, Winter, S1'!W13*Main!$B$5)+(_xlfn.IFNA(VLOOKUP($A13,'FL Ratio'!$A$2:$B$9,2,FALSE),0)*'FL Characterization'!W$2)</f>
        <v>11.575534333216693</v>
      </c>
      <c r="X13" s="2">
        <f>('[1]Pc, Winter, S1'!X13*Main!$B$5)+(_xlfn.IFNA(VLOOKUP($A13,'FL Ratio'!$A$2:$B$9,2,FALSE),0)*'FL Characterization'!X$2)</f>
        <v>9.8571440499610485</v>
      </c>
      <c r="Y13" s="2">
        <f>('[1]Pc, Winter, S1'!Y13*Main!$B$5)+(_xlfn.IFNA(VLOOKUP($A13,'FL Ratio'!$A$2:$B$9,2,FALSE),0)*'FL Characterization'!Y$2)</f>
        <v>9.6970961415366705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5.0628935601172431</v>
      </c>
      <c r="C14" s="2">
        <f>('[1]Pc, Winter, S1'!C14*Main!$B$5)+(_xlfn.IFNA(VLOOKUP($A14,'FL Ratio'!$A$2:$B$9,2,FALSE),0)*'FL Characterization'!C$2)</f>
        <v>4.9526477967351923</v>
      </c>
      <c r="D14" s="2">
        <f>('[1]Pc, Winter, S1'!D14*Main!$B$5)+(_xlfn.IFNA(VLOOKUP($A14,'FL Ratio'!$A$2:$B$9,2,FALSE),0)*'FL Characterization'!D$2)</f>
        <v>4.39030298908924</v>
      </c>
      <c r="E14" s="2">
        <f>('[1]Pc, Winter, S1'!E14*Main!$B$5)+(_xlfn.IFNA(VLOOKUP($A14,'FL Ratio'!$A$2:$B$9,2,FALSE),0)*'FL Characterization'!E$2)</f>
        <v>4.1439960364718313</v>
      </c>
      <c r="F14" s="2">
        <f>('[1]Pc, Winter, S1'!F14*Main!$B$5)+(_xlfn.IFNA(VLOOKUP($A14,'FL Ratio'!$A$2:$B$9,2,FALSE),0)*'FL Characterization'!F$2)</f>
        <v>3.9322599566303493</v>
      </c>
      <c r="G14" s="2">
        <f>('[1]Pc, Winter, S1'!G14*Main!$B$5)+(_xlfn.IFNA(VLOOKUP($A14,'FL Ratio'!$A$2:$B$9,2,FALSE),0)*'FL Characterization'!G$2)</f>
        <v>3.7829362673401041</v>
      </c>
      <c r="H14" s="2">
        <f>('[1]Pc, Winter, S1'!H14*Main!$B$5)+(_xlfn.IFNA(VLOOKUP($A14,'FL Ratio'!$A$2:$B$9,2,FALSE),0)*'FL Characterization'!H$2)</f>
        <v>4.4967952057308658</v>
      </c>
      <c r="I14" s="2">
        <f>('[1]Pc, Winter, S1'!I14*Main!$B$5)+(_xlfn.IFNA(VLOOKUP($A14,'FL Ratio'!$A$2:$B$9,2,FALSE),0)*'FL Characterization'!I$2)</f>
        <v>1.9470847156500821</v>
      </c>
      <c r="J14" s="2">
        <f>('[1]Pc, Winter, S1'!J14*Main!$B$5)+(_xlfn.IFNA(VLOOKUP($A14,'FL Ratio'!$A$2:$B$9,2,FALSE),0)*'FL Characterization'!J$2)</f>
        <v>1.9082153138341222</v>
      </c>
      <c r="K14" s="2">
        <f>('[1]Pc, Winter, S1'!K14*Main!$B$5)+(_xlfn.IFNA(VLOOKUP($A14,'FL Ratio'!$A$2:$B$9,2,FALSE),0)*'FL Characterization'!K$2)</f>
        <v>2.3540268759921688</v>
      </c>
      <c r="L14" s="2">
        <f>('[1]Pc, Winter, S1'!L14*Main!$B$5)+(_xlfn.IFNA(VLOOKUP($A14,'FL Ratio'!$A$2:$B$9,2,FALSE),0)*'FL Characterization'!L$2)</f>
        <v>2.5292626680602108</v>
      </c>
      <c r="M14" s="2">
        <f>('[1]Pc, Winter, S1'!M14*Main!$B$5)+(_xlfn.IFNA(VLOOKUP($A14,'FL Ratio'!$A$2:$B$9,2,FALSE),0)*'FL Characterization'!M$2)</f>
        <v>2.3097218330060683</v>
      </c>
      <c r="N14" s="2">
        <f>('[1]Pc, Winter, S1'!N14*Main!$B$5)+(_xlfn.IFNA(VLOOKUP($A14,'FL Ratio'!$A$2:$B$9,2,FALSE),0)*'FL Characterization'!N$2)</f>
        <v>2.6229708939769134</v>
      </c>
      <c r="O14" s="2">
        <f>('[1]Pc, Winter, S1'!O14*Main!$B$5)+(_xlfn.IFNA(VLOOKUP($A14,'FL Ratio'!$A$2:$B$9,2,FALSE),0)*'FL Characterization'!O$2)</f>
        <v>2.7853762159438586</v>
      </c>
      <c r="P14" s="2">
        <f>('[1]Pc, Winter, S1'!P14*Main!$B$5)+(_xlfn.IFNA(VLOOKUP($A14,'FL Ratio'!$A$2:$B$9,2,FALSE),0)*'FL Characterization'!P$2)</f>
        <v>2.6513467625926279</v>
      </c>
      <c r="Q14" s="2">
        <f>('[1]Pc, Winter, S1'!Q14*Main!$B$5)+(_xlfn.IFNA(VLOOKUP($A14,'FL Ratio'!$A$2:$B$9,2,FALSE),0)*'FL Characterization'!Q$2)</f>
        <v>2.64629211088688</v>
      </c>
      <c r="R14" s="2">
        <f>('[1]Pc, Winter, S1'!R14*Main!$B$5)+(_xlfn.IFNA(VLOOKUP($A14,'FL Ratio'!$A$2:$B$9,2,FALSE),0)*'FL Characterization'!R$2)</f>
        <v>2.810388515272999</v>
      </c>
      <c r="S14" s="2">
        <f>('[1]Pc, Winter, S1'!S14*Main!$B$5)+(_xlfn.IFNA(VLOOKUP($A14,'FL Ratio'!$A$2:$B$9,2,FALSE),0)*'FL Characterization'!S$2)</f>
        <v>3.0024054882737268</v>
      </c>
      <c r="T14" s="2">
        <f>('[1]Pc, Winter, S1'!T14*Main!$B$5)+(_xlfn.IFNA(VLOOKUP($A14,'FL Ratio'!$A$2:$B$9,2,FALSE),0)*'FL Characterization'!T$2)</f>
        <v>2.7669951318380259</v>
      </c>
      <c r="U14" s="2">
        <f>('[1]Pc, Winter, S1'!U14*Main!$B$5)+(_xlfn.IFNA(VLOOKUP($A14,'FL Ratio'!$A$2:$B$9,2,FALSE),0)*'FL Characterization'!U$2)</f>
        <v>2.8499628390068059</v>
      </c>
      <c r="V14" s="2">
        <f>('[1]Pc, Winter, S1'!V14*Main!$B$5)+(_xlfn.IFNA(VLOOKUP($A14,'FL Ratio'!$A$2:$B$9,2,FALSE),0)*'FL Characterization'!V$2)</f>
        <v>2.9487269540631629</v>
      </c>
      <c r="W14" s="2">
        <f>('[1]Pc, Winter, S1'!W14*Main!$B$5)+(_xlfn.IFNA(VLOOKUP($A14,'FL Ratio'!$A$2:$B$9,2,FALSE),0)*'FL Characterization'!W$2)</f>
        <v>2.2374122806674688</v>
      </c>
      <c r="X14" s="2">
        <f>('[1]Pc, Winter, S1'!X14*Main!$B$5)+(_xlfn.IFNA(VLOOKUP($A14,'FL Ratio'!$A$2:$B$9,2,FALSE),0)*'FL Characterization'!X$2)</f>
        <v>4.8700063964055236</v>
      </c>
      <c r="Y14" s="2">
        <f>('[1]Pc, Winter, S1'!Y14*Main!$B$5)+(_xlfn.IFNA(VLOOKUP($A14,'FL Ratio'!$A$2:$B$9,2,FALSE),0)*'FL Characterization'!Y$2)</f>
        <v>5.0029715236380152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4.741250927971973</v>
      </c>
      <c r="C15" s="2">
        <f>('[1]Pc, Winter, S1'!C15*Main!$B$5)+(_xlfn.IFNA(VLOOKUP($A15,'FL Ratio'!$A$2:$B$9,2,FALSE),0)*'FL Characterization'!C$2)</f>
        <v>4.7412509279719721</v>
      </c>
      <c r="D15" s="2">
        <f>('[1]Pc, Winter, S1'!D15*Main!$B$5)+(_xlfn.IFNA(VLOOKUP($A15,'FL Ratio'!$A$2:$B$9,2,FALSE),0)*'FL Characterization'!D$2)</f>
        <v>4.741250927971973</v>
      </c>
      <c r="E15" s="2">
        <f>('[1]Pc, Winter, S1'!E15*Main!$B$5)+(_xlfn.IFNA(VLOOKUP($A15,'FL Ratio'!$A$2:$B$9,2,FALSE),0)*'FL Characterization'!E$2)</f>
        <v>4.6729454896960467</v>
      </c>
      <c r="F15" s="2">
        <f>('[1]Pc, Winter, S1'!F15*Main!$B$5)+(_xlfn.IFNA(VLOOKUP($A15,'FL Ratio'!$A$2:$B$9,2,FALSE),0)*'FL Characterization'!F$2)</f>
        <v>5.2193889834562901</v>
      </c>
      <c r="G15" s="2">
        <f>('[1]Pc, Winter, S1'!G15*Main!$B$5)+(_xlfn.IFNA(VLOOKUP($A15,'FL Ratio'!$A$2:$B$9,2,FALSE),0)*'FL Characterization'!G$2)</f>
        <v>4.884689736937541</v>
      </c>
      <c r="H15" s="2">
        <f>('[1]Pc, Winter, S1'!H15*Main!$B$5)+(_xlfn.IFNA(VLOOKUP($A15,'FL Ratio'!$A$2:$B$9,2,FALSE),0)*'FL Characterization'!H$2)</f>
        <v>4.9598266612909647</v>
      </c>
      <c r="I15" s="2">
        <f>('[1]Pc, Winter, S1'!I15*Main!$B$5)+(_xlfn.IFNA(VLOOKUP($A15,'FL Ratio'!$A$2:$B$9,2,FALSE),0)*'FL Characterization'!I$2)</f>
        <v>4.126503197086608</v>
      </c>
      <c r="J15" s="2">
        <f>('[1]Pc, Winter, S1'!J15*Main!$B$5)+(_xlfn.IFNA(VLOOKUP($A15,'FL Ratio'!$A$2:$B$9,2,FALSE),0)*'FL Characterization'!J$2)</f>
        <v>3.5322440151451948</v>
      </c>
      <c r="K15" s="2">
        <f>('[1]Pc, Winter, S1'!K15*Main!$B$5)+(_xlfn.IFNA(VLOOKUP($A15,'FL Ratio'!$A$2:$B$9,2,FALSE),0)*'FL Characterization'!K$2)</f>
        <v>3.0882574994305623</v>
      </c>
      <c r="L15" s="2">
        <f>('[1]Pc, Winter, S1'!L15*Main!$B$5)+(_xlfn.IFNA(VLOOKUP($A15,'FL Ratio'!$A$2:$B$9,2,FALSE),0)*'FL Characterization'!L$2)</f>
        <v>3.7166705861017943</v>
      </c>
      <c r="M15" s="2">
        <f>('[1]Pc, Winter, S1'!M15*Main!$B$5)+(_xlfn.IFNA(VLOOKUP($A15,'FL Ratio'!$A$2:$B$9,2,FALSE),0)*'FL Characterization'!M$2)</f>
        <v>4.2084704312610421</v>
      </c>
      <c r="N15" s="2">
        <f>('[1]Pc, Winter, S1'!N15*Main!$B$5)+(_xlfn.IFNA(VLOOKUP($A15,'FL Ratio'!$A$2:$B$9,2,FALSE),0)*'FL Characterization'!N$2)</f>
        <v>4.6183018566539999</v>
      </c>
      <c r="O15" s="2">
        <f>('[1]Pc, Winter, S1'!O15*Main!$B$5)+(_xlfn.IFNA(VLOOKUP($A15,'FL Ratio'!$A$2:$B$9,2,FALSE),0)*'FL Characterization'!O$2)</f>
        <v>5.0281356532306702</v>
      </c>
      <c r="P15" s="2">
        <f>('[1]Pc, Winter, S1'!P15*Main!$B$5)+(_xlfn.IFNA(VLOOKUP($A15,'FL Ratio'!$A$2:$B$9,2,FALSE),0)*'FL Characterization'!P$2)</f>
        <v>4.8915235973105426</v>
      </c>
      <c r="Q15" s="2">
        <f>('[1]Pc, Winter, S1'!Q15*Main!$B$5)+(_xlfn.IFNA(VLOOKUP($A15,'FL Ratio'!$A$2:$B$9,2,FALSE),0)*'FL Characterization'!Q$2)</f>
        <v>4.2767746808333218</v>
      </c>
      <c r="R15" s="2">
        <f>('[1]Pc, Winter, S1'!R15*Main!$B$5)+(_xlfn.IFNA(VLOOKUP($A15,'FL Ratio'!$A$2:$B$9,2,FALSE),0)*'FL Characterization'!R$2)</f>
        <v>4.3450789304056014</v>
      </c>
      <c r="S15" s="2">
        <f>('[1]Pc, Winter, S1'!S15*Main!$B$5)+(_xlfn.IFNA(VLOOKUP($A15,'FL Ratio'!$A$2:$B$9,2,FALSE),0)*'FL Characterization'!S$2)</f>
        <v>4.6866072918181354</v>
      </c>
      <c r="T15" s="2">
        <f>('[1]Pc, Winter, S1'!T15*Main!$B$5)+(_xlfn.IFNA(VLOOKUP($A15,'FL Ratio'!$A$2:$B$9,2,FALSE),0)*'FL Characterization'!T$2)</f>
        <v>4.7549139125741275</v>
      </c>
      <c r="U15" s="2">
        <f>('[1]Pc, Winter, S1'!U15*Main!$B$5)+(_xlfn.IFNA(VLOOKUP($A15,'FL Ratio'!$A$2:$B$9,2,FALSE),0)*'FL Characterization'!U$2)</f>
        <v>4.6183006710621433</v>
      </c>
      <c r="V15" s="2">
        <f>('[1]Pc, Winter, S1'!V15*Main!$B$5)+(_xlfn.IFNA(VLOOKUP($A15,'FL Ratio'!$A$2:$B$9,2,FALSE),0)*'FL Characterization'!V$2)</f>
        <v>4.700265534052865</v>
      </c>
      <c r="W15" s="2">
        <f>('[1]Pc, Winter, S1'!W15*Main!$B$5)+(_xlfn.IFNA(VLOOKUP($A15,'FL Ratio'!$A$2:$B$9,2,FALSE),0)*'FL Characterization'!W$2)</f>
        <v>5.355999847560982</v>
      </c>
      <c r="X15" s="2">
        <f>('[1]Pc, Winter, S1'!X15*Main!$B$5)+(_xlfn.IFNA(VLOOKUP($A15,'FL Ratio'!$A$2:$B$9,2,FALSE),0)*'FL Characterization'!X$2)</f>
        <v>5.0827781069044402</v>
      </c>
      <c r="Y15" s="2">
        <f>('[1]Pc, Winter, S1'!Y15*Main!$B$5)+(_xlfn.IFNA(VLOOKUP($A15,'FL Ratio'!$A$2:$B$9,2,FALSE),0)*'FL Characterization'!Y$2)</f>
        <v>4.604636503979922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7.4734671489455415</v>
      </c>
      <c r="C16" s="2">
        <f>('[1]Pc, Winter, S1'!C16*Main!$B$5)+(_xlfn.IFNA(VLOOKUP($A16,'FL Ratio'!$A$2:$B$9,2,FALSE),0)*'FL Characterization'!C$2)</f>
        <v>6.9133642460294489</v>
      </c>
      <c r="D16" s="2">
        <f>('[1]Pc, Winter, S1'!D16*Main!$B$5)+(_xlfn.IFNA(VLOOKUP($A16,'FL Ratio'!$A$2:$B$9,2,FALSE),0)*'FL Characterization'!D$2)</f>
        <v>6.5035340062283487</v>
      </c>
      <c r="E16" s="2">
        <f>('[1]Pc, Winter, S1'!E16*Main!$B$5)+(_xlfn.IFNA(VLOOKUP($A16,'FL Ratio'!$A$2:$B$9,2,FALSE),0)*'FL Characterization'!E$2)</f>
        <v>6.45571830560002</v>
      </c>
      <c r="F16" s="2">
        <f>('[1]Pc, Winter, S1'!F16*Main!$B$5)+(_xlfn.IFNA(VLOOKUP($A16,'FL Ratio'!$A$2:$B$9,2,FALSE),0)*'FL Characterization'!F$2)</f>
        <v>6.4625486091974524</v>
      </c>
      <c r="G16" s="2">
        <f>('[1]Pc, Winter, S1'!G16*Main!$B$5)+(_xlfn.IFNA(VLOOKUP($A16,'FL Ratio'!$A$2:$B$9,2,FALSE),0)*'FL Characterization'!G$2)</f>
        <v>7.2412308053198959</v>
      </c>
      <c r="H16" s="2">
        <f>('[1]Pc, Winter, S1'!H16*Main!$B$5)+(_xlfn.IFNA(VLOOKUP($A16,'FL Ratio'!$A$2:$B$9,2,FALSE),0)*'FL Characterization'!H$2)</f>
        <v>11.032181272893462</v>
      </c>
      <c r="I16" s="2">
        <f>('[1]Pc, Winter, S1'!I16*Main!$B$5)+(_xlfn.IFNA(VLOOKUP($A16,'FL Ratio'!$A$2:$B$9,2,FALSE),0)*'FL Characterization'!I$2)</f>
        <v>13.504838734700852</v>
      </c>
      <c r="J16" s="2">
        <f>('[1]Pc, Winter, S1'!J16*Main!$B$5)+(_xlfn.IFNA(VLOOKUP($A16,'FL Ratio'!$A$2:$B$9,2,FALSE),0)*'FL Characterization'!J$2)</f>
        <v>14.399639701655628</v>
      </c>
      <c r="K16" s="2">
        <f>('[1]Pc, Winter, S1'!K16*Main!$B$5)+(_xlfn.IFNA(VLOOKUP($A16,'FL Ratio'!$A$2:$B$9,2,FALSE),0)*'FL Characterization'!K$2)</f>
        <v>14.461114830110541</v>
      </c>
      <c r="L16" s="2">
        <f>('[1]Pc, Winter, S1'!L16*Main!$B$5)+(_xlfn.IFNA(VLOOKUP($A16,'FL Ratio'!$A$2:$B$9,2,FALSE),0)*'FL Characterization'!L$2)</f>
        <v>13.825872622321945</v>
      </c>
      <c r="M16" s="2">
        <f>('[1]Pc, Winter, S1'!M16*Main!$B$5)+(_xlfn.IFNA(VLOOKUP($A16,'FL Ratio'!$A$2:$B$9,2,FALSE),0)*'FL Characterization'!M$2)</f>
        <v>14.440622730614601</v>
      </c>
      <c r="N16" s="2">
        <f>('[1]Pc, Winter, S1'!N16*Main!$B$5)+(_xlfn.IFNA(VLOOKUP($A16,'FL Ratio'!$A$2:$B$9,2,FALSE),0)*'FL Characterization'!N$2)</f>
        <v>14.515758469376168</v>
      </c>
      <c r="O16" s="2">
        <f>('[1]Pc, Winter, S1'!O16*Main!$B$5)+(_xlfn.IFNA(VLOOKUP($A16,'FL Ratio'!$A$2:$B$9,2,FALSE),0)*'FL Characterization'!O$2)</f>
        <v>14.297180364873464</v>
      </c>
      <c r="P16" s="2">
        <f>('[1]Pc, Winter, S1'!P16*Main!$B$5)+(_xlfn.IFNA(VLOOKUP($A16,'FL Ratio'!$A$2:$B$9,2,FALSE),0)*'FL Characterization'!P$2)</f>
        <v>12.732988033991276</v>
      </c>
      <c r="Q16" s="2">
        <f>('[1]Pc, Winter, S1'!Q16*Main!$B$5)+(_xlfn.IFNA(VLOOKUP($A16,'FL Ratio'!$A$2:$B$9,2,FALSE),0)*'FL Characterization'!Q$2)</f>
        <v>11.91331925213429</v>
      </c>
      <c r="R16" s="2">
        <f>('[1]Pc, Winter, S1'!R16*Main!$B$5)+(_xlfn.IFNA(VLOOKUP($A16,'FL Ratio'!$A$2:$B$9,2,FALSE),0)*'FL Characterization'!R$2)</f>
        <v>12.596374789367504</v>
      </c>
      <c r="S16" s="2">
        <f>('[1]Pc, Winter, S1'!S16*Main!$B$5)+(_xlfn.IFNA(VLOOKUP($A16,'FL Ratio'!$A$2:$B$9,2,FALSE),0)*'FL Characterization'!S$2)</f>
        <v>14.693353548031691</v>
      </c>
      <c r="T16" s="2">
        <f>('[1]Pc, Winter, S1'!T16*Main!$B$5)+(_xlfn.IFNA(VLOOKUP($A16,'FL Ratio'!$A$2:$B$9,2,FALSE),0)*'FL Characterization'!T$2)</f>
        <v>14.003466515385609</v>
      </c>
      <c r="U16" s="2">
        <f>('[1]Pc, Winter, S1'!U16*Main!$B$5)+(_xlfn.IFNA(VLOOKUP($A16,'FL Ratio'!$A$2:$B$9,2,FALSE),0)*'FL Characterization'!U$2)</f>
        <v>13.812214383199006</v>
      </c>
      <c r="V16" s="2">
        <f>('[1]Pc, Winter, S1'!V16*Main!$B$5)+(_xlfn.IFNA(VLOOKUP($A16,'FL Ratio'!$A$2:$B$9,2,FALSE),0)*'FL Characterization'!V$2)</f>
        <v>13.47068602178647</v>
      </c>
      <c r="W16" s="2">
        <f>('[1]Pc, Winter, S1'!W16*Main!$B$5)+(_xlfn.IFNA(VLOOKUP($A16,'FL Ratio'!$A$2:$B$9,2,FALSE),0)*'FL Characterization'!W$2)</f>
        <v>12.555392952223963</v>
      </c>
      <c r="X16" s="2">
        <f>('[1]Pc, Winter, S1'!X16*Main!$B$5)+(_xlfn.IFNA(VLOOKUP($A16,'FL Ratio'!$A$2:$B$9,2,FALSE),0)*'FL Characterization'!X$2)</f>
        <v>10.396940250696721</v>
      </c>
      <c r="Y16" s="2">
        <f>('[1]Pc, Winter, S1'!Y16*Main!$B$5)+(_xlfn.IFNA(VLOOKUP($A16,'FL Ratio'!$A$2:$B$9,2,FALSE),0)*'FL Characterization'!Y$2)</f>
        <v>9.0171709339955637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26.542015185312646</v>
      </c>
      <c r="C17" s="2">
        <f>('[1]Pc, Winter, S1'!C17*Main!$B$5)+(_xlfn.IFNA(VLOOKUP($A17,'FL Ratio'!$A$2:$B$9,2,FALSE),0)*'FL Characterization'!C$2)</f>
        <v>23.624046456701087</v>
      </c>
      <c r="D17" s="2">
        <f>('[1]Pc, Winter, S1'!D17*Main!$B$5)+(_xlfn.IFNA(VLOOKUP($A17,'FL Ratio'!$A$2:$B$9,2,FALSE),0)*'FL Characterization'!D$2)</f>
        <v>22.503320705048178</v>
      </c>
      <c r="E17" s="2">
        <f>('[1]Pc, Winter, S1'!E17*Main!$B$5)+(_xlfn.IFNA(VLOOKUP($A17,'FL Ratio'!$A$2:$B$9,2,FALSE),0)*'FL Characterization'!E$2)</f>
        <v>22.22580658042002</v>
      </c>
      <c r="F17" s="2">
        <f>('[1]Pc, Winter, S1'!F17*Main!$B$5)+(_xlfn.IFNA(VLOOKUP($A17,'FL Ratio'!$A$2:$B$9,2,FALSE),0)*'FL Characterization'!F$2)</f>
        <v>22.22580658042002</v>
      </c>
      <c r="G17" s="2">
        <f>('[1]Pc, Winter, S1'!G17*Main!$B$5)+(_xlfn.IFNA(VLOOKUP($A17,'FL Ratio'!$A$2:$B$9,2,FALSE),0)*'FL Characterization'!G$2)</f>
        <v>23.527982958557299</v>
      </c>
      <c r="H17" s="2">
        <f>('[1]Pc, Winter, S1'!H17*Main!$B$5)+(_xlfn.IFNA(VLOOKUP($A17,'FL Ratio'!$A$2:$B$9,2,FALSE),0)*'FL Characterization'!H$2)</f>
        <v>29.340023841036047</v>
      </c>
      <c r="I17" s="2">
        <f>('[1]Pc, Winter, S1'!I17*Main!$B$5)+(_xlfn.IFNA(VLOOKUP($A17,'FL Ratio'!$A$2:$B$9,2,FALSE),0)*'FL Characterization'!I$2)</f>
        <v>33.553045435807732</v>
      </c>
      <c r="J17" s="2">
        <f>('[1]Pc, Winter, S1'!J17*Main!$B$5)+(_xlfn.IFNA(VLOOKUP($A17,'FL Ratio'!$A$2:$B$9,2,FALSE),0)*'FL Characterization'!J$2)</f>
        <v>37.477883674593507</v>
      </c>
      <c r="K17" s="2">
        <f>('[1]Pc, Winter, S1'!K17*Main!$B$5)+(_xlfn.IFNA(VLOOKUP($A17,'FL Ratio'!$A$2:$B$9,2,FALSE),0)*'FL Characterization'!K$2)</f>
        <v>38.363791233860432</v>
      </c>
      <c r="L17" s="2">
        <f>('[1]Pc, Winter, S1'!L17*Main!$B$5)+(_xlfn.IFNA(VLOOKUP($A17,'FL Ratio'!$A$2:$B$9,2,FALSE),0)*'FL Characterization'!L$2)</f>
        <v>38.235708157718676</v>
      </c>
      <c r="M17" s="2">
        <f>('[1]Pc, Winter, S1'!M17*Main!$B$5)+(_xlfn.IFNA(VLOOKUP($A17,'FL Ratio'!$A$2:$B$9,2,FALSE),0)*'FL Characterization'!M$2)</f>
        <v>38.235708157718669</v>
      </c>
      <c r="N17" s="2">
        <f>('[1]Pc, Winter, S1'!N17*Main!$B$5)+(_xlfn.IFNA(VLOOKUP($A17,'FL Ratio'!$A$2:$B$9,2,FALSE),0)*'FL Characterization'!N$2)</f>
        <v>37.509905629998741</v>
      </c>
      <c r="O17" s="2">
        <f>('[1]Pc, Winter, S1'!O17*Main!$B$5)+(_xlfn.IFNA(VLOOKUP($A17,'FL Ratio'!$A$2:$B$9,2,FALSE),0)*'FL Characterization'!O$2)</f>
        <v>36.805448700327929</v>
      </c>
      <c r="P17" s="2">
        <f>('[1]Pc, Winter, S1'!P17*Main!$B$5)+(_xlfn.IFNA(VLOOKUP($A17,'FL Ratio'!$A$2:$B$9,2,FALSE),0)*'FL Characterization'!P$2)</f>
        <v>35.780780521971323</v>
      </c>
      <c r="Q17" s="2">
        <f>('[1]Pc, Winter, S1'!Q17*Main!$B$5)+(_xlfn.IFNA(VLOOKUP($A17,'FL Ratio'!$A$2:$B$9,2,FALSE),0)*'FL Characterization'!Q$2)</f>
        <v>35.099319198140542</v>
      </c>
      <c r="R17" s="2">
        <f>('[1]Pc, Winter, S1'!R17*Main!$B$5)+(_xlfn.IFNA(VLOOKUP($A17,'FL Ratio'!$A$2:$B$9,2,FALSE),0)*'FL Characterization'!R$2)</f>
        <v>34.314419204424517</v>
      </c>
      <c r="S17" s="2">
        <f>('[1]Pc, Winter, S1'!S17*Main!$B$5)+(_xlfn.IFNA(VLOOKUP($A17,'FL Ratio'!$A$2:$B$9,2,FALSE),0)*'FL Characterization'!S$2)</f>
        <v>36.73732488476665</v>
      </c>
      <c r="T17" s="2">
        <f>('[1]Pc, Winter, S1'!T17*Main!$B$5)+(_xlfn.IFNA(VLOOKUP($A17,'FL Ratio'!$A$2:$B$9,2,FALSE),0)*'FL Characterization'!T$2)</f>
        <v>38.609286966082536</v>
      </c>
      <c r="U17" s="2">
        <f>('[1]Pc, Winter, S1'!U17*Main!$B$5)+(_xlfn.IFNA(VLOOKUP($A17,'FL Ratio'!$A$2:$B$9,2,FALSE),0)*'FL Characterization'!U$2)</f>
        <v>38.59861298302198</v>
      </c>
      <c r="V17" s="2">
        <f>('[1]Pc, Winter, S1'!V17*Main!$B$5)+(_xlfn.IFNA(VLOOKUP($A17,'FL Ratio'!$A$2:$B$9,2,FALSE),0)*'FL Characterization'!V$2)</f>
        <v>38.587938996849637</v>
      </c>
      <c r="W17" s="2">
        <f>('[1]Pc, Winter, S1'!W17*Main!$B$5)+(_xlfn.IFNA(VLOOKUP($A17,'FL Ratio'!$A$2:$B$9,2,FALSE),0)*'FL Characterization'!W$2)</f>
        <v>36.745977318575839</v>
      </c>
      <c r="X17" s="2">
        <f>('[1]Pc, Winter, S1'!X17*Main!$B$5)+(_xlfn.IFNA(VLOOKUP($A17,'FL Ratio'!$A$2:$B$9,2,FALSE),0)*'FL Characterization'!X$2)</f>
        <v>33.781764539151631</v>
      </c>
      <c r="Y17" s="2">
        <f>('[1]Pc, Winter, S1'!Y17*Main!$B$5)+(_xlfn.IFNA(VLOOKUP($A17,'FL Ratio'!$A$2:$B$9,2,FALSE),0)*'FL Characterization'!Y$2)</f>
        <v>30.166715231979005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12.533662158181246</v>
      </c>
      <c r="C18" s="2">
        <f>('[1]Pc, Winter, S1'!C18*Main!$B$5)+(_xlfn.IFNA(VLOOKUP($A18,'FL Ratio'!$A$2:$B$9,2,FALSE),0)*'FL Characterization'!C$2)</f>
        <v>11.731851408117796</v>
      </c>
      <c r="D18" s="2">
        <f>('[1]Pc, Winter, S1'!D18*Main!$B$5)+(_xlfn.IFNA(VLOOKUP($A18,'FL Ratio'!$A$2:$B$9,2,FALSE),0)*'FL Characterization'!D$2)</f>
        <v>11.779076553306462</v>
      </c>
      <c r="E18" s="2">
        <f>('[1]Pc, Winter, S1'!E18*Main!$B$5)+(_xlfn.IFNA(VLOOKUP($A18,'FL Ratio'!$A$2:$B$9,2,FALSE),0)*'FL Characterization'!E$2)</f>
        <v>11.807606492596857</v>
      </c>
      <c r="F18" s="2">
        <f>('[1]Pc, Winter, S1'!F18*Main!$B$5)+(_xlfn.IFNA(VLOOKUP($A18,'FL Ratio'!$A$2:$B$9,2,FALSE),0)*'FL Characterization'!F$2)</f>
        <v>12.033984132930875</v>
      </c>
      <c r="G18" s="2">
        <f>('[1]Pc, Winter, S1'!G18*Main!$B$5)+(_xlfn.IFNA(VLOOKUP($A18,'FL Ratio'!$A$2:$B$9,2,FALSE),0)*'FL Characterization'!G$2)</f>
        <v>12.832097214925133</v>
      </c>
      <c r="H18" s="2">
        <f>('[1]Pc, Winter, S1'!H18*Main!$B$5)+(_xlfn.IFNA(VLOOKUP($A18,'FL Ratio'!$A$2:$B$9,2,FALSE),0)*'FL Characterization'!H$2)</f>
        <v>16.602302137071185</v>
      </c>
      <c r="I18" s="2">
        <f>('[1]Pc, Winter, S1'!I18*Main!$B$5)+(_xlfn.IFNA(VLOOKUP($A18,'FL Ratio'!$A$2:$B$9,2,FALSE),0)*'FL Characterization'!I$2)</f>
        <v>18.770667625010319</v>
      </c>
      <c r="J18" s="2">
        <f>('[1]Pc, Winter, S1'!J18*Main!$B$5)+(_xlfn.IFNA(VLOOKUP($A18,'FL Ratio'!$A$2:$B$9,2,FALSE),0)*'FL Characterization'!J$2)</f>
        <v>19.468390694780304</v>
      </c>
      <c r="K18" s="2">
        <f>('[1]Pc, Winter, S1'!K18*Main!$B$5)+(_xlfn.IFNA(VLOOKUP($A18,'FL Ratio'!$A$2:$B$9,2,FALSE),0)*'FL Characterization'!K$2)</f>
        <v>18.811699913599444</v>
      </c>
      <c r="L18" s="2">
        <f>('[1]Pc, Winter, S1'!L18*Main!$B$5)+(_xlfn.IFNA(VLOOKUP($A18,'FL Ratio'!$A$2:$B$9,2,FALSE),0)*'FL Characterization'!L$2)</f>
        <v>18.836461550307394</v>
      </c>
      <c r="M18" s="2">
        <f>('[1]Pc, Winter, S1'!M18*Main!$B$5)+(_xlfn.IFNA(VLOOKUP($A18,'FL Ratio'!$A$2:$B$9,2,FALSE),0)*'FL Characterization'!M$2)</f>
        <v>19.784069481811251</v>
      </c>
      <c r="N18" s="2">
        <f>('[1]Pc, Winter, S1'!N18*Main!$B$5)+(_xlfn.IFNA(VLOOKUP($A18,'FL Ratio'!$A$2:$B$9,2,FALSE),0)*'FL Characterization'!N$2)</f>
        <v>19.508046887750673</v>
      </c>
      <c r="O18" s="2">
        <f>('[1]Pc, Winter, S1'!O18*Main!$B$5)+(_xlfn.IFNA(VLOOKUP($A18,'FL Ratio'!$A$2:$B$9,2,FALSE),0)*'FL Characterization'!O$2)</f>
        <v>19.493671374889974</v>
      </c>
      <c r="P18" s="2">
        <f>('[1]Pc, Winter, S1'!P18*Main!$B$5)+(_xlfn.IFNA(VLOOKUP($A18,'FL Ratio'!$A$2:$B$9,2,FALSE),0)*'FL Characterization'!P$2)</f>
        <v>18.682420285878152</v>
      </c>
      <c r="Q18" s="2">
        <f>('[1]Pc, Winter, S1'!Q18*Main!$B$5)+(_xlfn.IFNA(VLOOKUP($A18,'FL Ratio'!$A$2:$B$9,2,FALSE),0)*'FL Characterization'!Q$2)</f>
        <v>18.34809496445083</v>
      </c>
      <c r="R18" s="2">
        <f>('[1]Pc, Winter, S1'!R18*Main!$B$5)+(_xlfn.IFNA(VLOOKUP($A18,'FL Ratio'!$A$2:$B$9,2,FALSE),0)*'FL Characterization'!R$2)</f>
        <v>18.339590017023902</v>
      </c>
      <c r="S18" s="2">
        <f>('[1]Pc, Winter, S1'!S18*Main!$B$5)+(_xlfn.IFNA(VLOOKUP($A18,'FL Ratio'!$A$2:$B$9,2,FALSE),0)*'FL Characterization'!S$2)</f>
        <v>18.784798012864972</v>
      </c>
      <c r="T18" s="2">
        <f>('[1]Pc, Winter, S1'!T18*Main!$B$5)+(_xlfn.IFNA(VLOOKUP($A18,'FL Ratio'!$A$2:$B$9,2,FALSE),0)*'FL Characterization'!T$2)</f>
        <v>18.443825193034961</v>
      </c>
      <c r="U18" s="2">
        <f>('[1]Pc, Winter, S1'!U18*Main!$B$5)+(_xlfn.IFNA(VLOOKUP($A18,'FL Ratio'!$A$2:$B$9,2,FALSE),0)*'FL Characterization'!U$2)</f>
        <v>17.843062439185719</v>
      </c>
      <c r="V18" s="2">
        <f>('[1]Pc, Winter, S1'!V18*Main!$B$5)+(_xlfn.IFNA(VLOOKUP($A18,'FL Ratio'!$A$2:$B$9,2,FALSE),0)*'FL Characterization'!V$2)</f>
        <v>17.933692789943173</v>
      </c>
      <c r="W18" s="2">
        <f>('[1]Pc, Winter, S1'!W18*Main!$B$5)+(_xlfn.IFNA(VLOOKUP($A18,'FL Ratio'!$A$2:$B$9,2,FALSE),0)*'FL Characterization'!W$2)</f>
        <v>16.856226839264103</v>
      </c>
      <c r="X18" s="2">
        <f>('[1]Pc, Winter, S1'!X18*Main!$B$5)+(_xlfn.IFNA(VLOOKUP($A18,'FL Ratio'!$A$2:$B$9,2,FALSE),0)*'FL Characterization'!X$2)</f>
        <v>14.311526794948099</v>
      </c>
      <c r="Y18" s="2">
        <f>('[1]Pc, Winter, S1'!Y18*Main!$B$5)+(_xlfn.IFNA(VLOOKUP($A18,'FL Ratio'!$A$2:$B$9,2,FALSE),0)*'FL Characterization'!Y$2)</f>
        <v>13.544354862907321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20.22121362640819</v>
      </c>
      <c r="C19" s="2">
        <f>('[1]Pc, Winter, S1'!C19*Main!$B$5)+(_xlfn.IFNA(VLOOKUP($A19,'FL Ratio'!$A$2:$B$9,2,FALSE),0)*'FL Characterization'!C$2)</f>
        <v>18.997657936273036</v>
      </c>
      <c r="D19" s="2">
        <f>('[1]Pc, Winter, S1'!D19*Main!$B$5)+(_xlfn.IFNA(VLOOKUP($A19,'FL Ratio'!$A$2:$B$9,2,FALSE),0)*'FL Characterization'!D$2)</f>
        <v>17.938404739625003</v>
      </c>
      <c r="E19" s="2">
        <f>('[1]Pc, Winter, S1'!E19*Main!$B$5)+(_xlfn.IFNA(VLOOKUP($A19,'FL Ratio'!$A$2:$B$9,2,FALSE),0)*'FL Characterization'!E$2)</f>
        <v>17.755431508241617</v>
      </c>
      <c r="F19" s="2">
        <f>('[1]Pc, Winter, S1'!F19*Main!$B$5)+(_xlfn.IFNA(VLOOKUP($A19,'FL Ratio'!$A$2:$B$9,2,FALSE),0)*'FL Characterization'!F$2)</f>
        <v>18.130090982026644</v>
      </c>
      <c r="G19" s="2">
        <f>('[1]Pc, Winter, S1'!G19*Main!$B$5)+(_xlfn.IFNA(VLOOKUP($A19,'FL Ratio'!$A$2:$B$9,2,FALSE),0)*'FL Characterization'!G$2)</f>
        <v>21.488334371634629</v>
      </c>
      <c r="H19" s="2">
        <f>('[1]Pc, Winter, S1'!H19*Main!$B$5)+(_xlfn.IFNA(VLOOKUP($A19,'FL Ratio'!$A$2:$B$9,2,FALSE),0)*'FL Characterization'!H$2)</f>
        <v>30.369382030957453</v>
      </c>
      <c r="I19" s="2">
        <f>('[1]Pc, Winter, S1'!I19*Main!$B$5)+(_xlfn.IFNA(VLOOKUP($A19,'FL Ratio'!$A$2:$B$9,2,FALSE),0)*'FL Characterization'!I$2)</f>
        <v>35.943219650922082</v>
      </c>
      <c r="J19" s="2">
        <f>('[1]Pc, Winter, S1'!J19*Main!$B$5)+(_xlfn.IFNA(VLOOKUP($A19,'FL Ratio'!$A$2:$B$9,2,FALSE),0)*'FL Characterization'!J$2)</f>
        <v>36.924055748405806</v>
      </c>
      <c r="K19" s="2">
        <f>('[1]Pc, Winter, S1'!K19*Main!$B$5)+(_xlfn.IFNA(VLOOKUP($A19,'FL Ratio'!$A$2:$B$9,2,FALSE),0)*'FL Characterization'!K$2)</f>
        <v>37.429410387464678</v>
      </c>
      <c r="L19" s="2">
        <f>('[1]Pc, Winter, S1'!L19*Main!$B$5)+(_xlfn.IFNA(VLOOKUP($A19,'FL Ratio'!$A$2:$B$9,2,FALSE),0)*'FL Characterization'!L$2)</f>
        <v>33.860810017558791</v>
      </c>
      <c r="M19" s="2">
        <f>('[1]Pc, Winter, S1'!M19*Main!$B$5)+(_xlfn.IFNA(VLOOKUP($A19,'FL Ratio'!$A$2:$B$9,2,FALSE),0)*'FL Characterization'!M$2)</f>
        <v>36.00421072804987</v>
      </c>
      <c r="N19" s="2">
        <f>('[1]Pc, Winter, S1'!N19*Main!$B$5)+(_xlfn.IFNA(VLOOKUP($A19,'FL Ratio'!$A$2:$B$9,2,FALSE),0)*'FL Characterization'!N$2)</f>
        <v>34.923797361786072</v>
      </c>
      <c r="O19" s="2">
        <f>('[1]Pc, Winter, S1'!O19*Main!$B$5)+(_xlfn.IFNA(VLOOKUP($A19,'FL Ratio'!$A$2:$B$9,2,FALSE),0)*'FL Characterization'!O$2)</f>
        <v>33.275793563475858</v>
      </c>
      <c r="P19" s="2">
        <f>('[1]Pc, Winter, S1'!P19*Main!$B$5)+(_xlfn.IFNA(VLOOKUP($A19,'FL Ratio'!$A$2:$B$9,2,FALSE),0)*'FL Characterization'!P$2)</f>
        <v>30.636995940803903</v>
      </c>
      <c r="Q19" s="2">
        <f>('[1]Pc, Winter, S1'!Q19*Main!$B$5)+(_xlfn.IFNA(VLOOKUP($A19,'FL Ratio'!$A$2:$B$9,2,FALSE),0)*'FL Characterization'!Q$2)</f>
        <v>30.208813685049584</v>
      </c>
      <c r="R19" s="2">
        <f>('[1]Pc, Winter, S1'!R19*Main!$B$5)+(_xlfn.IFNA(VLOOKUP($A19,'FL Ratio'!$A$2:$B$9,2,FALSE),0)*'FL Characterization'!R$2)</f>
        <v>31.739814192543218</v>
      </c>
      <c r="S19" s="2">
        <f>('[1]Pc, Winter, S1'!S19*Main!$B$5)+(_xlfn.IFNA(VLOOKUP($A19,'FL Ratio'!$A$2:$B$9,2,FALSE),0)*'FL Characterization'!S$2)</f>
        <v>34.479433799854995</v>
      </c>
      <c r="T19" s="2">
        <f>('[1]Pc, Winter, S1'!T19*Main!$B$5)+(_xlfn.IFNA(VLOOKUP($A19,'FL Ratio'!$A$2:$B$9,2,FALSE),0)*'FL Characterization'!T$2)</f>
        <v>33.30940089168913</v>
      </c>
      <c r="U19" s="2">
        <f>('[1]Pc, Winter, S1'!U19*Main!$B$5)+(_xlfn.IFNA(VLOOKUP($A19,'FL Ratio'!$A$2:$B$9,2,FALSE),0)*'FL Characterization'!U$2)</f>
        <v>33.110246354128982</v>
      </c>
      <c r="V19" s="2">
        <f>('[1]Pc, Winter, S1'!V19*Main!$B$5)+(_xlfn.IFNA(VLOOKUP($A19,'FL Ratio'!$A$2:$B$9,2,FALSE),0)*'FL Characterization'!V$2)</f>
        <v>32.596178704051852</v>
      </c>
      <c r="W19" s="2">
        <f>('[1]Pc, Winter, S1'!W19*Main!$B$5)+(_xlfn.IFNA(VLOOKUP($A19,'FL Ratio'!$A$2:$B$9,2,FALSE),0)*'FL Characterization'!W$2)</f>
        <v>30.353200724780692</v>
      </c>
      <c r="X19" s="2">
        <f>('[1]Pc, Winter, S1'!X19*Main!$B$5)+(_xlfn.IFNA(VLOOKUP($A19,'FL Ratio'!$A$2:$B$9,2,FALSE),0)*'FL Characterization'!X$2)</f>
        <v>25.976779761896452</v>
      </c>
      <c r="Y19" s="2">
        <f>('[1]Pc, Winter, S1'!Y19*Main!$B$5)+(_xlfn.IFNA(VLOOKUP($A19,'FL Ratio'!$A$2:$B$9,2,FALSE),0)*'FL Characterization'!Y$2)</f>
        <v>23.021824310847762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3.734147579252764E-3</v>
      </c>
      <c r="C20" s="2">
        <f>('[1]Pc, Winter, S1'!C20*Main!$B$5)+(_xlfn.IFNA(VLOOKUP($A20,'FL Ratio'!$A$2:$B$9,2,FALSE),0)*'FL Characterization'!C$2)</f>
        <v>2.3151714991367141</v>
      </c>
      <c r="D20" s="2">
        <f>('[1]Pc, Winter, S1'!D20*Main!$B$5)+(_xlfn.IFNA(VLOOKUP($A20,'FL Ratio'!$A$2:$B$9,2,FALSE),0)*'FL Characterization'!D$2)</f>
        <v>-0.44685299365058073</v>
      </c>
      <c r="E20" s="2">
        <f>('[1]Pc, Winter, S1'!E20*Main!$B$5)+(_xlfn.IFNA(VLOOKUP($A20,'FL Ratio'!$A$2:$B$9,2,FALSE),0)*'FL Characterization'!E$2)</f>
        <v>-5.601221368879146E-2</v>
      </c>
      <c r="F20" s="2">
        <f>('[1]Pc, Winter, S1'!F20*Main!$B$5)+(_xlfn.IFNA(VLOOKUP($A20,'FL Ratio'!$A$2:$B$9,2,FALSE),0)*'FL Characterization'!F$2)</f>
        <v>0.16803664106637439</v>
      </c>
      <c r="G20" s="2">
        <f>('[1]Pc, Winter, S1'!G20*Main!$B$5)+(_xlfn.IFNA(VLOOKUP($A20,'FL Ratio'!$A$2:$B$9,2,FALSE),0)*'FL Characterization'!G$2)</f>
        <v>-0.11451385909708477</v>
      </c>
      <c r="H20" s="2">
        <f>('[1]Pc, Winter, S1'!H20*Main!$B$5)+(_xlfn.IFNA(VLOOKUP($A20,'FL Ratio'!$A$2:$B$9,2,FALSE),0)*'FL Characterization'!H$2)</f>
        <v>3.6096759932776723E-2</v>
      </c>
      <c r="I20" s="2">
        <f>('[1]Pc, Winter, S1'!I20*Main!$B$5)+(_xlfn.IFNA(VLOOKUP($A20,'FL Ratio'!$A$2:$B$9,2,FALSE),0)*'FL Characterization'!I$2)</f>
        <v>-0.27010334156594995</v>
      </c>
      <c r="J20" s="2">
        <f>('[1]Pc, Winter, S1'!J20*Main!$B$5)+(_xlfn.IFNA(VLOOKUP($A20,'FL Ratio'!$A$2:$B$9,2,FALSE),0)*'FL Characterization'!J$2)</f>
        <v>-0.4443635619310789</v>
      </c>
      <c r="K20" s="2">
        <f>('[1]Pc, Winter, S1'!K20*Main!$B$5)+(_xlfn.IFNA(VLOOKUP($A20,'FL Ratio'!$A$2:$B$9,2,FALSE),0)*'FL Characterization'!K$2)</f>
        <v>-2.8628464774271192E-2</v>
      </c>
      <c r="L20" s="2">
        <f>('[1]Pc, Winter, S1'!L20*Main!$B$5)+(_xlfn.IFNA(VLOOKUP($A20,'FL Ratio'!$A$2:$B$9,2,FALSE),0)*'FL Characterization'!L$2)</f>
        <v>-0.10455613221907741</v>
      </c>
      <c r="M20" s="2">
        <f>('[1]Pc, Winter, S1'!M20*Main!$B$5)+(_xlfn.IFNA(VLOOKUP($A20,'FL Ratio'!$A$2:$B$9,2,FALSE),0)*'FL Characterization'!M$2)</f>
        <v>0.3970643592605439</v>
      </c>
      <c r="N20" s="2">
        <f>('[1]Pc, Winter, S1'!N20*Main!$B$5)+(_xlfn.IFNA(VLOOKUP($A20,'FL Ratio'!$A$2:$B$9,2,FALSE),0)*'FL Characterization'!N$2)</f>
        <v>-0.45805543638833907</v>
      </c>
      <c r="O20" s="2">
        <f>('[1]Pc, Winter, S1'!O20*Main!$B$5)+(_xlfn.IFNA(VLOOKUP($A20,'FL Ratio'!$A$2:$B$9,2,FALSE),0)*'FL Characterization'!O$2)</f>
        <v>-0.90241899831941796</v>
      </c>
      <c r="P20" s="2">
        <f>('[1]Pc, Winter, S1'!P20*Main!$B$5)+(_xlfn.IFNA(VLOOKUP($A20,'FL Ratio'!$A$2:$B$9,2,FALSE),0)*'FL Characterization'!P$2)</f>
        <v>-0.15061061902986148</v>
      </c>
      <c r="Q20" s="2">
        <f>('[1]Pc, Winter, S1'!Q20*Main!$B$5)+(_xlfn.IFNA(VLOOKUP($A20,'FL Ratio'!$A$2:$B$9,2,FALSE),0)*'FL Characterization'!Q$2)</f>
        <v>-0.20911226443815481</v>
      </c>
      <c r="R20" s="2">
        <f>('[1]Pc, Winter, S1'!R20*Main!$B$5)+(_xlfn.IFNA(VLOOKUP($A20,'FL Ratio'!$A$2:$B$9,2,FALSE),0)*'FL Characterization'!R$2)</f>
        <v>0.4281822557543169</v>
      </c>
      <c r="S20" s="2">
        <f>('[1]Pc, Winter, S1'!S20*Main!$B$5)+(_xlfn.IFNA(VLOOKUP($A20,'FL Ratio'!$A$2:$B$9,2,FALSE),0)*'FL Characterization'!S$2)</f>
        <v>3.734147579252764E-3</v>
      </c>
      <c r="T20" s="2">
        <f>('[1]Pc, Winter, S1'!T20*Main!$B$5)+(_xlfn.IFNA(VLOOKUP($A20,'FL Ratio'!$A$2:$B$9,2,FALSE),0)*'FL Characterization'!T$2)</f>
        <v>-0.23400658163317323</v>
      </c>
      <c r="U20" s="2">
        <f>('[1]Pc, Winter, S1'!U20*Main!$B$5)+(_xlfn.IFNA(VLOOKUP($A20,'FL Ratio'!$A$2:$B$9,2,FALSE),0)*'FL Characterization'!U$2)</f>
        <v>0.45681072052858812</v>
      </c>
      <c r="V20" s="2">
        <f>('[1]Pc, Winter, S1'!V20*Main!$B$5)+(_xlfn.IFNA(VLOOKUP($A20,'FL Ratio'!$A$2:$B$9,2,FALSE),0)*'FL Characterization'!V$2)</f>
        <v>-0.14563175559085781</v>
      </c>
      <c r="W20" s="2">
        <f>('[1]Pc, Winter, S1'!W20*Main!$B$5)+(_xlfn.IFNA(VLOOKUP($A20,'FL Ratio'!$A$2:$B$9,2,FALSE),0)*'FL Characterization'!W$2)</f>
        <v>0.11451385909708477</v>
      </c>
      <c r="X20" s="2">
        <f>('[1]Pc, Winter, S1'!X20*Main!$B$5)+(_xlfn.IFNA(VLOOKUP($A20,'FL Ratio'!$A$2:$B$9,2,FALSE),0)*'FL Characterization'!X$2)</f>
        <v>-8.7130110182564502E-2</v>
      </c>
      <c r="Y20" s="2">
        <f>('[1]Pc, Winter, S1'!Y20*Main!$B$5)+(_xlfn.IFNA(VLOOKUP($A20,'FL Ratio'!$A$2:$B$9,2,FALSE),0)*'FL Characterization'!Y$2)</f>
        <v>-0.18795209482238912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17.63874203518759</v>
      </c>
      <c r="C21" s="2">
        <f>('[1]Pc, Winter, S1'!C21*Main!$B$5)+(_xlfn.IFNA(VLOOKUP($A21,'FL Ratio'!$A$2:$B$9,2,FALSE),0)*'FL Characterization'!C$2)</f>
        <v>16.173439575640142</v>
      </c>
      <c r="D21" s="2">
        <f>('[1]Pc, Winter, S1'!D21*Main!$B$5)+(_xlfn.IFNA(VLOOKUP($A21,'FL Ratio'!$A$2:$B$9,2,FALSE),0)*'FL Characterization'!D$2)</f>
        <v>15.386516847080856</v>
      </c>
      <c r="E21" s="2">
        <f>('[1]Pc, Winter, S1'!E21*Main!$B$5)+(_xlfn.IFNA(VLOOKUP($A21,'FL Ratio'!$A$2:$B$9,2,FALSE),0)*'FL Characterization'!E$2)</f>
        <v>15.30510989996816</v>
      </c>
      <c r="F21" s="2">
        <f>('[1]Pc, Winter, S1'!F21*Main!$B$5)+(_xlfn.IFNA(VLOOKUP($A21,'FL Ratio'!$A$2:$B$9,2,FALSE),0)*'FL Characterization'!F$2)</f>
        <v>15.861383375417724</v>
      </c>
      <c r="G21" s="2">
        <f>('[1]Pc, Winter, S1'!G21*Main!$B$5)+(_xlfn.IFNA(VLOOKUP($A21,'FL Ratio'!$A$2:$B$9,2,FALSE),0)*'FL Characterization'!G$2)</f>
        <v>17.136739462615871</v>
      </c>
      <c r="H21" s="2">
        <f>('[1]Pc, Winter, S1'!H21*Main!$B$5)+(_xlfn.IFNA(VLOOKUP($A21,'FL Ratio'!$A$2:$B$9,2,FALSE),0)*'FL Characterization'!H$2)</f>
        <v>22.251727078711294</v>
      </c>
      <c r="I21" s="2">
        <f>('[1]Pc, Winter, S1'!I21*Main!$B$5)+(_xlfn.IFNA(VLOOKUP($A21,'FL Ratio'!$A$2:$B$9,2,FALSE),0)*'FL Characterization'!I$2)</f>
        <v>25.58936078673965</v>
      </c>
      <c r="J21" s="2">
        <f>('[1]Pc, Winter, S1'!J21*Main!$B$5)+(_xlfn.IFNA(VLOOKUP($A21,'FL Ratio'!$A$2:$B$9,2,FALSE),0)*'FL Characterization'!J$2)</f>
        <v>26.796874389055166</v>
      </c>
      <c r="K21" s="2">
        <f>('[1]Pc, Winter, S1'!K21*Main!$B$5)+(_xlfn.IFNA(VLOOKUP($A21,'FL Ratio'!$A$2:$B$9,2,FALSE),0)*'FL Characterization'!K$2)</f>
        <v>27.190339904462203</v>
      </c>
      <c r="L21" s="2">
        <f>('[1]Pc, Winter, S1'!L21*Main!$B$5)+(_xlfn.IFNA(VLOOKUP($A21,'FL Ratio'!$A$2:$B$9,2,FALSE),0)*'FL Characterization'!L$2)</f>
        <v>26.64763801412921</v>
      </c>
      <c r="M21" s="2">
        <f>('[1]Pc, Winter, S1'!M21*Main!$B$5)+(_xlfn.IFNA(VLOOKUP($A21,'FL Ratio'!$A$2:$B$9,2,FALSE),0)*'FL Characterization'!M$2)</f>
        <v>27.366717069102226</v>
      </c>
      <c r="N21" s="2">
        <f>('[1]Pc, Winter, S1'!N21*Main!$B$5)+(_xlfn.IFNA(VLOOKUP($A21,'FL Ratio'!$A$2:$B$9,2,FALSE),0)*'FL Characterization'!N$2)</f>
        <v>27.000392343409256</v>
      </c>
      <c r="O21" s="2">
        <f>('[1]Pc, Winter, S1'!O21*Main!$B$5)+(_xlfn.IFNA(VLOOKUP($A21,'FL Ratio'!$A$2:$B$9,2,FALSE),0)*'FL Characterization'!O$2)</f>
        <v>25.507952654035094</v>
      </c>
      <c r="P21" s="2">
        <f>('[1]Pc, Winter, S1'!P21*Main!$B$5)+(_xlfn.IFNA(VLOOKUP($A21,'FL Ratio'!$A$2:$B$9,2,FALSE),0)*'FL Characterization'!P$2)</f>
        <v>24.666763780524338</v>
      </c>
      <c r="Q21" s="2">
        <f>('[1]Pc, Winter, S1'!Q21*Main!$B$5)+(_xlfn.IFNA(VLOOKUP($A21,'FL Ratio'!$A$2:$B$9,2,FALSE),0)*'FL Characterization'!Q$2)</f>
        <v>23.133622395981618</v>
      </c>
      <c r="R21" s="2">
        <f>('[1]Pc, Winter, S1'!R21*Main!$B$5)+(_xlfn.IFNA(VLOOKUP($A21,'FL Ratio'!$A$2:$B$9,2,FALSE),0)*'FL Characterization'!R$2)</f>
        <v>23.432110570974821</v>
      </c>
      <c r="S21" s="2">
        <f>('[1]Pc, Winter, S1'!S21*Main!$B$5)+(_xlfn.IFNA(VLOOKUP($A21,'FL Ratio'!$A$2:$B$9,2,FALSE),0)*'FL Characterization'!S$2)</f>
        <v>27.48882214527254</v>
      </c>
      <c r="T21" s="2">
        <f>('[1]Pc, Winter, S1'!T21*Main!$B$5)+(_xlfn.IFNA(VLOOKUP($A21,'FL Ratio'!$A$2:$B$9,2,FALSE),0)*'FL Characterization'!T$2)</f>
        <v>27.733044169090697</v>
      </c>
      <c r="U21" s="2">
        <f>('[1]Pc, Winter, S1'!U21*Main!$B$5)+(_xlfn.IFNA(VLOOKUP($A21,'FL Ratio'!$A$2:$B$9,2,FALSE),0)*'FL Characterization'!U$2)</f>
        <v>27.963695796495919</v>
      </c>
      <c r="V21" s="2">
        <f>('[1]Pc, Winter, S1'!V21*Main!$B$5)+(_xlfn.IFNA(VLOOKUP($A21,'FL Ratio'!$A$2:$B$9,2,FALSE),0)*'FL Characterization'!V$2)</f>
        <v>27.136070190288006</v>
      </c>
      <c r="W21" s="2">
        <f>('[1]Pc, Winter, S1'!W21*Main!$B$5)+(_xlfn.IFNA(VLOOKUP($A21,'FL Ratio'!$A$2:$B$9,2,FALSE),0)*'FL Characterization'!W$2)</f>
        <v>25.996389575673106</v>
      </c>
      <c r="X21" s="2">
        <f>('[1]Pc, Winter, S1'!X21*Main!$B$5)+(_xlfn.IFNA(VLOOKUP($A21,'FL Ratio'!$A$2:$B$9,2,FALSE),0)*'FL Characterization'!X$2)</f>
        <v>23.2828682649778</v>
      </c>
      <c r="Y21" s="2">
        <f>('[1]Pc, Winter, S1'!Y21*Main!$B$5)+(_xlfn.IFNA(VLOOKUP($A21,'FL Ratio'!$A$2:$B$9,2,FALSE),0)*'FL Characterization'!Y$2)</f>
        <v>19.985939808893573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3.0652500345601812</v>
      </c>
      <c r="C22" s="2">
        <f>('[1]Pc, Winter, S1'!C22*Main!$B$5)+(_xlfn.IFNA(VLOOKUP($A22,'FL Ratio'!$A$2:$B$9,2,FALSE),0)*'FL Characterization'!C$2)</f>
        <v>3.0652500345601812</v>
      </c>
      <c r="D22" s="2">
        <f>('[1]Pc, Winter, S1'!D22*Main!$B$5)+(_xlfn.IFNA(VLOOKUP($A22,'FL Ratio'!$A$2:$B$9,2,FALSE),0)*'FL Characterization'!D$2)</f>
        <v>3.0652500345601812</v>
      </c>
      <c r="E22" s="2">
        <f>('[1]Pc, Winter, S1'!E22*Main!$B$5)+(_xlfn.IFNA(VLOOKUP($A22,'FL Ratio'!$A$2:$B$9,2,FALSE),0)*'FL Characterization'!E$2)</f>
        <v>3.0652500345601812</v>
      </c>
      <c r="F22" s="2">
        <f>('[1]Pc, Winter, S1'!F22*Main!$B$5)+(_xlfn.IFNA(VLOOKUP($A22,'FL Ratio'!$A$2:$B$9,2,FALSE),0)*'FL Characterization'!F$2)</f>
        <v>3.0652500345601812</v>
      </c>
      <c r="G22" s="2">
        <f>('[1]Pc, Winter, S1'!G22*Main!$B$5)+(_xlfn.IFNA(VLOOKUP($A22,'FL Ratio'!$A$2:$B$9,2,FALSE),0)*'FL Characterization'!G$2)</f>
        <v>3.0652500345601812</v>
      </c>
      <c r="H22" s="2">
        <f>('[1]Pc, Winter, S1'!H22*Main!$B$5)+(_xlfn.IFNA(VLOOKUP($A22,'FL Ratio'!$A$2:$B$9,2,FALSE),0)*'FL Characterization'!H$2)</f>
        <v>4.8625393118370237</v>
      </c>
      <c r="I22" s="2">
        <f>('[1]Pc, Winter, S1'!I22*Main!$B$5)+(_xlfn.IFNA(VLOOKUP($A22,'FL Ratio'!$A$2:$B$9,2,FALSE),0)*'FL Characterization'!I$2)</f>
        <v>6.6598285953374452</v>
      </c>
      <c r="J22" s="2">
        <f>('[1]Pc, Winter, S1'!J22*Main!$B$5)+(_xlfn.IFNA(VLOOKUP($A22,'FL Ratio'!$A$2:$B$9,2,FALSE),0)*'FL Characterization'!J$2)</f>
        <v>6.9649025463856411</v>
      </c>
      <c r="K22" s="2">
        <f>('[1]Pc, Winter, S1'!K22*Main!$B$5)+(_xlfn.IFNA(VLOOKUP($A22,'FL Ratio'!$A$2:$B$9,2,FALSE),0)*'FL Characterization'!K$2)</f>
        <v>7.2699764974338388</v>
      </c>
      <c r="L22" s="2">
        <f>('[1]Pc, Winter, S1'!L22*Main!$B$5)+(_xlfn.IFNA(VLOOKUP($A22,'FL Ratio'!$A$2:$B$9,2,FALSE),0)*'FL Characterization'!L$2)</f>
        <v>7.2699764974338388</v>
      </c>
      <c r="M22" s="2">
        <f>('[1]Pc, Winter, S1'!M22*Main!$B$5)+(_xlfn.IFNA(VLOOKUP($A22,'FL Ratio'!$A$2:$B$9,2,FALSE),0)*'FL Characterization'!M$2)</f>
        <v>7.2699764974338388</v>
      </c>
      <c r="N22" s="2">
        <f>('[1]Pc, Winter, S1'!N22*Main!$B$5)+(_xlfn.IFNA(VLOOKUP($A22,'FL Ratio'!$A$2:$B$9,2,FALSE),0)*'FL Characterization'!N$2)</f>
        <v>7.2699764974338388</v>
      </c>
      <c r="O22" s="2">
        <f>('[1]Pc, Winter, S1'!O22*Main!$B$5)+(_xlfn.IFNA(VLOOKUP($A22,'FL Ratio'!$A$2:$B$9,2,FALSE),0)*'FL Characterization'!O$2)</f>
        <v>7.2699764974338388</v>
      </c>
      <c r="P22" s="2">
        <f>('[1]Pc, Winter, S1'!P22*Main!$B$5)+(_xlfn.IFNA(VLOOKUP($A22,'FL Ratio'!$A$2:$B$9,2,FALSE),0)*'FL Characterization'!P$2)</f>
        <v>6.8223136760859555</v>
      </c>
      <c r="Q22" s="2">
        <f>('[1]Pc, Winter, S1'!Q22*Main!$B$5)+(_xlfn.IFNA(VLOOKUP($A22,'FL Ratio'!$A$2:$B$9,2,FALSE),0)*'FL Characterization'!Q$2)</f>
        <v>6.6730927356366605</v>
      </c>
      <c r="R22" s="2">
        <f>('[1]Pc, Winter, S1'!R22*Main!$B$5)+(_xlfn.IFNA(VLOOKUP($A22,'FL Ratio'!$A$2:$B$9,2,FALSE),0)*'FL Characterization'!R$2)</f>
        <v>6.6730927356366605</v>
      </c>
      <c r="S22" s="2">
        <f>('[1]Pc, Winter, S1'!S22*Main!$B$5)+(_xlfn.IFNA(VLOOKUP($A22,'FL Ratio'!$A$2:$B$9,2,FALSE),0)*'FL Characterization'!S$2)</f>
        <v>7.1307036528735859</v>
      </c>
      <c r="T22" s="2">
        <f>('[1]Pc, Winter, S1'!T22*Main!$B$5)+(_xlfn.IFNA(VLOOKUP($A22,'FL Ratio'!$A$2:$B$9,2,FALSE),0)*'FL Characterization'!T$2)</f>
        <v>7.2832406252858952</v>
      </c>
      <c r="U22" s="2">
        <f>('[1]Pc, Winter, S1'!U22*Main!$B$5)+(_xlfn.IFNA(VLOOKUP($A22,'FL Ratio'!$A$2:$B$9,2,FALSE),0)*'FL Characterization'!U$2)</f>
        <v>7.2832406252858952</v>
      </c>
      <c r="V22" s="2">
        <f>('[1]Pc, Winter, S1'!V22*Main!$B$5)+(_xlfn.IFNA(VLOOKUP($A22,'FL Ratio'!$A$2:$B$9,2,FALSE),0)*'FL Characterization'!V$2)</f>
        <v>7.2832406252858952</v>
      </c>
      <c r="W22" s="2">
        <f>('[1]Pc, Winter, S1'!W22*Main!$B$5)+(_xlfn.IFNA(VLOOKUP($A22,'FL Ratio'!$A$2:$B$9,2,FALSE),0)*'FL Characterization'!W$2)</f>
        <v>7.1340196848366011</v>
      </c>
      <c r="X22" s="2">
        <f>('[1]Pc, Winter, S1'!X22*Main!$B$5)+(_xlfn.IFNA(VLOOKUP($A22,'FL Ratio'!$A$2:$B$9,2,FALSE),0)*'FL Characterization'!X$2)</f>
        <v>5.6418061323280551</v>
      </c>
      <c r="Y22" s="2">
        <f>('[1]Pc, Winter, S1'!Y22*Main!$B$5)+(_xlfn.IFNA(VLOOKUP($A22,'FL Ratio'!$A$2:$B$9,2,FALSE),0)*'FL Characterization'!Y$2)</f>
        <v>4.8956984707696263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7.0353660450130961</v>
      </c>
      <c r="C23" s="2">
        <f>('[1]Pc, Winter, S1'!C23*Main!$B$5)+(_xlfn.IFNA(VLOOKUP($A23,'FL Ratio'!$A$2:$B$9,2,FALSE),0)*'FL Characterization'!C$2)</f>
        <v>6.7331303386333587</v>
      </c>
      <c r="D23" s="2">
        <f>('[1]Pc, Winter, S1'!D23*Main!$B$5)+(_xlfn.IFNA(VLOOKUP($A23,'FL Ratio'!$A$2:$B$9,2,FALSE),0)*'FL Characterization'!D$2)</f>
        <v>6.4621628126285113</v>
      </c>
      <c r="E23" s="2">
        <f>('[1]Pc, Winter, S1'!E23*Main!$B$5)+(_xlfn.IFNA(VLOOKUP($A23,'FL Ratio'!$A$2:$B$9,2,FALSE),0)*'FL Characterization'!E$2)</f>
        <v>7.1291610827321756</v>
      </c>
      <c r="F23" s="2">
        <f>('[1]Pc, Winter, S1'!F23*Main!$B$5)+(_xlfn.IFNA(VLOOKUP($A23,'FL Ratio'!$A$2:$B$9,2,FALSE),0)*'FL Characterization'!F$2)</f>
        <v>6.8790382188787538</v>
      </c>
      <c r="G23" s="2">
        <f>('[1]Pc, Winter, S1'!G23*Main!$B$5)+(_xlfn.IFNA(VLOOKUP($A23,'FL Ratio'!$A$2:$B$9,2,FALSE),0)*'FL Characterization'!G$2)</f>
        <v>6.8790382188787538</v>
      </c>
      <c r="H23" s="2">
        <f>('[1]Pc, Winter, S1'!H23*Main!$B$5)+(_xlfn.IFNA(VLOOKUP($A23,'FL Ratio'!$A$2:$B$9,2,FALSE),0)*'FL Characterization'!H$2)</f>
        <v>7.7127807042301386</v>
      </c>
      <c r="I23" s="2">
        <f>('[1]Pc, Winter, S1'!I23*Main!$B$5)+(_xlfn.IFNA(VLOOKUP($A23,'FL Ratio'!$A$2:$B$9,2,FALSE),0)*'FL Characterization'!I$2)</f>
        <v>8.129656101145013</v>
      </c>
      <c r="J23" s="2">
        <f>('[1]Pc, Winter, S1'!J23*Main!$B$5)+(_xlfn.IFNA(VLOOKUP($A23,'FL Ratio'!$A$2:$B$9,2,FALSE),0)*'FL Characterization'!J$2)</f>
        <v>7.8795332341798003</v>
      </c>
      <c r="K23" s="2">
        <f>('[1]Pc, Winter, S1'!K23*Main!$B$5)+(_xlfn.IFNA(VLOOKUP($A23,'FL Ratio'!$A$2:$B$9,2,FALSE),0)*'FL Characterization'!K$2)</f>
        <v>8.5465267556924616</v>
      </c>
      <c r="L23" s="2">
        <f>('[1]Pc, Winter, S1'!L23*Main!$B$5)+(_xlfn.IFNA(VLOOKUP($A23,'FL Ratio'!$A$2:$B$9,2,FALSE),0)*'FL Characterization'!L$2)</f>
        <v>8.6715887819709945</v>
      </c>
      <c r="M23" s="2">
        <f>('[1]Pc, Winter, S1'!M23*Main!$B$5)+(_xlfn.IFNA(VLOOKUP($A23,'FL Ratio'!$A$2:$B$9,2,FALSE),0)*'FL Characterization'!M$2)</f>
        <v>8.4839975209409779</v>
      </c>
      <c r="N23" s="2">
        <f>('[1]Pc, Winter, S1'!N23*Main!$B$5)+(_xlfn.IFNA(VLOOKUP($A23,'FL Ratio'!$A$2:$B$9,2,FALSE),0)*'FL Characterization'!N$2)</f>
        <v>8.33808965003095</v>
      </c>
      <c r="O23" s="2">
        <f>('[1]Pc, Winter, S1'!O23*Main!$B$5)+(_xlfn.IFNA(VLOOKUP($A23,'FL Ratio'!$A$2:$B$9,2,FALSE),0)*'FL Characterization'!O$2)</f>
        <v>8.2547157562398343</v>
      </c>
      <c r="P23" s="2">
        <f>('[1]Pc, Winter, S1'!P23*Main!$B$5)+(_xlfn.IFNA(VLOOKUP($A23,'FL Ratio'!$A$2:$B$9,2,FALSE),0)*'FL Characterization'!P$2)</f>
        <v>8.2130288093442747</v>
      </c>
      <c r="Q23" s="2">
        <f>('[1]Pc, Winter, S1'!Q23*Main!$B$5)+(_xlfn.IFNA(VLOOKUP($A23,'FL Ratio'!$A$2:$B$9,2,FALSE),0)*'FL Characterization'!Q$2)</f>
        <v>7.431396786000124</v>
      </c>
      <c r="R23" s="2">
        <f>('[1]Pc, Winter, S1'!R23*Main!$B$5)+(_xlfn.IFNA(VLOOKUP($A23,'FL Ratio'!$A$2:$B$9,2,FALSE),0)*'FL Characterization'!R$2)</f>
        <v>7.9003743364438668</v>
      </c>
      <c r="S23" s="2">
        <f>('[1]Pc, Winter, S1'!S23*Main!$B$5)+(_xlfn.IFNA(VLOOKUP($A23,'FL Ratio'!$A$2:$B$9,2,FALSE),0)*'FL Characterization'!S$2)</f>
        <v>8.1296501731857305</v>
      </c>
      <c r="T23" s="2">
        <f>('[1]Pc, Winter, S1'!T23*Main!$B$5)+(_xlfn.IFNA(VLOOKUP($A23,'FL Ratio'!$A$2:$B$9,2,FALSE),0)*'FL Characterization'!T$2)</f>
        <v>7.3480181498415797</v>
      </c>
      <c r="U23" s="2">
        <f>('[1]Pc, Winter, S1'!U23*Main!$B$5)+(_xlfn.IFNA(VLOOKUP($A23,'FL Ratio'!$A$2:$B$9,2,FALSE),0)*'FL Characterization'!U$2)</f>
        <v>8.1296501731857305</v>
      </c>
      <c r="V23" s="2">
        <f>('[1]Pc, Winter, S1'!V23*Main!$B$5)+(_xlfn.IFNA(VLOOKUP($A23,'FL Ratio'!$A$2:$B$9,2,FALSE),0)*'FL Characterization'!V$2)</f>
        <v>7.6085621576229636</v>
      </c>
      <c r="W23" s="2">
        <f>('[1]Pc, Winter, S1'!W23*Main!$B$5)+(_xlfn.IFNA(VLOOKUP($A23,'FL Ratio'!$A$2:$B$9,2,FALSE),0)*'FL Characterization'!W$2)</f>
        <v>7.0874741420601959</v>
      </c>
      <c r="X23" s="2">
        <f>('[1]Pc, Winter, S1'!X23*Main!$B$5)+(_xlfn.IFNA(VLOOKUP($A23,'FL Ratio'!$A$2:$B$9,2,FALSE),0)*'FL Characterization'!X$2)</f>
        <v>7.0874741420601959</v>
      </c>
      <c r="Y23" s="2">
        <f>('[1]Pc, Winter, S1'!Y23*Main!$B$5)+(_xlfn.IFNA(VLOOKUP($A23,'FL Ratio'!$A$2:$B$9,2,FALSE),0)*'FL Characterization'!Y$2)</f>
        <v>7.0874741420601959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22.388054010681223</v>
      </c>
      <c r="C24" s="2">
        <f>('[1]Pc, Winter, S1'!C24*Main!$B$5)+(_xlfn.IFNA(VLOOKUP($A24,'FL Ratio'!$A$2:$B$9,2,FALSE),0)*'FL Characterization'!C$2)</f>
        <v>10.966352990326872</v>
      </c>
      <c r="D24" s="2">
        <f>('[1]Pc, Winter, S1'!D24*Main!$B$5)+(_xlfn.IFNA(VLOOKUP($A24,'FL Ratio'!$A$2:$B$9,2,FALSE),0)*'FL Characterization'!D$2)</f>
        <v>9.8864004116507704</v>
      </c>
      <c r="E24" s="2">
        <f>('[1]Pc, Winter, S1'!E24*Main!$B$5)+(_xlfn.IFNA(VLOOKUP($A24,'FL Ratio'!$A$2:$B$9,2,FALSE),0)*'FL Characterization'!E$2)</f>
        <v>10.474644423293407</v>
      </c>
      <c r="F24" s="2">
        <f>('[1]Pc, Winter, S1'!F24*Main!$B$5)+(_xlfn.IFNA(VLOOKUP($A24,'FL Ratio'!$A$2:$B$9,2,FALSE),0)*'FL Characterization'!F$2)</f>
        <v>12.718979329559076</v>
      </c>
      <c r="G24" s="2">
        <f>('[1]Pc, Winter, S1'!G24*Main!$B$5)+(_xlfn.IFNA(VLOOKUP($A24,'FL Ratio'!$A$2:$B$9,2,FALSE),0)*'FL Characterization'!G$2)</f>
        <v>13.608594383926947</v>
      </c>
      <c r="H24" s="2">
        <f>('[1]Pc, Winter, S1'!H24*Main!$B$5)+(_xlfn.IFNA(VLOOKUP($A24,'FL Ratio'!$A$2:$B$9,2,FALSE),0)*'FL Characterization'!H$2)</f>
        <v>21.242966194782085</v>
      </c>
      <c r="I24" s="2">
        <f>('[1]Pc, Winter, S1'!I24*Main!$B$5)+(_xlfn.IFNA(VLOOKUP($A24,'FL Ratio'!$A$2:$B$9,2,FALSE),0)*'FL Characterization'!I$2)</f>
        <v>35.640184488439942</v>
      </c>
      <c r="J24" s="2">
        <f>('[1]Pc, Winter, S1'!J24*Main!$B$5)+(_xlfn.IFNA(VLOOKUP($A24,'FL Ratio'!$A$2:$B$9,2,FALSE),0)*'FL Characterization'!J$2)</f>
        <v>40.678385654718497</v>
      </c>
      <c r="K24" s="2">
        <f>('[1]Pc, Winter, S1'!K24*Main!$B$5)+(_xlfn.IFNA(VLOOKUP($A24,'FL Ratio'!$A$2:$B$9,2,FALSE),0)*'FL Characterization'!K$2)</f>
        <v>46.350742727913364</v>
      </c>
      <c r="L24" s="2">
        <f>('[1]Pc, Winter, S1'!L24*Main!$B$5)+(_xlfn.IFNA(VLOOKUP($A24,'FL Ratio'!$A$2:$B$9,2,FALSE),0)*'FL Characterization'!L$2)</f>
        <v>38.278083728104754</v>
      </c>
      <c r="M24" s="2">
        <f>('[1]Pc, Winter, S1'!M24*Main!$B$5)+(_xlfn.IFNA(VLOOKUP($A24,'FL Ratio'!$A$2:$B$9,2,FALSE),0)*'FL Characterization'!M$2)</f>
        <v>30.898055612583455</v>
      </c>
      <c r="N24" s="2">
        <f>('[1]Pc, Winter, S1'!N24*Main!$B$5)+(_xlfn.IFNA(VLOOKUP($A24,'FL Ratio'!$A$2:$B$9,2,FALSE),0)*'FL Characterization'!N$2)</f>
        <v>32.651009679277948</v>
      </c>
      <c r="O24" s="2">
        <f>('[1]Pc, Winter, S1'!O24*Main!$B$5)+(_xlfn.IFNA(VLOOKUP($A24,'FL Ratio'!$A$2:$B$9,2,FALSE),0)*'FL Characterization'!O$2)</f>
        <v>34.786570375777963</v>
      </c>
      <c r="P24" s="2">
        <f>('[1]Pc, Winter, S1'!P24*Main!$B$5)+(_xlfn.IFNA(VLOOKUP($A24,'FL Ratio'!$A$2:$B$9,2,FALSE),0)*'FL Characterization'!P$2)</f>
        <v>33.752247300576656</v>
      </c>
      <c r="Q24" s="2">
        <f>('[1]Pc, Winter, S1'!Q24*Main!$B$5)+(_xlfn.IFNA(VLOOKUP($A24,'FL Ratio'!$A$2:$B$9,2,FALSE),0)*'FL Characterization'!Q$2)</f>
        <v>33.173929686313834</v>
      </c>
      <c r="R24" s="2">
        <f>('[1]Pc, Winter, S1'!R24*Main!$B$5)+(_xlfn.IFNA(VLOOKUP($A24,'FL Ratio'!$A$2:$B$9,2,FALSE),0)*'FL Characterization'!R$2)</f>
        <v>32.808187341389115</v>
      </c>
      <c r="S24" s="2">
        <f>('[1]Pc, Winter, S1'!S24*Main!$B$5)+(_xlfn.IFNA(VLOOKUP($A24,'FL Ratio'!$A$2:$B$9,2,FALSE),0)*'FL Characterization'!S$2)</f>
        <v>42.43543989324975</v>
      </c>
      <c r="T24" s="2">
        <f>('[1]Pc, Winter, S1'!T24*Main!$B$5)+(_xlfn.IFNA(VLOOKUP($A24,'FL Ratio'!$A$2:$B$9,2,FALSE),0)*'FL Characterization'!T$2)</f>
        <v>39.747288966224339</v>
      </c>
      <c r="U24" s="2">
        <f>('[1]Pc, Winter, S1'!U24*Main!$B$5)+(_xlfn.IFNA(VLOOKUP($A24,'FL Ratio'!$A$2:$B$9,2,FALSE),0)*'FL Characterization'!U$2)</f>
        <v>41.836855348590028</v>
      </c>
      <c r="V24" s="2">
        <f>('[1]Pc, Winter, S1'!V24*Main!$B$5)+(_xlfn.IFNA(VLOOKUP($A24,'FL Ratio'!$A$2:$B$9,2,FALSE),0)*'FL Characterization'!V$2)</f>
        <v>39.497387160795817</v>
      </c>
      <c r="W24" s="2">
        <f>('[1]Pc, Winter, S1'!W24*Main!$B$5)+(_xlfn.IFNA(VLOOKUP($A24,'FL Ratio'!$A$2:$B$9,2,FALSE),0)*'FL Characterization'!W$2)</f>
        <v>36.879821101529558</v>
      </c>
      <c r="X24" s="2">
        <f>('[1]Pc, Winter, S1'!X24*Main!$B$5)+(_xlfn.IFNA(VLOOKUP($A24,'FL Ratio'!$A$2:$B$9,2,FALSE),0)*'FL Characterization'!X$2)</f>
        <v>28.989025027886697</v>
      </c>
      <c r="Y24" s="2">
        <f>('[1]Pc, Winter, S1'!Y24*Main!$B$5)+(_xlfn.IFNA(VLOOKUP($A24,'FL Ratio'!$A$2:$B$9,2,FALSE),0)*'FL Characterization'!Y$2)</f>
        <v>27.216095982011975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2.5150352757937435</v>
      </c>
      <c r="C25" s="2">
        <f>('[1]Pc, Winter, S1'!C25*Main!$B$5)+(_xlfn.IFNA(VLOOKUP($A25,'FL Ratio'!$A$2:$B$9,2,FALSE),0)*'FL Characterization'!C$2)</f>
        <v>-2.7789439901518396</v>
      </c>
      <c r="D25" s="2">
        <f>('[1]Pc, Winter, S1'!D25*Main!$B$5)+(_xlfn.IFNA(VLOOKUP($A25,'FL Ratio'!$A$2:$B$9,2,FALSE),0)*'FL Characterization'!D$2)</f>
        <v>-1.0537592977923735</v>
      </c>
      <c r="E25" s="2">
        <f>('[1]Pc, Winter, S1'!E25*Main!$B$5)+(_xlfn.IFNA(VLOOKUP($A25,'FL Ratio'!$A$2:$B$9,2,FALSE),0)*'FL Characterization'!E$2)</f>
        <v>-4.6116769093909067</v>
      </c>
      <c r="F25" s="2">
        <f>('[1]Pc, Winter, S1'!F25*Main!$B$5)+(_xlfn.IFNA(VLOOKUP($A25,'FL Ratio'!$A$2:$B$9,2,FALSE),0)*'FL Characterization'!F$2)</f>
        <v>-3.3351385163862162</v>
      </c>
      <c r="G25" s="2">
        <f>('[1]Pc, Winter, S1'!G25*Main!$B$5)+(_xlfn.IFNA(VLOOKUP($A25,'FL Ratio'!$A$2:$B$9,2,FALSE),0)*'FL Characterization'!G$2)</f>
        <v>0.71617788680605476</v>
      </c>
      <c r="H25" s="2">
        <f>('[1]Pc, Winter, S1'!H25*Main!$B$5)+(_xlfn.IFNA(VLOOKUP($A25,'FL Ratio'!$A$2:$B$9,2,FALSE),0)*'FL Characterization'!H$2)</f>
        <v>7.1008611358147675</v>
      </c>
      <c r="I25" s="2">
        <f>('[1]Pc, Winter, S1'!I25*Main!$B$5)+(_xlfn.IFNA(VLOOKUP($A25,'FL Ratio'!$A$2:$B$9,2,FALSE),0)*'FL Characterization'!I$2)</f>
        <v>26.267017007963588</v>
      </c>
      <c r="J25" s="2">
        <f>('[1]Pc, Winter, S1'!J25*Main!$B$5)+(_xlfn.IFNA(VLOOKUP($A25,'FL Ratio'!$A$2:$B$9,2,FALSE),0)*'FL Characterization'!J$2)</f>
        <v>37.7297064126669</v>
      </c>
      <c r="K25" s="2">
        <f>('[1]Pc, Winter, S1'!K25*Main!$B$5)+(_xlfn.IFNA(VLOOKUP($A25,'FL Ratio'!$A$2:$B$9,2,FALSE),0)*'FL Characterization'!K$2)</f>
        <v>42.50675233788219</v>
      </c>
      <c r="L25" s="2">
        <f>('[1]Pc, Winter, S1'!L25*Main!$B$5)+(_xlfn.IFNA(VLOOKUP($A25,'FL Ratio'!$A$2:$B$9,2,FALSE),0)*'FL Characterization'!L$2)</f>
        <v>37.590113651236372</v>
      </c>
      <c r="M25" s="2">
        <f>('[1]Pc, Winter, S1'!M25*Main!$B$5)+(_xlfn.IFNA(VLOOKUP($A25,'FL Ratio'!$A$2:$B$9,2,FALSE),0)*'FL Characterization'!M$2)</f>
        <v>34.688846168398726</v>
      </c>
      <c r="N25" s="2">
        <f>('[1]Pc, Winter, S1'!N25*Main!$B$5)+(_xlfn.IFNA(VLOOKUP($A25,'FL Ratio'!$A$2:$B$9,2,FALSE),0)*'FL Characterization'!N$2)</f>
        <v>33.330835539822694</v>
      </c>
      <c r="O25" s="2">
        <f>('[1]Pc, Winter, S1'!O25*Main!$B$5)+(_xlfn.IFNA(VLOOKUP($A25,'FL Ratio'!$A$2:$B$9,2,FALSE),0)*'FL Characterization'!O$2)</f>
        <v>29.199958650812743</v>
      </c>
      <c r="P25" s="2">
        <f>('[1]Pc, Winter, S1'!P25*Main!$B$5)+(_xlfn.IFNA(VLOOKUP($A25,'FL Ratio'!$A$2:$B$9,2,FALSE),0)*'FL Characterization'!P$2)</f>
        <v>28.819762018072346</v>
      </c>
      <c r="Q25" s="2">
        <f>('[1]Pc, Winter, S1'!Q25*Main!$B$5)+(_xlfn.IFNA(VLOOKUP($A25,'FL Ratio'!$A$2:$B$9,2,FALSE),0)*'FL Characterization'!Q$2)</f>
        <v>19.87817850221774</v>
      </c>
      <c r="R25" s="2">
        <f>('[1]Pc, Winter, S1'!R25*Main!$B$5)+(_xlfn.IFNA(VLOOKUP($A25,'FL Ratio'!$A$2:$B$9,2,FALSE),0)*'FL Characterization'!R$2)</f>
        <v>19.746782947776769</v>
      </c>
      <c r="S25" s="2">
        <f>('[1]Pc, Winter, S1'!S25*Main!$B$5)+(_xlfn.IFNA(VLOOKUP($A25,'FL Ratio'!$A$2:$B$9,2,FALSE),0)*'FL Characterization'!S$2)</f>
        <v>26.792896579011</v>
      </c>
      <c r="T25" s="2">
        <f>('[1]Pc, Winter, S1'!T25*Main!$B$5)+(_xlfn.IFNA(VLOOKUP($A25,'FL Ratio'!$A$2:$B$9,2,FALSE),0)*'FL Characterization'!T$2)</f>
        <v>30.547504791342767</v>
      </c>
      <c r="U25" s="2">
        <f>('[1]Pc, Winter, S1'!U25*Main!$B$5)+(_xlfn.IFNA(VLOOKUP($A25,'FL Ratio'!$A$2:$B$9,2,FALSE),0)*'FL Characterization'!U$2)</f>
        <v>27.497795662873092</v>
      </c>
      <c r="V25" s="2">
        <f>('[1]Pc, Winter, S1'!V25*Main!$B$5)+(_xlfn.IFNA(VLOOKUP($A25,'FL Ratio'!$A$2:$B$9,2,FALSE),0)*'FL Characterization'!V$2)</f>
        <v>20.69341244237296</v>
      </c>
      <c r="W25" s="2">
        <f>('[1]Pc, Winter, S1'!W25*Main!$B$5)+(_xlfn.IFNA(VLOOKUP($A25,'FL Ratio'!$A$2:$B$9,2,FALSE),0)*'FL Characterization'!W$2)</f>
        <v>22.512744716436266</v>
      </c>
      <c r="X25" s="2">
        <f>('[1]Pc, Winter, S1'!X25*Main!$B$5)+(_xlfn.IFNA(VLOOKUP($A25,'FL Ratio'!$A$2:$B$9,2,FALSE),0)*'FL Characterization'!X$2)</f>
        <v>10.354796888277912</v>
      </c>
      <c r="Y25" s="2">
        <f>('[1]Pc, Winter, S1'!Y25*Main!$B$5)+(_xlfn.IFNA(VLOOKUP($A25,'FL Ratio'!$A$2:$B$9,2,FALSE),0)*'FL Characterization'!Y$2)</f>
        <v>3.7464341757279547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Ratio'!$A$2:$B$9,2,FALSE),0)*'FL Characterization'!B$2)</f>
        <v>2.7410300944297306</v>
      </c>
      <c r="C2" s="2">
        <f>('[1]Pc, Winter, S1'!C2*Main!$B$5)+(_xlfn.IFNA(VLOOKUP($A2,'FL Ratio'!$A$2:$B$9,2,FALSE),0)*'FL Characterization'!C$2)</f>
        <v>1.1768001793521599</v>
      </c>
      <c r="D2" s="2">
        <f>('[1]Pc, Winter, S1'!D2*Main!$B$5)+(_xlfn.IFNA(VLOOKUP($A2,'FL Ratio'!$A$2:$B$9,2,FALSE),0)*'FL Characterization'!D$2)</f>
        <v>2.5404493521021116</v>
      </c>
      <c r="E2" s="2">
        <f>('[1]Pc, Winter, S1'!E2*Main!$B$5)+(_xlfn.IFNA(VLOOKUP($A2,'FL Ratio'!$A$2:$B$9,2,FALSE),0)*'FL Characterization'!E$2)</f>
        <v>0.94964238223514585</v>
      </c>
      <c r="F2" s="2">
        <f>('[1]Pc, Winter, S1'!F2*Main!$B$5)+(_xlfn.IFNA(VLOOKUP($A2,'FL Ratio'!$A$2:$B$9,2,FALSE),0)*'FL Characterization'!F$2)</f>
        <v>0.90415410422180398</v>
      </c>
      <c r="G2" s="2">
        <f>('[1]Pc, Winter, S1'!G2*Main!$B$5)+(_xlfn.IFNA(VLOOKUP($A2,'FL Ratio'!$A$2:$B$9,2,FALSE),0)*'FL Characterization'!G$2)</f>
        <v>1.9610214139509194</v>
      </c>
      <c r="H2" s="2">
        <f>('[1]Pc, Winter, S1'!H2*Main!$B$5)+(_xlfn.IFNA(VLOOKUP($A2,'FL Ratio'!$A$2:$B$9,2,FALSE),0)*'FL Characterization'!H$2)</f>
        <v>1.9418635471675731</v>
      </c>
      <c r="I2" s="2">
        <f>('[1]Pc, Winter, S1'!I2*Main!$B$5)+(_xlfn.IFNA(VLOOKUP($A2,'FL Ratio'!$A$2:$B$9,2,FALSE),0)*'FL Characterization'!I$2)</f>
        <v>2.9778360544786424</v>
      </c>
      <c r="J2" s="2">
        <f>('[1]Pc, Winter, S1'!J2*Main!$B$5)+(_xlfn.IFNA(VLOOKUP($A2,'FL Ratio'!$A$2:$B$9,2,FALSE),0)*'FL Characterization'!J$2)</f>
        <v>1.0604917449406999</v>
      </c>
      <c r="K2" s="2">
        <f>('[1]Pc, Winter, S1'!K2*Main!$B$5)+(_xlfn.IFNA(VLOOKUP($A2,'FL Ratio'!$A$2:$B$9,2,FALSE),0)*'FL Characterization'!K$2)</f>
        <v>3.0127213915891269</v>
      </c>
      <c r="L2" s="2">
        <f>('[1]Pc, Winter, S1'!L2*Main!$B$5)+(_xlfn.IFNA(VLOOKUP($A2,'FL Ratio'!$A$2:$B$9,2,FALSE),0)*'FL Characterization'!L$2)</f>
        <v>0.64824427316354205</v>
      </c>
      <c r="M2" s="2">
        <f>('[1]Pc, Winter, S1'!M2*Main!$B$5)+(_xlfn.IFNA(VLOOKUP($A2,'FL Ratio'!$A$2:$B$9,2,FALSE),0)*'FL Characterization'!M$2)</f>
        <v>2.0306278852556701</v>
      </c>
      <c r="N2" s="2">
        <f>('[1]Pc, Winter, S1'!N2*Main!$B$5)+(_xlfn.IFNA(VLOOKUP($A2,'FL Ratio'!$A$2:$B$9,2,FALSE),0)*'FL Characterization'!N$2)</f>
        <v>0.88852855122926222</v>
      </c>
      <c r="O2" s="2">
        <f>('[1]Pc, Winter, S1'!O2*Main!$B$5)+(_xlfn.IFNA(VLOOKUP($A2,'FL Ratio'!$A$2:$B$9,2,FALSE),0)*'FL Characterization'!O$2)</f>
        <v>2.0847244283358806</v>
      </c>
      <c r="P2" s="2">
        <f>('[1]Pc, Winter, S1'!P2*Main!$B$5)+(_xlfn.IFNA(VLOOKUP($A2,'FL Ratio'!$A$2:$B$9,2,FALSE),0)*'FL Characterization'!P$2)</f>
        <v>4.1455473808586936</v>
      </c>
      <c r="Q2" s="2">
        <f>('[1]Pc, Winter, S1'!Q2*Main!$B$5)+(_xlfn.IFNA(VLOOKUP($A2,'FL Ratio'!$A$2:$B$9,2,FALSE),0)*'FL Characterization'!Q$2)</f>
        <v>1.1791491604458371</v>
      </c>
      <c r="R2" s="2">
        <f>('[1]Pc, Winter, S1'!R2*Main!$B$5)+(_xlfn.IFNA(VLOOKUP($A2,'FL Ratio'!$A$2:$B$9,2,FALSE),0)*'FL Characterization'!R$2)</f>
        <v>0.26581129989119823</v>
      </c>
      <c r="S2" s="2">
        <f>('[1]Pc, Winter, S1'!S2*Main!$B$5)+(_xlfn.IFNA(VLOOKUP($A2,'FL Ratio'!$A$2:$B$9,2,FALSE),0)*'FL Characterization'!S$2)</f>
        <v>4.2481533016040824</v>
      </c>
      <c r="T2" s="2">
        <f>('[1]Pc, Winter, S1'!T2*Main!$B$5)+(_xlfn.IFNA(VLOOKUP($A2,'FL Ratio'!$A$2:$B$9,2,FALSE),0)*'FL Characterization'!T$2)</f>
        <v>3.8260753471394695</v>
      </c>
      <c r="U2" s="2">
        <f>('[1]Pc, Winter, S1'!U2*Main!$B$5)+(_xlfn.IFNA(VLOOKUP($A2,'FL Ratio'!$A$2:$B$9,2,FALSE),0)*'FL Characterization'!U$2)</f>
        <v>0.76329215892951496</v>
      </c>
      <c r="V2" s="2">
        <f>('[1]Pc, Winter, S1'!V2*Main!$B$5)+(_xlfn.IFNA(VLOOKUP($A2,'FL Ratio'!$A$2:$B$9,2,FALSE),0)*'FL Characterization'!V$2)</f>
        <v>3.3929056518538756</v>
      </c>
      <c r="W2" s="2">
        <f>('[1]Pc, Winter, S1'!W2*Main!$B$5)+(_xlfn.IFNA(VLOOKUP($A2,'FL Ratio'!$A$2:$B$9,2,FALSE),0)*'FL Characterization'!W$2)</f>
        <v>2.5771428319298422</v>
      </c>
      <c r="X2" s="2">
        <f>('[1]Pc, Winter, S1'!X2*Main!$B$5)+(_xlfn.IFNA(VLOOKUP($A2,'FL Ratio'!$A$2:$B$9,2,FALSE),0)*'FL Characterization'!X$2)</f>
        <v>1.8944816144574195</v>
      </c>
      <c r="Y2" s="2">
        <f>('[1]Pc, Winter, S1'!Y2*Main!$B$5)+(_xlfn.IFNA(VLOOKUP($A2,'FL Ratio'!$A$2:$B$9,2,FALSE),0)*'FL Characterization'!Y$2)</f>
        <v>0.67972978715112353</v>
      </c>
    </row>
    <row r="3" spans="1:25" x14ac:dyDescent="0.3">
      <c r="A3">
        <v>2</v>
      </c>
      <c r="B3" s="2">
        <f>('[1]Pc, Winter, S1'!B3*Main!$B$5)+(_xlfn.IFNA(VLOOKUP($A3,'FL Ratio'!$A$2:$B$9,2,FALSE),0)*'FL Characterization'!B$2)</f>
        <v>22.911969093364025</v>
      </c>
      <c r="C3" s="2">
        <f>('[1]Pc, Winter, S1'!C3*Main!$B$5)+(_xlfn.IFNA(VLOOKUP($A3,'FL Ratio'!$A$2:$B$9,2,FALSE),0)*'FL Characterization'!C$2)</f>
        <v>21.371100083337002</v>
      </c>
      <c r="D3" s="2">
        <f>('[1]Pc, Winter, S1'!D3*Main!$B$5)+(_xlfn.IFNA(VLOOKUP($A3,'FL Ratio'!$A$2:$B$9,2,FALSE),0)*'FL Characterization'!D$2)</f>
        <v>20.249774092355043</v>
      </c>
      <c r="E3" s="2">
        <f>('[1]Pc, Winter, S1'!E3*Main!$B$5)+(_xlfn.IFNA(VLOOKUP($A3,'FL Ratio'!$A$2:$B$9,2,FALSE),0)*'FL Characterization'!E$2)</f>
        <v>20.106495671251579</v>
      </c>
      <c r="F3" s="2">
        <f>('[1]Pc, Winter, S1'!F3*Main!$B$5)+(_xlfn.IFNA(VLOOKUP($A3,'FL Ratio'!$A$2:$B$9,2,FALSE),0)*'FL Characterization'!F$2)</f>
        <v>20.349025659447889</v>
      </c>
      <c r="G3" s="2">
        <f>('[1]Pc, Winter, S1'!G3*Main!$B$5)+(_xlfn.IFNA(VLOOKUP($A3,'FL Ratio'!$A$2:$B$9,2,FALSE),0)*'FL Characterization'!G$2)</f>
        <v>22.367972857238165</v>
      </c>
      <c r="H3" s="2">
        <f>('[1]Pc, Winter, S1'!H3*Main!$B$5)+(_xlfn.IFNA(VLOOKUP($A3,'FL Ratio'!$A$2:$B$9,2,FALSE),0)*'FL Characterization'!H$2)</f>
        <v>26.690442737649352</v>
      </c>
      <c r="I3" s="2">
        <f>('[1]Pc, Winter, S1'!I3*Main!$B$5)+(_xlfn.IFNA(VLOOKUP($A3,'FL Ratio'!$A$2:$B$9,2,FALSE),0)*'FL Characterization'!I$2)</f>
        <v>32.1271557308146</v>
      </c>
      <c r="J3" s="2">
        <f>('[1]Pc, Winter, S1'!J3*Main!$B$5)+(_xlfn.IFNA(VLOOKUP($A3,'FL Ratio'!$A$2:$B$9,2,FALSE),0)*'FL Characterization'!J$2)</f>
        <v>34.977742665665744</v>
      </c>
      <c r="K3" s="2">
        <f>('[1]Pc, Winter, S1'!K3*Main!$B$5)+(_xlfn.IFNA(VLOOKUP($A3,'FL Ratio'!$A$2:$B$9,2,FALSE),0)*'FL Characterization'!K$2)</f>
        <v>35.413909160637807</v>
      </c>
      <c r="L3" s="2">
        <f>('[1]Pc, Winter, S1'!L3*Main!$B$5)+(_xlfn.IFNA(VLOOKUP($A3,'FL Ratio'!$A$2:$B$9,2,FALSE),0)*'FL Characterization'!L$2)</f>
        <v>34.458206415582808</v>
      </c>
      <c r="M3" s="2">
        <f>('[1]Pc, Winter, S1'!M3*Main!$B$5)+(_xlfn.IFNA(VLOOKUP($A3,'FL Ratio'!$A$2:$B$9,2,FALSE),0)*'FL Characterization'!M$2)</f>
        <v>34.635808617124837</v>
      </c>
      <c r="N3" s="2">
        <f>('[1]Pc, Winter, S1'!N3*Main!$B$5)+(_xlfn.IFNA(VLOOKUP($A3,'FL Ratio'!$A$2:$B$9,2,FALSE),0)*'FL Characterization'!N$2)</f>
        <v>34.607345880043709</v>
      </c>
      <c r="O3" s="2">
        <f>('[1]Pc, Winter, S1'!O3*Main!$B$5)+(_xlfn.IFNA(VLOOKUP($A3,'FL Ratio'!$A$2:$B$9,2,FALSE),0)*'FL Characterization'!O$2)</f>
        <v>34.042226457922062</v>
      </c>
      <c r="P3" s="2">
        <f>('[1]Pc, Winter, S1'!P3*Main!$B$5)+(_xlfn.IFNA(VLOOKUP($A3,'FL Ratio'!$A$2:$B$9,2,FALSE),0)*'FL Characterization'!P$2)</f>
        <v>32.102175182816602</v>
      </c>
      <c r="Q3" s="2">
        <f>('[1]Pc, Winter, S1'!Q3*Main!$B$5)+(_xlfn.IFNA(VLOOKUP($A3,'FL Ratio'!$A$2:$B$9,2,FALSE),0)*'FL Characterization'!Q$2)</f>
        <v>31.182436003762014</v>
      </c>
      <c r="R3" s="2">
        <f>('[1]Pc, Winter, S1'!R3*Main!$B$5)+(_xlfn.IFNA(VLOOKUP($A3,'FL Ratio'!$A$2:$B$9,2,FALSE),0)*'FL Characterization'!R$2)</f>
        <v>32.47492050765819</v>
      </c>
      <c r="S3" s="2">
        <f>('[1]Pc, Winter, S1'!S3*Main!$B$5)+(_xlfn.IFNA(VLOOKUP($A3,'FL Ratio'!$A$2:$B$9,2,FALSE),0)*'FL Characterization'!S$2)</f>
        <v>35.999059150949961</v>
      </c>
      <c r="T3" s="2">
        <f>('[1]Pc, Winter, S1'!T3*Main!$B$5)+(_xlfn.IFNA(VLOOKUP($A3,'FL Ratio'!$A$2:$B$9,2,FALSE),0)*'FL Characterization'!T$2)</f>
        <v>35.868563130878307</v>
      </c>
      <c r="U3" s="2">
        <f>('[1]Pc, Winter, S1'!U3*Main!$B$5)+(_xlfn.IFNA(VLOOKUP($A3,'FL Ratio'!$A$2:$B$9,2,FALSE),0)*'FL Characterization'!U$2)</f>
        <v>35.125954897717669</v>
      </c>
      <c r="V3" s="2">
        <f>('[1]Pc, Winter, S1'!V3*Main!$B$5)+(_xlfn.IFNA(VLOOKUP($A3,'FL Ratio'!$A$2:$B$9,2,FALSE),0)*'FL Characterization'!V$2)</f>
        <v>34.521879373060962</v>
      </c>
      <c r="W3" s="2">
        <f>('[1]Pc, Winter, S1'!W3*Main!$B$5)+(_xlfn.IFNA(VLOOKUP($A3,'FL Ratio'!$A$2:$B$9,2,FALSE),0)*'FL Characterization'!W$2)</f>
        <v>32.356286362116052</v>
      </c>
      <c r="X3" s="2">
        <f>('[1]Pc, Winter, S1'!X3*Main!$B$5)+(_xlfn.IFNA(VLOOKUP($A3,'FL Ratio'!$A$2:$B$9,2,FALSE),0)*'FL Characterization'!X$2)</f>
        <v>28.305730439860831</v>
      </c>
      <c r="Y3" s="2">
        <f>('[1]Pc, Winter, S1'!Y3*Main!$B$5)+(_xlfn.IFNA(VLOOKUP($A3,'FL Ratio'!$A$2:$B$9,2,FALSE),0)*'FL Characterization'!Y$2)</f>
        <v>25.680482579324639</v>
      </c>
    </row>
    <row r="4" spans="1:25" x14ac:dyDescent="0.3">
      <c r="A4">
        <v>3</v>
      </c>
      <c r="B4" s="2">
        <f>('[1]Pc, Winter, S1'!B4*Main!$B$5)+(_xlfn.IFNA(VLOOKUP($A4,'FL Ratio'!$A$2:$B$9,2,FALSE),0)*'FL Characterization'!B$2)</f>
        <v>24.528918373000259</v>
      </c>
      <c r="C4" s="2">
        <f>('[1]Pc, Winter, S1'!C4*Main!$B$5)+(_xlfn.IFNA(VLOOKUP($A4,'FL Ratio'!$A$2:$B$9,2,FALSE),0)*'FL Characterization'!C$2)</f>
        <v>22.793533928099226</v>
      </c>
      <c r="D4" s="2">
        <f>('[1]Pc, Winter, S1'!D4*Main!$B$5)+(_xlfn.IFNA(VLOOKUP($A4,'FL Ratio'!$A$2:$B$9,2,FALSE),0)*'FL Characterization'!D$2)</f>
        <v>20.627068617168007</v>
      </c>
      <c r="E4" s="2">
        <f>('[1]Pc, Winter, S1'!E4*Main!$B$5)+(_xlfn.IFNA(VLOOKUP($A4,'FL Ratio'!$A$2:$B$9,2,FALSE),0)*'FL Characterization'!E$2)</f>
        <v>22.185596323967207</v>
      </c>
      <c r="F4" s="2">
        <f>('[1]Pc, Winter, S1'!F4*Main!$B$5)+(_xlfn.IFNA(VLOOKUP($A4,'FL Ratio'!$A$2:$B$9,2,FALSE),0)*'FL Characterization'!F$2)</f>
        <v>22.108221798807026</v>
      </c>
      <c r="G4" s="2">
        <f>('[1]Pc, Winter, S1'!G4*Main!$B$5)+(_xlfn.IFNA(VLOOKUP($A4,'FL Ratio'!$A$2:$B$9,2,FALSE),0)*'FL Characterization'!G$2)</f>
        <v>23.04775569106744</v>
      </c>
      <c r="H4" s="2">
        <f>('[1]Pc, Winter, S1'!H4*Main!$B$5)+(_xlfn.IFNA(VLOOKUP($A4,'FL Ratio'!$A$2:$B$9,2,FALSE),0)*'FL Characterization'!H$2)</f>
        <v>34.300142518891285</v>
      </c>
      <c r="I4" s="2">
        <f>('[1]Pc, Winter, S1'!I4*Main!$B$5)+(_xlfn.IFNA(VLOOKUP($A4,'FL Ratio'!$A$2:$B$9,2,FALSE),0)*'FL Characterization'!I$2)</f>
        <v>38.201999394498252</v>
      </c>
      <c r="J4" s="2">
        <f>('[1]Pc, Winter, S1'!J4*Main!$B$5)+(_xlfn.IFNA(VLOOKUP($A4,'FL Ratio'!$A$2:$B$9,2,FALSE),0)*'FL Characterization'!J$2)</f>
        <v>41.88278417511119</v>
      </c>
      <c r="K4" s="2">
        <f>('[1]Pc, Winter, S1'!K4*Main!$B$5)+(_xlfn.IFNA(VLOOKUP($A4,'FL Ratio'!$A$2:$B$9,2,FALSE),0)*'FL Characterization'!K$2)</f>
        <v>41.904889488597149</v>
      </c>
      <c r="L4" s="2">
        <f>('[1]Pc, Winter, S1'!L4*Main!$B$5)+(_xlfn.IFNA(VLOOKUP($A4,'FL Ratio'!$A$2:$B$9,2,FALSE),0)*'FL Characterization'!L$2)</f>
        <v>39.583675124233785</v>
      </c>
      <c r="M4" s="2">
        <f>('[1]Pc, Winter, S1'!M4*Main!$B$5)+(_xlfn.IFNA(VLOOKUP($A4,'FL Ratio'!$A$2:$B$9,2,FALSE),0)*'FL Characterization'!M$2)</f>
        <v>43.308677642258004</v>
      </c>
      <c r="N4" s="2">
        <f>('[1]Pc, Winter, S1'!N4*Main!$B$5)+(_xlfn.IFNA(VLOOKUP($A4,'FL Ratio'!$A$2:$B$9,2,FALSE),0)*'FL Characterization'!N$2)</f>
        <v>40.843768076132697</v>
      </c>
      <c r="O4" s="2">
        <f>('[1]Pc, Winter, S1'!O4*Main!$B$5)+(_xlfn.IFNA(VLOOKUP($A4,'FL Ratio'!$A$2:$B$9,2,FALSE),0)*'FL Characterization'!O$2)</f>
        <v>38.235160924614569</v>
      </c>
      <c r="P4" s="2">
        <f>('[1]Pc, Winter, S1'!P4*Main!$B$5)+(_xlfn.IFNA(VLOOKUP($A4,'FL Ratio'!$A$2:$B$9,2,FALSE),0)*'FL Characterization'!P$2)</f>
        <v>37.074552556841027</v>
      </c>
      <c r="Q4" s="2">
        <f>('[1]Pc, Winter, S1'!Q4*Main!$B$5)+(_xlfn.IFNA(VLOOKUP($A4,'FL Ratio'!$A$2:$B$9,2,FALSE),0)*'FL Characterization'!Q$2)</f>
        <v>34.64279976912924</v>
      </c>
      <c r="R4" s="2">
        <f>('[1]Pc, Winter, S1'!R4*Main!$B$5)+(_xlfn.IFNA(VLOOKUP($A4,'FL Ratio'!$A$2:$B$9,2,FALSE),0)*'FL Characterization'!R$2)</f>
        <v>34.664907453798925</v>
      </c>
      <c r="S4" s="2">
        <f>('[1]Pc, Winter, S1'!S4*Main!$B$5)+(_xlfn.IFNA(VLOOKUP($A4,'FL Ratio'!$A$2:$B$9,2,FALSE),0)*'FL Characterization'!S$2)</f>
        <v>36.698738528189551</v>
      </c>
      <c r="T4" s="2">
        <f>('[1]Pc, Winter, S1'!T4*Main!$B$5)+(_xlfn.IFNA(VLOOKUP($A4,'FL Ratio'!$A$2:$B$9,2,FALSE),0)*'FL Characterization'!T$2)</f>
        <v>36.698738528189551</v>
      </c>
      <c r="U4" s="2">
        <f>('[1]Pc, Winter, S1'!U4*Main!$B$5)+(_xlfn.IFNA(VLOOKUP($A4,'FL Ratio'!$A$2:$B$9,2,FALSE),0)*'FL Characterization'!U$2)</f>
        <v>37.251402168944566</v>
      </c>
      <c r="V4" s="2">
        <f>('[1]Pc, Winter, S1'!V4*Main!$B$5)+(_xlfn.IFNA(VLOOKUP($A4,'FL Ratio'!$A$2:$B$9,2,FALSE),0)*'FL Characterization'!V$2)</f>
        <v>36.245540474084095</v>
      </c>
      <c r="W4" s="2">
        <f>('[1]Pc, Winter, S1'!W4*Main!$B$5)+(_xlfn.IFNA(VLOOKUP($A4,'FL Ratio'!$A$2:$B$9,2,FALSE),0)*'FL Characterization'!W$2)</f>
        <v>32.752659157244914</v>
      </c>
      <c r="X4" s="2">
        <f>('[1]Pc, Winter, S1'!X4*Main!$B$5)+(_xlfn.IFNA(VLOOKUP($A4,'FL Ratio'!$A$2:$B$9,2,FALSE),0)*'FL Characterization'!X$2)</f>
        <v>27.701252498566667</v>
      </c>
      <c r="Y4" s="2">
        <f>('[1]Pc, Winter, S1'!Y4*Main!$B$5)+(_xlfn.IFNA(VLOOKUP($A4,'FL Ratio'!$A$2:$B$9,2,FALSE),0)*'FL Characterization'!Y$2)</f>
        <v>26.805922113503474</v>
      </c>
    </row>
    <row r="5" spans="1:25" x14ac:dyDescent="0.3">
      <c r="A5">
        <v>4</v>
      </c>
      <c r="B5" s="2">
        <f>('[1]Pc, Winter, S1'!B5*Main!$B$5)+(_xlfn.IFNA(VLOOKUP($A5,'FL Ratio'!$A$2:$B$9,2,FALSE),0)*'FL Characterization'!B$2)</f>
        <v>80.974316840595776</v>
      </c>
      <c r="C5" s="2">
        <f>('[1]Pc, Winter, S1'!C5*Main!$B$5)+(_xlfn.IFNA(VLOOKUP($A5,'FL Ratio'!$A$2:$B$9,2,FALSE),0)*'FL Characterization'!C$2)</f>
        <v>71.654888594326565</v>
      </c>
      <c r="D5" s="2">
        <f>('[1]Pc, Winter, S1'!D5*Main!$B$5)+(_xlfn.IFNA(VLOOKUP($A5,'FL Ratio'!$A$2:$B$9,2,FALSE),0)*'FL Characterization'!D$2)</f>
        <v>67.143742502211765</v>
      </c>
      <c r="E5" s="2">
        <f>('[1]Pc, Winter, S1'!E5*Main!$B$5)+(_xlfn.IFNA(VLOOKUP($A5,'FL Ratio'!$A$2:$B$9,2,FALSE),0)*'FL Characterization'!E$2)</f>
        <v>66.143357412263811</v>
      </c>
      <c r="F5" s="2">
        <f>('[1]Pc, Winter, S1'!F5*Main!$B$5)+(_xlfn.IFNA(VLOOKUP($A5,'FL Ratio'!$A$2:$B$9,2,FALSE),0)*'FL Characterization'!F$2)</f>
        <v>68.797721170368916</v>
      </c>
      <c r="G5" s="2">
        <f>('[1]Pc, Winter, S1'!G5*Main!$B$5)+(_xlfn.IFNA(VLOOKUP($A5,'FL Ratio'!$A$2:$B$9,2,FALSE),0)*'FL Characterization'!G$2)</f>
        <v>73.965541643556605</v>
      </c>
      <c r="H5" s="2">
        <f>('[1]Pc, Winter, S1'!H5*Main!$B$5)+(_xlfn.IFNA(VLOOKUP($A5,'FL Ratio'!$A$2:$B$9,2,FALSE),0)*'FL Characterization'!H$2)</f>
        <v>88.871013535866069</v>
      </c>
      <c r="I5" s="2">
        <f>('[1]Pc, Winter, S1'!I5*Main!$B$5)+(_xlfn.IFNA(VLOOKUP($A5,'FL Ratio'!$A$2:$B$9,2,FALSE),0)*'FL Characterization'!I$2)</f>
        <v>96.349394003852638</v>
      </c>
      <c r="J5" s="2">
        <f>('[1]Pc, Winter, S1'!J5*Main!$B$5)+(_xlfn.IFNA(VLOOKUP($A5,'FL Ratio'!$A$2:$B$9,2,FALSE),0)*'FL Characterization'!J$2)</f>
        <v>101.89770520260309</v>
      </c>
      <c r="K5" s="2">
        <f>('[1]Pc, Winter, S1'!K5*Main!$B$5)+(_xlfn.IFNA(VLOOKUP($A5,'FL Ratio'!$A$2:$B$9,2,FALSE),0)*'FL Characterization'!K$2)</f>
        <v>105.56193319653779</v>
      </c>
      <c r="L5" s="2">
        <f>('[1]Pc, Winter, S1'!L5*Main!$B$5)+(_xlfn.IFNA(VLOOKUP($A5,'FL Ratio'!$A$2:$B$9,2,FALSE),0)*'FL Characterization'!L$2)</f>
        <v>106.32191946869206</v>
      </c>
      <c r="M5" s="2">
        <f>('[1]Pc, Winter, S1'!M5*Main!$B$5)+(_xlfn.IFNA(VLOOKUP($A5,'FL Ratio'!$A$2:$B$9,2,FALSE),0)*'FL Characterization'!M$2)</f>
        <v>105.17191743482597</v>
      </c>
      <c r="N5" s="2">
        <f>('[1]Pc, Winter, S1'!N5*Main!$B$5)+(_xlfn.IFNA(VLOOKUP($A5,'FL Ratio'!$A$2:$B$9,2,FALSE),0)*'FL Characterization'!N$2)</f>
        <v>104.69261885581402</v>
      </c>
      <c r="O5" s="2">
        <f>('[1]Pc, Winter, S1'!O5*Main!$B$5)+(_xlfn.IFNA(VLOOKUP($A5,'FL Ratio'!$A$2:$B$9,2,FALSE),0)*'FL Characterization'!O$2)</f>
        <v>102.70483785210361</v>
      </c>
      <c r="P5" s="2">
        <f>('[1]Pc, Winter, S1'!P5*Main!$B$5)+(_xlfn.IFNA(VLOOKUP($A5,'FL Ratio'!$A$2:$B$9,2,FALSE),0)*'FL Characterization'!P$2)</f>
        <v>99.451212165340209</v>
      </c>
      <c r="Q5" s="2">
        <f>('[1]Pc, Winter, S1'!Q5*Main!$B$5)+(_xlfn.IFNA(VLOOKUP($A5,'FL Ratio'!$A$2:$B$9,2,FALSE),0)*'FL Characterization'!Q$2)</f>
        <v>97.692366540449129</v>
      </c>
      <c r="R5" s="2">
        <f>('[1]Pc, Winter, S1'!R5*Main!$B$5)+(_xlfn.IFNA(VLOOKUP($A5,'FL Ratio'!$A$2:$B$9,2,FALSE),0)*'FL Characterization'!R$2)</f>
        <v>101.18567530055383</v>
      </c>
      <c r="S5" s="2">
        <f>('[1]Pc, Winter, S1'!S5*Main!$B$5)+(_xlfn.IFNA(VLOOKUP($A5,'FL Ratio'!$A$2:$B$9,2,FALSE),0)*'FL Characterization'!S$2)</f>
        <v>114.55551860410581</v>
      </c>
      <c r="T5" s="2">
        <f>('[1]Pc, Winter, S1'!T5*Main!$B$5)+(_xlfn.IFNA(VLOOKUP($A5,'FL Ratio'!$A$2:$B$9,2,FALSE),0)*'FL Characterization'!T$2)</f>
        <v>116.54652035646427</v>
      </c>
      <c r="U5" s="2">
        <f>('[1]Pc, Winter, S1'!U5*Main!$B$5)+(_xlfn.IFNA(VLOOKUP($A5,'FL Ratio'!$A$2:$B$9,2,FALSE),0)*'FL Characterization'!U$2)</f>
        <v>117.31668938842752</v>
      </c>
      <c r="V5" s="2">
        <f>('[1]Pc, Winter, S1'!V5*Main!$B$5)+(_xlfn.IFNA(VLOOKUP($A5,'FL Ratio'!$A$2:$B$9,2,FALSE),0)*'FL Characterization'!V$2)</f>
        <v>113.95421784888657</v>
      </c>
      <c r="W5" s="2">
        <f>('[1]Pc, Winter, S1'!W5*Main!$B$5)+(_xlfn.IFNA(VLOOKUP($A5,'FL Ratio'!$A$2:$B$9,2,FALSE),0)*'FL Characterization'!W$2)</f>
        <v>108.71616652899974</v>
      </c>
      <c r="X5" s="2">
        <f>('[1]Pc, Winter, S1'!X5*Main!$B$5)+(_xlfn.IFNA(VLOOKUP($A5,'FL Ratio'!$A$2:$B$9,2,FALSE),0)*'FL Characterization'!X$2)</f>
        <v>102.1256000183046</v>
      </c>
      <c r="Y5" s="2">
        <f>('[1]Pc, Winter, S1'!Y5*Main!$B$5)+(_xlfn.IFNA(VLOOKUP($A5,'FL Ratio'!$A$2:$B$9,2,FALSE),0)*'FL Characterization'!Y$2)</f>
        <v>91.036825898319407</v>
      </c>
    </row>
    <row r="6" spans="1:25" x14ac:dyDescent="0.3">
      <c r="A6">
        <v>5</v>
      </c>
      <c r="B6" s="2">
        <f>('[1]Pc, Winter, S1'!B6*Main!$B$5)+(_xlfn.IFNA(VLOOKUP($A6,'FL Ratio'!$A$2:$B$9,2,FALSE),0)*'FL Characterization'!B$2)</f>
        <v>-1.9626759487216816</v>
      </c>
      <c r="C6" s="2">
        <f>('[1]Pc, Winter, S1'!C6*Main!$B$5)+(_xlfn.IFNA(VLOOKUP($A6,'FL Ratio'!$A$2:$B$9,2,FALSE),0)*'FL Characterization'!C$2)</f>
        <v>-3.705658958369682</v>
      </c>
      <c r="D6" s="2">
        <f>('[1]Pc, Winter, S1'!D6*Main!$B$5)+(_xlfn.IFNA(VLOOKUP($A6,'FL Ratio'!$A$2:$B$9,2,FALSE),0)*'FL Characterization'!D$2)</f>
        <v>-5.2005931053216408</v>
      </c>
      <c r="E6" s="2">
        <f>('[1]Pc, Winter, S1'!E6*Main!$B$5)+(_xlfn.IFNA(VLOOKUP($A6,'FL Ratio'!$A$2:$B$9,2,FALSE),0)*'FL Characterization'!E$2)</f>
        <v>-5.3626631777480478</v>
      </c>
      <c r="F6" s="2">
        <f>('[1]Pc, Winter, S1'!F6*Main!$B$5)+(_xlfn.IFNA(VLOOKUP($A6,'FL Ratio'!$A$2:$B$9,2,FALSE),0)*'FL Characterization'!F$2)</f>
        <v>-5.3094073572605964</v>
      </c>
      <c r="G6" s="2">
        <f>('[1]Pc, Winter, S1'!G6*Main!$B$5)+(_xlfn.IFNA(VLOOKUP($A6,'FL Ratio'!$A$2:$B$9,2,FALSE),0)*'FL Characterization'!G$2)</f>
        <v>20.934725997060667</v>
      </c>
      <c r="H6" s="2">
        <f>('[1]Pc, Winter, S1'!H6*Main!$B$5)+(_xlfn.IFNA(VLOOKUP($A6,'FL Ratio'!$A$2:$B$9,2,FALSE),0)*'FL Characterization'!H$2)</f>
        <v>25.181664126932407</v>
      </c>
      <c r="I6" s="2">
        <f>('[1]Pc, Winter, S1'!I6*Main!$B$5)+(_xlfn.IFNA(VLOOKUP($A6,'FL Ratio'!$A$2:$B$9,2,FALSE),0)*'FL Characterization'!I$2)</f>
        <v>26.846186990518888</v>
      </c>
      <c r="J6" s="2">
        <f>('[1]Pc, Winter, S1'!J6*Main!$B$5)+(_xlfn.IFNA(VLOOKUP($A6,'FL Ratio'!$A$2:$B$9,2,FALSE),0)*'FL Characterization'!J$2)</f>
        <v>17.841809734716705</v>
      </c>
      <c r="K6" s="2">
        <f>('[1]Pc, Winter, S1'!K6*Main!$B$5)+(_xlfn.IFNA(VLOOKUP($A6,'FL Ratio'!$A$2:$B$9,2,FALSE),0)*'FL Characterization'!K$2)</f>
        <v>6.4743335010023895</v>
      </c>
      <c r="L6" s="2">
        <f>('[1]Pc, Winter, S1'!L6*Main!$B$5)+(_xlfn.IFNA(VLOOKUP($A6,'FL Ratio'!$A$2:$B$9,2,FALSE),0)*'FL Characterization'!L$2)</f>
        <v>4.2630446221983469</v>
      </c>
      <c r="M6" s="2">
        <f>('[1]Pc, Winter, S1'!M6*Main!$B$5)+(_xlfn.IFNA(VLOOKUP($A6,'FL Ratio'!$A$2:$B$9,2,FALSE),0)*'FL Characterization'!M$2)</f>
        <v>4.0886047344763101</v>
      </c>
      <c r="N6" s="2">
        <f>('[1]Pc, Winter, S1'!N6*Main!$B$5)+(_xlfn.IFNA(VLOOKUP($A6,'FL Ratio'!$A$2:$B$9,2,FALSE),0)*'FL Characterization'!N$2)</f>
        <v>4.4781922471317852</v>
      </c>
      <c r="O6" s="2">
        <f>('[1]Pc, Winter, S1'!O6*Main!$B$5)+(_xlfn.IFNA(VLOOKUP($A6,'FL Ratio'!$A$2:$B$9,2,FALSE),0)*'FL Characterization'!O$2)</f>
        <v>3.030882963901286</v>
      </c>
      <c r="P6" s="2">
        <f>('[1]Pc, Winter, S1'!P6*Main!$B$5)+(_xlfn.IFNA(VLOOKUP($A6,'FL Ratio'!$A$2:$B$9,2,FALSE),0)*'FL Characterization'!P$2)</f>
        <v>2.3194576799525422</v>
      </c>
      <c r="Q6" s="2">
        <f>('[1]Pc, Winter, S1'!Q6*Main!$B$5)+(_xlfn.IFNA(VLOOKUP($A6,'FL Ratio'!$A$2:$B$9,2,FALSE),0)*'FL Characterization'!Q$2)</f>
        <v>1.0567286214991725</v>
      </c>
      <c r="R6" s="2">
        <f>('[1]Pc, Winter, S1'!R6*Main!$B$5)+(_xlfn.IFNA(VLOOKUP($A6,'FL Ratio'!$A$2:$B$9,2,FALSE),0)*'FL Characterization'!R$2)</f>
        <v>1.0523048656078295</v>
      </c>
      <c r="S6" s="2">
        <f>('[1]Pc, Winter, S1'!S6*Main!$B$5)+(_xlfn.IFNA(VLOOKUP($A6,'FL Ratio'!$A$2:$B$9,2,FALSE),0)*'FL Characterization'!S$2)</f>
        <v>4.9370241076556152</v>
      </c>
      <c r="T6" s="2">
        <f>('[1]Pc, Winter, S1'!T6*Main!$B$5)+(_xlfn.IFNA(VLOOKUP($A6,'FL Ratio'!$A$2:$B$9,2,FALSE),0)*'FL Characterization'!T$2)</f>
        <v>4.4055750619024838</v>
      </c>
      <c r="U6" s="2">
        <f>('[1]Pc, Winter, S1'!U6*Main!$B$5)+(_xlfn.IFNA(VLOOKUP($A6,'FL Ratio'!$A$2:$B$9,2,FALSE),0)*'FL Characterization'!U$2)</f>
        <v>4.7795436016415191</v>
      </c>
      <c r="V6" s="2">
        <f>('[1]Pc, Winter, S1'!V6*Main!$B$5)+(_xlfn.IFNA(VLOOKUP($A6,'FL Ratio'!$A$2:$B$9,2,FALSE),0)*'FL Characterization'!V$2)</f>
        <v>4.8821365560361585</v>
      </c>
      <c r="W6" s="2">
        <f>('[1]Pc, Winter, S1'!W6*Main!$B$5)+(_xlfn.IFNA(VLOOKUP($A6,'FL Ratio'!$A$2:$B$9,2,FALSE),0)*'FL Characterization'!W$2)</f>
        <v>4.7184162811379</v>
      </c>
      <c r="X6" s="2">
        <f>('[1]Pc, Winter, S1'!X6*Main!$B$5)+(_xlfn.IFNA(VLOOKUP($A6,'FL Ratio'!$A$2:$B$9,2,FALSE),0)*'FL Characterization'!X$2)</f>
        <v>6.794053777797501</v>
      </c>
      <c r="Y6" s="2">
        <f>('[1]Pc, Winter, S1'!Y6*Main!$B$5)+(_xlfn.IFNA(VLOOKUP($A6,'FL Ratio'!$A$2:$B$9,2,FALSE),0)*'FL Characterization'!Y$2)</f>
        <v>2.1002466403416573</v>
      </c>
    </row>
    <row r="7" spans="1:25" x14ac:dyDescent="0.3">
      <c r="A7">
        <v>6</v>
      </c>
      <c r="B7" s="2">
        <f>('[1]Pc, Winter, S1'!B7*Main!$B$5)+(_xlfn.IFNA(VLOOKUP($A7,'FL Ratio'!$A$2:$B$9,2,FALSE),0)*'FL Characterization'!B$2)</f>
        <v>4.3175385595684688</v>
      </c>
      <c r="C7" s="2">
        <f>('[1]Pc, Winter, S1'!C7*Main!$B$5)+(_xlfn.IFNA(VLOOKUP($A7,'FL Ratio'!$A$2:$B$9,2,FALSE),0)*'FL Characterization'!C$2)</f>
        <v>4.2072927961864179</v>
      </c>
      <c r="D7" s="2">
        <f>('[1]Pc, Winter, S1'!D7*Main!$B$5)+(_xlfn.IFNA(VLOOKUP($A7,'FL Ratio'!$A$2:$B$9,2,FALSE),0)*'FL Characterization'!D$2)</f>
        <v>3.6449479885404656</v>
      </c>
      <c r="E7" s="2">
        <f>('[1]Pc, Winter, S1'!E7*Main!$B$5)+(_xlfn.IFNA(VLOOKUP($A7,'FL Ratio'!$A$2:$B$9,2,FALSE),0)*'FL Characterization'!E$2)</f>
        <v>3.398641035923057</v>
      </c>
      <c r="F7" s="2">
        <f>('[1]Pc, Winter, S1'!F7*Main!$B$5)+(_xlfn.IFNA(VLOOKUP($A7,'FL Ratio'!$A$2:$B$9,2,FALSE),0)*'FL Characterization'!F$2)</f>
        <v>3.1226061212394431</v>
      </c>
      <c r="G7" s="2">
        <f>('[1]Pc, Winter, S1'!G7*Main!$B$5)+(_xlfn.IFNA(VLOOKUP($A7,'FL Ratio'!$A$2:$B$9,2,FALSE),0)*'FL Characterization'!G$2)</f>
        <v>3.0558736110662288</v>
      </c>
      <c r="H7" s="2">
        <f>('[1]Pc, Winter, S1'!H7*Main!$B$5)+(_xlfn.IFNA(VLOOKUP($A7,'FL Ratio'!$A$2:$B$9,2,FALSE),0)*'FL Characterization'!H$2)</f>
        <v>3.306093099896533</v>
      </c>
      <c r="I7" s="2">
        <f>('[1]Pc, Winter, S1'!I7*Main!$B$5)+(_xlfn.IFNA(VLOOKUP($A7,'FL Ratio'!$A$2:$B$9,2,FALSE),0)*'FL Characterization'!I$2)</f>
        <v>0.69332335638044751</v>
      </c>
      <c r="J7" s="2">
        <f>('[1]Pc, Winter, S1'!J7*Main!$B$5)+(_xlfn.IFNA(VLOOKUP($A7,'FL Ratio'!$A$2:$B$9,2,FALSE),0)*'FL Characterization'!J$2)</f>
        <v>0.65445395456448763</v>
      </c>
      <c r="K7" s="2">
        <f>('[1]Pc, Winter, S1'!K7*Main!$B$5)+(_xlfn.IFNA(VLOOKUP($A7,'FL Ratio'!$A$2:$B$9,2,FALSE),0)*'FL Characterization'!K$2)</f>
        <v>0.87447012646160038</v>
      </c>
      <c r="L7" s="2">
        <f>('[1]Pc, Winter, S1'!L7*Main!$B$5)+(_xlfn.IFNA(VLOOKUP($A7,'FL Ratio'!$A$2:$B$9,2,FALSE),0)*'FL Characterization'!L$2)</f>
        <v>0.67661280451789474</v>
      </c>
      <c r="M7" s="2">
        <f>('[1]Pc, Winter, S1'!M7*Main!$B$5)+(_xlfn.IFNA(VLOOKUP($A7,'FL Ratio'!$A$2:$B$9,2,FALSE),0)*'FL Characterization'!M$2)</f>
        <v>0.62852883143418137</v>
      </c>
      <c r="N7" s="2">
        <f>('[1]Pc, Winter, S1'!N7*Main!$B$5)+(_xlfn.IFNA(VLOOKUP($A7,'FL Ratio'!$A$2:$B$9,2,FALSE),0)*'FL Characterization'!N$2)</f>
        <v>0.74243117071613351</v>
      </c>
      <c r="O7" s="2">
        <f>('[1]Pc, Winter, S1'!O7*Main!$B$5)+(_xlfn.IFNA(VLOOKUP($A7,'FL Ratio'!$A$2:$B$9,2,FALSE),0)*'FL Characterization'!O$2)</f>
        <v>0.89831100132896236</v>
      </c>
      <c r="P7" s="2">
        <f>('[1]Pc, Winter, S1'!P7*Main!$B$5)+(_xlfn.IFNA(VLOOKUP($A7,'FL Ratio'!$A$2:$B$9,2,FALSE),0)*'FL Characterization'!P$2)</f>
        <v>0.88536672264330873</v>
      </c>
      <c r="Q7" s="2">
        <f>('[1]Pc, Winter, S1'!Q7*Main!$B$5)+(_xlfn.IFNA(VLOOKUP($A7,'FL Ratio'!$A$2:$B$9,2,FALSE),0)*'FL Characterization'!Q$2)</f>
        <v>0.91121871425561696</v>
      </c>
      <c r="R7" s="2">
        <f>('[1]Pc, Winter, S1'!R7*Main!$B$5)+(_xlfn.IFNA(VLOOKUP($A7,'FL Ratio'!$A$2:$B$9,2,FALSE),0)*'FL Characterization'!R$2)</f>
        <v>0.94950306392759243</v>
      </c>
      <c r="S7" s="2">
        <f>('[1]Pc, Winter, S1'!S7*Main!$B$5)+(_xlfn.IFNA(VLOOKUP($A7,'FL Ratio'!$A$2:$B$9,2,FALSE),0)*'FL Characterization'!S$2)</f>
        <v>1.073972907560262</v>
      </c>
      <c r="T7" s="2">
        <f>('[1]Pc, Winter, S1'!T7*Main!$B$5)+(_xlfn.IFNA(VLOOKUP($A7,'FL Ratio'!$A$2:$B$9,2,FALSE),0)*'FL Characterization'!T$2)</f>
        <v>0.83856255112456113</v>
      </c>
      <c r="U7" s="2">
        <f>('[1]Pc, Winter, S1'!U7*Main!$B$5)+(_xlfn.IFNA(VLOOKUP($A7,'FL Ratio'!$A$2:$B$9,2,FALSE),0)*'FL Characterization'!U$2)</f>
        <v>0.92153025829334101</v>
      </c>
      <c r="V7" s="2">
        <f>('[1]Pc, Winter, S1'!V7*Main!$B$5)+(_xlfn.IFNA(VLOOKUP($A7,'FL Ratio'!$A$2:$B$9,2,FALSE),0)*'FL Characterization'!V$2)</f>
        <v>1.0202943733496981</v>
      </c>
      <c r="W7" s="2">
        <f>('[1]Pc, Winter, S1'!W7*Main!$B$5)+(_xlfn.IFNA(VLOOKUP($A7,'FL Ratio'!$A$2:$B$9,2,FALSE),0)*'FL Characterization'!W$2)</f>
        <v>0.94463981798072272</v>
      </c>
      <c r="X7" s="2">
        <f>('[1]Pc, Winter, S1'!X7*Main!$B$5)+(_xlfn.IFNA(VLOOKUP($A7,'FL Ratio'!$A$2:$B$9,2,FALSE),0)*'FL Characterization'!X$2)</f>
        <v>3.8537384724248787</v>
      </c>
      <c r="Y7" s="2">
        <f>('[1]Pc, Winter, S1'!Y7*Main!$B$5)+(_xlfn.IFNA(VLOOKUP($A7,'FL Ratio'!$A$2:$B$9,2,FALSE),0)*'FL Characterization'!Y$2)</f>
        <v>4.1736522979073181</v>
      </c>
    </row>
    <row r="8" spans="1:25" x14ac:dyDescent="0.3">
      <c r="A8">
        <v>7</v>
      </c>
      <c r="B8" s="2">
        <f>('[1]Pc, Winter, S1'!B8*Main!$B$5)+(_xlfn.IFNA(VLOOKUP($A8,'FL Ratio'!$A$2:$B$9,2,FALSE),0)*'FL Characterization'!B$2)</f>
        <v>31.471614712344127</v>
      </c>
      <c r="C8" s="2">
        <f>('[1]Pc, Winter, S1'!C8*Main!$B$5)+(_xlfn.IFNA(VLOOKUP($A8,'FL Ratio'!$A$2:$B$9,2,FALSE),0)*'FL Characterization'!C$2)</f>
        <v>33.480294494838702</v>
      </c>
      <c r="D8" s="2">
        <f>('[1]Pc, Winter, S1'!D8*Main!$B$5)+(_xlfn.IFNA(VLOOKUP($A8,'FL Ratio'!$A$2:$B$9,2,FALSE),0)*'FL Characterization'!D$2)</f>
        <v>35.157387483275102</v>
      </c>
      <c r="E8" s="2">
        <f>('[1]Pc, Winter, S1'!E8*Main!$B$5)+(_xlfn.IFNA(VLOOKUP($A8,'FL Ratio'!$A$2:$B$9,2,FALSE),0)*'FL Characterization'!E$2)</f>
        <v>39.644309820540194</v>
      </c>
      <c r="F8" s="2">
        <f>('[1]Pc, Winter, S1'!F8*Main!$B$5)+(_xlfn.IFNA(VLOOKUP($A8,'FL Ratio'!$A$2:$B$9,2,FALSE),0)*'FL Characterization'!F$2)</f>
        <v>41.999170027737335</v>
      </c>
      <c r="G8" s="2">
        <f>('[1]Pc, Winter, S1'!G8*Main!$B$5)+(_xlfn.IFNA(VLOOKUP($A8,'FL Ratio'!$A$2:$B$9,2,FALSE),0)*'FL Characterization'!G$2)</f>
        <v>25.792232988729278</v>
      </c>
      <c r="H8" s="2">
        <f>('[1]Pc, Winter, S1'!H8*Main!$B$5)+(_xlfn.IFNA(VLOOKUP($A8,'FL Ratio'!$A$2:$B$9,2,FALSE),0)*'FL Characterization'!H$2)</f>
        <v>8.2943277337910803</v>
      </c>
      <c r="I8" s="2">
        <f>('[1]Pc, Winter, S1'!I8*Main!$B$5)+(_xlfn.IFNA(VLOOKUP($A8,'FL Ratio'!$A$2:$B$9,2,FALSE),0)*'FL Characterization'!I$2)</f>
        <v>-24.774016440287664</v>
      </c>
      <c r="J8" s="2">
        <f>('[1]Pc, Winter, S1'!J8*Main!$B$5)+(_xlfn.IFNA(VLOOKUP($A8,'FL Ratio'!$A$2:$B$9,2,FALSE),0)*'FL Characterization'!J$2)</f>
        <v>-42.265383398857345</v>
      </c>
      <c r="K8" s="2">
        <f>('[1]Pc, Winter, S1'!K8*Main!$B$5)+(_xlfn.IFNA(VLOOKUP($A8,'FL Ratio'!$A$2:$B$9,2,FALSE),0)*'FL Characterization'!K$2)</f>
        <v>-30.689856851338352</v>
      </c>
      <c r="L8" s="2">
        <f>('[1]Pc, Winter, S1'!L8*Main!$B$5)+(_xlfn.IFNA(VLOOKUP($A8,'FL Ratio'!$A$2:$B$9,2,FALSE),0)*'FL Characterization'!L$2)</f>
        <v>-14.45602355638224</v>
      </c>
      <c r="M8" s="2">
        <f>('[1]Pc, Winter, S1'!M8*Main!$B$5)+(_xlfn.IFNA(VLOOKUP($A8,'FL Ratio'!$A$2:$B$9,2,FALSE),0)*'FL Characterization'!M$2)</f>
        <v>-10.956734520091807</v>
      </c>
      <c r="N8" s="2">
        <f>('[1]Pc, Winter, S1'!N8*Main!$B$5)+(_xlfn.IFNA(VLOOKUP($A8,'FL Ratio'!$A$2:$B$9,2,FALSE),0)*'FL Characterization'!N$2)</f>
        <v>-23.787729262173848</v>
      </c>
      <c r="O8" s="2">
        <f>('[1]Pc, Winter, S1'!O8*Main!$B$5)+(_xlfn.IFNA(VLOOKUP($A8,'FL Ratio'!$A$2:$B$9,2,FALSE),0)*'FL Characterization'!O$2)</f>
        <v>-9.6931445109788221</v>
      </c>
      <c r="P8" s="2">
        <f>('[1]Pc, Winter, S1'!P8*Main!$B$5)+(_xlfn.IFNA(VLOOKUP($A8,'FL Ratio'!$A$2:$B$9,2,FALSE),0)*'FL Characterization'!P$2)</f>
        <v>-11.151029070801137</v>
      </c>
      <c r="Q8" s="2">
        <f>('[1]Pc, Winter, S1'!Q8*Main!$B$5)+(_xlfn.IFNA(VLOOKUP($A8,'FL Ratio'!$A$2:$B$9,2,FALSE),0)*'FL Characterization'!Q$2)</f>
        <v>-13.596926790872399</v>
      </c>
      <c r="R8" s="2">
        <f>('[1]Pc, Winter, S1'!R8*Main!$B$5)+(_xlfn.IFNA(VLOOKUP($A8,'FL Ratio'!$A$2:$B$9,2,FALSE),0)*'FL Characterization'!R$2)</f>
        <v>-18.342769239154979</v>
      </c>
      <c r="S8" s="2">
        <f>('[1]Pc, Winter, S1'!S8*Main!$B$5)+(_xlfn.IFNA(VLOOKUP($A8,'FL Ratio'!$A$2:$B$9,2,FALSE),0)*'FL Characterization'!S$2)</f>
        <v>-27.290403766901537</v>
      </c>
      <c r="T8" s="2">
        <f>('[1]Pc, Winter, S1'!T8*Main!$B$5)+(_xlfn.IFNA(VLOOKUP($A8,'FL Ratio'!$A$2:$B$9,2,FALSE),0)*'FL Characterization'!T$2)</f>
        <v>-28.90581746236413</v>
      </c>
      <c r="U8" s="2">
        <f>('[1]Pc, Winter, S1'!U8*Main!$B$5)+(_xlfn.IFNA(VLOOKUP($A8,'FL Ratio'!$A$2:$B$9,2,FALSE),0)*'FL Characterization'!U$2)</f>
        <v>-31.099554146150265</v>
      </c>
      <c r="V8" s="2">
        <f>('[1]Pc, Winter, S1'!V8*Main!$B$5)+(_xlfn.IFNA(VLOOKUP($A8,'FL Ratio'!$A$2:$B$9,2,FALSE),0)*'FL Characterization'!V$2)</f>
        <v>-31.093495426355343</v>
      </c>
      <c r="W8" s="2">
        <f>('[1]Pc, Winter, S1'!W8*Main!$B$5)+(_xlfn.IFNA(VLOOKUP($A8,'FL Ratio'!$A$2:$B$9,2,FALSE),0)*'FL Characterization'!W$2)</f>
        <v>-17.828789304204481</v>
      </c>
      <c r="X8" s="2">
        <f>('[1]Pc, Winter, S1'!X8*Main!$B$5)+(_xlfn.IFNA(VLOOKUP($A8,'FL Ratio'!$A$2:$B$9,2,FALSE),0)*'FL Characterization'!X$2)</f>
        <v>6.3109844226828065</v>
      </c>
      <c r="Y8" s="2">
        <f>('[1]Pc, Winter, S1'!Y8*Main!$B$5)+(_xlfn.IFNA(VLOOKUP($A8,'FL Ratio'!$A$2:$B$9,2,FALSE),0)*'FL Characterization'!Y$2)</f>
        <v>27.921835541587626</v>
      </c>
    </row>
    <row r="9" spans="1:25" x14ac:dyDescent="0.3">
      <c r="A9">
        <v>8</v>
      </c>
      <c r="B9" s="2">
        <f>('[1]Pc, Winter, S1'!B9*Main!$B$5)+(_xlfn.IFNA(VLOOKUP($A9,'FL Ratio'!$A$2:$B$9,2,FALSE),0)*'FL Characterization'!B$2)</f>
        <v>38.776577693173238</v>
      </c>
      <c r="C9" s="2">
        <f>('[1]Pc, Winter, S1'!C9*Main!$B$5)+(_xlfn.IFNA(VLOOKUP($A9,'FL Ratio'!$A$2:$B$9,2,FALSE),0)*'FL Characterization'!C$2)</f>
        <v>35.9583470374453</v>
      </c>
      <c r="D9" s="2">
        <f>('[1]Pc, Winter, S1'!D9*Main!$B$5)+(_xlfn.IFNA(VLOOKUP($A9,'FL Ratio'!$A$2:$B$9,2,FALSE),0)*'FL Characterization'!D$2)</f>
        <v>33.924292057024232</v>
      </c>
      <c r="E9" s="2">
        <f>('[1]Pc, Winter, S1'!E9*Main!$B$5)+(_xlfn.IFNA(VLOOKUP($A9,'FL Ratio'!$A$2:$B$9,2,FALSE),0)*'FL Characterization'!E$2)</f>
        <v>33.060782548014643</v>
      </c>
      <c r="F9" s="2">
        <f>('[1]Pc, Winter, S1'!F9*Main!$B$5)+(_xlfn.IFNA(VLOOKUP($A9,'FL Ratio'!$A$2:$B$9,2,FALSE),0)*'FL Characterization'!F$2)</f>
        <v>32.377904017664243</v>
      </c>
      <c r="G9" s="2">
        <f>('[1]Pc, Winter, S1'!G9*Main!$B$5)+(_xlfn.IFNA(VLOOKUP($A9,'FL Ratio'!$A$2:$B$9,2,FALSE),0)*'FL Characterization'!G$2)</f>
        <v>34.067873062006996</v>
      </c>
      <c r="H9" s="2">
        <f>('[1]Pc, Winter, S1'!H9*Main!$B$5)+(_xlfn.IFNA(VLOOKUP($A9,'FL Ratio'!$A$2:$B$9,2,FALSE),0)*'FL Characterization'!H$2)</f>
        <v>41.937735850525712</v>
      </c>
      <c r="I9" s="2">
        <f>('[1]Pc, Winter, S1'!I9*Main!$B$5)+(_xlfn.IFNA(VLOOKUP($A9,'FL Ratio'!$A$2:$B$9,2,FALSE),0)*'FL Characterization'!I$2)</f>
        <v>44.652368645034301</v>
      </c>
      <c r="J9" s="2">
        <f>('[1]Pc, Winter, S1'!J9*Main!$B$5)+(_xlfn.IFNA(VLOOKUP($A9,'FL Ratio'!$A$2:$B$9,2,FALSE),0)*'FL Characterization'!J$2)</f>
        <v>53.107817011419691</v>
      </c>
      <c r="K9" s="2">
        <f>('[1]Pc, Winter, S1'!K9*Main!$B$5)+(_xlfn.IFNA(VLOOKUP($A9,'FL Ratio'!$A$2:$B$9,2,FALSE),0)*'FL Characterization'!K$2)</f>
        <v>57.318510160282386</v>
      </c>
      <c r="L9" s="2">
        <f>('[1]Pc, Winter, S1'!L9*Main!$B$5)+(_xlfn.IFNA(VLOOKUP($A9,'FL Ratio'!$A$2:$B$9,2,FALSE),0)*'FL Characterization'!L$2)</f>
        <v>57.144498367285642</v>
      </c>
      <c r="M9" s="2">
        <f>('[1]Pc, Winter, S1'!M9*Main!$B$5)+(_xlfn.IFNA(VLOOKUP($A9,'FL Ratio'!$A$2:$B$9,2,FALSE),0)*'FL Characterization'!M$2)</f>
        <v>58.12232541823272</v>
      </c>
      <c r="N9" s="2">
        <f>('[1]Pc, Winter, S1'!N9*Main!$B$5)+(_xlfn.IFNA(VLOOKUP($A9,'FL Ratio'!$A$2:$B$9,2,FALSE),0)*'FL Characterization'!N$2)</f>
        <v>56.330039366347435</v>
      </c>
      <c r="O9" s="2">
        <f>('[1]Pc, Winter, S1'!O9*Main!$B$5)+(_xlfn.IFNA(VLOOKUP($A9,'FL Ratio'!$A$2:$B$9,2,FALSE),0)*'FL Characterization'!O$2)</f>
        <v>55.369762420701953</v>
      </c>
      <c r="P9" s="2">
        <f>('[1]Pc, Winter, S1'!P9*Main!$B$5)+(_xlfn.IFNA(VLOOKUP($A9,'FL Ratio'!$A$2:$B$9,2,FALSE),0)*'FL Characterization'!P$2)</f>
        <v>54.7923979296935</v>
      </c>
      <c r="Q9" s="2">
        <f>('[1]Pc, Winter, S1'!Q9*Main!$B$5)+(_xlfn.IFNA(VLOOKUP($A9,'FL Ratio'!$A$2:$B$9,2,FALSE),0)*'FL Characterization'!Q$2)</f>
        <v>52.852372914351058</v>
      </c>
      <c r="R9" s="2">
        <f>('[1]Pc, Winter, S1'!R9*Main!$B$5)+(_xlfn.IFNA(VLOOKUP($A9,'FL Ratio'!$A$2:$B$9,2,FALSE),0)*'FL Characterization'!R$2)</f>
        <v>53.078235461760109</v>
      </c>
      <c r="S9" s="2">
        <f>('[1]Pc, Winter, S1'!S9*Main!$B$5)+(_xlfn.IFNA(VLOOKUP($A9,'FL Ratio'!$A$2:$B$9,2,FALSE),0)*'FL Characterization'!S$2)</f>
        <v>59.358388702283627</v>
      </c>
      <c r="T9" s="2">
        <f>('[1]Pc, Winter, S1'!T9*Main!$B$5)+(_xlfn.IFNA(VLOOKUP($A9,'FL Ratio'!$A$2:$B$9,2,FALSE),0)*'FL Characterization'!T$2)</f>
        <v>51.41126124509637</v>
      </c>
      <c r="U9" s="2">
        <f>('[1]Pc, Winter, S1'!U9*Main!$B$5)+(_xlfn.IFNA(VLOOKUP($A9,'FL Ratio'!$A$2:$B$9,2,FALSE),0)*'FL Characterization'!U$2)</f>
        <v>51.152670913714722</v>
      </c>
      <c r="V9" s="2">
        <f>('[1]Pc, Winter, S1'!V9*Main!$B$5)+(_xlfn.IFNA(VLOOKUP($A9,'FL Ratio'!$A$2:$B$9,2,FALSE),0)*'FL Characterization'!V$2)</f>
        <v>51.400863702961999</v>
      </c>
      <c r="W9" s="2">
        <f>('[1]Pc, Winter, S1'!W9*Main!$B$5)+(_xlfn.IFNA(VLOOKUP($A9,'FL Ratio'!$A$2:$B$9,2,FALSE),0)*'FL Characterization'!W$2)</f>
        <v>48.910769532866112</v>
      </c>
      <c r="X9" s="2">
        <f>('[1]Pc, Winter, S1'!X9*Main!$B$5)+(_xlfn.IFNA(VLOOKUP($A9,'FL Ratio'!$A$2:$B$9,2,FALSE),0)*'FL Characterization'!X$2)</f>
        <v>45.483817938034136</v>
      </c>
      <c r="Y9" s="2">
        <f>('[1]Pc, Winter, S1'!Y9*Main!$B$5)+(_xlfn.IFNA(VLOOKUP($A9,'FL Ratio'!$A$2:$B$9,2,FALSE),0)*'FL Characterization'!Y$2)</f>
        <v>41.018165748905922</v>
      </c>
    </row>
    <row r="10" spans="1:25" x14ac:dyDescent="0.3">
      <c r="A10">
        <v>9</v>
      </c>
      <c r="B10" s="2">
        <f>('[1]Pc, Winter, S1'!B10*Main!$B$5)+(_xlfn.IFNA(VLOOKUP($A10,'FL Ratio'!$A$2:$B$9,2,FALSE),0)*'FL Characterization'!B$2)</f>
        <v>216.76656635685745</v>
      </c>
      <c r="C10" s="2">
        <f>('[1]Pc, Winter, S1'!C10*Main!$B$5)+(_xlfn.IFNA(VLOOKUP($A10,'FL Ratio'!$A$2:$B$9,2,FALSE),0)*'FL Characterization'!C$2)</f>
        <v>190.34327423262599</v>
      </c>
      <c r="D10" s="2">
        <f>('[1]Pc, Winter, S1'!D10*Main!$B$5)+(_xlfn.IFNA(VLOOKUP($A10,'FL Ratio'!$A$2:$B$9,2,FALSE),0)*'FL Characterization'!D$2)</f>
        <v>180.30912855620721</v>
      </c>
      <c r="E10" s="2">
        <f>('[1]Pc, Winter, S1'!E10*Main!$B$5)+(_xlfn.IFNA(VLOOKUP($A10,'FL Ratio'!$A$2:$B$9,2,FALSE),0)*'FL Characterization'!E$2)</f>
        <v>175.88387708034972</v>
      </c>
      <c r="F10" s="2">
        <f>('[1]Pc, Winter, S1'!F10*Main!$B$5)+(_xlfn.IFNA(VLOOKUP($A10,'FL Ratio'!$A$2:$B$9,2,FALSE),0)*'FL Characterization'!F$2)</f>
        <v>172.57777455699784</v>
      </c>
      <c r="G10" s="2">
        <f>('[1]Pc, Winter, S1'!G10*Main!$B$5)+(_xlfn.IFNA(VLOOKUP($A10,'FL Ratio'!$A$2:$B$9,2,FALSE),0)*'FL Characterization'!G$2)</f>
        <v>195.57542860120768</v>
      </c>
      <c r="H10" s="2">
        <f>('[1]Pc, Winter, S1'!H10*Main!$B$5)+(_xlfn.IFNA(VLOOKUP($A10,'FL Ratio'!$A$2:$B$9,2,FALSE),0)*'FL Characterization'!H$2)</f>
        <v>268.02468034470115</v>
      </c>
      <c r="I10" s="2">
        <f>('[1]Pc, Winter, S1'!I10*Main!$B$5)+(_xlfn.IFNA(VLOOKUP($A10,'FL Ratio'!$A$2:$B$9,2,FALSE),0)*'FL Characterization'!I$2)</f>
        <v>320.03423860113747</v>
      </c>
      <c r="J10" s="2">
        <f>('[1]Pc, Winter, S1'!J10*Main!$B$5)+(_xlfn.IFNA(VLOOKUP($A10,'FL Ratio'!$A$2:$B$9,2,FALSE),0)*'FL Characterization'!J$2)</f>
        <v>345.6857446900575</v>
      </c>
      <c r="K10" s="2">
        <f>('[1]Pc, Winter, S1'!K10*Main!$B$5)+(_xlfn.IFNA(VLOOKUP($A10,'FL Ratio'!$A$2:$B$9,2,FALSE),0)*'FL Characterization'!K$2)</f>
        <v>342.12212520985048</v>
      </c>
      <c r="L10" s="2">
        <f>('[1]Pc, Winter, S1'!L10*Main!$B$5)+(_xlfn.IFNA(VLOOKUP($A10,'FL Ratio'!$A$2:$B$9,2,FALSE),0)*'FL Characterization'!L$2)</f>
        <v>360.58858102144751</v>
      </c>
      <c r="M10" s="2">
        <f>('[1]Pc, Winter, S1'!M10*Main!$B$5)+(_xlfn.IFNA(VLOOKUP($A10,'FL Ratio'!$A$2:$B$9,2,FALSE),0)*'FL Characterization'!M$2)</f>
        <v>369.58076848040491</v>
      </c>
      <c r="N10" s="2">
        <f>('[1]Pc, Winter, S1'!N10*Main!$B$5)+(_xlfn.IFNA(VLOOKUP($A10,'FL Ratio'!$A$2:$B$9,2,FALSE),0)*'FL Characterization'!N$2)</f>
        <v>353.8274835831582</v>
      </c>
      <c r="O10" s="2">
        <f>('[1]Pc, Winter, S1'!O10*Main!$B$5)+(_xlfn.IFNA(VLOOKUP($A10,'FL Ratio'!$A$2:$B$9,2,FALSE),0)*'FL Characterization'!O$2)</f>
        <v>348.37485972584182</v>
      </c>
      <c r="P10" s="2">
        <f>('[1]Pc, Winter, S1'!P10*Main!$B$5)+(_xlfn.IFNA(VLOOKUP($A10,'FL Ratio'!$A$2:$B$9,2,FALSE),0)*'FL Characterization'!P$2)</f>
        <v>325.46994432287426</v>
      </c>
      <c r="Q10" s="2">
        <f>('[1]Pc, Winter, S1'!Q10*Main!$B$5)+(_xlfn.IFNA(VLOOKUP($A10,'FL Ratio'!$A$2:$B$9,2,FALSE),0)*'FL Characterization'!Q$2)</f>
        <v>314.05580403276014</v>
      </c>
      <c r="R10" s="2">
        <f>('[1]Pc, Winter, S1'!R10*Main!$B$5)+(_xlfn.IFNA(VLOOKUP($A10,'FL Ratio'!$A$2:$B$9,2,FALSE),0)*'FL Characterization'!R$2)</f>
        <v>325.51566892985011</v>
      </c>
      <c r="S10" s="2">
        <f>('[1]Pc, Winter, S1'!S10*Main!$B$5)+(_xlfn.IFNA(VLOOKUP($A10,'FL Ratio'!$A$2:$B$9,2,FALSE),0)*'FL Characterization'!S$2)</f>
        <v>382.25150685963723</v>
      </c>
      <c r="T10" s="2">
        <f>('[1]Pc, Winter, S1'!T10*Main!$B$5)+(_xlfn.IFNA(VLOOKUP($A10,'FL Ratio'!$A$2:$B$9,2,FALSE),0)*'FL Characterization'!T$2)</f>
        <v>380.51893810533835</v>
      </c>
      <c r="U10" s="2">
        <f>('[1]Pc, Winter, S1'!U10*Main!$B$5)+(_xlfn.IFNA(VLOOKUP($A10,'FL Ratio'!$A$2:$B$9,2,FALSE),0)*'FL Characterization'!U$2)</f>
        <v>380.37013651738994</v>
      </c>
      <c r="V10" s="2">
        <f>('[1]Pc, Winter, S1'!V10*Main!$B$5)+(_xlfn.IFNA(VLOOKUP($A10,'FL Ratio'!$A$2:$B$9,2,FALSE),0)*'FL Characterization'!V$2)</f>
        <v>378.8974510635386</v>
      </c>
      <c r="W10" s="2">
        <f>('[1]Pc, Winter, S1'!W10*Main!$B$5)+(_xlfn.IFNA(VLOOKUP($A10,'FL Ratio'!$A$2:$B$9,2,FALSE),0)*'FL Characterization'!W$2)</f>
        <v>357.18734495420603</v>
      </c>
      <c r="X10" s="2">
        <f>('[1]Pc, Winter, S1'!X10*Main!$B$5)+(_xlfn.IFNA(VLOOKUP($A10,'FL Ratio'!$A$2:$B$9,2,FALSE),0)*'FL Characterization'!X$2)</f>
        <v>313.52114816188981</v>
      </c>
      <c r="Y10" s="2">
        <f>('[1]Pc, Winter, S1'!Y10*Main!$B$5)+(_xlfn.IFNA(VLOOKUP($A10,'FL Ratio'!$A$2:$B$9,2,FALSE),0)*'FL Characterization'!Y$2)</f>
        <v>268.56304518277807</v>
      </c>
    </row>
    <row r="11" spans="1:25" x14ac:dyDescent="0.3">
      <c r="A11">
        <v>10</v>
      </c>
      <c r="B11" s="2">
        <f>('[1]Pc, Winter, S1'!B11*Main!$B$5)+(_xlfn.IFNA(VLOOKUP($A11,'FL Ratio'!$A$2:$B$9,2,FALSE),0)*'FL Characterization'!B$2)</f>
        <v>8.9274621933172185</v>
      </c>
      <c r="C11" s="2">
        <f>('[1]Pc, Winter, S1'!C11*Main!$B$5)+(_xlfn.IFNA(VLOOKUP($A11,'FL Ratio'!$A$2:$B$9,2,FALSE),0)*'FL Characterization'!C$2)</f>
        <v>8.7146645018519866</v>
      </c>
      <c r="D11" s="2">
        <f>('[1]Pc, Winter, S1'!D11*Main!$B$5)+(_xlfn.IFNA(VLOOKUP($A11,'FL Ratio'!$A$2:$B$9,2,FALSE),0)*'FL Characterization'!D$2)</f>
        <v>7.9575348934846044</v>
      </c>
      <c r="E11" s="2">
        <f>('[1]Pc, Winter, S1'!E11*Main!$B$5)+(_xlfn.IFNA(VLOOKUP($A11,'FL Ratio'!$A$2:$B$9,2,FALSE),0)*'FL Characterization'!E$2)</f>
        <v>7.7652329382077117</v>
      </c>
      <c r="F11" s="2">
        <f>('[1]Pc, Winter, S1'!F11*Main!$B$5)+(_xlfn.IFNA(VLOOKUP($A11,'FL Ratio'!$A$2:$B$9,2,FALSE),0)*'FL Characterization'!F$2)</f>
        <v>7.4661395128563086</v>
      </c>
      <c r="G11" s="2">
        <f>('[1]Pc, Winter, S1'!G11*Main!$B$5)+(_xlfn.IFNA(VLOOKUP($A11,'FL Ratio'!$A$2:$B$9,2,FALSE),0)*'FL Characterization'!G$2)</f>
        <v>7.6742906163844147</v>
      </c>
      <c r="H11" s="2">
        <f>('[1]Pc, Winter, S1'!H11*Main!$B$5)+(_xlfn.IFNA(VLOOKUP($A11,'FL Ratio'!$A$2:$B$9,2,FALSE),0)*'FL Characterization'!H$2)</f>
        <v>9.1660399124562808</v>
      </c>
      <c r="I11" s="2">
        <f>('[1]Pc, Winter, S1'!I11*Main!$B$5)+(_xlfn.IFNA(VLOOKUP($A11,'FL Ratio'!$A$2:$B$9,2,FALSE),0)*'FL Characterization'!I$2)</f>
        <v>7.345761361058722</v>
      </c>
      <c r="J11" s="2">
        <f>('[1]Pc, Winter, S1'!J11*Main!$B$5)+(_xlfn.IFNA(VLOOKUP($A11,'FL Ratio'!$A$2:$B$9,2,FALSE),0)*'FL Characterization'!J$2)</f>
        <v>7.794158449663529</v>
      </c>
      <c r="K11" s="2">
        <f>('[1]Pc, Winter, S1'!K11*Main!$B$5)+(_xlfn.IFNA(VLOOKUP($A11,'FL Ratio'!$A$2:$B$9,2,FALSE),0)*'FL Characterization'!K$2)</f>
        <v>8.3139353193659016</v>
      </c>
      <c r="L11" s="2">
        <f>('[1]Pc, Winter, S1'!L11*Main!$B$5)+(_xlfn.IFNA(VLOOKUP($A11,'FL Ratio'!$A$2:$B$9,2,FALSE),0)*'FL Characterization'!L$2)</f>
        <v>7.6118235844942834</v>
      </c>
      <c r="M11" s="2">
        <f>('[1]Pc, Winter, S1'!M11*Main!$B$5)+(_xlfn.IFNA(VLOOKUP($A11,'FL Ratio'!$A$2:$B$9,2,FALSE),0)*'FL Characterization'!M$2)</f>
        <v>7.7912942146083033</v>
      </c>
      <c r="N11" s="2">
        <f>('[1]Pc, Winter, S1'!N11*Main!$B$5)+(_xlfn.IFNA(VLOOKUP($A11,'FL Ratio'!$A$2:$B$9,2,FALSE),0)*'FL Characterization'!N$2)</f>
        <v>7.8105361554757904</v>
      </c>
      <c r="O11" s="2">
        <f>('[1]Pc, Winter, S1'!O11*Main!$B$5)+(_xlfn.IFNA(VLOOKUP($A11,'FL Ratio'!$A$2:$B$9,2,FALSE),0)*'FL Characterization'!O$2)</f>
        <v>7.6994191534650129</v>
      </c>
      <c r="P11" s="2">
        <f>('[1]Pc, Winter, S1'!P11*Main!$B$5)+(_xlfn.IFNA(VLOOKUP($A11,'FL Ratio'!$A$2:$B$9,2,FALSE),0)*'FL Characterization'!P$2)</f>
        <v>7.3399858134440041</v>
      </c>
      <c r="Q11" s="2">
        <f>('[1]Pc, Winter, S1'!Q11*Main!$B$5)+(_xlfn.IFNA(VLOOKUP($A11,'FL Ratio'!$A$2:$B$9,2,FALSE),0)*'FL Characterization'!Q$2)</f>
        <v>6.9598832992635096</v>
      </c>
      <c r="R11" s="2">
        <f>('[1]Pc, Winter, S1'!R11*Main!$B$5)+(_xlfn.IFNA(VLOOKUP($A11,'FL Ratio'!$A$2:$B$9,2,FALSE),0)*'FL Characterization'!R$2)</f>
        <v>7.0297219054682119</v>
      </c>
      <c r="S11" s="2">
        <f>('[1]Pc, Winter, S1'!S11*Main!$B$5)+(_xlfn.IFNA(VLOOKUP($A11,'FL Ratio'!$A$2:$B$9,2,FALSE),0)*'FL Characterization'!S$2)</f>
        <v>7.9478961066439053</v>
      </c>
      <c r="T11" s="2">
        <f>('[1]Pc, Winter, S1'!T11*Main!$B$5)+(_xlfn.IFNA(VLOOKUP($A11,'FL Ratio'!$A$2:$B$9,2,FALSE),0)*'FL Characterization'!T$2)</f>
        <v>7.7434334255845751</v>
      </c>
      <c r="U11" s="2">
        <f>('[1]Pc, Winter, S1'!U11*Main!$B$5)+(_xlfn.IFNA(VLOOKUP($A11,'FL Ratio'!$A$2:$B$9,2,FALSE),0)*'FL Characterization'!U$2)</f>
        <v>7.9829580644006333</v>
      </c>
      <c r="V11" s="2">
        <f>('[1]Pc, Winter, S1'!V11*Main!$B$5)+(_xlfn.IFNA(VLOOKUP($A11,'FL Ratio'!$A$2:$B$9,2,FALSE),0)*'FL Characterization'!V$2)</f>
        <v>7.861451342291554</v>
      </c>
      <c r="W11" s="2">
        <f>('[1]Pc, Winter, S1'!W11*Main!$B$5)+(_xlfn.IFNA(VLOOKUP($A11,'FL Ratio'!$A$2:$B$9,2,FALSE),0)*'FL Characterization'!W$2)</f>
        <v>7.5806941070127021</v>
      </c>
      <c r="X11" s="2">
        <f>('[1]Pc, Winter, S1'!X11*Main!$B$5)+(_xlfn.IFNA(VLOOKUP($A11,'FL Ratio'!$A$2:$B$9,2,FALSE),0)*'FL Characterization'!X$2)</f>
        <v>9.6669592988618227</v>
      </c>
      <c r="Y11" s="2">
        <f>('[1]Pc, Winter, S1'!Y11*Main!$B$5)+(_xlfn.IFNA(VLOOKUP($A11,'FL Ratio'!$A$2:$B$9,2,FALSE),0)*'FL Characterization'!Y$2)</f>
        <v>9.3175648483122799</v>
      </c>
    </row>
    <row r="12" spans="1:25" x14ac:dyDescent="0.3">
      <c r="A12">
        <v>11</v>
      </c>
      <c r="B12" s="2">
        <f>('[1]Pc, Winter, S1'!B12*Main!$B$5)+(_xlfn.IFNA(VLOOKUP($A12,'FL Ratio'!$A$2:$B$9,2,FALSE),0)*'FL Characterization'!B$2)</f>
        <v>37.24400719755959</v>
      </c>
      <c r="C12" s="2">
        <f>('[1]Pc, Winter, S1'!C12*Main!$B$5)+(_xlfn.IFNA(VLOOKUP($A12,'FL Ratio'!$A$2:$B$9,2,FALSE),0)*'FL Characterization'!C$2)</f>
        <v>36.133009882937799</v>
      </c>
      <c r="D12" s="2">
        <f>('[1]Pc, Winter, S1'!D12*Main!$B$5)+(_xlfn.IFNA(VLOOKUP($A12,'FL Ratio'!$A$2:$B$9,2,FALSE),0)*'FL Characterization'!D$2)</f>
        <v>35.291848722707641</v>
      </c>
      <c r="E12" s="2">
        <f>('[1]Pc, Winter, S1'!E12*Main!$B$5)+(_xlfn.IFNA(VLOOKUP($A12,'FL Ratio'!$A$2:$B$9,2,FALSE),0)*'FL Characterization'!E$2)</f>
        <v>35.262122329686896</v>
      </c>
      <c r="F12" s="2">
        <f>('[1]Pc, Winter, S1'!F12*Main!$B$5)+(_xlfn.IFNA(VLOOKUP($A12,'FL Ratio'!$A$2:$B$9,2,FALSE),0)*'FL Characterization'!F$2)</f>
        <v>36.588036726502715</v>
      </c>
      <c r="G12" s="2">
        <f>('[1]Pc, Winter, S1'!G12*Main!$B$5)+(_xlfn.IFNA(VLOOKUP($A12,'FL Ratio'!$A$2:$B$9,2,FALSE),0)*'FL Characterization'!G$2)</f>
        <v>41.299768401913283</v>
      </c>
      <c r="H12" s="2">
        <f>('[1]Pc, Winter, S1'!H12*Main!$B$5)+(_xlfn.IFNA(VLOOKUP($A12,'FL Ratio'!$A$2:$B$9,2,FALSE),0)*'FL Characterization'!H$2)</f>
        <v>54.88338418039546</v>
      </c>
      <c r="I12" s="2">
        <f>('[1]Pc, Winter, S1'!I12*Main!$B$5)+(_xlfn.IFNA(VLOOKUP($A12,'FL Ratio'!$A$2:$B$9,2,FALSE),0)*'FL Characterization'!I$2)</f>
        <v>61.029679941946604</v>
      </c>
      <c r="J12" s="2">
        <f>('[1]Pc, Winter, S1'!J12*Main!$B$5)+(_xlfn.IFNA(VLOOKUP($A12,'FL Ratio'!$A$2:$B$9,2,FALSE),0)*'FL Characterization'!J$2)</f>
        <v>63.023431539103903</v>
      </c>
      <c r="K12" s="2">
        <f>('[1]Pc, Winter, S1'!K12*Main!$B$5)+(_xlfn.IFNA(VLOOKUP($A12,'FL Ratio'!$A$2:$B$9,2,FALSE),0)*'FL Characterization'!K$2)</f>
        <v>59.196876450950768</v>
      </c>
      <c r="L12" s="2">
        <f>('[1]Pc, Winter, S1'!L12*Main!$B$5)+(_xlfn.IFNA(VLOOKUP($A12,'FL Ratio'!$A$2:$B$9,2,FALSE),0)*'FL Characterization'!L$2)</f>
        <v>59.610174616144768</v>
      </c>
      <c r="M12" s="2">
        <f>('[1]Pc, Winter, S1'!M12*Main!$B$5)+(_xlfn.IFNA(VLOOKUP($A12,'FL Ratio'!$A$2:$B$9,2,FALSE),0)*'FL Characterization'!M$2)</f>
        <v>59.726393136548175</v>
      </c>
      <c r="N12" s="2">
        <f>('[1]Pc, Winter, S1'!N12*Main!$B$5)+(_xlfn.IFNA(VLOOKUP($A12,'FL Ratio'!$A$2:$B$9,2,FALSE),0)*'FL Characterization'!N$2)</f>
        <v>56.328952035472767</v>
      </c>
      <c r="O12" s="2">
        <f>('[1]Pc, Winter, S1'!O12*Main!$B$5)+(_xlfn.IFNA(VLOOKUP($A12,'FL Ratio'!$A$2:$B$9,2,FALSE),0)*'FL Characterization'!O$2)</f>
        <v>56.794766115163583</v>
      </c>
      <c r="P12" s="2">
        <f>('[1]Pc, Winter, S1'!P12*Main!$B$5)+(_xlfn.IFNA(VLOOKUP($A12,'FL Ratio'!$A$2:$B$9,2,FALSE),0)*'FL Characterization'!P$2)</f>
        <v>53.183348285938031</v>
      </c>
      <c r="Q12" s="2">
        <f>('[1]Pc, Winter, S1'!Q12*Main!$B$5)+(_xlfn.IFNA(VLOOKUP($A12,'FL Ratio'!$A$2:$B$9,2,FALSE),0)*'FL Characterization'!Q$2)</f>
        <v>52.448678887242515</v>
      </c>
      <c r="R12" s="2">
        <f>('[1]Pc, Winter, S1'!R12*Main!$B$5)+(_xlfn.IFNA(VLOOKUP($A12,'FL Ratio'!$A$2:$B$9,2,FALSE),0)*'FL Characterization'!R$2)</f>
        <v>53.531279843245514</v>
      </c>
      <c r="S12" s="2">
        <f>('[1]Pc, Winter, S1'!S12*Main!$B$5)+(_xlfn.IFNA(VLOOKUP($A12,'FL Ratio'!$A$2:$B$9,2,FALSE),0)*'FL Characterization'!S$2)</f>
        <v>56.590789684170851</v>
      </c>
      <c r="T12" s="2">
        <f>('[1]Pc, Winter, S1'!T12*Main!$B$5)+(_xlfn.IFNA(VLOOKUP($A12,'FL Ratio'!$A$2:$B$9,2,FALSE),0)*'FL Characterization'!T$2)</f>
        <v>55.395703399867202</v>
      </c>
      <c r="U12" s="2">
        <f>('[1]Pc, Winter, S1'!U12*Main!$B$5)+(_xlfn.IFNA(VLOOKUP($A12,'FL Ratio'!$A$2:$B$9,2,FALSE),0)*'FL Characterization'!U$2)</f>
        <v>54.327308936766357</v>
      </c>
      <c r="V12" s="2">
        <f>('[1]Pc, Winter, S1'!V12*Main!$B$5)+(_xlfn.IFNA(VLOOKUP($A12,'FL Ratio'!$A$2:$B$9,2,FALSE),0)*'FL Characterization'!V$2)</f>
        <v>53.112897819785509</v>
      </c>
      <c r="W12" s="2">
        <f>('[1]Pc, Winter, S1'!W12*Main!$B$5)+(_xlfn.IFNA(VLOOKUP($A12,'FL Ratio'!$A$2:$B$9,2,FALSE),0)*'FL Characterization'!W$2)</f>
        <v>47.497012972665182</v>
      </c>
      <c r="X12" s="2">
        <f>('[1]Pc, Winter, S1'!X12*Main!$B$5)+(_xlfn.IFNA(VLOOKUP($A12,'FL Ratio'!$A$2:$B$9,2,FALSE),0)*'FL Characterization'!X$2)</f>
        <v>44.797421963071685</v>
      </c>
      <c r="Y12" s="2">
        <f>('[1]Pc, Winter, S1'!Y12*Main!$B$5)+(_xlfn.IFNA(VLOOKUP($A12,'FL Ratio'!$A$2:$B$9,2,FALSE),0)*'FL Characterization'!Y$2)</f>
        <v>39.808622646716444</v>
      </c>
    </row>
    <row r="13" spans="1:25" x14ac:dyDescent="0.3">
      <c r="A13">
        <v>12</v>
      </c>
      <c r="B13" s="2">
        <f>('[1]Pc, Winter, S1'!B13*Main!$B$5)+(_xlfn.IFNA(VLOOKUP($A13,'FL Ratio'!$A$2:$B$9,2,FALSE),0)*'FL Characterization'!B$2)</f>
        <v>8.3866025284594841</v>
      </c>
      <c r="C13" s="2">
        <f>('[1]Pc, Winter, S1'!C13*Main!$B$5)+(_xlfn.IFNA(VLOOKUP($A13,'FL Ratio'!$A$2:$B$9,2,FALSE),0)*'FL Characterization'!C$2)</f>
        <v>8.1361449854056929</v>
      </c>
      <c r="D13" s="2">
        <f>('[1]Pc, Winter, S1'!D13*Main!$B$5)+(_xlfn.IFNA(VLOOKUP($A13,'FL Ratio'!$A$2:$B$9,2,FALSE),0)*'FL Characterization'!D$2)</f>
        <v>7.1827758772096075</v>
      </c>
      <c r="E13" s="2">
        <f>('[1]Pc, Winter, S1'!E13*Main!$B$5)+(_xlfn.IFNA(VLOOKUP($A13,'FL Ratio'!$A$2:$B$9,2,FALSE),0)*'FL Characterization'!E$2)</f>
        <v>7.5423542024894621</v>
      </c>
      <c r="F13" s="2">
        <f>('[1]Pc, Winter, S1'!F13*Main!$B$5)+(_xlfn.IFNA(VLOOKUP($A13,'FL Ratio'!$A$2:$B$9,2,FALSE),0)*'FL Characterization'!F$2)</f>
        <v>7.7594741285860502</v>
      </c>
      <c r="G13" s="2">
        <f>('[1]Pc, Winter, S1'!G13*Main!$B$5)+(_xlfn.IFNA(VLOOKUP($A13,'FL Ratio'!$A$2:$B$9,2,FALSE),0)*'FL Characterization'!G$2)</f>
        <v>8.7960425902918189</v>
      </c>
      <c r="H13" s="2">
        <f>('[1]Pc, Winter, S1'!H13*Main!$B$5)+(_xlfn.IFNA(VLOOKUP($A13,'FL Ratio'!$A$2:$B$9,2,FALSE),0)*'FL Characterization'!H$2)</f>
        <v>10.112852370856986</v>
      </c>
      <c r="I13" s="2">
        <f>('[1]Pc, Winter, S1'!I13*Main!$B$5)+(_xlfn.IFNA(VLOOKUP($A13,'FL Ratio'!$A$2:$B$9,2,FALSE),0)*'FL Characterization'!I$2)</f>
        <v>12.14078052653686</v>
      </c>
      <c r="J13" s="2">
        <f>('[1]Pc, Winter, S1'!J13*Main!$B$5)+(_xlfn.IFNA(VLOOKUP($A13,'FL Ratio'!$A$2:$B$9,2,FALSE),0)*'FL Characterization'!J$2)</f>
        <v>12.142020251086015</v>
      </c>
      <c r="K13" s="2">
        <f>('[1]Pc, Winter, S1'!K13*Main!$B$5)+(_xlfn.IFNA(VLOOKUP($A13,'FL Ratio'!$A$2:$B$9,2,FALSE),0)*'FL Characterization'!K$2)</f>
        <v>12.5635719770266</v>
      </c>
      <c r="L13" s="2">
        <f>('[1]Pc, Winter, S1'!L13*Main!$B$5)+(_xlfn.IFNA(VLOOKUP($A13,'FL Ratio'!$A$2:$B$9,2,FALSE),0)*'FL Characterization'!L$2)</f>
        <v>11.037489108510618</v>
      </c>
      <c r="M13" s="2">
        <f>('[1]Pc, Winter, S1'!M13*Main!$B$5)+(_xlfn.IFNA(VLOOKUP($A13,'FL Ratio'!$A$2:$B$9,2,FALSE),0)*'FL Characterization'!M$2)</f>
        <v>11.537669849602427</v>
      </c>
      <c r="N13" s="2">
        <f>('[1]Pc, Winter, S1'!N13*Main!$B$5)+(_xlfn.IFNA(VLOOKUP($A13,'FL Ratio'!$A$2:$B$9,2,FALSE),0)*'FL Characterization'!N$2)</f>
        <v>10.844160298607184</v>
      </c>
      <c r="O13" s="2">
        <f>('[1]Pc, Winter, S1'!O13*Main!$B$5)+(_xlfn.IFNA(VLOOKUP($A13,'FL Ratio'!$A$2:$B$9,2,FALSE),0)*'FL Characterization'!O$2)</f>
        <v>10.360227801399285</v>
      </c>
      <c r="P13" s="2">
        <f>('[1]Pc, Winter, S1'!P13*Main!$B$5)+(_xlfn.IFNA(VLOOKUP($A13,'FL Ratio'!$A$2:$B$9,2,FALSE),0)*'FL Characterization'!P$2)</f>
        <v>10.668904604286061</v>
      </c>
      <c r="Q13" s="2">
        <f>('[1]Pc, Winter, S1'!Q13*Main!$B$5)+(_xlfn.IFNA(VLOOKUP($A13,'FL Ratio'!$A$2:$B$9,2,FALSE),0)*'FL Characterization'!Q$2)</f>
        <v>11.104908629608735</v>
      </c>
      <c r="R13" s="2">
        <f>('[1]Pc, Winter, S1'!R13*Main!$B$5)+(_xlfn.IFNA(VLOOKUP($A13,'FL Ratio'!$A$2:$B$9,2,FALSE),0)*'FL Characterization'!R$2)</f>
        <v>12.382606995105654</v>
      </c>
      <c r="S13" s="2">
        <f>('[1]Pc, Winter, S1'!S13*Main!$B$5)+(_xlfn.IFNA(VLOOKUP($A13,'FL Ratio'!$A$2:$B$9,2,FALSE),0)*'FL Characterization'!S$2)</f>
        <v>13.113773737847666</v>
      </c>
      <c r="T13" s="2">
        <f>('[1]Pc, Winter, S1'!T13*Main!$B$5)+(_xlfn.IFNA(VLOOKUP($A13,'FL Ratio'!$A$2:$B$9,2,FALSE),0)*'FL Characterization'!T$2)</f>
        <v>12.454064430465015</v>
      </c>
      <c r="U13" s="2">
        <f>('[1]Pc, Winter, S1'!U13*Main!$B$5)+(_xlfn.IFNA(VLOOKUP($A13,'FL Ratio'!$A$2:$B$9,2,FALSE),0)*'FL Characterization'!U$2)</f>
        <v>13.291737401763578</v>
      </c>
      <c r="V13" s="2">
        <f>('[1]Pc, Winter, S1'!V13*Main!$B$5)+(_xlfn.IFNA(VLOOKUP($A13,'FL Ratio'!$A$2:$B$9,2,FALSE),0)*'FL Characterization'!V$2)</f>
        <v>13.302787684211062</v>
      </c>
      <c r="W13" s="2">
        <f>('[1]Pc, Winter, S1'!W13*Main!$B$5)+(_xlfn.IFNA(VLOOKUP($A13,'FL Ratio'!$A$2:$B$9,2,FALSE),0)*'FL Characterization'!W$2)</f>
        <v>11.575534333216693</v>
      </c>
      <c r="X13" s="2">
        <f>('[1]Pc, Winter, S1'!X13*Main!$B$5)+(_xlfn.IFNA(VLOOKUP($A13,'FL Ratio'!$A$2:$B$9,2,FALSE),0)*'FL Characterization'!X$2)</f>
        <v>9.8571440499610485</v>
      </c>
      <c r="Y13" s="2">
        <f>('[1]Pc, Winter, S1'!Y13*Main!$B$5)+(_xlfn.IFNA(VLOOKUP($A13,'FL Ratio'!$A$2:$B$9,2,FALSE),0)*'FL Characterization'!Y$2)</f>
        <v>9.6970961415366705</v>
      </c>
    </row>
    <row r="14" spans="1:25" x14ac:dyDescent="0.3">
      <c r="A14">
        <v>13</v>
      </c>
      <c r="B14" s="2">
        <f>('[1]Pc, Winter, S1'!B14*Main!$B$5)+(_xlfn.IFNA(VLOOKUP($A14,'FL Ratio'!$A$2:$B$9,2,FALSE),0)*'FL Characterization'!B$2)</f>
        <v>5.0628935601172431</v>
      </c>
      <c r="C14" s="2">
        <f>('[1]Pc, Winter, S1'!C14*Main!$B$5)+(_xlfn.IFNA(VLOOKUP($A14,'FL Ratio'!$A$2:$B$9,2,FALSE),0)*'FL Characterization'!C$2)</f>
        <v>4.9526477967351923</v>
      </c>
      <c r="D14" s="2">
        <f>('[1]Pc, Winter, S1'!D14*Main!$B$5)+(_xlfn.IFNA(VLOOKUP($A14,'FL Ratio'!$A$2:$B$9,2,FALSE),0)*'FL Characterization'!D$2)</f>
        <v>4.39030298908924</v>
      </c>
      <c r="E14" s="2">
        <f>('[1]Pc, Winter, S1'!E14*Main!$B$5)+(_xlfn.IFNA(VLOOKUP($A14,'FL Ratio'!$A$2:$B$9,2,FALSE),0)*'FL Characterization'!E$2)</f>
        <v>4.1439960364718313</v>
      </c>
      <c r="F14" s="2">
        <f>('[1]Pc, Winter, S1'!F14*Main!$B$5)+(_xlfn.IFNA(VLOOKUP($A14,'FL Ratio'!$A$2:$B$9,2,FALSE),0)*'FL Characterization'!F$2)</f>
        <v>3.9322599566303493</v>
      </c>
      <c r="G14" s="2">
        <f>('[1]Pc, Winter, S1'!G14*Main!$B$5)+(_xlfn.IFNA(VLOOKUP($A14,'FL Ratio'!$A$2:$B$9,2,FALSE),0)*'FL Characterization'!G$2)</f>
        <v>3.7829362673401041</v>
      </c>
      <c r="H14" s="2">
        <f>('[1]Pc, Winter, S1'!H14*Main!$B$5)+(_xlfn.IFNA(VLOOKUP($A14,'FL Ratio'!$A$2:$B$9,2,FALSE),0)*'FL Characterization'!H$2)</f>
        <v>4.4967952057308658</v>
      </c>
      <c r="I14" s="2">
        <f>('[1]Pc, Winter, S1'!I14*Main!$B$5)+(_xlfn.IFNA(VLOOKUP($A14,'FL Ratio'!$A$2:$B$9,2,FALSE),0)*'FL Characterization'!I$2)</f>
        <v>1.9470847156500821</v>
      </c>
      <c r="J14" s="2">
        <f>('[1]Pc, Winter, S1'!J14*Main!$B$5)+(_xlfn.IFNA(VLOOKUP($A14,'FL Ratio'!$A$2:$B$9,2,FALSE),0)*'FL Characterization'!J$2)</f>
        <v>1.9082153138341222</v>
      </c>
      <c r="K14" s="2">
        <f>('[1]Pc, Winter, S1'!K14*Main!$B$5)+(_xlfn.IFNA(VLOOKUP($A14,'FL Ratio'!$A$2:$B$9,2,FALSE),0)*'FL Characterization'!K$2)</f>
        <v>2.3540268759921688</v>
      </c>
      <c r="L14" s="2">
        <f>('[1]Pc, Winter, S1'!L14*Main!$B$5)+(_xlfn.IFNA(VLOOKUP($A14,'FL Ratio'!$A$2:$B$9,2,FALSE),0)*'FL Characterization'!L$2)</f>
        <v>2.5292626680602108</v>
      </c>
      <c r="M14" s="2">
        <f>('[1]Pc, Winter, S1'!M14*Main!$B$5)+(_xlfn.IFNA(VLOOKUP($A14,'FL Ratio'!$A$2:$B$9,2,FALSE),0)*'FL Characterization'!M$2)</f>
        <v>2.3097218330060683</v>
      </c>
      <c r="N14" s="2">
        <f>('[1]Pc, Winter, S1'!N14*Main!$B$5)+(_xlfn.IFNA(VLOOKUP($A14,'FL Ratio'!$A$2:$B$9,2,FALSE),0)*'FL Characterization'!N$2)</f>
        <v>2.6229708939769134</v>
      </c>
      <c r="O14" s="2">
        <f>('[1]Pc, Winter, S1'!O14*Main!$B$5)+(_xlfn.IFNA(VLOOKUP($A14,'FL Ratio'!$A$2:$B$9,2,FALSE),0)*'FL Characterization'!O$2)</f>
        <v>2.7853762159438586</v>
      </c>
      <c r="P14" s="2">
        <f>('[1]Pc, Winter, S1'!P14*Main!$B$5)+(_xlfn.IFNA(VLOOKUP($A14,'FL Ratio'!$A$2:$B$9,2,FALSE),0)*'FL Characterization'!P$2)</f>
        <v>2.6513467625926279</v>
      </c>
      <c r="Q14" s="2">
        <f>('[1]Pc, Winter, S1'!Q14*Main!$B$5)+(_xlfn.IFNA(VLOOKUP($A14,'FL Ratio'!$A$2:$B$9,2,FALSE),0)*'FL Characterization'!Q$2)</f>
        <v>2.64629211088688</v>
      </c>
      <c r="R14" s="2">
        <f>('[1]Pc, Winter, S1'!R14*Main!$B$5)+(_xlfn.IFNA(VLOOKUP($A14,'FL Ratio'!$A$2:$B$9,2,FALSE),0)*'FL Characterization'!R$2)</f>
        <v>2.810388515272999</v>
      </c>
      <c r="S14" s="2">
        <f>('[1]Pc, Winter, S1'!S14*Main!$B$5)+(_xlfn.IFNA(VLOOKUP($A14,'FL Ratio'!$A$2:$B$9,2,FALSE),0)*'FL Characterization'!S$2)</f>
        <v>3.0024054882737268</v>
      </c>
      <c r="T14" s="2">
        <f>('[1]Pc, Winter, S1'!T14*Main!$B$5)+(_xlfn.IFNA(VLOOKUP($A14,'FL Ratio'!$A$2:$B$9,2,FALSE),0)*'FL Characterization'!T$2)</f>
        <v>2.7669951318380259</v>
      </c>
      <c r="U14" s="2">
        <f>('[1]Pc, Winter, S1'!U14*Main!$B$5)+(_xlfn.IFNA(VLOOKUP($A14,'FL Ratio'!$A$2:$B$9,2,FALSE),0)*'FL Characterization'!U$2)</f>
        <v>2.8499628390068059</v>
      </c>
      <c r="V14" s="2">
        <f>('[1]Pc, Winter, S1'!V14*Main!$B$5)+(_xlfn.IFNA(VLOOKUP($A14,'FL Ratio'!$A$2:$B$9,2,FALSE),0)*'FL Characterization'!V$2)</f>
        <v>2.9487269540631629</v>
      </c>
      <c r="W14" s="2">
        <f>('[1]Pc, Winter, S1'!W14*Main!$B$5)+(_xlfn.IFNA(VLOOKUP($A14,'FL Ratio'!$A$2:$B$9,2,FALSE),0)*'FL Characterization'!W$2)</f>
        <v>2.2374122806674688</v>
      </c>
      <c r="X14" s="2">
        <f>('[1]Pc, Winter, S1'!X14*Main!$B$5)+(_xlfn.IFNA(VLOOKUP($A14,'FL Ratio'!$A$2:$B$9,2,FALSE),0)*'FL Characterization'!X$2)</f>
        <v>4.8700063964055236</v>
      </c>
      <c r="Y14" s="2">
        <f>('[1]Pc, Winter, S1'!Y14*Main!$B$5)+(_xlfn.IFNA(VLOOKUP($A14,'FL Ratio'!$A$2:$B$9,2,FALSE),0)*'FL Characterization'!Y$2)</f>
        <v>5.0029715236380152</v>
      </c>
    </row>
    <row r="15" spans="1:25" x14ac:dyDescent="0.3">
      <c r="A15">
        <v>14</v>
      </c>
      <c r="B15" s="2">
        <f>('[1]Pc, Winter, S1'!B15*Main!$B$5)+(_xlfn.IFNA(VLOOKUP($A15,'FL Ratio'!$A$2:$B$9,2,FALSE),0)*'FL Characterization'!B$2)</f>
        <v>4.741250927971973</v>
      </c>
      <c r="C15" s="2">
        <f>('[1]Pc, Winter, S1'!C15*Main!$B$5)+(_xlfn.IFNA(VLOOKUP($A15,'FL Ratio'!$A$2:$B$9,2,FALSE),0)*'FL Characterization'!C$2)</f>
        <v>4.7412509279719721</v>
      </c>
      <c r="D15" s="2">
        <f>('[1]Pc, Winter, S1'!D15*Main!$B$5)+(_xlfn.IFNA(VLOOKUP($A15,'FL Ratio'!$A$2:$B$9,2,FALSE),0)*'FL Characterization'!D$2)</f>
        <v>4.741250927971973</v>
      </c>
      <c r="E15" s="2">
        <f>('[1]Pc, Winter, S1'!E15*Main!$B$5)+(_xlfn.IFNA(VLOOKUP($A15,'FL Ratio'!$A$2:$B$9,2,FALSE),0)*'FL Characterization'!E$2)</f>
        <v>4.6729454896960467</v>
      </c>
      <c r="F15" s="2">
        <f>('[1]Pc, Winter, S1'!F15*Main!$B$5)+(_xlfn.IFNA(VLOOKUP($A15,'FL Ratio'!$A$2:$B$9,2,FALSE),0)*'FL Characterization'!F$2)</f>
        <v>5.2193889834562901</v>
      </c>
      <c r="G15" s="2">
        <f>('[1]Pc, Winter, S1'!G15*Main!$B$5)+(_xlfn.IFNA(VLOOKUP($A15,'FL Ratio'!$A$2:$B$9,2,FALSE),0)*'FL Characterization'!G$2)</f>
        <v>4.884689736937541</v>
      </c>
      <c r="H15" s="2">
        <f>('[1]Pc, Winter, S1'!H15*Main!$B$5)+(_xlfn.IFNA(VLOOKUP($A15,'FL Ratio'!$A$2:$B$9,2,FALSE),0)*'FL Characterization'!H$2)</f>
        <v>4.9598266612909647</v>
      </c>
      <c r="I15" s="2">
        <f>('[1]Pc, Winter, S1'!I15*Main!$B$5)+(_xlfn.IFNA(VLOOKUP($A15,'FL Ratio'!$A$2:$B$9,2,FALSE),0)*'FL Characterization'!I$2)</f>
        <v>4.126503197086608</v>
      </c>
      <c r="J15" s="2">
        <f>('[1]Pc, Winter, S1'!J15*Main!$B$5)+(_xlfn.IFNA(VLOOKUP($A15,'FL Ratio'!$A$2:$B$9,2,FALSE),0)*'FL Characterization'!J$2)</f>
        <v>3.5322440151451948</v>
      </c>
      <c r="K15" s="2">
        <f>('[1]Pc, Winter, S1'!K15*Main!$B$5)+(_xlfn.IFNA(VLOOKUP($A15,'FL Ratio'!$A$2:$B$9,2,FALSE),0)*'FL Characterization'!K$2)</f>
        <v>3.0882574994305623</v>
      </c>
      <c r="L15" s="2">
        <f>('[1]Pc, Winter, S1'!L15*Main!$B$5)+(_xlfn.IFNA(VLOOKUP($A15,'FL Ratio'!$A$2:$B$9,2,FALSE),0)*'FL Characterization'!L$2)</f>
        <v>3.7166705861017943</v>
      </c>
      <c r="M15" s="2">
        <f>('[1]Pc, Winter, S1'!M15*Main!$B$5)+(_xlfn.IFNA(VLOOKUP($A15,'FL Ratio'!$A$2:$B$9,2,FALSE),0)*'FL Characterization'!M$2)</f>
        <v>4.2084704312610421</v>
      </c>
      <c r="N15" s="2">
        <f>('[1]Pc, Winter, S1'!N15*Main!$B$5)+(_xlfn.IFNA(VLOOKUP($A15,'FL Ratio'!$A$2:$B$9,2,FALSE),0)*'FL Characterization'!N$2)</f>
        <v>4.6183018566539999</v>
      </c>
      <c r="O15" s="2">
        <f>('[1]Pc, Winter, S1'!O15*Main!$B$5)+(_xlfn.IFNA(VLOOKUP($A15,'FL Ratio'!$A$2:$B$9,2,FALSE),0)*'FL Characterization'!O$2)</f>
        <v>5.0281356532306702</v>
      </c>
      <c r="P15" s="2">
        <f>('[1]Pc, Winter, S1'!P15*Main!$B$5)+(_xlfn.IFNA(VLOOKUP($A15,'FL Ratio'!$A$2:$B$9,2,FALSE),0)*'FL Characterization'!P$2)</f>
        <v>4.8915235973105426</v>
      </c>
      <c r="Q15" s="2">
        <f>('[1]Pc, Winter, S1'!Q15*Main!$B$5)+(_xlfn.IFNA(VLOOKUP($A15,'FL Ratio'!$A$2:$B$9,2,FALSE),0)*'FL Characterization'!Q$2)</f>
        <v>4.2767746808333218</v>
      </c>
      <c r="R15" s="2">
        <f>('[1]Pc, Winter, S1'!R15*Main!$B$5)+(_xlfn.IFNA(VLOOKUP($A15,'FL Ratio'!$A$2:$B$9,2,FALSE),0)*'FL Characterization'!R$2)</f>
        <v>4.3450789304056014</v>
      </c>
      <c r="S15" s="2">
        <f>('[1]Pc, Winter, S1'!S15*Main!$B$5)+(_xlfn.IFNA(VLOOKUP($A15,'FL Ratio'!$A$2:$B$9,2,FALSE),0)*'FL Characterization'!S$2)</f>
        <v>4.6866072918181354</v>
      </c>
      <c r="T15" s="2">
        <f>('[1]Pc, Winter, S1'!T15*Main!$B$5)+(_xlfn.IFNA(VLOOKUP($A15,'FL Ratio'!$A$2:$B$9,2,FALSE),0)*'FL Characterization'!T$2)</f>
        <v>4.7549139125741275</v>
      </c>
      <c r="U15" s="2">
        <f>('[1]Pc, Winter, S1'!U15*Main!$B$5)+(_xlfn.IFNA(VLOOKUP($A15,'FL Ratio'!$A$2:$B$9,2,FALSE),0)*'FL Characterization'!U$2)</f>
        <v>4.6183006710621433</v>
      </c>
      <c r="V15" s="2">
        <f>('[1]Pc, Winter, S1'!V15*Main!$B$5)+(_xlfn.IFNA(VLOOKUP($A15,'FL Ratio'!$A$2:$B$9,2,FALSE),0)*'FL Characterization'!V$2)</f>
        <v>4.700265534052865</v>
      </c>
      <c r="W15" s="2">
        <f>('[1]Pc, Winter, S1'!W15*Main!$B$5)+(_xlfn.IFNA(VLOOKUP($A15,'FL Ratio'!$A$2:$B$9,2,FALSE),0)*'FL Characterization'!W$2)</f>
        <v>5.355999847560982</v>
      </c>
      <c r="X15" s="2">
        <f>('[1]Pc, Winter, S1'!X15*Main!$B$5)+(_xlfn.IFNA(VLOOKUP($A15,'FL Ratio'!$A$2:$B$9,2,FALSE),0)*'FL Characterization'!X$2)</f>
        <v>5.0827781069044402</v>
      </c>
      <c r="Y15" s="2">
        <f>('[1]Pc, Winter, S1'!Y15*Main!$B$5)+(_xlfn.IFNA(VLOOKUP($A15,'FL Ratio'!$A$2:$B$9,2,FALSE),0)*'FL Characterization'!Y$2)</f>
        <v>4.604636503979922</v>
      </c>
    </row>
    <row r="16" spans="1:25" x14ac:dyDescent="0.3">
      <c r="A16">
        <v>15</v>
      </c>
      <c r="B16" s="2">
        <f>('[1]Pc, Winter, S1'!B16*Main!$B$5)+(_xlfn.IFNA(VLOOKUP($A16,'FL Ratio'!$A$2:$B$9,2,FALSE),0)*'FL Characterization'!B$2)</f>
        <v>7.4734671489455415</v>
      </c>
      <c r="C16" s="2">
        <f>('[1]Pc, Winter, S1'!C16*Main!$B$5)+(_xlfn.IFNA(VLOOKUP($A16,'FL Ratio'!$A$2:$B$9,2,FALSE),0)*'FL Characterization'!C$2)</f>
        <v>6.9133642460294489</v>
      </c>
      <c r="D16" s="2">
        <f>('[1]Pc, Winter, S1'!D16*Main!$B$5)+(_xlfn.IFNA(VLOOKUP($A16,'FL Ratio'!$A$2:$B$9,2,FALSE),0)*'FL Characterization'!D$2)</f>
        <v>6.5035340062283487</v>
      </c>
      <c r="E16" s="2">
        <f>('[1]Pc, Winter, S1'!E16*Main!$B$5)+(_xlfn.IFNA(VLOOKUP($A16,'FL Ratio'!$A$2:$B$9,2,FALSE),0)*'FL Characterization'!E$2)</f>
        <v>6.45571830560002</v>
      </c>
      <c r="F16" s="2">
        <f>('[1]Pc, Winter, S1'!F16*Main!$B$5)+(_xlfn.IFNA(VLOOKUP($A16,'FL Ratio'!$A$2:$B$9,2,FALSE),0)*'FL Characterization'!F$2)</f>
        <v>6.4625486091974524</v>
      </c>
      <c r="G16" s="2">
        <f>('[1]Pc, Winter, S1'!G16*Main!$B$5)+(_xlfn.IFNA(VLOOKUP($A16,'FL Ratio'!$A$2:$B$9,2,FALSE),0)*'FL Characterization'!G$2)</f>
        <v>7.2412308053198959</v>
      </c>
      <c r="H16" s="2">
        <f>('[1]Pc, Winter, S1'!H16*Main!$B$5)+(_xlfn.IFNA(VLOOKUP($A16,'FL Ratio'!$A$2:$B$9,2,FALSE),0)*'FL Characterization'!H$2)</f>
        <v>11.032181272893462</v>
      </c>
      <c r="I16" s="2">
        <f>('[1]Pc, Winter, S1'!I16*Main!$B$5)+(_xlfn.IFNA(VLOOKUP($A16,'FL Ratio'!$A$2:$B$9,2,FALSE),0)*'FL Characterization'!I$2)</f>
        <v>13.504838734700852</v>
      </c>
      <c r="J16" s="2">
        <f>('[1]Pc, Winter, S1'!J16*Main!$B$5)+(_xlfn.IFNA(VLOOKUP($A16,'FL Ratio'!$A$2:$B$9,2,FALSE),0)*'FL Characterization'!J$2)</f>
        <v>14.399639701655628</v>
      </c>
      <c r="K16" s="2">
        <f>('[1]Pc, Winter, S1'!K16*Main!$B$5)+(_xlfn.IFNA(VLOOKUP($A16,'FL Ratio'!$A$2:$B$9,2,FALSE),0)*'FL Characterization'!K$2)</f>
        <v>14.461114830110541</v>
      </c>
      <c r="L16" s="2">
        <f>('[1]Pc, Winter, S1'!L16*Main!$B$5)+(_xlfn.IFNA(VLOOKUP($A16,'FL Ratio'!$A$2:$B$9,2,FALSE),0)*'FL Characterization'!L$2)</f>
        <v>13.825872622321945</v>
      </c>
      <c r="M16" s="2">
        <f>('[1]Pc, Winter, S1'!M16*Main!$B$5)+(_xlfn.IFNA(VLOOKUP($A16,'FL Ratio'!$A$2:$B$9,2,FALSE),0)*'FL Characterization'!M$2)</f>
        <v>14.440622730614601</v>
      </c>
      <c r="N16" s="2">
        <f>('[1]Pc, Winter, S1'!N16*Main!$B$5)+(_xlfn.IFNA(VLOOKUP($A16,'FL Ratio'!$A$2:$B$9,2,FALSE),0)*'FL Characterization'!N$2)</f>
        <v>14.515758469376168</v>
      </c>
      <c r="O16" s="2">
        <f>('[1]Pc, Winter, S1'!O16*Main!$B$5)+(_xlfn.IFNA(VLOOKUP($A16,'FL Ratio'!$A$2:$B$9,2,FALSE),0)*'FL Characterization'!O$2)</f>
        <v>14.297180364873464</v>
      </c>
      <c r="P16" s="2">
        <f>('[1]Pc, Winter, S1'!P16*Main!$B$5)+(_xlfn.IFNA(VLOOKUP($A16,'FL Ratio'!$A$2:$B$9,2,FALSE),0)*'FL Characterization'!P$2)</f>
        <v>12.732988033991276</v>
      </c>
      <c r="Q16" s="2">
        <f>('[1]Pc, Winter, S1'!Q16*Main!$B$5)+(_xlfn.IFNA(VLOOKUP($A16,'FL Ratio'!$A$2:$B$9,2,FALSE),0)*'FL Characterization'!Q$2)</f>
        <v>11.91331925213429</v>
      </c>
      <c r="R16" s="2">
        <f>('[1]Pc, Winter, S1'!R16*Main!$B$5)+(_xlfn.IFNA(VLOOKUP($A16,'FL Ratio'!$A$2:$B$9,2,FALSE),0)*'FL Characterization'!R$2)</f>
        <v>12.596374789367504</v>
      </c>
      <c r="S16" s="2">
        <f>('[1]Pc, Winter, S1'!S16*Main!$B$5)+(_xlfn.IFNA(VLOOKUP($A16,'FL Ratio'!$A$2:$B$9,2,FALSE),0)*'FL Characterization'!S$2)</f>
        <v>14.693353548031691</v>
      </c>
      <c r="T16" s="2">
        <f>('[1]Pc, Winter, S1'!T16*Main!$B$5)+(_xlfn.IFNA(VLOOKUP($A16,'FL Ratio'!$A$2:$B$9,2,FALSE),0)*'FL Characterization'!T$2)</f>
        <v>14.003466515385609</v>
      </c>
      <c r="U16" s="2">
        <f>('[1]Pc, Winter, S1'!U16*Main!$B$5)+(_xlfn.IFNA(VLOOKUP($A16,'FL Ratio'!$A$2:$B$9,2,FALSE),0)*'FL Characterization'!U$2)</f>
        <v>13.812214383199006</v>
      </c>
      <c r="V16" s="2">
        <f>('[1]Pc, Winter, S1'!V16*Main!$B$5)+(_xlfn.IFNA(VLOOKUP($A16,'FL Ratio'!$A$2:$B$9,2,FALSE),0)*'FL Characterization'!V$2)</f>
        <v>13.47068602178647</v>
      </c>
      <c r="W16" s="2">
        <f>('[1]Pc, Winter, S1'!W16*Main!$B$5)+(_xlfn.IFNA(VLOOKUP($A16,'FL Ratio'!$A$2:$B$9,2,FALSE),0)*'FL Characterization'!W$2)</f>
        <v>12.555392952223963</v>
      </c>
      <c r="X16" s="2">
        <f>('[1]Pc, Winter, S1'!X16*Main!$B$5)+(_xlfn.IFNA(VLOOKUP($A16,'FL Ratio'!$A$2:$B$9,2,FALSE),0)*'FL Characterization'!X$2)</f>
        <v>10.396940250696721</v>
      </c>
      <c r="Y16" s="2">
        <f>('[1]Pc, Winter, S1'!Y16*Main!$B$5)+(_xlfn.IFNA(VLOOKUP($A16,'FL Ratio'!$A$2:$B$9,2,FALSE),0)*'FL Characterization'!Y$2)</f>
        <v>9.0171709339955637</v>
      </c>
    </row>
    <row r="17" spans="1:25" x14ac:dyDescent="0.3">
      <c r="A17">
        <v>16</v>
      </c>
      <c r="B17" s="2">
        <f>('[1]Pc, Winter, S1'!B17*Main!$B$5)+(_xlfn.IFNA(VLOOKUP($A17,'FL Ratio'!$A$2:$B$9,2,FALSE),0)*'FL Characterization'!B$2)</f>
        <v>26.542015185312646</v>
      </c>
      <c r="C17" s="2">
        <f>('[1]Pc, Winter, S1'!C17*Main!$B$5)+(_xlfn.IFNA(VLOOKUP($A17,'FL Ratio'!$A$2:$B$9,2,FALSE),0)*'FL Characterization'!C$2)</f>
        <v>23.624046456701087</v>
      </c>
      <c r="D17" s="2">
        <f>('[1]Pc, Winter, S1'!D17*Main!$B$5)+(_xlfn.IFNA(VLOOKUP($A17,'FL Ratio'!$A$2:$B$9,2,FALSE),0)*'FL Characterization'!D$2)</f>
        <v>22.503320705048178</v>
      </c>
      <c r="E17" s="2">
        <f>('[1]Pc, Winter, S1'!E17*Main!$B$5)+(_xlfn.IFNA(VLOOKUP($A17,'FL Ratio'!$A$2:$B$9,2,FALSE),0)*'FL Characterization'!E$2)</f>
        <v>22.22580658042002</v>
      </c>
      <c r="F17" s="2">
        <f>('[1]Pc, Winter, S1'!F17*Main!$B$5)+(_xlfn.IFNA(VLOOKUP($A17,'FL Ratio'!$A$2:$B$9,2,FALSE),0)*'FL Characterization'!F$2)</f>
        <v>22.22580658042002</v>
      </c>
      <c r="G17" s="2">
        <f>('[1]Pc, Winter, S1'!G17*Main!$B$5)+(_xlfn.IFNA(VLOOKUP($A17,'FL Ratio'!$A$2:$B$9,2,FALSE),0)*'FL Characterization'!G$2)</f>
        <v>23.527982958557299</v>
      </c>
      <c r="H17" s="2">
        <f>('[1]Pc, Winter, S1'!H17*Main!$B$5)+(_xlfn.IFNA(VLOOKUP($A17,'FL Ratio'!$A$2:$B$9,2,FALSE),0)*'FL Characterization'!H$2)</f>
        <v>29.340023841036047</v>
      </c>
      <c r="I17" s="2">
        <f>('[1]Pc, Winter, S1'!I17*Main!$B$5)+(_xlfn.IFNA(VLOOKUP($A17,'FL Ratio'!$A$2:$B$9,2,FALSE),0)*'FL Characterization'!I$2)</f>
        <v>33.553045435807732</v>
      </c>
      <c r="J17" s="2">
        <f>('[1]Pc, Winter, S1'!J17*Main!$B$5)+(_xlfn.IFNA(VLOOKUP($A17,'FL Ratio'!$A$2:$B$9,2,FALSE),0)*'FL Characterization'!J$2)</f>
        <v>37.477883674593507</v>
      </c>
      <c r="K17" s="2">
        <f>('[1]Pc, Winter, S1'!K17*Main!$B$5)+(_xlfn.IFNA(VLOOKUP($A17,'FL Ratio'!$A$2:$B$9,2,FALSE),0)*'FL Characterization'!K$2)</f>
        <v>38.363791233860432</v>
      </c>
      <c r="L17" s="2">
        <f>('[1]Pc, Winter, S1'!L17*Main!$B$5)+(_xlfn.IFNA(VLOOKUP($A17,'FL Ratio'!$A$2:$B$9,2,FALSE),0)*'FL Characterization'!L$2)</f>
        <v>38.235708157718676</v>
      </c>
      <c r="M17" s="2">
        <f>('[1]Pc, Winter, S1'!M17*Main!$B$5)+(_xlfn.IFNA(VLOOKUP($A17,'FL Ratio'!$A$2:$B$9,2,FALSE),0)*'FL Characterization'!M$2)</f>
        <v>38.235708157718669</v>
      </c>
      <c r="N17" s="2">
        <f>('[1]Pc, Winter, S1'!N17*Main!$B$5)+(_xlfn.IFNA(VLOOKUP($A17,'FL Ratio'!$A$2:$B$9,2,FALSE),0)*'FL Characterization'!N$2)</f>
        <v>37.509905629998741</v>
      </c>
      <c r="O17" s="2">
        <f>('[1]Pc, Winter, S1'!O17*Main!$B$5)+(_xlfn.IFNA(VLOOKUP($A17,'FL Ratio'!$A$2:$B$9,2,FALSE),0)*'FL Characterization'!O$2)</f>
        <v>36.805448700327929</v>
      </c>
      <c r="P17" s="2">
        <f>('[1]Pc, Winter, S1'!P17*Main!$B$5)+(_xlfn.IFNA(VLOOKUP($A17,'FL Ratio'!$A$2:$B$9,2,FALSE),0)*'FL Characterization'!P$2)</f>
        <v>35.780780521971323</v>
      </c>
      <c r="Q17" s="2">
        <f>('[1]Pc, Winter, S1'!Q17*Main!$B$5)+(_xlfn.IFNA(VLOOKUP($A17,'FL Ratio'!$A$2:$B$9,2,FALSE),0)*'FL Characterization'!Q$2)</f>
        <v>35.099319198140542</v>
      </c>
      <c r="R17" s="2">
        <f>('[1]Pc, Winter, S1'!R17*Main!$B$5)+(_xlfn.IFNA(VLOOKUP($A17,'FL Ratio'!$A$2:$B$9,2,FALSE),0)*'FL Characterization'!R$2)</f>
        <v>34.314419204424517</v>
      </c>
      <c r="S17" s="2">
        <f>('[1]Pc, Winter, S1'!S17*Main!$B$5)+(_xlfn.IFNA(VLOOKUP($A17,'FL Ratio'!$A$2:$B$9,2,FALSE),0)*'FL Characterization'!S$2)</f>
        <v>36.73732488476665</v>
      </c>
      <c r="T17" s="2">
        <f>('[1]Pc, Winter, S1'!T17*Main!$B$5)+(_xlfn.IFNA(VLOOKUP($A17,'FL Ratio'!$A$2:$B$9,2,FALSE),0)*'FL Characterization'!T$2)</f>
        <v>38.609286966082536</v>
      </c>
      <c r="U17" s="2">
        <f>('[1]Pc, Winter, S1'!U17*Main!$B$5)+(_xlfn.IFNA(VLOOKUP($A17,'FL Ratio'!$A$2:$B$9,2,FALSE),0)*'FL Characterization'!U$2)</f>
        <v>38.59861298302198</v>
      </c>
      <c r="V17" s="2">
        <f>('[1]Pc, Winter, S1'!V17*Main!$B$5)+(_xlfn.IFNA(VLOOKUP($A17,'FL Ratio'!$A$2:$B$9,2,FALSE),0)*'FL Characterization'!V$2)</f>
        <v>38.587938996849637</v>
      </c>
      <c r="W17" s="2">
        <f>('[1]Pc, Winter, S1'!W17*Main!$B$5)+(_xlfn.IFNA(VLOOKUP($A17,'FL Ratio'!$A$2:$B$9,2,FALSE),0)*'FL Characterization'!W$2)</f>
        <v>36.745977318575839</v>
      </c>
      <c r="X17" s="2">
        <f>('[1]Pc, Winter, S1'!X17*Main!$B$5)+(_xlfn.IFNA(VLOOKUP($A17,'FL Ratio'!$A$2:$B$9,2,FALSE),0)*'FL Characterization'!X$2)</f>
        <v>33.781764539151631</v>
      </c>
      <c r="Y17" s="2">
        <f>('[1]Pc, Winter, S1'!Y17*Main!$B$5)+(_xlfn.IFNA(VLOOKUP($A17,'FL Ratio'!$A$2:$B$9,2,FALSE),0)*'FL Characterization'!Y$2)</f>
        <v>30.166715231979005</v>
      </c>
    </row>
    <row r="18" spans="1:25" x14ac:dyDescent="0.3">
      <c r="A18">
        <v>17</v>
      </c>
      <c r="B18" s="2">
        <f>('[1]Pc, Winter, S1'!B18*Main!$B$5)+(_xlfn.IFNA(VLOOKUP($A18,'FL Ratio'!$A$2:$B$9,2,FALSE),0)*'FL Characterization'!B$2)</f>
        <v>12.533662158181246</v>
      </c>
      <c r="C18" s="2">
        <f>('[1]Pc, Winter, S1'!C18*Main!$B$5)+(_xlfn.IFNA(VLOOKUP($A18,'FL Ratio'!$A$2:$B$9,2,FALSE),0)*'FL Characterization'!C$2)</f>
        <v>11.731851408117796</v>
      </c>
      <c r="D18" s="2">
        <f>('[1]Pc, Winter, S1'!D18*Main!$B$5)+(_xlfn.IFNA(VLOOKUP($A18,'FL Ratio'!$A$2:$B$9,2,FALSE),0)*'FL Characterization'!D$2)</f>
        <v>11.779076553306462</v>
      </c>
      <c r="E18" s="2">
        <f>('[1]Pc, Winter, S1'!E18*Main!$B$5)+(_xlfn.IFNA(VLOOKUP($A18,'FL Ratio'!$A$2:$B$9,2,FALSE),0)*'FL Characterization'!E$2)</f>
        <v>11.807606492596857</v>
      </c>
      <c r="F18" s="2">
        <f>('[1]Pc, Winter, S1'!F18*Main!$B$5)+(_xlfn.IFNA(VLOOKUP($A18,'FL Ratio'!$A$2:$B$9,2,FALSE),0)*'FL Characterization'!F$2)</f>
        <v>12.033984132930875</v>
      </c>
      <c r="G18" s="2">
        <f>('[1]Pc, Winter, S1'!G18*Main!$B$5)+(_xlfn.IFNA(VLOOKUP($A18,'FL Ratio'!$A$2:$B$9,2,FALSE),0)*'FL Characterization'!G$2)</f>
        <v>12.832097214925133</v>
      </c>
      <c r="H18" s="2">
        <f>('[1]Pc, Winter, S1'!H18*Main!$B$5)+(_xlfn.IFNA(VLOOKUP($A18,'FL Ratio'!$A$2:$B$9,2,FALSE),0)*'FL Characterization'!H$2)</f>
        <v>16.602302137071185</v>
      </c>
      <c r="I18" s="2">
        <f>('[1]Pc, Winter, S1'!I18*Main!$B$5)+(_xlfn.IFNA(VLOOKUP($A18,'FL Ratio'!$A$2:$B$9,2,FALSE),0)*'FL Characterization'!I$2)</f>
        <v>18.770667625010319</v>
      </c>
      <c r="J18" s="2">
        <f>('[1]Pc, Winter, S1'!J18*Main!$B$5)+(_xlfn.IFNA(VLOOKUP($A18,'FL Ratio'!$A$2:$B$9,2,FALSE),0)*'FL Characterization'!J$2)</f>
        <v>19.468390694780304</v>
      </c>
      <c r="K18" s="2">
        <f>('[1]Pc, Winter, S1'!K18*Main!$B$5)+(_xlfn.IFNA(VLOOKUP($A18,'FL Ratio'!$A$2:$B$9,2,FALSE),0)*'FL Characterization'!K$2)</f>
        <v>18.811699913599444</v>
      </c>
      <c r="L18" s="2">
        <f>('[1]Pc, Winter, S1'!L18*Main!$B$5)+(_xlfn.IFNA(VLOOKUP($A18,'FL Ratio'!$A$2:$B$9,2,FALSE),0)*'FL Characterization'!L$2)</f>
        <v>18.836461550307394</v>
      </c>
      <c r="M18" s="2">
        <f>('[1]Pc, Winter, S1'!M18*Main!$B$5)+(_xlfn.IFNA(VLOOKUP($A18,'FL Ratio'!$A$2:$B$9,2,FALSE),0)*'FL Characterization'!M$2)</f>
        <v>19.784069481811251</v>
      </c>
      <c r="N18" s="2">
        <f>('[1]Pc, Winter, S1'!N18*Main!$B$5)+(_xlfn.IFNA(VLOOKUP($A18,'FL Ratio'!$A$2:$B$9,2,FALSE),0)*'FL Characterization'!N$2)</f>
        <v>19.508046887750673</v>
      </c>
      <c r="O18" s="2">
        <f>('[1]Pc, Winter, S1'!O18*Main!$B$5)+(_xlfn.IFNA(VLOOKUP($A18,'FL Ratio'!$A$2:$B$9,2,FALSE),0)*'FL Characterization'!O$2)</f>
        <v>19.493671374889974</v>
      </c>
      <c r="P18" s="2">
        <f>('[1]Pc, Winter, S1'!P18*Main!$B$5)+(_xlfn.IFNA(VLOOKUP($A18,'FL Ratio'!$A$2:$B$9,2,FALSE),0)*'FL Characterization'!P$2)</f>
        <v>18.682420285878152</v>
      </c>
      <c r="Q18" s="2">
        <f>('[1]Pc, Winter, S1'!Q18*Main!$B$5)+(_xlfn.IFNA(VLOOKUP($A18,'FL Ratio'!$A$2:$B$9,2,FALSE),0)*'FL Characterization'!Q$2)</f>
        <v>18.34809496445083</v>
      </c>
      <c r="R18" s="2">
        <f>('[1]Pc, Winter, S1'!R18*Main!$B$5)+(_xlfn.IFNA(VLOOKUP($A18,'FL Ratio'!$A$2:$B$9,2,FALSE),0)*'FL Characterization'!R$2)</f>
        <v>18.339590017023902</v>
      </c>
      <c r="S18" s="2">
        <f>('[1]Pc, Winter, S1'!S18*Main!$B$5)+(_xlfn.IFNA(VLOOKUP($A18,'FL Ratio'!$A$2:$B$9,2,FALSE),0)*'FL Characterization'!S$2)</f>
        <v>18.784798012864972</v>
      </c>
      <c r="T18" s="2">
        <f>('[1]Pc, Winter, S1'!T18*Main!$B$5)+(_xlfn.IFNA(VLOOKUP($A18,'FL Ratio'!$A$2:$B$9,2,FALSE),0)*'FL Characterization'!T$2)</f>
        <v>18.443825193034961</v>
      </c>
      <c r="U18" s="2">
        <f>('[1]Pc, Winter, S1'!U18*Main!$B$5)+(_xlfn.IFNA(VLOOKUP($A18,'FL Ratio'!$A$2:$B$9,2,FALSE),0)*'FL Characterization'!U$2)</f>
        <v>17.843062439185719</v>
      </c>
      <c r="V18" s="2">
        <f>('[1]Pc, Winter, S1'!V18*Main!$B$5)+(_xlfn.IFNA(VLOOKUP($A18,'FL Ratio'!$A$2:$B$9,2,FALSE),0)*'FL Characterization'!V$2)</f>
        <v>17.933692789943173</v>
      </c>
      <c r="W18" s="2">
        <f>('[1]Pc, Winter, S1'!W18*Main!$B$5)+(_xlfn.IFNA(VLOOKUP($A18,'FL Ratio'!$A$2:$B$9,2,FALSE),0)*'FL Characterization'!W$2)</f>
        <v>16.856226839264103</v>
      </c>
      <c r="X18" s="2">
        <f>('[1]Pc, Winter, S1'!X18*Main!$B$5)+(_xlfn.IFNA(VLOOKUP($A18,'FL Ratio'!$A$2:$B$9,2,FALSE),0)*'FL Characterization'!X$2)</f>
        <v>14.311526794948099</v>
      </c>
      <c r="Y18" s="2">
        <f>('[1]Pc, Winter, S1'!Y18*Main!$B$5)+(_xlfn.IFNA(VLOOKUP($A18,'FL Ratio'!$A$2:$B$9,2,FALSE),0)*'FL Characterization'!Y$2)</f>
        <v>13.544354862907321</v>
      </c>
    </row>
    <row r="19" spans="1:25" x14ac:dyDescent="0.3">
      <c r="A19">
        <v>18</v>
      </c>
      <c r="B19" s="2">
        <f>('[1]Pc, Winter, S1'!B19*Main!$B$5)+(_xlfn.IFNA(VLOOKUP($A19,'FL Ratio'!$A$2:$B$9,2,FALSE),0)*'FL Characterization'!B$2)</f>
        <v>20.22121362640819</v>
      </c>
      <c r="C19" s="2">
        <f>('[1]Pc, Winter, S1'!C19*Main!$B$5)+(_xlfn.IFNA(VLOOKUP($A19,'FL Ratio'!$A$2:$B$9,2,FALSE),0)*'FL Characterization'!C$2)</f>
        <v>18.997657936273036</v>
      </c>
      <c r="D19" s="2">
        <f>('[1]Pc, Winter, S1'!D19*Main!$B$5)+(_xlfn.IFNA(VLOOKUP($A19,'FL Ratio'!$A$2:$B$9,2,FALSE),0)*'FL Characterization'!D$2)</f>
        <v>17.938404739625003</v>
      </c>
      <c r="E19" s="2">
        <f>('[1]Pc, Winter, S1'!E19*Main!$B$5)+(_xlfn.IFNA(VLOOKUP($A19,'FL Ratio'!$A$2:$B$9,2,FALSE),0)*'FL Characterization'!E$2)</f>
        <v>17.755431508241617</v>
      </c>
      <c r="F19" s="2">
        <f>('[1]Pc, Winter, S1'!F19*Main!$B$5)+(_xlfn.IFNA(VLOOKUP($A19,'FL Ratio'!$A$2:$B$9,2,FALSE),0)*'FL Characterization'!F$2)</f>
        <v>18.130090982026644</v>
      </c>
      <c r="G19" s="2">
        <f>('[1]Pc, Winter, S1'!G19*Main!$B$5)+(_xlfn.IFNA(VLOOKUP($A19,'FL Ratio'!$A$2:$B$9,2,FALSE),0)*'FL Characterization'!G$2)</f>
        <v>21.488334371634629</v>
      </c>
      <c r="H19" s="2">
        <f>('[1]Pc, Winter, S1'!H19*Main!$B$5)+(_xlfn.IFNA(VLOOKUP($A19,'FL Ratio'!$A$2:$B$9,2,FALSE),0)*'FL Characterization'!H$2)</f>
        <v>30.369382030957453</v>
      </c>
      <c r="I19" s="2">
        <f>('[1]Pc, Winter, S1'!I19*Main!$B$5)+(_xlfn.IFNA(VLOOKUP($A19,'FL Ratio'!$A$2:$B$9,2,FALSE),0)*'FL Characterization'!I$2)</f>
        <v>35.943219650922082</v>
      </c>
      <c r="J19" s="2">
        <f>('[1]Pc, Winter, S1'!J19*Main!$B$5)+(_xlfn.IFNA(VLOOKUP($A19,'FL Ratio'!$A$2:$B$9,2,FALSE),0)*'FL Characterization'!J$2)</f>
        <v>36.924055748405806</v>
      </c>
      <c r="K19" s="2">
        <f>('[1]Pc, Winter, S1'!K19*Main!$B$5)+(_xlfn.IFNA(VLOOKUP($A19,'FL Ratio'!$A$2:$B$9,2,FALSE),0)*'FL Characterization'!K$2)</f>
        <v>37.429410387464678</v>
      </c>
      <c r="L19" s="2">
        <f>('[1]Pc, Winter, S1'!L19*Main!$B$5)+(_xlfn.IFNA(VLOOKUP($A19,'FL Ratio'!$A$2:$B$9,2,FALSE),0)*'FL Characterization'!L$2)</f>
        <v>33.860810017558791</v>
      </c>
      <c r="M19" s="2">
        <f>('[1]Pc, Winter, S1'!M19*Main!$B$5)+(_xlfn.IFNA(VLOOKUP($A19,'FL Ratio'!$A$2:$B$9,2,FALSE),0)*'FL Characterization'!M$2)</f>
        <v>36.00421072804987</v>
      </c>
      <c r="N19" s="2">
        <f>('[1]Pc, Winter, S1'!N19*Main!$B$5)+(_xlfn.IFNA(VLOOKUP($A19,'FL Ratio'!$A$2:$B$9,2,FALSE),0)*'FL Characterization'!N$2)</f>
        <v>34.923797361786072</v>
      </c>
      <c r="O19" s="2">
        <f>('[1]Pc, Winter, S1'!O19*Main!$B$5)+(_xlfn.IFNA(VLOOKUP($A19,'FL Ratio'!$A$2:$B$9,2,FALSE),0)*'FL Characterization'!O$2)</f>
        <v>33.275793563475858</v>
      </c>
      <c r="P19" s="2">
        <f>('[1]Pc, Winter, S1'!P19*Main!$B$5)+(_xlfn.IFNA(VLOOKUP($A19,'FL Ratio'!$A$2:$B$9,2,FALSE),0)*'FL Characterization'!P$2)</f>
        <v>30.636995940803903</v>
      </c>
      <c r="Q19" s="2">
        <f>('[1]Pc, Winter, S1'!Q19*Main!$B$5)+(_xlfn.IFNA(VLOOKUP($A19,'FL Ratio'!$A$2:$B$9,2,FALSE),0)*'FL Characterization'!Q$2)</f>
        <v>30.208813685049584</v>
      </c>
      <c r="R19" s="2">
        <f>('[1]Pc, Winter, S1'!R19*Main!$B$5)+(_xlfn.IFNA(VLOOKUP($A19,'FL Ratio'!$A$2:$B$9,2,FALSE),0)*'FL Characterization'!R$2)</f>
        <v>31.739814192543218</v>
      </c>
      <c r="S19" s="2">
        <f>('[1]Pc, Winter, S1'!S19*Main!$B$5)+(_xlfn.IFNA(VLOOKUP($A19,'FL Ratio'!$A$2:$B$9,2,FALSE),0)*'FL Characterization'!S$2)</f>
        <v>34.479433799854995</v>
      </c>
      <c r="T19" s="2">
        <f>('[1]Pc, Winter, S1'!T19*Main!$B$5)+(_xlfn.IFNA(VLOOKUP($A19,'FL Ratio'!$A$2:$B$9,2,FALSE),0)*'FL Characterization'!T$2)</f>
        <v>33.30940089168913</v>
      </c>
      <c r="U19" s="2">
        <f>('[1]Pc, Winter, S1'!U19*Main!$B$5)+(_xlfn.IFNA(VLOOKUP($A19,'FL Ratio'!$A$2:$B$9,2,FALSE),0)*'FL Characterization'!U$2)</f>
        <v>33.110246354128982</v>
      </c>
      <c r="V19" s="2">
        <f>('[1]Pc, Winter, S1'!V19*Main!$B$5)+(_xlfn.IFNA(VLOOKUP($A19,'FL Ratio'!$A$2:$B$9,2,FALSE),0)*'FL Characterization'!V$2)</f>
        <v>32.596178704051852</v>
      </c>
      <c r="W19" s="2">
        <f>('[1]Pc, Winter, S1'!W19*Main!$B$5)+(_xlfn.IFNA(VLOOKUP($A19,'FL Ratio'!$A$2:$B$9,2,FALSE),0)*'FL Characterization'!W$2)</f>
        <v>30.353200724780692</v>
      </c>
      <c r="X19" s="2">
        <f>('[1]Pc, Winter, S1'!X19*Main!$B$5)+(_xlfn.IFNA(VLOOKUP($A19,'FL Ratio'!$A$2:$B$9,2,FALSE),0)*'FL Characterization'!X$2)</f>
        <v>25.976779761896452</v>
      </c>
      <c r="Y19" s="2">
        <f>('[1]Pc, Winter, S1'!Y19*Main!$B$5)+(_xlfn.IFNA(VLOOKUP($A19,'FL Ratio'!$A$2:$B$9,2,FALSE),0)*'FL Characterization'!Y$2)</f>
        <v>23.021824310847762</v>
      </c>
    </row>
    <row r="20" spans="1:25" x14ac:dyDescent="0.3">
      <c r="A20">
        <v>19</v>
      </c>
      <c r="B20" s="2">
        <f>('[1]Pc, Winter, S1'!B20*Main!$B$5)+(_xlfn.IFNA(VLOOKUP($A20,'FL Ratio'!$A$2:$B$9,2,FALSE),0)*'FL Characterization'!B$2)</f>
        <v>3.734147579252764E-3</v>
      </c>
      <c r="C20" s="2">
        <f>('[1]Pc, Winter, S1'!C20*Main!$B$5)+(_xlfn.IFNA(VLOOKUP($A20,'FL Ratio'!$A$2:$B$9,2,FALSE),0)*'FL Characterization'!C$2)</f>
        <v>2.3151714991367141</v>
      </c>
      <c r="D20" s="2">
        <f>('[1]Pc, Winter, S1'!D20*Main!$B$5)+(_xlfn.IFNA(VLOOKUP($A20,'FL Ratio'!$A$2:$B$9,2,FALSE),0)*'FL Characterization'!D$2)</f>
        <v>-0.44685299365058073</v>
      </c>
      <c r="E20" s="2">
        <f>('[1]Pc, Winter, S1'!E20*Main!$B$5)+(_xlfn.IFNA(VLOOKUP($A20,'FL Ratio'!$A$2:$B$9,2,FALSE),0)*'FL Characterization'!E$2)</f>
        <v>-5.601221368879146E-2</v>
      </c>
      <c r="F20" s="2">
        <f>('[1]Pc, Winter, S1'!F20*Main!$B$5)+(_xlfn.IFNA(VLOOKUP($A20,'FL Ratio'!$A$2:$B$9,2,FALSE),0)*'FL Characterization'!F$2)</f>
        <v>0.16803664106637439</v>
      </c>
      <c r="G20" s="2">
        <f>('[1]Pc, Winter, S1'!G20*Main!$B$5)+(_xlfn.IFNA(VLOOKUP($A20,'FL Ratio'!$A$2:$B$9,2,FALSE),0)*'FL Characterization'!G$2)</f>
        <v>-0.11451385909708477</v>
      </c>
      <c r="H20" s="2">
        <f>('[1]Pc, Winter, S1'!H20*Main!$B$5)+(_xlfn.IFNA(VLOOKUP($A20,'FL Ratio'!$A$2:$B$9,2,FALSE),0)*'FL Characterization'!H$2)</f>
        <v>3.6096759932776723E-2</v>
      </c>
      <c r="I20" s="2">
        <f>('[1]Pc, Winter, S1'!I20*Main!$B$5)+(_xlfn.IFNA(VLOOKUP($A20,'FL Ratio'!$A$2:$B$9,2,FALSE),0)*'FL Characterization'!I$2)</f>
        <v>-0.27010334156594995</v>
      </c>
      <c r="J20" s="2">
        <f>('[1]Pc, Winter, S1'!J20*Main!$B$5)+(_xlfn.IFNA(VLOOKUP($A20,'FL Ratio'!$A$2:$B$9,2,FALSE),0)*'FL Characterization'!J$2)</f>
        <v>-0.4443635619310789</v>
      </c>
      <c r="K20" s="2">
        <f>('[1]Pc, Winter, S1'!K20*Main!$B$5)+(_xlfn.IFNA(VLOOKUP($A20,'FL Ratio'!$A$2:$B$9,2,FALSE),0)*'FL Characterization'!K$2)</f>
        <v>-2.8628464774271192E-2</v>
      </c>
      <c r="L20" s="2">
        <f>('[1]Pc, Winter, S1'!L20*Main!$B$5)+(_xlfn.IFNA(VLOOKUP($A20,'FL Ratio'!$A$2:$B$9,2,FALSE),0)*'FL Characterization'!L$2)</f>
        <v>-0.10455613221907741</v>
      </c>
      <c r="M20" s="2">
        <f>('[1]Pc, Winter, S1'!M20*Main!$B$5)+(_xlfn.IFNA(VLOOKUP($A20,'FL Ratio'!$A$2:$B$9,2,FALSE),0)*'FL Characterization'!M$2)</f>
        <v>0.3970643592605439</v>
      </c>
      <c r="N20" s="2">
        <f>('[1]Pc, Winter, S1'!N20*Main!$B$5)+(_xlfn.IFNA(VLOOKUP($A20,'FL Ratio'!$A$2:$B$9,2,FALSE),0)*'FL Characterization'!N$2)</f>
        <v>-0.45805543638833907</v>
      </c>
      <c r="O20" s="2">
        <f>('[1]Pc, Winter, S1'!O20*Main!$B$5)+(_xlfn.IFNA(VLOOKUP($A20,'FL Ratio'!$A$2:$B$9,2,FALSE),0)*'FL Characterization'!O$2)</f>
        <v>-0.90241899831941796</v>
      </c>
      <c r="P20" s="2">
        <f>('[1]Pc, Winter, S1'!P20*Main!$B$5)+(_xlfn.IFNA(VLOOKUP($A20,'FL Ratio'!$A$2:$B$9,2,FALSE),0)*'FL Characterization'!P$2)</f>
        <v>-0.15061061902986148</v>
      </c>
      <c r="Q20" s="2">
        <f>('[1]Pc, Winter, S1'!Q20*Main!$B$5)+(_xlfn.IFNA(VLOOKUP($A20,'FL Ratio'!$A$2:$B$9,2,FALSE),0)*'FL Characterization'!Q$2)</f>
        <v>-0.20911226443815481</v>
      </c>
      <c r="R20" s="2">
        <f>('[1]Pc, Winter, S1'!R20*Main!$B$5)+(_xlfn.IFNA(VLOOKUP($A20,'FL Ratio'!$A$2:$B$9,2,FALSE),0)*'FL Characterization'!R$2)</f>
        <v>0.4281822557543169</v>
      </c>
      <c r="S20" s="2">
        <f>('[1]Pc, Winter, S1'!S20*Main!$B$5)+(_xlfn.IFNA(VLOOKUP($A20,'FL Ratio'!$A$2:$B$9,2,FALSE),0)*'FL Characterization'!S$2)</f>
        <v>3.734147579252764E-3</v>
      </c>
      <c r="T20" s="2">
        <f>('[1]Pc, Winter, S1'!T20*Main!$B$5)+(_xlfn.IFNA(VLOOKUP($A20,'FL Ratio'!$A$2:$B$9,2,FALSE),0)*'FL Characterization'!T$2)</f>
        <v>-0.23400658163317323</v>
      </c>
      <c r="U20" s="2">
        <f>('[1]Pc, Winter, S1'!U20*Main!$B$5)+(_xlfn.IFNA(VLOOKUP($A20,'FL Ratio'!$A$2:$B$9,2,FALSE),0)*'FL Characterization'!U$2)</f>
        <v>0.45681072052858812</v>
      </c>
      <c r="V20" s="2">
        <f>('[1]Pc, Winter, S1'!V20*Main!$B$5)+(_xlfn.IFNA(VLOOKUP($A20,'FL Ratio'!$A$2:$B$9,2,FALSE),0)*'FL Characterization'!V$2)</f>
        <v>-0.14563175559085781</v>
      </c>
      <c r="W20" s="2">
        <f>('[1]Pc, Winter, S1'!W20*Main!$B$5)+(_xlfn.IFNA(VLOOKUP($A20,'FL Ratio'!$A$2:$B$9,2,FALSE),0)*'FL Characterization'!W$2)</f>
        <v>0.11451385909708477</v>
      </c>
      <c r="X20" s="2">
        <f>('[1]Pc, Winter, S1'!X20*Main!$B$5)+(_xlfn.IFNA(VLOOKUP($A20,'FL Ratio'!$A$2:$B$9,2,FALSE),0)*'FL Characterization'!X$2)</f>
        <v>-8.7130110182564502E-2</v>
      </c>
      <c r="Y20" s="2">
        <f>('[1]Pc, Winter, S1'!Y20*Main!$B$5)+(_xlfn.IFNA(VLOOKUP($A20,'FL Ratio'!$A$2:$B$9,2,FALSE),0)*'FL Characterization'!Y$2)</f>
        <v>-0.18795209482238912</v>
      </c>
    </row>
    <row r="21" spans="1:25" x14ac:dyDescent="0.3">
      <c r="A21">
        <v>20</v>
      </c>
      <c r="B21" s="2">
        <f>('[1]Pc, Winter, S1'!B21*Main!$B$5)+(_xlfn.IFNA(VLOOKUP($A21,'FL Ratio'!$A$2:$B$9,2,FALSE),0)*'FL Characterization'!B$2)</f>
        <v>17.63874203518759</v>
      </c>
      <c r="C21" s="2">
        <f>('[1]Pc, Winter, S1'!C21*Main!$B$5)+(_xlfn.IFNA(VLOOKUP($A21,'FL Ratio'!$A$2:$B$9,2,FALSE),0)*'FL Characterization'!C$2)</f>
        <v>16.173439575640142</v>
      </c>
      <c r="D21" s="2">
        <f>('[1]Pc, Winter, S1'!D21*Main!$B$5)+(_xlfn.IFNA(VLOOKUP($A21,'FL Ratio'!$A$2:$B$9,2,FALSE),0)*'FL Characterization'!D$2)</f>
        <v>15.386516847080856</v>
      </c>
      <c r="E21" s="2">
        <f>('[1]Pc, Winter, S1'!E21*Main!$B$5)+(_xlfn.IFNA(VLOOKUP($A21,'FL Ratio'!$A$2:$B$9,2,FALSE),0)*'FL Characterization'!E$2)</f>
        <v>15.30510989996816</v>
      </c>
      <c r="F21" s="2">
        <f>('[1]Pc, Winter, S1'!F21*Main!$B$5)+(_xlfn.IFNA(VLOOKUP($A21,'FL Ratio'!$A$2:$B$9,2,FALSE),0)*'FL Characterization'!F$2)</f>
        <v>15.861383375417724</v>
      </c>
      <c r="G21" s="2">
        <f>('[1]Pc, Winter, S1'!G21*Main!$B$5)+(_xlfn.IFNA(VLOOKUP($A21,'FL Ratio'!$A$2:$B$9,2,FALSE),0)*'FL Characterization'!G$2)</f>
        <v>17.136739462615871</v>
      </c>
      <c r="H21" s="2">
        <f>('[1]Pc, Winter, S1'!H21*Main!$B$5)+(_xlfn.IFNA(VLOOKUP($A21,'FL Ratio'!$A$2:$B$9,2,FALSE),0)*'FL Characterization'!H$2)</f>
        <v>22.251727078711294</v>
      </c>
      <c r="I21" s="2">
        <f>('[1]Pc, Winter, S1'!I21*Main!$B$5)+(_xlfn.IFNA(VLOOKUP($A21,'FL Ratio'!$A$2:$B$9,2,FALSE),0)*'FL Characterization'!I$2)</f>
        <v>25.58936078673965</v>
      </c>
      <c r="J21" s="2">
        <f>('[1]Pc, Winter, S1'!J21*Main!$B$5)+(_xlfn.IFNA(VLOOKUP($A21,'FL Ratio'!$A$2:$B$9,2,FALSE),0)*'FL Characterization'!J$2)</f>
        <v>26.796874389055166</v>
      </c>
      <c r="K21" s="2">
        <f>('[1]Pc, Winter, S1'!K21*Main!$B$5)+(_xlfn.IFNA(VLOOKUP($A21,'FL Ratio'!$A$2:$B$9,2,FALSE),0)*'FL Characterization'!K$2)</f>
        <v>27.190339904462203</v>
      </c>
      <c r="L21" s="2">
        <f>('[1]Pc, Winter, S1'!L21*Main!$B$5)+(_xlfn.IFNA(VLOOKUP($A21,'FL Ratio'!$A$2:$B$9,2,FALSE),0)*'FL Characterization'!L$2)</f>
        <v>26.64763801412921</v>
      </c>
      <c r="M21" s="2">
        <f>('[1]Pc, Winter, S1'!M21*Main!$B$5)+(_xlfn.IFNA(VLOOKUP($A21,'FL Ratio'!$A$2:$B$9,2,FALSE),0)*'FL Characterization'!M$2)</f>
        <v>27.366717069102226</v>
      </c>
      <c r="N21" s="2">
        <f>('[1]Pc, Winter, S1'!N21*Main!$B$5)+(_xlfn.IFNA(VLOOKUP($A21,'FL Ratio'!$A$2:$B$9,2,FALSE),0)*'FL Characterization'!N$2)</f>
        <v>27.000392343409256</v>
      </c>
      <c r="O21" s="2">
        <f>('[1]Pc, Winter, S1'!O21*Main!$B$5)+(_xlfn.IFNA(VLOOKUP($A21,'FL Ratio'!$A$2:$B$9,2,FALSE),0)*'FL Characterization'!O$2)</f>
        <v>25.507952654035094</v>
      </c>
      <c r="P21" s="2">
        <f>('[1]Pc, Winter, S1'!P21*Main!$B$5)+(_xlfn.IFNA(VLOOKUP($A21,'FL Ratio'!$A$2:$B$9,2,FALSE),0)*'FL Characterization'!P$2)</f>
        <v>24.666763780524338</v>
      </c>
      <c r="Q21" s="2">
        <f>('[1]Pc, Winter, S1'!Q21*Main!$B$5)+(_xlfn.IFNA(VLOOKUP($A21,'FL Ratio'!$A$2:$B$9,2,FALSE),0)*'FL Characterization'!Q$2)</f>
        <v>23.133622395981618</v>
      </c>
      <c r="R21" s="2">
        <f>('[1]Pc, Winter, S1'!R21*Main!$B$5)+(_xlfn.IFNA(VLOOKUP($A21,'FL Ratio'!$A$2:$B$9,2,FALSE),0)*'FL Characterization'!R$2)</f>
        <v>23.432110570974821</v>
      </c>
      <c r="S21" s="2">
        <f>('[1]Pc, Winter, S1'!S21*Main!$B$5)+(_xlfn.IFNA(VLOOKUP($A21,'FL Ratio'!$A$2:$B$9,2,FALSE),0)*'FL Characterization'!S$2)</f>
        <v>27.48882214527254</v>
      </c>
      <c r="T21" s="2">
        <f>('[1]Pc, Winter, S1'!T21*Main!$B$5)+(_xlfn.IFNA(VLOOKUP($A21,'FL Ratio'!$A$2:$B$9,2,FALSE),0)*'FL Characterization'!T$2)</f>
        <v>27.733044169090697</v>
      </c>
      <c r="U21" s="2">
        <f>('[1]Pc, Winter, S1'!U21*Main!$B$5)+(_xlfn.IFNA(VLOOKUP($A21,'FL Ratio'!$A$2:$B$9,2,FALSE),0)*'FL Characterization'!U$2)</f>
        <v>27.963695796495919</v>
      </c>
      <c r="V21" s="2">
        <f>('[1]Pc, Winter, S1'!V21*Main!$B$5)+(_xlfn.IFNA(VLOOKUP($A21,'FL Ratio'!$A$2:$B$9,2,FALSE),0)*'FL Characterization'!V$2)</f>
        <v>27.136070190288006</v>
      </c>
      <c r="W21" s="2">
        <f>('[1]Pc, Winter, S1'!W21*Main!$B$5)+(_xlfn.IFNA(VLOOKUP($A21,'FL Ratio'!$A$2:$B$9,2,FALSE),0)*'FL Characterization'!W$2)</f>
        <v>25.996389575673106</v>
      </c>
      <c r="X21" s="2">
        <f>('[1]Pc, Winter, S1'!X21*Main!$B$5)+(_xlfn.IFNA(VLOOKUP($A21,'FL Ratio'!$A$2:$B$9,2,FALSE),0)*'FL Characterization'!X$2)</f>
        <v>23.2828682649778</v>
      </c>
      <c r="Y21" s="2">
        <f>('[1]Pc, Winter, S1'!Y21*Main!$B$5)+(_xlfn.IFNA(VLOOKUP($A21,'FL Ratio'!$A$2:$B$9,2,FALSE),0)*'FL Characterization'!Y$2)</f>
        <v>19.985939808893573</v>
      </c>
    </row>
    <row r="22" spans="1:25" x14ac:dyDescent="0.3">
      <c r="A22">
        <v>21</v>
      </c>
      <c r="B22" s="2">
        <f>('[1]Pc, Winter, S1'!B22*Main!$B$5)+(_xlfn.IFNA(VLOOKUP($A22,'FL Ratio'!$A$2:$B$9,2,FALSE),0)*'FL Characterization'!B$2)</f>
        <v>3.0652500345601812</v>
      </c>
      <c r="C22" s="2">
        <f>('[1]Pc, Winter, S1'!C22*Main!$B$5)+(_xlfn.IFNA(VLOOKUP($A22,'FL Ratio'!$A$2:$B$9,2,FALSE),0)*'FL Characterization'!C$2)</f>
        <v>3.0652500345601812</v>
      </c>
      <c r="D22" s="2">
        <f>('[1]Pc, Winter, S1'!D22*Main!$B$5)+(_xlfn.IFNA(VLOOKUP($A22,'FL Ratio'!$A$2:$B$9,2,FALSE),0)*'FL Characterization'!D$2)</f>
        <v>3.0652500345601812</v>
      </c>
      <c r="E22" s="2">
        <f>('[1]Pc, Winter, S1'!E22*Main!$B$5)+(_xlfn.IFNA(VLOOKUP($A22,'FL Ratio'!$A$2:$B$9,2,FALSE),0)*'FL Characterization'!E$2)</f>
        <v>3.0652500345601812</v>
      </c>
      <c r="F22" s="2">
        <f>('[1]Pc, Winter, S1'!F22*Main!$B$5)+(_xlfn.IFNA(VLOOKUP($A22,'FL Ratio'!$A$2:$B$9,2,FALSE),0)*'FL Characterization'!F$2)</f>
        <v>3.0652500345601812</v>
      </c>
      <c r="G22" s="2">
        <f>('[1]Pc, Winter, S1'!G22*Main!$B$5)+(_xlfn.IFNA(VLOOKUP($A22,'FL Ratio'!$A$2:$B$9,2,FALSE),0)*'FL Characterization'!G$2)</f>
        <v>3.0652500345601812</v>
      </c>
      <c r="H22" s="2">
        <f>('[1]Pc, Winter, S1'!H22*Main!$B$5)+(_xlfn.IFNA(VLOOKUP($A22,'FL Ratio'!$A$2:$B$9,2,FALSE),0)*'FL Characterization'!H$2)</f>
        <v>4.8625393118370237</v>
      </c>
      <c r="I22" s="2">
        <f>('[1]Pc, Winter, S1'!I22*Main!$B$5)+(_xlfn.IFNA(VLOOKUP($A22,'FL Ratio'!$A$2:$B$9,2,FALSE),0)*'FL Characterization'!I$2)</f>
        <v>6.6598285953374452</v>
      </c>
      <c r="J22" s="2">
        <f>('[1]Pc, Winter, S1'!J22*Main!$B$5)+(_xlfn.IFNA(VLOOKUP($A22,'FL Ratio'!$A$2:$B$9,2,FALSE),0)*'FL Characterization'!J$2)</f>
        <v>6.9649025463856411</v>
      </c>
      <c r="K22" s="2">
        <f>('[1]Pc, Winter, S1'!K22*Main!$B$5)+(_xlfn.IFNA(VLOOKUP($A22,'FL Ratio'!$A$2:$B$9,2,FALSE),0)*'FL Characterization'!K$2)</f>
        <v>7.2699764974338388</v>
      </c>
      <c r="L22" s="2">
        <f>('[1]Pc, Winter, S1'!L22*Main!$B$5)+(_xlfn.IFNA(VLOOKUP($A22,'FL Ratio'!$A$2:$B$9,2,FALSE),0)*'FL Characterization'!L$2)</f>
        <v>7.2699764974338388</v>
      </c>
      <c r="M22" s="2">
        <f>('[1]Pc, Winter, S1'!M22*Main!$B$5)+(_xlfn.IFNA(VLOOKUP($A22,'FL Ratio'!$A$2:$B$9,2,FALSE),0)*'FL Characterization'!M$2)</f>
        <v>7.2699764974338388</v>
      </c>
      <c r="N22" s="2">
        <f>('[1]Pc, Winter, S1'!N22*Main!$B$5)+(_xlfn.IFNA(VLOOKUP($A22,'FL Ratio'!$A$2:$B$9,2,FALSE),0)*'FL Characterization'!N$2)</f>
        <v>7.2699764974338388</v>
      </c>
      <c r="O22" s="2">
        <f>('[1]Pc, Winter, S1'!O22*Main!$B$5)+(_xlfn.IFNA(VLOOKUP($A22,'FL Ratio'!$A$2:$B$9,2,FALSE),0)*'FL Characterization'!O$2)</f>
        <v>7.2699764974338388</v>
      </c>
      <c r="P22" s="2">
        <f>('[1]Pc, Winter, S1'!P22*Main!$B$5)+(_xlfn.IFNA(VLOOKUP($A22,'FL Ratio'!$A$2:$B$9,2,FALSE),0)*'FL Characterization'!P$2)</f>
        <v>6.8223136760859555</v>
      </c>
      <c r="Q22" s="2">
        <f>('[1]Pc, Winter, S1'!Q22*Main!$B$5)+(_xlfn.IFNA(VLOOKUP($A22,'FL Ratio'!$A$2:$B$9,2,FALSE),0)*'FL Characterization'!Q$2)</f>
        <v>6.6730927356366605</v>
      </c>
      <c r="R22" s="2">
        <f>('[1]Pc, Winter, S1'!R22*Main!$B$5)+(_xlfn.IFNA(VLOOKUP($A22,'FL Ratio'!$A$2:$B$9,2,FALSE),0)*'FL Characterization'!R$2)</f>
        <v>6.6730927356366605</v>
      </c>
      <c r="S22" s="2">
        <f>('[1]Pc, Winter, S1'!S22*Main!$B$5)+(_xlfn.IFNA(VLOOKUP($A22,'FL Ratio'!$A$2:$B$9,2,FALSE),0)*'FL Characterization'!S$2)</f>
        <v>7.1307036528735859</v>
      </c>
      <c r="T22" s="2">
        <f>('[1]Pc, Winter, S1'!T22*Main!$B$5)+(_xlfn.IFNA(VLOOKUP($A22,'FL Ratio'!$A$2:$B$9,2,FALSE),0)*'FL Characterization'!T$2)</f>
        <v>7.2832406252858952</v>
      </c>
      <c r="U22" s="2">
        <f>('[1]Pc, Winter, S1'!U22*Main!$B$5)+(_xlfn.IFNA(VLOOKUP($A22,'FL Ratio'!$A$2:$B$9,2,FALSE),0)*'FL Characterization'!U$2)</f>
        <v>7.2832406252858952</v>
      </c>
      <c r="V22" s="2">
        <f>('[1]Pc, Winter, S1'!V22*Main!$B$5)+(_xlfn.IFNA(VLOOKUP($A22,'FL Ratio'!$A$2:$B$9,2,FALSE),0)*'FL Characterization'!V$2)</f>
        <v>7.2832406252858952</v>
      </c>
      <c r="W22" s="2">
        <f>('[1]Pc, Winter, S1'!W22*Main!$B$5)+(_xlfn.IFNA(VLOOKUP($A22,'FL Ratio'!$A$2:$B$9,2,FALSE),0)*'FL Characterization'!W$2)</f>
        <v>7.1340196848366011</v>
      </c>
      <c r="X22" s="2">
        <f>('[1]Pc, Winter, S1'!X22*Main!$B$5)+(_xlfn.IFNA(VLOOKUP($A22,'FL Ratio'!$A$2:$B$9,2,FALSE),0)*'FL Characterization'!X$2)</f>
        <v>5.6418061323280551</v>
      </c>
      <c r="Y22" s="2">
        <f>('[1]Pc, Winter, S1'!Y22*Main!$B$5)+(_xlfn.IFNA(VLOOKUP($A22,'FL Ratio'!$A$2:$B$9,2,FALSE),0)*'FL Characterization'!Y$2)</f>
        <v>4.8956984707696263</v>
      </c>
    </row>
    <row r="23" spans="1:25" x14ac:dyDescent="0.3">
      <c r="A23">
        <v>22</v>
      </c>
      <c r="B23" s="2">
        <f>('[1]Pc, Winter, S1'!B23*Main!$B$5)+(_xlfn.IFNA(VLOOKUP($A23,'FL Ratio'!$A$2:$B$9,2,FALSE),0)*'FL Characterization'!B$2)</f>
        <v>7.0353660450130961</v>
      </c>
      <c r="C23" s="2">
        <f>('[1]Pc, Winter, S1'!C23*Main!$B$5)+(_xlfn.IFNA(VLOOKUP($A23,'FL Ratio'!$A$2:$B$9,2,FALSE),0)*'FL Characterization'!C$2)</f>
        <v>6.7331303386333587</v>
      </c>
      <c r="D23" s="2">
        <f>('[1]Pc, Winter, S1'!D23*Main!$B$5)+(_xlfn.IFNA(VLOOKUP($A23,'FL Ratio'!$A$2:$B$9,2,FALSE),0)*'FL Characterization'!D$2)</f>
        <v>6.4621628126285113</v>
      </c>
      <c r="E23" s="2">
        <f>('[1]Pc, Winter, S1'!E23*Main!$B$5)+(_xlfn.IFNA(VLOOKUP($A23,'FL Ratio'!$A$2:$B$9,2,FALSE),0)*'FL Characterization'!E$2)</f>
        <v>7.1291610827321756</v>
      </c>
      <c r="F23" s="2">
        <f>('[1]Pc, Winter, S1'!F23*Main!$B$5)+(_xlfn.IFNA(VLOOKUP($A23,'FL Ratio'!$A$2:$B$9,2,FALSE),0)*'FL Characterization'!F$2)</f>
        <v>6.8790382188787538</v>
      </c>
      <c r="G23" s="2">
        <f>('[1]Pc, Winter, S1'!G23*Main!$B$5)+(_xlfn.IFNA(VLOOKUP($A23,'FL Ratio'!$A$2:$B$9,2,FALSE),0)*'FL Characterization'!G$2)</f>
        <v>6.8790382188787538</v>
      </c>
      <c r="H23" s="2">
        <f>('[1]Pc, Winter, S1'!H23*Main!$B$5)+(_xlfn.IFNA(VLOOKUP($A23,'FL Ratio'!$A$2:$B$9,2,FALSE),0)*'FL Characterization'!H$2)</f>
        <v>7.7127807042301386</v>
      </c>
      <c r="I23" s="2">
        <f>('[1]Pc, Winter, S1'!I23*Main!$B$5)+(_xlfn.IFNA(VLOOKUP($A23,'FL Ratio'!$A$2:$B$9,2,FALSE),0)*'FL Characterization'!I$2)</f>
        <v>8.129656101145013</v>
      </c>
      <c r="J23" s="2">
        <f>('[1]Pc, Winter, S1'!J23*Main!$B$5)+(_xlfn.IFNA(VLOOKUP($A23,'FL Ratio'!$A$2:$B$9,2,FALSE),0)*'FL Characterization'!J$2)</f>
        <v>7.8795332341798003</v>
      </c>
      <c r="K23" s="2">
        <f>('[1]Pc, Winter, S1'!K23*Main!$B$5)+(_xlfn.IFNA(VLOOKUP($A23,'FL Ratio'!$A$2:$B$9,2,FALSE),0)*'FL Characterization'!K$2)</f>
        <v>8.5465267556924616</v>
      </c>
      <c r="L23" s="2">
        <f>('[1]Pc, Winter, S1'!L23*Main!$B$5)+(_xlfn.IFNA(VLOOKUP($A23,'FL Ratio'!$A$2:$B$9,2,FALSE),0)*'FL Characterization'!L$2)</f>
        <v>8.6715887819709945</v>
      </c>
      <c r="M23" s="2">
        <f>('[1]Pc, Winter, S1'!M23*Main!$B$5)+(_xlfn.IFNA(VLOOKUP($A23,'FL Ratio'!$A$2:$B$9,2,FALSE),0)*'FL Characterization'!M$2)</f>
        <v>8.4839975209409779</v>
      </c>
      <c r="N23" s="2">
        <f>('[1]Pc, Winter, S1'!N23*Main!$B$5)+(_xlfn.IFNA(VLOOKUP($A23,'FL Ratio'!$A$2:$B$9,2,FALSE),0)*'FL Characterization'!N$2)</f>
        <v>8.33808965003095</v>
      </c>
      <c r="O23" s="2">
        <f>('[1]Pc, Winter, S1'!O23*Main!$B$5)+(_xlfn.IFNA(VLOOKUP($A23,'FL Ratio'!$A$2:$B$9,2,FALSE),0)*'FL Characterization'!O$2)</f>
        <v>8.2547157562398343</v>
      </c>
      <c r="P23" s="2">
        <f>('[1]Pc, Winter, S1'!P23*Main!$B$5)+(_xlfn.IFNA(VLOOKUP($A23,'FL Ratio'!$A$2:$B$9,2,FALSE),0)*'FL Characterization'!P$2)</f>
        <v>8.2130288093442747</v>
      </c>
      <c r="Q23" s="2">
        <f>('[1]Pc, Winter, S1'!Q23*Main!$B$5)+(_xlfn.IFNA(VLOOKUP($A23,'FL Ratio'!$A$2:$B$9,2,FALSE),0)*'FL Characterization'!Q$2)</f>
        <v>7.431396786000124</v>
      </c>
      <c r="R23" s="2">
        <f>('[1]Pc, Winter, S1'!R23*Main!$B$5)+(_xlfn.IFNA(VLOOKUP($A23,'FL Ratio'!$A$2:$B$9,2,FALSE),0)*'FL Characterization'!R$2)</f>
        <v>7.9003743364438668</v>
      </c>
      <c r="S23" s="2">
        <f>('[1]Pc, Winter, S1'!S23*Main!$B$5)+(_xlfn.IFNA(VLOOKUP($A23,'FL Ratio'!$A$2:$B$9,2,FALSE),0)*'FL Characterization'!S$2)</f>
        <v>8.1296501731857305</v>
      </c>
      <c r="T23" s="2">
        <f>('[1]Pc, Winter, S1'!T23*Main!$B$5)+(_xlfn.IFNA(VLOOKUP($A23,'FL Ratio'!$A$2:$B$9,2,FALSE),0)*'FL Characterization'!T$2)</f>
        <v>7.3480181498415797</v>
      </c>
      <c r="U23" s="2">
        <f>('[1]Pc, Winter, S1'!U23*Main!$B$5)+(_xlfn.IFNA(VLOOKUP($A23,'FL Ratio'!$A$2:$B$9,2,FALSE),0)*'FL Characterization'!U$2)</f>
        <v>8.1296501731857305</v>
      </c>
      <c r="V23" s="2">
        <f>('[1]Pc, Winter, S1'!V23*Main!$B$5)+(_xlfn.IFNA(VLOOKUP($A23,'FL Ratio'!$A$2:$B$9,2,FALSE),0)*'FL Characterization'!V$2)</f>
        <v>7.6085621576229636</v>
      </c>
      <c r="W23" s="2">
        <f>('[1]Pc, Winter, S1'!W23*Main!$B$5)+(_xlfn.IFNA(VLOOKUP($A23,'FL Ratio'!$A$2:$B$9,2,FALSE),0)*'FL Characterization'!W$2)</f>
        <v>7.0874741420601959</v>
      </c>
      <c r="X23" s="2">
        <f>('[1]Pc, Winter, S1'!X23*Main!$B$5)+(_xlfn.IFNA(VLOOKUP($A23,'FL Ratio'!$A$2:$B$9,2,FALSE),0)*'FL Characterization'!X$2)</f>
        <v>7.0874741420601959</v>
      </c>
      <c r="Y23" s="2">
        <f>('[1]Pc, Winter, S1'!Y23*Main!$B$5)+(_xlfn.IFNA(VLOOKUP($A23,'FL Ratio'!$A$2:$B$9,2,FALSE),0)*'FL Characterization'!Y$2)</f>
        <v>7.0874741420601959</v>
      </c>
    </row>
    <row r="24" spans="1:25" x14ac:dyDescent="0.3">
      <c r="A24">
        <v>23</v>
      </c>
      <c r="B24" s="2">
        <f>('[1]Pc, Winter, S1'!B24*Main!$B$5)+(_xlfn.IFNA(VLOOKUP($A24,'FL Ratio'!$A$2:$B$9,2,FALSE),0)*'FL Characterization'!B$2)</f>
        <v>22.388054010681223</v>
      </c>
      <c r="C24" s="2">
        <f>('[1]Pc, Winter, S1'!C24*Main!$B$5)+(_xlfn.IFNA(VLOOKUP($A24,'FL Ratio'!$A$2:$B$9,2,FALSE),0)*'FL Characterization'!C$2)</f>
        <v>10.966352990326872</v>
      </c>
      <c r="D24" s="2">
        <f>('[1]Pc, Winter, S1'!D24*Main!$B$5)+(_xlfn.IFNA(VLOOKUP($A24,'FL Ratio'!$A$2:$B$9,2,FALSE),0)*'FL Characterization'!D$2)</f>
        <v>9.8864004116507704</v>
      </c>
      <c r="E24" s="2">
        <f>('[1]Pc, Winter, S1'!E24*Main!$B$5)+(_xlfn.IFNA(VLOOKUP($A24,'FL Ratio'!$A$2:$B$9,2,FALSE),0)*'FL Characterization'!E$2)</f>
        <v>10.474644423293407</v>
      </c>
      <c r="F24" s="2">
        <f>('[1]Pc, Winter, S1'!F24*Main!$B$5)+(_xlfn.IFNA(VLOOKUP($A24,'FL Ratio'!$A$2:$B$9,2,FALSE),0)*'FL Characterization'!F$2)</f>
        <v>12.718979329559076</v>
      </c>
      <c r="G24" s="2">
        <f>('[1]Pc, Winter, S1'!G24*Main!$B$5)+(_xlfn.IFNA(VLOOKUP($A24,'FL Ratio'!$A$2:$B$9,2,FALSE),0)*'FL Characterization'!G$2)</f>
        <v>13.608594383926947</v>
      </c>
      <c r="H24" s="2">
        <f>('[1]Pc, Winter, S1'!H24*Main!$B$5)+(_xlfn.IFNA(VLOOKUP($A24,'FL Ratio'!$A$2:$B$9,2,FALSE),0)*'FL Characterization'!H$2)</f>
        <v>21.242966194782085</v>
      </c>
      <c r="I24" s="2">
        <f>('[1]Pc, Winter, S1'!I24*Main!$B$5)+(_xlfn.IFNA(VLOOKUP($A24,'FL Ratio'!$A$2:$B$9,2,FALSE),0)*'FL Characterization'!I$2)</f>
        <v>35.640184488439942</v>
      </c>
      <c r="J24" s="2">
        <f>('[1]Pc, Winter, S1'!J24*Main!$B$5)+(_xlfn.IFNA(VLOOKUP($A24,'FL Ratio'!$A$2:$B$9,2,FALSE),0)*'FL Characterization'!J$2)</f>
        <v>40.678385654718497</v>
      </c>
      <c r="K24" s="2">
        <f>('[1]Pc, Winter, S1'!K24*Main!$B$5)+(_xlfn.IFNA(VLOOKUP($A24,'FL Ratio'!$A$2:$B$9,2,FALSE),0)*'FL Characterization'!K$2)</f>
        <v>46.350742727913364</v>
      </c>
      <c r="L24" s="2">
        <f>('[1]Pc, Winter, S1'!L24*Main!$B$5)+(_xlfn.IFNA(VLOOKUP($A24,'FL Ratio'!$A$2:$B$9,2,FALSE),0)*'FL Characterization'!L$2)</f>
        <v>38.278083728104754</v>
      </c>
      <c r="M24" s="2">
        <f>('[1]Pc, Winter, S1'!M24*Main!$B$5)+(_xlfn.IFNA(VLOOKUP($A24,'FL Ratio'!$A$2:$B$9,2,FALSE),0)*'FL Characterization'!M$2)</f>
        <v>30.898055612583455</v>
      </c>
      <c r="N24" s="2">
        <f>('[1]Pc, Winter, S1'!N24*Main!$B$5)+(_xlfn.IFNA(VLOOKUP($A24,'FL Ratio'!$A$2:$B$9,2,FALSE),0)*'FL Characterization'!N$2)</f>
        <v>32.651009679277948</v>
      </c>
      <c r="O24" s="2">
        <f>('[1]Pc, Winter, S1'!O24*Main!$B$5)+(_xlfn.IFNA(VLOOKUP($A24,'FL Ratio'!$A$2:$B$9,2,FALSE),0)*'FL Characterization'!O$2)</f>
        <v>34.786570375777963</v>
      </c>
      <c r="P24" s="2">
        <f>('[1]Pc, Winter, S1'!P24*Main!$B$5)+(_xlfn.IFNA(VLOOKUP($A24,'FL Ratio'!$A$2:$B$9,2,FALSE),0)*'FL Characterization'!P$2)</f>
        <v>33.752247300576656</v>
      </c>
      <c r="Q24" s="2">
        <f>('[1]Pc, Winter, S1'!Q24*Main!$B$5)+(_xlfn.IFNA(VLOOKUP($A24,'FL Ratio'!$A$2:$B$9,2,FALSE),0)*'FL Characterization'!Q$2)</f>
        <v>33.173929686313834</v>
      </c>
      <c r="R24" s="2">
        <f>('[1]Pc, Winter, S1'!R24*Main!$B$5)+(_xlfn.IFNA(VLOOKUP($A24,'FL Ratio'!$A$2:$B$9,2,FALSE),0)*'FL Characterization'!R$2)</f>
        <v>32.808187341389115</v>
      </c>
      <c r="S24" s="2">
        <f>('[1]Pc, Winter, S1'!S24*Main!$B$5)+(_xlfn.IFNA(VLOOKUP($A24,'FL Ratio'!$A$2:$B$9,2,FALSE),0)*'FL Characterization'!S$2)</f>
        <v>42.43543989324975</v>
      </c>
      <c r="T24" s="2">
        <f>('[1]Pc, Winter, S1'!T24*Main!$B$5)+(_xlfn.IFNA(VLOOKUP($A24,'FL Ratio'!$A$2:$B$9,2,FALSE),0)*'FL Characterization'!T$2)</f>
        <v>39.747288966224339</v>
      </c>
      <c r="U24" s="2">
        <f>('[1]Pc, Winter, S1'!U24*Main!$B$5)+(_xlfn.IFNA(VLOOKUP($A24,'FL Ratio'!$A$2:$B$9,2,FALSE),0)*'FL Characterization'!U$2)</f>
        <v>41.836855348590028</v>
      </c>
      <c r="V24" s="2">
        <f>('[1]Pc, Winter, S1'!V24*Main!$B$5)+(_xlfn.IFNA(VLOOKUP($A24,'FL Ratio'!$A$2:$B$9,2,FALSE),0)*'FL Characterization'!V$2)</f>
        <v>39.497387160795817</v>
      </c>
      <c r="W24" s="2">
        <f>('[1]Pc, Winter, S1'!W24*Main!$B$5)+(_xlfn.IFNA(VLOOKUP($A24,'FL Ratio'!$A$2:$B$9,2,FALSE),0)*'FL Characterization'!W$2)</f>
        <v>36.879821101529558</v>
      </c>
      <c r="X24" s="2">
        <f>('[1]Pc, Winter, S1'!X24*Main!$B$5)+(_xlfn.IFNA(VLOOKUP($A24,'FL Ratio'!$A$2:$B$9,2,FALSE),0)*'FL Characterization'!X$2)</f>
        <v>28.989025027886697</v>
      </c>
      <c r="Y24" s="2">
        <f>('[1]Pc, Winter, S1'!Y24*Main!$B$5)+(_xlfn.IFNA(VLOOKUP($A24,'FL Ratio'!$A$2:$B$9,2,FALSE),0)*'FL Characterization'!Y$2)</f>
        <v>27.216095982011975</v>
      </c>
    </row>
    <row r="25" spans="1:25" x14ac:dyDescent="0.3">
      <c r="A25">
        <v>24</v>
      </c>
      <c r="B25" s="2">
        <f>('[1]Pc, Winter, S1'!B25*Main!$B$5)+(_xlfn.IFNA(VLOOKUP($A25,'FL Ratio'!$A$2:$B$9,2,FALSE),0)*'FL Characterization'!B$2)</f>
        <v>2.5150352757937435</v>
      </c>
      <c r="C25" s="2">
        <f>('[1]Pc, Winter, S1'!C25*Main!$B$5)+(_xlfn.IFNA(VLOOKUP($A25,'FL Ratio'!$A$2:$B$9,2,FALSE),0)*'FL Characterization'!C$2)</f>
        <v>-2.7789439901518396</v>
      </c>
      <c r="D25" s="2">
        <f>('[1]Pc, Winter, S1'!D25*Main!$B$5)+(_xlfn.IFNA(VLOOKUP($A25,'FL Ratio'!$A$2:$B$9,2,FALSE),0)*'FL Characterization'!D$2)</f>
        <v>-1.0537592977923735</v>
      </c>
      <c r="E25" s="2">
        <f>('[1]Pc, Winter, S1'!E25*Main!$B$5)+(_xlfn.IFNA(VLOOKUP($A25,'FL Ratio'!$A$2:$B$9,2,FALSE),0)*'FL Characterization'!E$2)</f>
        <v>-4.6116769093909067</v>
      </c>
      <c r="F25" s="2">
        <f>('[1]Pc, Winter, S1'!F25*Main!$B$5)+(_xlfn.IFNA(VLOOKUP($A25,'FL Ratio'!$A$2:$B$9,2,FALSE),0)*'FL Characterization'!F$2)</f>
        <v>-3.3351385163862162</v>
      </c>
      <c r="G25" s="2">
        <f>('[1]Pc, Winter, S1'!G25*Main!$B$5)+(_xlfn.IFNA(VLOOKUP($A25,'FL Ratio'!$A$2:$B$9,2,FALSE),0)*'FL Characterization'!G$2)</f>
        <v>0.71617788680605476</v>
      </c>
      <c r="H25" s="2">
        <f>('[1]Pc, Winter, S1'!H25*Main!$B$5)+(_xlfn.IFNA(VLOOKUP($A25,'FL Ratio'!$A$2:$B$9,2,FALSE),0)*'FL Characterization'!H$2)</f>
        <v>7.1008611358147675</v>
      </c>
      <c r="I25" s="2">
        <f>('[1]Pc, Winter, S1'!I25*Main!$B$5)+(_xlfn.IFNA(VLOOKUP($A25,'FL Ratio'!$A$2:$B$9,2,FALSE),0)*'FL Characterization'!I$2)</f>
        <v>26.267017007963588</v>
      </c>
      <c r="J25" s="2">
        <f>('[1]Pc, Winter, S1'!J25*Main!$B$5)+(_xlfn.IFNA(VLOOKUP($A25,'FL Ratio'!$A$2:$B$9,2,FALSE),0)*'FL Characterization'!J$2)</f>
        <v>37.7297064126669</v>
      </c>
      <c r="K25" s="2">
        <f>('[1]Pc, Winter, S1'!K25*Main!$B$5)+(_xlfn.IFNA(VLOOKUP($A25,'FL Ratio'!$A$2:$B$9,2,FALSE),0)*'FL Characterization'!K$2)</f>
        <v>42.50675233788219</v>
      </c>
      <c r="L25" s="2">
        <f>('[1]Pc, Winter, S1'!L25*Main!$B$5)+(_xlfn.IFNA(VLOOKUP($A25,'FL Ratio'!$A$2:$B$9,2,FALSE),0)*'FL Characterization'!L$2)</f>
        <v>37.590113651236372</v>
      </c>
      <c r="M25" s="2">
        <f>('[1]Pc, Winter, S1'!M25*Main!$B$5)+(_xlfn.IFNA(VLOOKUP($A25,'FL Ratio'!$A$2:$B$9,2,FALSE),0)*'FL Characterization'!M$2)</f>
        <v>34.688846168398726</v>
      </c>
      <c r="N25" s="2">
        <f>('[1]Pc, Winter, S1'!N25*Main!$B$5)+(_xlfn.IFNA(VLOOKUP($A25,'FL Ratio'!$A$2:$B$9,2,FALSE),0)*'FL Characterization'!N$2)</f>
        <v>33.330835539822694</v>
      </c>
      <c r="O25" s="2">
        <f>('[1]Pc, Winter, S1'!O25*Main!$B$5)+(_xlfn.IFNA(VLOOKUP($A25,'FL Ratio'!$A$2:$B$9,2,FALSE),0)*'FL Characterization'!O$2)</f>
        <v>29.199958650812743</v>
      </c>
      <c r="P25" s="2">
        <f>('[1]Pc, Winter, S1'!P25*Main!$B$5)+(_xlfn.IFNA(VLOOKUP($A25,'FL Ratio'!$A$2:$B$9,2,FALSE),0)*'FL Characterization'!P$2)</f>
        <v>28.819762018072346</v>
      </c>
      <c r="Q25" s="2">
        <f>('[1]Pc, Winter, S1'!Q25*Main!$B$5)+(_xlfn.IFNA(VLOOKUP($A25,'FL Ratio'!$A$2:$B$9,2,FALSE),0)*'FL Characterization'!Q$2)</f>
        <v>19.87817850221774</v>
      </c>
      <c r="R25" s="2">
        <f>('[1]Pc, Winter, S1'!R25*Main!$B$5)+(_xlfn.IFNA(VLOOKUP($A25,'FL Ratio'!$A$2:$B$9,2,FALSE),0)*'FL Characterization'!R$2)</f>
        <v>19.746782947776769</v>
      </c>
      <c r="S25" s="2">
        <f>('[1]Pc, Winter, S1'!S25*Main!$B$5)+(_xlfn.IFNA(VLOOKUP($A25,'FL Ratio'!$A$2:$B$9,2,FALSE),0)*'FL Characterization'!S$2)</f>
        <v>26.792896579011</v>
      </c>
      <c r="T25" s="2">
        <f>('[1]Pc, Winter, S1'!T25*Main!$B$5)+(_xlfn.IFNA(VLOOKUP($A25,'FL Ratio'!$A$2:$B$9,2,FALSE),0)*'FL Characterization'!T$2)</f>
        <v>30.547504791342767</v>
      </c>
      <c r="U25" s="2">
        <f>('[1]Pc, Winter, S1'!U25*Main!$B$5)+(_xlfn.IFNA(VLOOKUP($A25,'FL Ratio'!$A$2:$B$9,2,FALSE),0)*'FL Characterization'!U$2)</f>
        <v>27.497795662873092</v>
      </c>
      <c r="V25" s="2">
        <f>('[1]Pc, Winter, S1'!V25*Main!$B$5)+(_xlfn.IFNA(VLOOKUP($A25,'FL Ratio'!$A$2:$B$9,2,FALSE),0)*'FL Characterization'!V$2)</f>
        <v>20.69341244237296</v>
      </c>
      <c r="W25" s="2">
        <f>('[1]Pc, Winter, S1'!W25*Main!$B$5)+(_xlfn.IFNA(VLOOKUP($A25,'FL Ratio'!$A$2:$B$9,2,FALSE),0)*'FL Characterization'!W$2)</f>
        <v>22.512744716436266</v>
      </c>
      <c r="X25" s="2">
        <f>('[1]Pc, Winter, S1'!X25*Main!$B$5)+(_xlfn.IFNA(VLOOKUP($A25,'FL Ratio'!$A$2:$B$9,2,FALSE),0)*'FL Characterization'!X$2)</f>
        <v>10.354796888277912</v>
      </c>
      <c r="Y25" s="2">
        <f>('[1]Pc, Winter, S1'!Y25*Main!$B$5)+(_xlfn.IFNA(VLOOKUP($A25,'FL Ratio'!$A$2:$B$9,2,FALSE),0)*'FL Characterization'!Y$2)</f>
        <v>3.7464341757279547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G41" sqref="G4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0.6483918777937705</v>
      </c>
      <c r="C2" s="2">
        <f>('[1]Qc, Winter, S1'!C2*Main!$B$5)</f>
        <v>0.74107638002278076</v>
      </c>
      <c r="D2" s="2">
        <f>('[1]Qc, Winter, S1'!D2*Main!$B$5)</f>
        <v>1.6503253645370861</v>
      </c>
      <c r="E2" s="2">
        <f>('[1]Qc, Winter, S1'!E2*Main!$B$5)</f>
        <v>0.71907429082305874</v>
      </c>
      <c r="F2" s="2">
        <f>('[1]Qc, Winter, S1'!F2*Main!$B$5)</f>
        <v>0.63566835493392093</v>
      </c>
      <c r="G2" s="2">
        <f>('[1]Qc, Winter, S1'!G2*Main!$B$5)</f>
        <v>0.74485853318095441</v>
      </c>
      <c r="H2" s="2">
        <f>('[1]Qc, Winter, S1'!H2*Main!$B$5)</f>
        <v>0.79827150942888636</v>
      </c>
      <c r="I2" s="2">
        <f>('[1]Qc, Winter, S1'!I2*Main!$B$5)</f>
        <v>0.77710588173407569</v>
      </c>
      <c r="J2" s="2">
        <f>('[1]Qc, Winter, S1'!J2*Main!$B$5)</f>
        <v>0.53035737722885601</v>
      </c>
      <c r="K2" s="2">
        <f>('[1]Qc, Winter, S1'!K2*Main!$B$5)</f>
        <v>2.1735101755367654</v>
      </c>
      <c r="L2" s="2">
        <f>('[1]Qc, Winter, S1'!L2*Main!$B$5)</f>
        <v>0.19834865250033099</v>
      </c>
      <c r="M2" s="2">
        <f>('[1]Qc, Winter, S1'!M2*Main!$B$5)</f>
        <v>1.1843492627935426</v>
      </c>
      <c r="N2" s="2">
        <f>('[1]Qc, Winter, S1'!N2*Main!$B$5)</f>
        <v>0.43852141958396573</v>
      </c>
      <c r="O2" s="2">
        <f>('[1]Qc, Winter, S1'!O2*Main!$B$5)</f>
        <v>0.55155669004662122</v>
      </c>
      <c r="P2" s="2">
        <f>('[1]Qc, Winter, S1'!P2*Main!$B$5)</f>
        <v>0.81451868285715667</v>
      </c>
      <c r="Q2" s="2">
        <f>('[1]Qc, Winter, S1'!Q2*Main!$B$5)</f>
        <v>1.0245563561955606</v>
      </c>
      <c r="R2" s="2">
        <f>('[1]Qc, Winter, S1'!R2*Main!$B$5)</f>
        <v>0.34822658198650863</v>
      </c>
      <c r="S2" s="2">
        <f>('[1]Qc, Winter, S1'!S2*Main!$B$5)</f>
        <v>1.4761055569841337</v>
      </c>
      <c r="T2" s="2">
        <f>('[1]Qc, Winter, S1'!T2*Main!$B$5)</f>
        <v>1.2499820533989898</v>
      </c>
      <c r="U2" s="2">
        <f>('[1]Qc, Winter, S1'!U2*Main!$B$5)</f>
        <v>0.49520093166874896</v>
      </c>
      <c r="V2" s="2">
        <f>('[1]Qc, Winter, S1'!V2*Main!$B$5)</f>
        <v>2.1201600138746954</v>
      </c>
      <c r="W2" s="2">
        <f>('[1]Qc, Winter, S1'!W2*Main!$B$5)</f>
        <v>1.0928024121896067</v>
      </c>
      <c r="X2" s="2">
        <f>('[1]Qc, Winter, S1'!X2*Main!$B$5)</f>
        <v>1.0752112412528221</v>
      </c>
      <c r="Y2" s="2">
        <f>('[1]Qc, Winter, S1'!Y2*Main!$B$5)</f>
        <v>0.4583132886140554</v>
      </c>
    </row>
    <row r="3" spans="1:25" x14ac:dyDescent="0.3">
      <c r="A3">
        <v>2</v>
      </c>
      <c r="B3" s="2">
        <f>('[1]Qc, Winter, S1'!B3*Main!$B$5)</f>
        <v>-4.3220567685527058</v>
      </c>
      <c r="C3" s="2">
        <f>('[1]Qc, Winter, S1'!C3*Main!$B$5)</f>
        <v>-4.6974821875774007</v>
      </c>
      <c r="D3" s="2">
        <f>('[1]Qc, Winter, S1'!D3*Main!$B$5)</f>
        <v>-5.0598370071719119</v>
      </c>
      <c r="E3" s="2">
        <f>('[1]Qc, Winter, S1'!E3*Main!$B$5)</f>
        <v>-5.0230026908564387</v>
      </c>
      <c r="F3" s="2">
        <f>('[1]Qc, Winter, S1'!F3*Main!$B$5)</f>
        <v>-5.1990350163028847</v>
      </c>
      <c r="G3" s="2">
        <f>('[1]Qc, Winter, S1'!G3*Main!$B$5)</f>
        <v>-4.6281198299470638</v>
      </c>
      <c r="H3" s="2">
        <f>('[1]Qc, Winter, S1'!H3*Main!$B$5)</f>
        <v>-3.4464940863611875</v>
      </c>
      <c r="I3" s="2">
        <f>('[1]Qc, Winter, S1'!I3*Main!$B$5)</f>
        <v>-1.4186455427077038</v>
      </c>
      <c r="J3" s="2">
        <f>('[1]Qc, Winter, S1'!J3*Main!$B$5)</f>
        <v>-0.41778295347790434</v>
      </c>
      <c r="K3" s="2">
        <f>('[1]Qc, Winter, S1'!K3*Main!$B$5)</f>
        <v>-6.5355190962616105E-2</v>
      </c>
      <c r="L3" s="2">
        <f>('[1]Qc, Winter, S1'!L3*Main!$B$5)</f>
        <v>-0.58672164635141955</v>
      </c>
      <c r="M3" s="2">
        <f>('[1]Qc, Winter, S1'!M3*Main!$B$5)</f>
        <v>-0.43134636081127958</v>
      </c>
      <c r="N3" s="2">
        <f>('[1]Qc, Winter, S1'!N3*Main!$B$5)</f>
        <v>-0.59704207098379969</v>
      </c>
      <c r="O3" s="2">
        <f>('[1]Qc, Winter, S1'!O3*Main!$B$5)</f>
        <v>-0.60227733033096376</v>
      </c>
      <c r="P3" s="2">
        <f>('[1]Qc, Winter, S1'!P3*Main!$B$5)</f>
        <v>-1.5225741016374534</v>
      </c>
      <c r="Q3" s="2">
        <f>('[1]Qc, Winter, S1'!Q3*Main!$B$5)</f>
        <v>-2.1927464220777999</v>
      </c>
      <c r="R3" s="2">
        <f>('[1]Qc, Winter, S1'!R3*Main!$B$5)</f>
        <v>-1.9500474668153249</v>
      </c>
      <c r="S3" s="2">
        <f>('[1]Qc, Winter, S1'!S3*Main!$B$5)</f>
        <v>-0.66565410144671955</v>
      </c>
      <c r="T3" s="2">
        <f>('[1]Qc, Winter, S1'!T3*Main!$B$5)</f>
        <v>-0.96828802665967717</v>
      </c>
      <c r="U3" s="2">
        <f>('[1]Qc, Winter, S1'!U3*Main!$B$5)</f>
        <v>-1.2171843257223729</v>
      </c>
      <c r="V3" s="2">
        <f>('[1]Qc, Winter, S1'!V3*Main!$B$5)</f>
        <v>-1.9119808755751202</v>
      </c>
      <c r="W3" s="2">
        <f>('[1]Qc, Winter, S1'!W3*Main!$B$5)</f>
        <v>-2.4818753451373117</v>
      </c>
      <c r="X3" s="2">
        <f>('[1]Qc, Winter, S1'!X3*Main!$B$5)</f>
        <v>-3.3297733367093958</v>
      </c>
      <c r="Y3" s="2">
        <f>('[1]Qc, Winter, S1'!Y3*Main!$B$5)</f>
        <v>-3.7479431447647209</v>
      </c>
    </row>
    <row r="4" spans="1:25" x14ac:dyDescent="0.3">
      <c r="A4">
        <v>3</v>
      </c>
      <c r="B4" s="2">
        <f>('[1]Qc, Winter, S1'!B4*Main!$B$5)</f>
        <v>4.5146364711102676</v>
      </c>
      <c r="C4" s="2">
        <f>('[1]Qc, Winter, S1'!C4*Main!$B$5)</f>
        <v>5.5923469555553558</v>
      </c>
      <c r="D4" s="2">
        <f>('[1]Qc, Winter, S1'!D4*Main!$B$5)</f>
        <v>5.5923469555553558</v>
      </c>
      <c r="E4" s="2">
        <f>('[1]Qc, Winter, S1'!E4*Main!$B$5)</f>
        <v>5.5923469555553558</v>
      </c>
      <c r="F4" s="2">
        <f>('[1]Qc, Winter, S1'!F4*Main!$B$5)</f>
        <v>5.5923469555553558</v>
      </c>
      <c r="G4" s="2">
        <f>('[1]Qc, Winter, S1'!G4*Main!$B$5)</f>
        <v>4.5312172346125301</v>
      </c>
      <c r="H4" s="2">
        <f>('[1]Qc, Winter, S1'!H4*Main!$B$5)</f>
        <v>2.055247895081306</v>
      </c>
      <c r="I4" s="2">
        <f>('[1]Qc, Winter, S1'!I4*Main!$B$5)</f>
        <v>0.2645918642105588</v>
      </c>
      <c r="J4" s="2">
        <f>('[1]Qc, Winter, S1'!J4*Main!$B$5)</f>
        <v>-1.5481694832579491</v>
      </c>
      <c r="K4" s="2">
        <f>('[1]Qc, Winter, S1'!K4*Main!$B$5)</f>
        <v>-1.5481694832579491</v>
      </c>
      <c r="L4" s="2">
        <f>('[1]Qc, Winter, S1'!L4*Main!$B$5)</f>
        <v>-0.13332985533418151</v>
      </c>
      <c r="M4" s="2">
        <f>('[1]Qc, Winter, S1'!M4*Main!$B$5)</f>
        <v>-1.6144925372670007</v>
      </c>
      <c r="N4" s="2">
        <f>('[1]Qc, Winter, S1'!N4*Main!$B$5)</f>
        <v>-1.6144925372670007</v>
      </c>
      <c r="O4" s="2">
        <f>('[1]Qc, Winter, S1'!O4*Main!$B$5)</f>
        <v>-1.2497287879512167</v>
      </c>
      <c r="P4" s="2">
        <f>('[1]Qc, Winter, S1'!P4*Main!$B$5)</f>
        <v>-0.15543754000386537</v>
      </c>
      <c r="Q4" s="2">
        <f>('[1]Qc, Winter, S1'!Q4*Main!$B$5)</f>
        <v>0.93885015116791681</v>
      </c>
      <c r="R4" s="2">
        <f>('[1]Qc, Winter, S1'!R4*Main!$B$5)</f>
        <v>1.3036127148918442</v>
      </c>
      <c r="S4" s="2">
        <f>('[1]Qc, Winter, S1'!S4*Main!$B$5)</f>
        <v>1.3036127148918442</v>
      </c>
      <c r="T4" s="2">
        <f>('[1]Qc, Winter, S1'!T4*Main!$B$5)</f>
        <v>1.3036127148918442</v>
      </c>
      <c r="U4" s="2">
        <f>('[1]Qc, Winter, S1'!U4*Main!$B$5)</f>
        <v>1.3036127148918442</v>
      </c>
      <c r="V4" s="2">
        <f>('[1]Qc, Winter, S1'!V4*Main!$B$5)</f>
        <v>1.3036127148918442</v>
      </c>
      <c r="W4" s="2">
        <f>('[1]Qc, Winter, S1'!W4*Main!$B$5)</f>
        <v>2.7184523303684527</v>
      </c>
      <c r="X4" s="2">
        <f>('[1]Qc, Winter, S1'!X4*Main!$B$5)</f>
        <v>4.1553996429619042</v>
      </c>
      <c r="Y4" s="2">
        <f>('[1]Qc, Winter, S1'!Y4*Main!$B$5)</f>
        <v>4.1553996429619042</v>
      </c>
    </row>
    <row r="5" spans="1:25" x14ac:dyDescent="0.3">
      <c r="A5">
        <v>4</v>
      </c>
      <c r="B5" s="2">
        <f>('[1]Qc, Winter, S1'!B5*Main!$B$5)</f>
        <v>9.5585454748946663</v>
      </c>
      <c r="C5" s="2">
        <f>('[1]Qc, Winter, S1'!C5*Main!$B$5)</f>
        <v>7.3731994051601681</v>
      </c>
      <c r="D5" s="2">
        <f>('[1]Qc, Winter, S1'!D5*Main!$B$5)</f>
        <v>6.3118360199325698</v>
      </c>
      <c r="E5" s="2">
        <f>('[1]Qc, Winter, S1'!E5*Main!$B$5)</f>
        <v>6.1765510116027373</v>
      </c>
      <c r="F5" s="2">
        <f>('[1]Qc, Winter, S1'!F5*Main!$B$5)</f>
        <v>7.0200255755174918</v>
      </c>
      <c r="G5" s="2">
        <f>('[1]Qc, Winter, S1'!G5*Main!$B$5)</f>
        <v>8.7163290666591564</v>
      </c>
      <c r="H5" s="2">
        <f>('[1]Qc, Winter, S1'!H5*Main!$B$5)</f>
        <v>13.523455987156623</v>
      </c>
      <c r="I5" s="2">
        <f>('[1]Qc, Winter, S1'!I5*Main!$B$5)</f>
        <v>16.509552144117212</v>
      </c>
      <c r="J5" s="2">
        <f>('[1]Qc, Winter, S1'!J5*Main!$B$5)</f>
        <v>19.074449050662594</v>
      </c>
      <c r="K5" s="2">
        <f>('[1]Qc, Winter, S1'!K5*Main!$B$5)</f>
        <v>21.004478343545578</v>
      </c>
      <c r="L5" s="2">
        <f>('[1]Qc, Winter, S1'!L5*Main!$B$5)</f>
        <v>21.181740034393435</v>
      </c>
      <c r="M5" s="2">
        <f>('[1]Qc, Winter, S1'!M5*Main!$B$5)</f>
        <v>20.801934289109845</v>
      </c>
      <c r="N5" s="2">
        <f>('[1]Qc, Winter, S1'!N5*Main!$B$5)</f>
        <v>20.890528648800132</v>
      </c>
      <c r="O5" s="2">
        <f>('[1]Qc, Winter, S1'!O5*Main!$B$5)</f>
        <v>20.677352816506865</v>
      </c>
      <c r="P5" s="2">
        <f>('[1]Qc, Winter, S1'!P5*Main!$B$5)</f>
        <v>18.653359005393337</v>
      </c>
      <c r="Q5" s="2">
        <f>('[1]Qc, Winter, S1'!Q5*Main!$B$5)</f>
        <v>17.722366042183566</v>
      </c>
      <c r="R5" s="2">
        <f>('[1]Qc, Winter, S1'!R5*Main!$B$5)</f>
        <v>18.28953567625107</v>
      </c>
      <c r="S5" s="2">
        <f>('[1]Qc, Winter, S1'!S5*Main!$B$5)</f>
        <v>24.927813435453011</v>
      </c>
      <c r="T5" s="2">
        <f>('[1]Qc, Winter, S1'!T5*Main!$B$5)</f>
        <v>24.891625811262472</v>
      </c>
      <c r="U5" s="2">
        <f>('[1]Qc, Winter, S1'!U5*Main!$B$5)</f>
        <v>24.132050467243857</v>
      </c>
      <c r="V5" s="2">
        <f>('[1]Qc, Winter, S1'!V5*Main!$B$5)</f>
        <v>22.336758299222513</v>
      </c>
      <c r="W5" s="2">
        <f>('[1]Qc, Winter, S1'!W5*Main!$B$5)</f>
        <v>19.864823251829382</v>
      </c>
      <c r="X5" s="2">
        <f>('[1]Qc, Winter, S1'!X5*Main!$B$5)</f>
        <v>16.202211490805457</v>
      </c>
      <c r="Y5" s="2">
        <f>('[1]Qc, Winter, S1'!Y5*Main!$B$5)</f>
        <v>12.430217501212711</v>
      </c>
    </row>
    <row r="6" spans="1:25" x14ac:dyDescent="0.3">
      <c r="A6">
        <v>5</v>
      </c>
      <c r="B6" s="2">
        <f>('[1]Qc, Winter, S1'!B6*Main!$B$5)</f>
        <v>0.44958468130607626</v>
      </c>
      <c r="C6" s="2">
        <f>('[1]Qc, Winter, S1'!C6*Main!$B$5)</f>
        <v>3.0463471571560735E-2</v>
      </c>
      <c r="D6" s="2">
        <f>('[1]Qc, Winter, S1'!D6*Main!$B$5)</f>
        <v>-0.56922219541455021</v>
      </c>
      <c r="E6" s="2">
        <f>('[1]Qc, Winter, S1'!E6*Main!$B$5)</f>
        <v>-0.87149243332402659</v>
      </c>
      <c r="F6" s="2">
        <f>('[1]Qc, Winter, S1'!F6*Main!$B$5)</f>
        <v>-0.65324172643391099</v>
      </c>
      <c r="G6" s="2">
        <f>('[1]Qc, Winter, S1'!G6*Main!$B$5)</f>
        <v>0.75843638544188219</v>
      </c>
      <c r="H6" s="2">
        <f>('[1]Qc, Winter, S1'!H6*Main!$B$5)</f>
        <v>2.2969485913360503</v>
      </c>
      <c r="I6" s="2">
        <f>('[1]Qc, Winter, S1'!I6*Main!$B$5)</f>
        <v>2.6130358256527986</v>
      </c>
      <c r="J6" s="2">
        <f>('[1]Qc, Winter, S1'!J6*Main!$B$5)</f>
        <v>2.083750123884871</v>
      </c>
      <c r="K6" s="2">
        <f>('[1]Qc, Winter, S1'!K6*Main!$B$5)</f>
        <v>1.1552737520946625</v>
      </c>
      <c r="L6" s="2">
        <f>('[1]Qc, Winter, S1'!L6*Main!$B$5)</f>
        <v>0.33116136573626176</v>
      </c>
      <c r="M6" s="2">
        <f>('[1]Qc, Winter, S1'!M6*Main!$B$5)</f>
        <v>0.3924247182347983</v>
      </c>
      <c r="N6" s="2">
        <f>('[1]Qc, Winter, S1'!N6*Main!$B$5)</f>
        <v>0.61833335274465218</v>
      </c>
      <c r="O6" s="2">
        <f>('[1]Qc, Winter, S1'!O6*Main!$B$5)</f>
        <v>0.3081875797652564</v>
      </c>
      <c r="P6" s="2">
        <f>('[1]Qc, Winter, S1'!P6*Main!$B$5)</f>
        <v>0.52746355910904885</v>
      </c>
      <c r="Q6" s="2">
        <f>('[1]Qc, Winter, S1'!Q6*Main!$B$5)</f>
        <v>0.37738093298794534</v>
      </c>
      <c r="R6" s="2">
        <f>('[1]Qc, Winter, S1'!R6*Main!$B$5)</f>
        <v>0.36972302403894453</v>
      </c>
      <c r="S6" s="2">
        <f>('[1]Qc, Winter, S1'!S6*Main!$B$5)</f>
        <v>0.43589986127595121</v>
      </c>
      <c r="T6" s="2">
        <f>('[1]Qc, Winter, S1'!T6*Main!$B$5)</f>
        <v>0.44738669669334552</v>
      </c>
      <c r="U6" s="2">
        <f>('[1]Qc, Winter, S1'!U6*Main!$B$5)</f>
        <v>0.55459761179852352</v>
      </c>
      <c r="V6" s="2">
        <f>('[1]Qc, Winter, S1'!V6*Main!$B$5)</f>
        <v>0.59288719077321306</v>
      </c>
      <c r="W6" s="2">
        <f>('[1]Qc, Winter, S1'!W6*Main!$B$5)</f>
        <v>0.69958513046648108</v>
      </c>
      <c r="X6" s="2">
        <f>('[1]Qc, Winter, S1'!X6*Main!$B$5)</f>
        <v>0.61578842536854339</v>
      </c>
      <c r="Y6" s="2">
        <f>('[1]Qc, Winter, S1'!Y6*Main!$B$5)</f>
        <v>-7.0722250160379599E-2</v>
      </c>
    </row>
    <row r="7" spans="1:25" x14ac:dyDescent="0.3">
      <c r="A7">
        <v>6</v>
      </c>
      <c r="B7" s="2">
        <f>('[1]Qc, Winter, S1'!B7*Main!$B$5)</f>
        <v>123.27557966821095</v>
      </c>
      <c r="C7" s="2">
        <f>('[1]Qc, Winter, S1'!C7*Main!$B$5)</f>
        <v>123.71839812700384</v>
      </c>
      <c r="D7" s="2">
        <f>('[1]Qc, Winter, S1'!D7*Main!$B$5)</f>
        <v>124.25833892949274</v>
      </c>
      <c r="E7" s="2">
        <f>('[1]Qc, Winter, S1'!E7*Main!$B$5)</f>
        <v>124.22121501447356</v>
      </c>
      <c r="F7" s="2">
        <f>('[1]Qc, Winter, S1'!F7*Main!$B$5)</f>
        <v>123.67127447283458</v>
      </c>
      <c r="G7" s="2">
        <f>('[1]Qc, Winter, S1'!G7*Main!$B$5)</f>
        <v>122.69386883093108</v>
      </c>
      <c r="H7" s="2">
        <f>('[1]Qc, Winter, S1'!H7*Main!$B$5)</f>
        <v>119.84762543164979</v>
      </c>
      <c r="I7" s="2">
        <f>('[1]Qc, Winter, S1'!I7*Main!$B$5)</f>
        <v>117.64470570413067</v>
      </c>
      <c r="J7" s="2">
        <f>('[1]Qc, Winter, S1'!J7*Main!$B$5)</f>
        <v>116.72732223385897</v>
      </c>
      <c r="K7" s="2">
        <f>('[1]Qc, Winter, S1'!K7*Main!$B$5)</f>
        <v>88.592156552552936</v>
      </c>
      <c r="L7" s="2">
        <f>('[1]Qc, Winter, S1'!L7*Main!$B$5)</f>
        <v>60.831113352827508</v>
      </c>
      <c r="M7" s="2">
        <f>('[1]Qc, Winter, S1'!M7*Main!$B$5)</f>
        <v>60.470626556118482</v>
      </c>
      <c r="N7" s="2">
        <f>('[1]Qc, Winter, S1'!N7*Main!$B$5)</f>
        <v>60.857579898631087</v>
      </c>
      <c r="O7" s="2">
        <f>('[1]Qc, Winter, S1'!O7*Main!$B$5)</f>
        <v>61.143271638421176</v>
      </c>
      <c r="P7" s="2">
        <f>('[1]Qc, Winter, S1'!P7*Main!$B$5)</f>
        <v>61.487908889295134</v>
      </c>
      <c r="Q7" s="2">
        <f>('[1]Qc, Winter, S1'!Q7*Main!$B$5)</f>
        <v>92.683645235917155</v>
      </c>
      <c r="R7" s="2">
        <f>('[1]Qc, Winter, S1'!R7*Main!$B$5)</f>
        <v>118.2540440336965</v>
      </c>
      <c r="S7" s="2">
        <f>('[1]Qc, Winter, S1'!S7*Main!$B$5)</f>
        <v>116.2492364159875</v>
      </c>
      <c r="T7" s="2">
        <f>('[1]Qc, Winter, S1'!T7*Main!$B$5)</f>
        <v>116.40759648348246</v>
      </c>
      <c r="U7" s="2">
        <f>('[1]Qc, Winter, S1'!U7*Main!$B$5)</f>
        <v>116.70168188065446</v>
      </c>
      <c r="V7" s="2">
        <f>('[1]Qc, Winter, S1'!V7*Main!$B$5)</f>
        <v>117.8848632576747</v>
      </c>
      <c r="W7" s="2">
        <f>('[1]Qc, Winter, S1'!W7*Main!$B$5)</f>
        <v>118.83970063892252</v>
      </c>
      <c r="X7" s="2">
        <f>('[1]Qc, Winter, S1'!X7*Main!$B$5)</f>
        <v>120.22241622295802</v>
      </c>
      <c r="Y7" s="2">
        <f>('[1]Qc, Winter, S1'!Y7*Main!$B$5)</f>
        <v>121.88069678749183</v>
      </c>
    </row>
    <row r="8" spans="1:25" x14ac:dyDescent="0.3">
      <c r="A8">
        <v>7</v>
      </c>
      <c r="B8" s="2">
        <f>('[1]Qc, Winter, S1'!B8*Main!$B$5)</f>
        <v>16.45664443849002</v>
      </c>
      <c r="C8" s="2">
        <f>('[1]Qc, Winter, S1'!C8*Main!$B$5)</f>
        <v>16.131102121565508</v>
      </c>
      <c r="D8" s="2">
        <f>('[1]Qc, Winter, S1'!D8*Main!$B$5)</f>
        <v>16.570050780532995</v>
      </c>
      <c r="E8" s="2">
        <f>('[1]Qc, Winter, S1'!E8*Main!$B$5)</f>
        <v>16.181131683157385</v>
      </c>
      <c r="F8" s="2">
        <f>('[1]Qc, Winter, S1'!F8*Main!$B$5)</f>
        <v>14.339936849430462</v>
      </c>
      <c r="G8" s="2">
        <f>('[1]Qc, Winter, S1'!G8*Main!$B$5)</f>
        <v>12.495050272481832</v>
      </c>
      <c r="H8" s="2">
        <f>('[1]Qc, Winter, S1'!H8*Main!$B$5)</f>
        <v>5.3600085296702629</v>
      </c>
      <c r="I8" s="2">
        <f>('[1]Qc, Winter, S1'!I8*Main!$B$5)</f>
        <v>3.3352643509360522</v>
      </c>
      <c r="J8" s="2">
        <f>('[1]Qc, Winter, S1'!J8*Main!$B$5)</f>
        <v>6.4419544181066941</v>
      </c>
      <c r="K8" s="2">
        <f>('[1]Qc, Winter, S1'!K8*Main!$B$5)</f>
        <v>3.9483323937808961</v>
      </c>
      <c r="L8" s="2">
        <f>('[1]Qc, Winter, S1'!L8*Main!$B$5)</f>
        <v>2.7195349313228401</v>
      </c>
      <c r="M8" s="2">
        <f>('[1]Qc, Winter, S1'!M8*Main!$B$5)</f>
        <v>-3.6452657617700339</v>
      </c>
      <c r="N8" s="2">
        <f>('[1]Qc, Winter, S1'!N8*Main!$B$5)</f>
        <v>2.7588952491097736</v>
      </c>
      <c r="O8" s="2">
        <f>('[1]Qc, Winter, S1'!O8*Main!$B$5)</f>
        <v>4.5260381212860104</v>
      </c>
      <c r="P8" s="2">
        <f>('[1]Qc, Winter, S1'!P8*Main!$B$5)</f>
        <v>7.1011406803261305</v>
      </c>
      <c r="Q8" s="2">
        <f>('[1]Qc, Winter, S1'!Q8*Main!$B$5)</f>
        <v>9.1831590092528028</v>
      </c>
      <c r="R8" s="2">
        <f>('[1]Qc, Winter, S1'!R8*Main!$B$5)</f>
        <v>9.8438991249629186</v>
      </c>
      <c r="S8" s="2">
        <f>('[1]Qc, Winter, S1'!S8*Main!$B$5)</f>
        <v>5.8148803251862198</v>
      </c>
      <c r="T8" s="2">
        <f>('[1]Qc, Winter, S1'!T8*Main!$B$5)</f>
        <v>5.7021399123517913</v>
      </c>
      <c r="U8" s="2">
        <f>('[1]Qc, Winter, S1'!U8*Main!$B$5)</f>
        <v>7.7961664757223481</v>
      </c>
      <c r="V8" s="2">
        <f>('[1]Qc, Winter, S1'!V8*Main!$B$5)</f>
        <v>10.858559255691102</v>
      </c>
      <c r="W8" s="2">
        <f>('[1]Qc, Winter, S1'!W8*Main!$B$5)</f>
        <v>13.127723701026657</v>
      </c>
      <c r="X8" s="2">
        <f>('[1]Qc, Winter, S1'!X8*Main!$B$5)</f>
        <v>13.265812447389528</v>
      </c>
      <c r="Y8" s="2">
        <f>('[1]Qc, Winter, S1'!Y8*Main!$B$5)</f>
        <v>13.866869890830353</v>
      </c>
    </row>
    <row r="9" spans="1:25" x14ac:dyDescent="0.3">
      <c r="A9">
        <v>8</v>
      </c>
      <c r="B9" s="2">
        <f>('[1]Qc, Winter, S1'!B9*Main!$B$5)</f>
        <v>-18.454147509635447</v>
      </c>
      <c r="C9" s="2">
        <f>('[1]Qc, Winter, S1'!C9*Main!$B$5)</f>
        <v>-19.864154045906336</v>
      </c>
      <c r="D9" s="2">
        <f>('[1]Qc, Winter, S1'!D9*Main!$B$5)</f>
        <v>-20.027400612699942</v>
      </c>
      <c r="E9" s="2">
        <f>('[1]Qc, Winter, S1'!E9*Main!$B$5)</f>
        <v>-20.075571841519295</v>
      </c>
      <c r="F9" s="2">
        <f>('[1]Qc, Winter, S1'!F9*Main!$B$5)</f>
        <v>-19.848096772553209</v>
      </c>
      <c r="G9" s="2">
        <f>('[1]Qc, Winter, S1'!G9*Main!$B$5)</f>
        <v>-18.99526705493173</v>
      </c>
      <c r="H9" s="2">
        <f>('[1]Qc, Winter, S1'!H9*Main!$B$5)</f>
        <v>-10.942326358334109</v>
      </c>
      <c r="I9" s="2">
        <f>('[1]Qc, Winter, S1'!I9*Main!$B$5)</f>
        <v>-3.3672773972875238</v>
      </c>
      <c r="J9" s="2">
        <f>('[1]Qc, Winter, S1'!J9*Main!$B$5)</f>
        <v>0.1111384790818776</v>
      </c>
      <c r="K9" s="2">
        <f>('[1]Qc, Winter, S1'!K9*Main!$B$5)</f>
        <v>1.6063122521895583</v>
      </c>
      <c r="L9" s="2">
        <f>('[1]Qc, Winter, S1'!L9*Main!$B$5)</f>
        <v>8.4281693073741851E-2</v>
      </c>
      <c r="M9" s="2">
        <f>('[1]Qc, Winter, S1'!M9*Main!$B$5)</f>
        <v>-0.71328088843722348</v>
      </c>
      <c r="N9" s="2">
        <f>('[1]Qc, Winter, S1'!N9*Main!$B$5)</f>
        <v>-1.4385252015473813</v>
      </c>
      <c r="O9" s="2">
        <f>('[1]Qc, Winter, S1'!O9*Main!$B$5)</f>
        <v>-1.1027264477210796</v>
      </c>
      <c r="P9" s="2">
        <f>('[1]Qc, Winter, S1'!P9*Main!$B$5)</f>
        <v>-3.8818508718839508</v>
      </c>
      <c r="Q9" s="2">
        <f>('[1]Qc, Winter, S1'!Q9*Main!$B$5)</f>
        <v>-7.0656964502356701</v>
      </c>
      <c r="R9" s="2">
        <f>('[1]Qc, Winter, S1'!R9*Main!$B$5)</f>
        <v>-7.1203362246585513</v>
      </c>
      <c r="S9" s="2">
        <f>('[1]Qc, Winter, S1'!S9*Main!$B$5)</f>
        <v>-0.81936845681434634</v>
      </c>
      <c r="T9" s="2">
        <f>('[1]Qc, Winter, S1'!T9*Main!$B$5)</f>
        <v>-1.1436231182937049</v>
      </c>
      <c r="U9" s="2">
        <f>('[1]Qc, Winter, S1'!U9*Main!$B$5)</f>
        <v>-1.4853354767164173</v>
      </c>
      <c r="V9" s="2">
        <f>('[1]Qc, Winter, S1'!V9*Main!$B$5)</f>
        <v>-3.4508919755608631</v>
      </c>
      <c r="W9" s="2">
        <f>('[1]Qc, Winter, S1'!W9*Main!$B$5)</f>
        <v>-7.0178302950499676</v>
      </c>
      <c r="X9" s="2">
        <f>('[1]Qc, Winter, S1'!X9*Main!$B$5)</f>
        <v>-10.658096481309091</v>
      </c>
      <c r="Y9" s="2">
        <f>('[1]Qc, Winter, S1'!Y9*Main!$B$5)</f>
        <v>-12.929179494329391</v>
      </c>
    </row>
    <row r="10" spans="1:25" x14ac:dyDescent="0.3">
      <c r="A10">
        <v>9</v>
      </c>
      <c r="B10" s="2">
        <f>('[1]Qc, Winter, S1'!B10*Main!$B$5)</f>
        <v>-40.043410111743896</v>
      </c>
      <c r="C10" s="2">
        <f>('[1]Qc, Winter, S1'!C10*Main!$B$5)</f>
        <v>-46.176549694198556</v>
      </c>
      <c r="D10" s="2">
        <f>('[1]Qc, Winter, S1'!D10*Main!$B$5)</f>
        <v>-43.736069659030861</v>
      </c>
      <c r="E10" s="2">
        <f>('[1]Qc, Winter, S1'!E10*Main!$B$5)</f>
        <v>-45.282306596444961</v>
      </c>
      <c r="F10" s="2">
        <f>('[1]Qc, Winter, S1'!F10*Main!$B$5)</f>
        <v>-45.308329027629775</v>
      </c>
      <c r="G10" s="2">
        <f>('[1]Qc, Winter, S1'!G10*Main!$B$5)</f>
        <v>-44.455512062122288</v>
      </c>
      <c r="H10" s="2">
        <f>('[1]Qc, Winter, S1'!H10*Main!$B$5)</f>
        <v>-19.798343780601815</v>
      </c>
      <c r="I10" s="2">
        <f>('[1]Qc, Winter, S1'!I10*Main!$B$5)</f>
        <v>-0.80115093552156547</v>
      </c>
      <c r="J10" s="2">
        <f>('[1]Qc, Winter, S1'!J10*Main!$B$5)</f>
        <v>6.922166521845587</v>
      </c>
      <c r="K10" s="2">
        <f>('[1]Qc, Winter, S1'!K10*Main!$B$5)</f>
        <v>16.100929011086162</v>
      </c>
      <c r="L10" s="2">
        <f>('[1]Qc, Winter, S1'!L10*Main!$B$5)</f>
        <v>20.096400471730448</v>
      </c>
      <c r="M10" s="2">
        <f>('[1]Qc, Winter, S1'!M10*Main!$B$5)</f>
        <v>18.732035329082599</v>
      </c>
      <c r="N10" s="2">
        <f>('[1]Qc, Winter, S1'!N10*Main!$B$5)</f>
        <v>23.41268472931403</v>
      </c>
      <c r="O10" s="2">
        <f>('[1]Qc, Winter, S1'!O10*Main!$B$5)</f>
        <v>16.850226863834184</v>
      </c>
      <c r="P10" s="2">
        <f>('[1]Qc, Winter, S1'!P10*Main!$B$5)</f>
        <v>16.021411850715744</v>
      </c>
      <c r="Q10" s="2">
        <f>('[1]Qc, Winter, S1'!Q10*Main!$B$5)</f>
        <v>3.6829058542326853</v>
      </c>
      <c r="R10" s="2">
        <f>('[1]Qc, Winter, S1'!R10*Main!$B$5)</f>
        <v>1.086357606429309</v>
      </c>
      <c r="S10" s="2">
        <f>('[1]Qc, Winter, S1'!S10*Main!$B$5)</f>
        <v>25.45486852549373</v>
      </c>
      <c r="T10" s="2">
        <f>('[1]Qc, Winter, S1'!T10*Main!$B$5)</f>
        <v>26.567589086249189</v>
      </c>
      <c r="U10" s="2">
        <f>('[1]Qc, Winter, S1'!U10*Main!$B$5)</f>
        <v>28.166915131068095</v>
      </c>
      <c r="V10" s="2">
        <f>('[1]Qc, Winter, S1'!V10*Main!$B$5)</f>
        <v>15.329540373798043</v>
      </c>
      <c r="W10" s="2">
        <f>('[1]Qc, Winter, S1'!W10*Main!$B$5)</f>
        <v>1.1527750970306399</v>
      </c>
      <c r="X10" s="2">
        <f>('[1]Qc, Winter, S1'!X10*Main!$B$5)</f>
        <v>-8.1412346161090561</v>
      </c>
      <c r="Y10" s="2">
        <f>('[1]Qc, Winter, S1'!Y10*Main!$B$5)</f>
        <v>-13.025933302553629</v>
      </c>
    </row>
    <row r="11" spans="1:25" x14ac:dyDescent="0.3">
      <c r="A11">
        <v>10</v>
      </c>
      <c r="B11" s="2">
        <f>('[1]Qc, Winter, S1'!B11*Main!$B$5)</f>
        <v>-4.2440203128336798</v>
      </c>
      <c r="C11" s="2">
        <f>('[1]Qc, Winter, S1'!C11*Main!$B$5)</f>
        <v>-4.2440203128336798</v>
      </c>
      <c r="D11" s="2">
        <f>('[1]Qc, Winter, S1'!D11*Main!$B$5)</f>
        <v>-4.2440203128336798</v>
      </c>
      <c r="E11" s="2">
        <f>('[1]Qc, Winter, S1'!E11*Main!$B$5)</f>
        <v>-4.2440203128336798</v>
      </c>
      <c r="F11" s="2">
        <f>('[1]Qc, Winter, S1'!F11*Main!$B$5)</f>
        <v>-4.2440203128336798</v>
      </c>
      <c r="G11" s="2">
        <f>('[1]Qc, Winter, S1'!G11*Main!$B$5)</f>
        <v>-4.2440203128336798</v>
      </c>
      <c r="H11" s="2">
        <f>('[1]Qc, Winter, S1'!H11*Main!$B$5)</f>
        <v>-4.1020249697327671</v>
      </c>
      <c r="I11" s="2">
        <f>('[1]Qc, Winter, S1'!I11*Main!$B$5)</f>
        <v>-3.7488599215604825</v>
      </c>
      <c r="J11" s="2">
        <f>('[1]Qc, Winter, S1'!J11*Main!$B$5)</f>
        <v>-3.6074723483195683</v>
      </c>
      <c r="K11" s="2">
        <f>('[1]Qc, Winter, S1'!K11*Main!$B$5)</f>
        <v>-3.3944793336682002</v>
      </c>
      <c r="L11" s="2">
        <f>('[1]Qc, Winter, S1'!L11*Main!$B$5)</f>
        <v>-3.4654770052186561</v>
      </c>
      <c r="M11" s="2">
        <f>('[1]Qc, Winter, S1'!M11*Main!$B$5)</f>
        <v>-3.3944793336682002</v>
      </c>
      <c r="N11" s="2">
        <f>('[1]Qc, Winter, S1'!N11*Main!$B$5)</f>
        <v>-3.4654770052186561</v>
      </c>
      <c r="O11" s="2">
        <f>('[1]Qc, Winter, S1'!O11*Main!$B$5)</f>
        <v>-3.6784700198700251</v>
      </c>
      <c r="P11" s="2">
        <f>('[1]Qc, Winter, S1'!P11*Main!$B$5)</f>
        <v>-3.6784700198700251</v>
      </c>
      <c r="Q11" s="2">
        <f>('[1]Qc, Winter, S1'!Q11*Main!$B$5)</f>
        <v>-3.6784700198700251</v>
      </c>
      <c r="R11" s="2">
        <f>('[1]Qc, Winter, S1'!R11*Main!$B$5)</f>
        <v>-3.889639724941397</v>
      </c>
      <c r="S11" s="2">
        <f>('[1]Qc, Winter, S1'!S11*Main!$B$5)</f>
        <v>-3.960029626631854</v>
      </c>
      <c r="T11" s="2">
        <f>('[1]Qc, Winter, S1'!T11*Main!$B$5)</f>
        <v>-3.960029626631854</v>
      </c>
      <c r="U11" s="2">
        <f>('[1]Qc, Winter, S1'!U11*Main!$B$5)</f>
        <v>-3.960029626631854</v>
      </c>
      <c r="V11" s="2">
        <f>('[1]Qc, Winter, S1'!V11*Main!$B$5)</f>
        <v>-3.960029626631854</v>
      </c>
      <c r="W11" s="2">
        <f>('[1]Qc, Winter, S1'!W11*Main!$B$5)</f>
        <v>-4.0389140823718117</v>
      </c>
      <c r="X11" s="2">
        <f>('[1]Qc, Winter, S1'!X11*Main!$B$5)</f>
        <v>-4.2755674495916871</v>
      </c>
      <c r="Y11" s="2">
        <f>('[1]Qc, Winter, S1'!Y11*Main!$B$5)</f>
        <v>-4.2755674495916871</v>
      </c>
    </row>
    <row r="12" spans="1:25" x14ac:dyDescent="0.3">
      <c r="A12">
        <v>11</v>
      </c>
      <c r="B12" s="2">
        <f>('[1]Qc, Winter, S1'!B12*Main!$B$5)</f>
        <v>2.6475106336902101</v>
      </c>
      <c r="C12" s="2">
        <f>('[1]Qc, Winter, S1'!C12*Main!$B$5)</f>
        <v>-1.6143964700969449</v>
      </c>
      <c r="D12" s="2">
        <f>('[1]Qc, Winter, S1'!D12*Main!$B$5)</f>
        <v>-2.5852748407026636</v>
      </c>
      <c r="E12" s="2">
        <f>('[1]Qc, Winter, S1'!E12*Main!$B$5)</f>
        <v>-1.1339361482330892</v>
      </c>
      <c r="F12" s="2">
        <f>('[1]Qc, Winter, S1'!F12*Main!$B$5)</f>
        <v>-1.853381915169122</v>
      </c>
      <c r="G12" s="2">
        <f>('[1]Qc, Winter, S1'!G12*Main!$B$5)</f>
        <v>-0.30122123805972295</v>
      </c>
      <c r="H12" s="2">
        <f>('[1]Qc, Winter, S1'!H12*Main!$B$5)</f>
        <v>5.0523016747289899</v>
      </c>
      <c r="I12" s="2">
        <f>('[1]Qc, Winter, S1'!I12*Main!$B$5)</f>
        <v>9.0851810603219754</v>
      </c>
      <c r="J12" s="2">
        <f>('[1]Qc, Winter, S1'!J12*Main!$B$5)</f>
        <v>10.285087149121862</v>
      </c>
      <c r="K12" s="2">
        <f>('[1]Qc, Winter, S1'!K12*Main!$B$5)</f>
        <v>8.5449743771900746</v>
      </c>
      <c r="L12" s="2">
        <f>('[1]Qc, Winter, S1'!L12*Main!$B$5)</f>
        <v>8.6818931217626769</v>
      </c>
      <c r="M12" s="2">
        <f>('[1]Qc, Winter, S1'!M12*Main!$B$5)</f>
        <v>8.7715126636647422</v>
      </c>
      <c r="N12" s="2">
        <f>('[1]Qc, Winter, S1'!N12*Main!$B$5)</f>
        <v>7.5529358369685902</v>
      </c>
      <c r="O12" s="2">
        <f>('[1]Qc, Winter, S1'!O12*Main!$B$5)</f>
        <v>7.3948569227802237</v>
      </c>
      <c r="P12" s="2">
        <f>('[1]Qc, Winter, S1'!P12*Main!$B$5)</f>
        <v>5.2041570096186014</v>
      </c>
      <c r="Q12" s="2">
        <f>('[1]Qc, Winter, S1'!Q12*Main!$B$5)</f>
        <v>4.961437416967172</v>
      </c>
      <c r="R12" s="2">
        <f>('[1]Qc, Winter, S1'!R12*Main!$B$5)</f>
        <v>4.3378347712319609</v>
      </c>
      <c r="S12" s="2">
        <f>('[1]Qc, Winter, S1'!S12*Main!$B$5)</f>
        <v>6.1302256092732872</v>
      </c>
      <c r="T12" s="2">
        <f>('[1]Qc, Winter, S1'!T12*Main!$B$5)</f>
        <v>5.6622124460069418</v>
      </c>
      <c r="U12" s="2">
        <f>('[1]Qc, Winter, S1'!U12*Main!$B$5)</f>
        <v>4.799624355199553</v>
      </c>
      <c r="V12" s="2">
        <f>('[1]Qc, Winter, S1'!V12*Main!$B$5)</f>
        <v>4.2407469341713888</v>
      </c>
      <c r="W12" s="2">
        <f>('[1]Qc, Winter, S1'!W12*Main!$B$5)</f>
        <v>2.3823861555632635</v>
      </c>
      <c r="X12" s="2">
        <f>('[1]Qc, Winter, S1'!X12*Main!$B$5)</f>
        <v>0.76425553788706579</v>
      </c>
      <c r="Y12" s="2">
        <f>('[1]Qc, Winter, S1'!Y12*Main!$B$5)</f>
        <v>-1.127712568934335</v>
      </c>
    </row>
    <row r="13" spans="1:25" x14ac:dyDescent="0.3">
      <c r="A13">
        <v>12</v>
      </c>
      <c r="B13" s="2">
        <f>('[1]Qc, Winter, S1'!B13*Main!$B$5)</f>
        <v>-1.8020116047771515</v>
      </c>
      <c r="C13" s="2">
        <f>('[1]Qc, Winter, S1'!C13*Main!$B$5)</f>
        <v>-1.8130568492371919</v>
      </c>
      <c r="D13" s="2">
        <f>('[1]Qc, Winter, S1'!D13*Main!$B$5)</f>
        <v>-1.9807867954275136</v>
      </c>
      <c r="E13" s="2">
        <f>('[1]Qc, Winter, S1'!E13*Main!$B$5)</f>
        <v>-1.817501477517401</v>
      </c>
      <c r="F13" s="2">
        <f>('[1]Qc, Winter, S1'!F13*Main!$B$5)</f>
        <v>-1.8231632263067501</v>
      </c>
      <c r="G13" s="2">
        <f>('[1]Qc, Winter, S1'!G13*Main!$B$5)</f>
        <v>-1.6416193394865926</v>
      </c>
      <c r="H13" s="2">
        <f>('[1]Qc, Winter, S1'!H13*Main!$B$5)</f>
        <v>-1.1190707027628322</v>
      </c>
      <c r="I13" s="2">
        <f>('[1]Qc, Winter, S1'!I13*Main!$B$5)</f>
        <v>-0.6284849970182399</v>
      </c>
      <c r="J13" s="2">
        <f>('[1]Qc, Winter, S1'!J13*Main!$B$5)</f>
        <v>-0.45801084755445309</v>
      </c>
      <c r="K13" s="2">
        <f>('[1]Qc, Winter, S1'!K13*Main!$B$5)</f>
        <v>-0.577454699434098</v>
      </c>
      <c r="L13" s="2">
        <f>('[1]Qc, Winter, S1'!L13*Main!$B$5)</f>
        <v>-0.83773085992141172</v>
      </c>
      <c r="M13" s="2">
        <f>('[1]Qc, Winter, S1'!M13*Main!$B$5)</f>
        <v>-0.62682524932579298</v>
      </c>
      <c r="N13" s="2">
        <f>('[1]Qc, Winter, S1'!N13*Main!$B$5)</f>
        <v>-0.71897436814562765</v>
      </c>
      <c r="O13" s="2">
        <f>('[1]Qc, Winter, S1'!O13*Main!$B$5)</f>
        <v>-0.70205914949184978</v>
      </c>
      <c r="P13" s="2">
        <f>('[1]Qc, Winter, S1'!P13*Main!$B$5)</f>
        <v>-0.8882383332794026</v>
      </c>
      <c r="Q13" s="2">
        <f>('[1]Qc, Winter, S1'!Q13*Main!$B$5)</f>
        <v>-0.89570014346827886</v>
      </c>
      <c r="R13" s="2">
        <f>('[1]Qc, Winter, S1'!R13*Main!$B$5)</f>
        <v>-0.71950775067405848</v>
      </c>
      <c r="S13" s="2">
        <f>('[1]Qc, Winter, S1'!S13*Main!$B$5)</f>
        <v>-0.62203217528780508</v>
      </c>
      <c r="T13" s="2">
        <f>('[1]Qc, Winter, S1'!T13*Main!$B$5)</f>
        <v>-0.74939156740510215</v>
      </c>
      <c r="U13" s="2">
        <f>('[1]Qc, Winter, S1'!U13*Main!$B$5)</f>
        <v>-0.8317645447201294</v>
      </c>
      <c r="V13" s="2">
        <f>('[1]Qc, Winter, S1'!V13*Main!$B$5)</f>
        <v>-0.74399915334527567</v>
      </c>
      <c r="W13" s="2">
        <f>('[1]Qc, Winter, S1'!W13*Main!$B$5)</f>
        <v>-0.96695563923834449</v>
      </c>
      <c r="X13" s="2">
        <f>('[1]Qc, Winter, S1'!X13*Main!$B$5)</f>
        <v>-1.2667193865974615</v>
      </c>
      <c r="Y13" s="2">
        <f>('[1]Qc, Winter, S1'!Y13*Main!$B$5)</f>
        <v>-1.4127599535535058</v>
      </c>
    </row>
    <row r="14" spans="1:25" x14ac:dyDescent="0.3">
      <c r="A14">
        <v>13</v>
      </c>
      <c r="B14" s="2">
        <f>('[1]Qc, Winter, S1'!B14*Main!$B$5)</f>
        <v>-1.2864243215601163</v>
      </c>
      <c r="C14" s="2">
        <f>('[1]Qc, Winter, S1'!C14*Main!$B$5)</f>
        <v>-1.2864243215601163</v>
      </c>
      <c r="D14" s="2">
        <f>('[1]Qc, Winter, S1'!D14*Main!$B$5)</f>
        <v>-1.2864243215601163</v>
      </c>
      <c r="E14" s="2">
        <f>('[1]Qc, Winter, S1'!E14*Main!$B$5)</f>
        <v>-1.2864243215601163</v>
      </c>
      <c r="F14" s="2">
        <f>('[1]Qc, Winter, S1'!F14*Main!$B$5)</f>
        <v>-1.2199192527508935</v>
      </c>
      <c r="G14" s="2">
        <f>('[1]Qc, Winter, S1'!G14*Main!$B$5)</f>
        <v>-1.2565599784086985</v>
      </c>
      <c r="H14" s="2">
        <f>('[1]Qc, Winter, S1'!H14*Main!$B$5)</f>
        <v>-1.1452941337764717</v>
      </c>
      <c r="I14" s="2">
        <f>('[1]Qc, Winter, S1'!I14*Main!$B$5)</f>
        <v>-1.1082055188990629</v>
      </c>
      <c r="J14" s="2">
        <f>('[1]Qc, Winter, S1'!J14*Main!$B$5)</f>
        <v>-1.1082055188990629</v>
      </c>
      <c r="K14" s="2">
        <f>('[1]Qc, Winter, S1'!K14*Main!$B$5)</f>
        <v>-1.2295243889673091</v>
      </c>
      <c r="L14" s="2">
        <f>('[1]Qc, Winter, S1'!L14*Main!$B$5)</f>
        <v>-1.1366493798641744</v>
      </c>
      <c r="M14" s="2">
        <f>('[1]Qc, Winter, S1'!M14*Main!$B$5)</f>
        <v>-1.1056910434964629</v>
      </c>
      <c r="N14" s="2">
        <f>('[1]Qc, Winter, S1'!N14*Main!$B$5)</f>
        <v>-1.1134475090472387</v>
      </c>
      <c r="O14" s="2">
        <f>('[1]Qc, Winter, S1'!O14*Main!$B$5)</f>
        <v>-1.1761648514830259</v>
      </c>
      <c r="P14" s="2">
        <f>('[1]Qc, Winter, S1'!P14*Main!$B$5)</f>
        <v>-1.1431692326554461</v>
      </c>
      <c r="Q14" s="2">
        <f>('[1]Qc, Winter, S1'!Q14*Main!$B$5)</f>
        <v>-1.1405575698385169</v>
      </c>
      <c r="R14" s="2">
        <f>('[1]Qc, Winter, S1'!R14*Main!$B$5)</f>
        <v>-1.1726826343937866</v>
      </c>
      <c r="S14" s="2">
        <f>('[1]Qc, Winter, S1'!S14*Main!$B$5)</f>
        <v>-1.1726826343937866</v>
      </c>
      <c r="T14" s="2">
        <f>('[1]Qc, Winter, S1'!T14*Main!$B$5)</f>
        <v>-1.1726826343937866</v>
      </c>
      <c r="U14" s="2">
        <f>('[1]Qc, Winter, S1'!U14*Main!$B$5)</f>
        <v>-1.1365481657940386</v>
      </c>
      <c r="V14" s="2">
        <f>('[1]Qc, Winter, S1'!V14*Main!$B$5)</f>
        <v>-1.133116409485754</v>
      </c>
      <c r="W14" s="2">
        <f>('[1]Qc, Winter, S1'!W14*Main!$B$5)</f>
        <v>-1.231224546360143</v>
      </c>
      <c r="X14" s="2">
        <f>('[1]Qc, Winter, S1'!X14*Main!$B$5)</f>
        <v>-1.231224546360143</v>
      </c>
      <c r="Y14" s="2">
        <f>('[1]Qc, Winter, S1'!Y14*Main!$B$5)</f>
        <v>-1.231224546360143</v>
      </c>
    </row>
    <row r="15" spans="1:25" x14ac:dyDescent="0.3">
      <c r="A15">
        <v>14</v>
      </c>
      <c r="B15" s="2">
        <f>('[1]Qc, Winter, S1'!B15*Main!$B$5)</f>
        <v>-0.19082122711490798</v>
      </c>
      <c r="C15" s="2">
        <f>('[1]Qc, Winter, S1'!C15*Main!$B$5)</f>
        <v>-0.19082122711490798</v>
      </c>
      <c r="D15" s="2">
        <f>('[1]Qc, Winter, S1'!D15*Main!$B$5)</f>
        <v>-0.19082122711490798</v>
      </c>
      <c r="E15" s="2">
        <f>('[1]Qc, Winter, S1'!E15*Main!$B$5)</f>
        <v>-0.19082122711490798</v>
      </c>
      <c r="F15" s="2">
        <f>('[1]Qc, Winter, S1'!F15*Main!$B$5)</f>
        <v>-0.19082122711490798</v>
      </c>
      <c r="G15" s="2">
        <f>('[1]Qc, Winter, S1'!G15*Main!$B$5)</f>
        <v>-0.19082122711490798</v>
      </c>
      <c r="H15" s="2">
        <f>('[1]Qc, Winter, S1'!H15*Main!$B$5)</f>
        <v>-0.19082122711490798</v>
      </c>
      <c r="I15" s="2">
        <f>('[1]Qc, Winter, S1'!I15*Main!$B$5)</f>
        <v>-0.19082122711490798</v>
      </c>
      <c r="J15" s="2">
        <f>('[1]Qc, Winter, S1'!J15*Main!$B$5)</f>
        <v>-0.19082122711490798</v>
      </c>
      <c r="K15" s="2">
        <f>('[1]Qc, Winter, S1'!K15*Main!$B$5)</f>
        <v>-0.19082122711490798</v>
      </c>
      <c r="L15" s="2">
        <f>('[1]Qc, Winter, S1'!L15*Main!$B$5)</f>
        <v>-0.19082122711490798</v>
      </c>
      <c r="M15" s="2">
        <f>('[1]Qc, Winter, S1'!M15*Main!$B$5)</f>
        <v>-0.89774900489743226</v>
      </c>
      <c r="N15" s="2">
        <f>('[1]Qc, Winter, S1'!N15*Main!$B$5)</f>
        <v>-1.1333915974916069</v>
      </c>
      <c r="O15" s="2">
        <f>('[1]Qc, Winter, S1'!O15*Main!$B$5)</f>
        <v>-1.1333915974916069</v>
      </c>
      <c r="P15" s="2">
        <f>('[1]Qc, Winter, S1'!P15*Main!$B$5)</f>
        <v>-0.19082122711490798</v>
      </c>
      <c r="Q15" s="2">
        <f>('[1]Qc, Winter, S1'!Q15*Main!$B$5)</f>
        <v>-0.19082122711490798</v>
      </c>
      <c r="R15" s="2">
        <f>('[1]Qc, Winter, S1'!R15*Main!$B$5)</f>
        <v>-0.43329472077012704</v>
      </c>
      <c r="S15" s="2">
        <f>('[1]Qc, Winter, S1'!S15*Main!$B$5)</f>
        <v>-1.160715201735784</v>
      </c>
      <c r="T15" s="2">
        <f>('[1]Qc, Winter, S1'!T15*Main!$B$5)</f>
        <v>-1.160715201735784</v>
      </c>
      <c r="U15" s="2">
        <f>('[1]Qc, Winter, S1'!U15*Main!$B$5)</f>
        <v>-1.160715201735784</v>
      </c>
      <c r="V15" s="2">
        <f>('[1]Qc, Winter, S1'!V15*Main!$B$5)</f>
        <v>-0.21814007654450085</v>
      </c>
      <c r="W15" s="2">
        <f>('[1]Qc, Winter, S1'!W15*Main!$B$5)</f>
        <v>-0.21814007654450085</v>
      </c>
      <c r="X15" s="2">
        <f>('[1]Qc, Winter, S1'!X15*Main!$B$5)</f>
        <v>-0.21814007654450085</v>
      </c>
      <c r="Y15" s="2">
        <f>('[1]Qc, Winter, S1'!Y15*Main!$B$5)</f>
        <v>-0.21814007654450085</v>
      </c>
    </row>
    <row r="16" spans="1:25" x14ac:dyDescent="0.3">
      <c r="A16">
        <v>15</v>
      </c>
      <c r="B16" s="2">
        <f>('[1]Qc, Winter, S1'!B16*Main!$B$5)</f>
        <v>-2.0349848886511417</v>
      </c>
      <c r="C16" s="2">
        <f>('[1]Qc, Winter, S1'!C16*Main!$B$5)</f>
        <v>-2.0349848886511417</v>
      </c>
      <c r="D16" s="2">
        <f>('[1]Qc, Winter, S1'!D16*Main!$B$5)</f>
        <v>-2.0349848886511417</v>
      </c>
      <c r="E16" s="2">
        <f>('[1]Qc, Winter, S1'!E16*Main!$B$5)</f>
        <v>-2.0349848886511417</v>
      </c>
      <c r="F16" s="2">
        <f>('[1]Qc, Winter, S1'!F16*Main!$B$5)</f>
        <v>-2.0349848886511417</v>
      </c>
      <c r="G16" s="2">
        <f>('[1]Qc, Winter, S1'!G16*Main!$B$5)</f>
        <v>-2.0349848886511417</v>
      </c>
      <c r="H16" s="2">
        <f>('[1]Qc, Winter, S1'!H16*Main!$B$5)</f>
        <v>-1.5363772879222615</v>
      </c>
      <c r="I16" s="2">
        <f>('[1]Qc, Winter, S1'!I16*Main!$B$5)</f>
        <v>-0.33084012635538762</v>
      </c>
      <c r="J16" s="2">
        <f>('[1]Qc, Winter, S1'!J16*Main!$B$5)</f>
        <v>-9.519693940938985E-2</v>
      </c>
      <c r="K16" s="2">
        <f>('[1]Qc, Winter, S1'!K16*Main!$B$5)</f>
        <v>-9.519693940938985E-2</v>
      </c>
      <c r="L16" s="2">
        <f>('[1]Qc, Winter, S1'!L16*Main!$B$5)</f>
        <v>-9.519693940938985E-2</v>
      </c>
      <c r="M16" s="2">
        <f>('[1]Qc, Winter, S1'!M16*Main!$B$5)</f>
        <v>-9.519693940938985E-2</v>
      </c>
      <c r="N16" s="2">
        <f>('[1]Qc, Winter, S1'!N16*Main!$B$5)</f>
        <v>-9.519693940938985E-2</v>
      </c>
      <c r="O16" s="2">
        <f>('[1]Qc, Winter, S1'!O16*Main!$B$5)</f>
        <v>-9.519693940938985E-2</v>
      </c>
      <c r="P16" s="2">
        <f>('[1]Qc, Winter, S1'!P16*Main!$B$5)</f>
        <v>-0.33767043306460887</v>
      </c>
      <c r="Q16" s="2">
        <f>('[1]Qc, Winter, S1'!Q16*Main!$B$5)</f>
        <v>-1.0650909140302658</v>
      </c>
      <c r="R16" s="2">
        <f>('[1]Qc, Winter, S1'!R16*Main!$B$5)</f>
        <v>-1.0650909140302658</v>
      </c>
      <c r="S16" s="2">
        <f>('[1]Qc, Winter, S1'!S16*Main!$B$5)</f>
        <v>-1.0650909140302658</v>
      </c>
      <c r="T16" s="2">
        <f>('[1]Qc, Winter, S1'!T16*Main!$B$5)</f>
        <v>-1.0650909140302658</v>
      </c>
      <c r="U16" s="2">
        <f>('[1]Qc, Winter, S1'!U16*Main!$B$5)</f>
        <v>-1.0650909140302658</v>
      </c>
      <c r="V16" s="2">
        <f>('[1]Qc, Winter, S1'!V16*Main!$B$5)</f>
        <v>-1.0650909140302658</v>
      </c>
      <c r="W16" s="2">
        <f>('[1]Qc, Winter, S1'!W16*Main!$B$5)</f>
        <v>-1.0650909140302658</v>
      </c>
      <c r="X16" s="2">
        <f>('[1]Qc, Winter, S1'!X16*Main!$B$5)</f>
        <v>-2.0076636618142567</v>
      </c>
      <c r="Y16" s="2">
        <f>('[1]Qc, Winter, S1'!Y16*Main!$B$5)</f>
        <v>-2.0076636618142567</v>
      </c>
    </row>
    <row r="17" spans="1:25" x14ac:dyDescent="0.3">
      <c r="A17">
        <v>16</v>
      </c>
      <c r="B17" s="2">
        <f>('[1]Qc, Winter, S1'!B17*Main!$B$5)</f>
        <v>0.96137567761635045</v>
      </c>
      <c r="C17" s="2">
        <f>('[1]Qc, Winter, S1'!C17*Main!$B$5)</f>
        <v>0.67769837041474446</v>
      </c>
      <c r="D17" s="2">
        <f>('[1]Qc, Winter, S1'!D17*Main!$B$5)</f>
        <v>0.40472946577900359</v>
      </c>
      <c r="E17" s="2">
        <f>('[1]Qc, Winter, S1'!E17*Main!$B$5)</f>
        <v>0.42078673913213105</v>
      </c>
      <c r="F17" s="2">
        <f>('[1]Qc, Winter, S1'!F17*Main!$B$5)</f>
        <v>-0.20158068792533956</v>
      </c>
      <c r="G17" s="2">
        <f>('[1]Qc, Winter, S1'!G17*Main!$B$5)</f>
        <v>9.317420456613254E-2</v>
      </c>
      <c r="H17" s="2">
        <f>('[1]Qc, Winter, S1'!H17*Main!$B$5)</f>
        <v>2.0540038638152778</v>
      </c>
      <c r="I17" s="2">
        <f>('[1]Qc, Winter, S1'!I17*Main!$B$5)</f>
        <v>3.8263810462428349</v>
      </c>
      <c r="J17" s="2">
        <f>('[1]Qc, Winter, S1'!J17*Main!$B$5)</f>
        <v>5.4459678196618793</v>
      </c>
      <c r="K17" s="2">
        <f>('[1]Qc, Winter, S1'!K17*Main!$B$5)</f>
        <v>6.3858061912041189</v>
      </c>
      <c r="L17" s="2">
        <f>('[1]Qc, Winter, S1'!L17*Main!$B$5)</f>
        <v>6.3001685855792946</v>
      </c>
      <c r="M17" s="2">
        <f>('[1]Qc, Winter, S1'!M17*Main!$B$5)</f>
        <v>6.2252358319683472</v>
      </c>
      <c r="N17" s="2">
        <f>('[1]Qc, Winter, S1'!N17*Main!$B$5)</f>
        <v>6.0753691298192241</v>
      </c>
      <c r="O17" s="2">
        <f>('[1]Qc, Winter, S1'!O17*Main!$B$5)</f>
        <v>5.7809887536592131</v>
      </c>
      <c r="P17" s="2">
        <f>('[1]Qc, Winter, S1'!P17*Main!$B$5)</f>
        <v>5.3313916314181187</v>
      </c>
      <c r="Q17" s="2">
        <f>('[1]Qc, Winter, S1'!Q17*Main!$B$5)</f>
        <v>4.195694773477407</v>
      </c>
      <c r="R17" s="2">
        <f>('[1]Qc, Winter, S1'!R17*Main!$B$5)</f>
        <v>3.9762471540401347</v>
      </c>
      <c r="S17" s="2">
        <f>('[1]Qc, Winter, S1'!S17*Main!$B$5)</f>
        <v>4.6024736825902286</v>
      </c>
      <c r="T17" s="2">
        <f>('[1]Qc, Winter, S1'!T17*Main!$B$5)</f>
        <v>4.8348026206286816</v>
      </c>
      <c r="U17" s="2">
        <f>('[1]Qc, Winter, S1'!U17*Main!$B$5)</f>
        <v>4.5833336370262048</v>
      </c>
      <c r="V17" s="2">
        <f>('[1]Qc, Winter, S1'!V17*Main!$B$5)</f>
        <v>4.2151108192243836</v>
      </c>
      <c r="W17" s="2">
        <f>('[1]Qc, Winter, S1'!W17*Main!$B$5)</f>
        <v>3.7173412763485039</v>
      </c>
      <c r="X17" s="2">
        <f>('[1]Qc, Winter, S1'!X17*Main!$B$5)</f>
        <v>2.6832158433549842</v>
      </c>
      <c r="Y17" s="2">
        <f>('[1]Qc, Winter, S1'!Y17*Main!$B$5)</f>
        <v>1.7622356016816954</v>
      </c>
    </row>
    <row r="18" spans="1:25" x14ac:dyDescent="0.3">
      <c r="A18">
        <v>17</v>
      </c>
      <c r="B18" s="2">
        <f>('[1]Qc, Winter, S1'!B18*Main!$B$5)</f>
        <v>-2.0488169896853723</v>
      </c>
      <c r="C18" s="2">
        <f>('[1]Qc, Winter, S1'!C18*Main!$B$5)</f>
        <v>-2.3507171673461649</v>
      </c>
      <c r="D18" s="2">
        <f>('[1]Qc, Winter, S1'!D18*Main!$B$5)</f>
        <v>-2.4064568224913572</v>
      </c>
      <c r="E18" s="2">
        <f>('[1]Qc, Winter, S1'!E18*Main!$B$5)</f>
        <v>-2.3835269220897772</v>
      </c>
      <c r="F18" s="2">
        <f>('[1]Qc, Winter, S1'!F18*Main!$B$5)</f>
        <v>-2.2606920658990952</v>
      </c>
      <c r="G18" s="2">
        <f>('[1]Qc, Winter, S1'!G18*Main!$B$5)</f>
        <v>-1.9735050831763845</v>
      </c>
      <c r="H18" s="2">
        <f>('[1]Qc, Winter, S1'!H18*Main!$B$5)</f>
        <v>-0.29536786215197552</v>
      </c>
      <c r="I18" s="2">
        <f>('[1]Qc, Winter, S1'!I18*Main!$B$5)</f>
        <v>0.73052792966847357</v>
      </c>
      <c r="J18" s="2">
        <f>('[1]Qc, Winter, S1'!J18*Main!$B$5)</f>
        <v>1.2417534733461901</v>
      </c>
      <c r="K18" s="2">
        <f>('[1]Qc, Winter, S1'!K18*Main!$B$5)</f>
        <v>0.72069827782885509</v>
      </c>
      <c r="L18" s="2">
        <f>('[1]Qc, Winter, S1'!L18*Main!$B$5)</f>
        <v>0.84000951456901263</v>
      </c>
      <c r="M18" s="2">
        <f>('[1]Qc, Winter, S1'!M18*Main!$B$5)</f>
        <v>1.3056218698850712</v>
      </c>
      <c r="N18" s="2">
        <f>('[1]Qc, Winter, S1'!N18*Main!$B$5)</f>
        <v>1.4826747285295585</v>
      </c>
      <c r="O18" s="2">
        <f>('[1]Qc, Winter, S1'!O18*Main!$B$5)</f>
        <v>1.4707982005825828</v>
      </c>
      <c r="P18" s="2">
        <f>('[1]Qc, Winter, S1'!P18*Main!$B$5)</f>
        <v>0.66319144667715058</v>
      </c>
      <c r="Q18" s="2">
        <f>('[1]Qc, Winter, S1'!Q18*Main!$B$5)</f>
        <v>0.35169401807491329</v>
      </c>
      <c r="R18" s="2">
        <f>('[1]Qc, Winter, S1'!R18*Main!$B$5)</f>
        <v>0.35823708792875908</v>
      </c>
      <c r="S18" s="2">
        <f>('[1]Qc, Winter, S1'!S18*Main!$B$5)</f>
        <v>0.40696006817083918</v>
      </c>
      <c r="T18" s="2">
        <f>('[1]Qc, Winter, S1'!T18*Main!$B$5)</f>
        <v>-8.8795546226490524E-2</v>
      </c>
      <c r="U18" s="2">
        <f>('[1]Qc, Winter, S1'!U18*Main!$B$5)</f>
        <v>-0.63081504909547992</v>
      </c>
      <c r="V18" s="2">
        <f>('[1]Qc, Winter, S1'!V18*Main!$B$5)</f>
        <v>-0.16701846038130849</v>
      </c>
      <c r="W18" s="2">
        <f>('[1]Qc, Winter, S1'!W18*Main!$B$5)</f>
        <v>-0.68097842386583263</v>
      </c>
      <c r="X18" s="2">
        <f>('[1]Qc, Winter, S1'!X18*Main!$B$5)</f>
        <v>-1.8074387401858854</v>
      </c>
      <c r="Y18" s="2">
        <f>('[1]Qc, Winter, S1'!Y18*Main!$B$5)</f>
        <v>-1.8848831188001154</v>
      </c>
    </row>
    <row r="19" spans="1:25" x14ac:dyDescent="0.3">
      <c r="A19">
        <v>18</v>
      </c>
      <c r="B19" s="2">
        <f>('[1]Qc, Winter, S1'!B19*Main!$B$5)</f>
        <v>4.2894803140144777</v>
      </c>
      <c r="C19" s="2">
        <f>('[1]Qc, Winter, S1'!C19*Main!$B$5)</f>
        <v>5.2906169398879594</v>
      </c>
      <c r="D19" s="2">
        <f>('[1]Qc, Winter, S1'!D19*Main!$B$5)</f>
        <v>5.2906169398879594</v>
      </c>
      <c r="E19" s="2">
        <f>('[1]Qc, Winter, S1'!E19*Main!$B$5)</f>
        <v>5.2906169398879594</v>
      </c>
      <c r="F19" s="2">
        <f>('[1]Qc, Winter, S1'!F19*Main!$B$5)</f>
        <v>5.2906169398879594</v>
      </c>
      <c r="G19" s="2">
        <f>('[1]Qc, Winter, S1'!G19*Main!$B$5)</f>
        <v>5.2906169398879594</v>
      </c>
      <c r="H19" s="2">
        <f>('[1]Qc, Winter, S1'!H19*Main!$B$5)</f>
        <v>2.6209163022446811</v>
      </c>
      <c r="I19" s="2">
        <f>('[1]Qc, Winter, S1'!I19*Main!$B$5)</f>
        <v>0.28492668141046151</v>
      </c>
      <c r="J19" s="2">
        <f>('[1]Qc, Winter, S1'!J19*Main!$B$5)</f>
        <v>-4.8785530325822182E-2</v>
      </c>
      <c r="K19" s="2">
        <f>('[1]Qc, Winter, S1'!K19*Main!$B$5)</f>
        <v>-1.3836343523766401</v>
      </c>
      <c r="L19" s="2">
        <f>('[1]Qc, Winter, S1'!L19*Main!$B$5)</f>
        <v>-0.38249773583852675</v>
      </c>
      <c r="M19" s="2">
        <f>('[1]Qc, Winter, S1'!M19*Main!$B$5)</f>
        <v>-1.0499221468639355</v>
      </c>
      <c r="N19" s="2">
        <f>('[1]Qc, Winter, S1'!N19*Main!$B$5)</f>
        <v>-1.3836343523766401</v>
      </c>
      <c r="O19" s="2">
        <f>('[1]Qc, Winter, S1'!O19*Main!$B$5)</f>
        <v>-1.3836343523766401</v>
      </c>
      <c r="P19" s="2">
        <f>('[1]Qc, Winter, S1'!P19*Main!$B$5)</f>
        <v>-4.8785530325822182E-2</v>
      </c>
      <c r="Q19" s="2">
        <f>('[1]Qc, Winter, S1'!Q19*Main!$B$5)</f>
        <v>0.96686105016837276</v>
      </c>
      <c r="R19" s="2">
        <f>('[1]Qc, Winter, S1'!R19*Main!$B$5)</f>
        <v>1.3054099103331043</v>
      </c>
      <c r="S19" s="2">
        <f>('[1]Qc, Winter, S1'!S19*Main!$B$5)</f>
        <v>1.3054099103331043</v>
      </c>
      <c r="T19" s="2">
        <f>('[1]Qc, Winter, S1'!T19*Main!$B$5)</f>
        <v>1.3054099103331043</v>
      </c>
      <c r="U19" s="2">
        <f>('[1]Qc, Winter, S1'!U19*Main!$B$5)</f>
        <v>1.6391227133094211</v>
      </c>
      <c r="V19" s="2">
        <f>('[1]Qc, Winter, S1'!V19*Main!$B$5)</f>
        <v>2.6402611222383725</v>
      </c>
      <c r="W19" s="2">
        <f>('[1]Qc, Winter, S1'!W19*Main!$B$5)</f>
        <v>2.6402611222383725</v>
      </c>
      <c r="X19" s="2">
        <f>('[1]Qc, Winter, S1'!X19*Main!$B$5)</f>
        <v>3.975112334143641</v>
      </c>
      <c r="Y19" s="2">
        <f>('[1]Qc, Winter, S1'!Y19*Main!$B$5)</f>
        <v>3.975112334143641</v>
      </c>
    </row>
    <row r="20" spans="1:25" x14ac:dyDescent="0.3">
      <c r="A20">
        <v>19</v>
      </c>
      <c r="B20" s="2">
        <f>('[1]Qc, Winter, S1'!B20*Main!$B$5)</f>
        <v>1.9703852059857085</v>
      </c>
      <c r="C20" s="2">
        <f>('[1]Qc, Winter, S1'!C20*Main!$B$5)</f>
        <v>1.2559183024886795</v>
      </c>
      <c r="D20" s="2">
        <f>('[1]Qc, Winter, S1'!D20*Main!$B$5)</f>
        <v>1.7525599305292971</v>
      </c>
      <c r="E20" s="2">
        <f>('[1]Qc, Winter, S1'!E20*Main!$B$5)</f>
        <v>1.9280648667541771</v>
      </c>
      <c r="F20" s="2">
        <f>('[1]Qc, Winter, S1'!F20*Main!$B$5)</f>
        <v>1.9218412874554227</v>
      </c>
      <c r="G20" s="2">
        <f>('[1]Qc, Winter, S1'!G20*Main!$B$5)</f>
        <v>1.7575387939683009</v>
      </c>
      <c r="H20" s="2">
        <f>('[1]Qc, Winter, S1'!H20*Main!$B$5)</f>
        <v>2.326373941874472</v>
      </c>
      <c r="I20" s="2">
        <f>('[1]Qc, Winter, S1'!I20*Main!$B$5)</f>
        <v>2.1882104814421197</v>
      </c>
      <c r="J20" s="2">
        <f>('[1]Qc, Winter, S1'!J20*Main!$B$5)</f>
        <v>2.9213481228354126</v>
      </c>
      <c r="K20" s="2">
        <f>('[1]Qc, Winter, S1'!K20*Main!$B$5)</f>
        <v>2.4421325168313075</v>
      </c>
      <c r="L20" s="2">
        <f>('[1]Qc, Winter, S1'!L20*Main!$B$5)</f>
        <v>1.8732973689251364</v>
      </c>
      <c r="M20" s="2">
        <f>('[1]Qc, Winter, S1'!M20*Main!$B$5)</f>
        <v>1.7662518049865574</v>
      </c>
      <c r="N20" s="2">
        <f>('[1]Qc, Winter, S1'!N20*Main!$B$5)</f>
        <v>2.185721049722618</v>
      </c>
      <c r="O20" s="2">
        <f>('[1]Qc, Winter, S1'!O20*Main!$B$5)</f>
        <v>1.535979370932637</v>
      </c>
      <c r="P20" s="2">
        <f>('[1]Qc, Winter, S1'!P20*Main!$B$5)</f>
        <v>1.6392907872919633</v>
      </c>
      <c r="Q20" s="2">
        <f>('[1]Qc, Winter, S1'!Q20*Main!$B$5)</f>
        <v>1.6492485141699706</v>
      </c>
      <c r="R20" s="2">
        <f>('[1]Qc, Winter, S1'!R20*Main!$B$5)</f>
        <v>2.1757633228446105</v>
      </c>
      <c r="S20" s="2">
        <f>('[1]Qc, Winter, S1'!S20*Main!$B$5)</f>
        <v>2.0002583866197305</v>
      </c>
      <c r="T20" s="2">
        <f>('[1]Qc, Winter, S1'!T20*Main!$B$5)</f>
        <v>1.9044152654189097</v>
      </c>
      <c r="U20" s="2">
        <f>('[1]Qc, Winter, S1'!U20*Main!$B$5)</f>
        <v>2.2330202523931528</v>
      </c>
      <c r="V20" s="2">
        <f>('[1]Qc, Winter, S1'!V20*Main!$B$5)</f>
        <v>2.3251292260147212</v>
      </c>
      <c r="W20" s="2">
        <f>('[1]Qc, Winter, S1'!W20*Main!$B$5)</f>
        <v>1.788656690462074</v>
      </c>
      <c r="X20" s="2">
        <f>('[1]Qc, Winter, S1'!X20*Main!$B$5)</f>
        <v>1.4451151131708198</v>
      </c>
      <c r="Y20" s="2">
        <f>('[1]Qc, Winter, S1'!Y20*Main!$B$5)</f>
        <v>1.7401127719317879</v>
      </c>
    </row>
    <row r="21" spans="1:25" x14ac:dyDescent="0.3">
      <c r="A21">
        <v>20</v>
      </c>
      <c r="B21" s="2">
        <f>('[1]Qc, Winter, S1'!B21*Main!$B$5)</f>
        <v>-2.7266649624992998</v>
      </c>
      <c r="C21" s="2">
        <f>('[1]Qc, Winter, S1'!C21*Main!$B$5)</f>
        <v>-3.6424797391554709</v>
      </c>
      <c r="D21" s="2">
        <f>('[1]Qc, Winter, S1'!D21*Main!$B$5)</f>
        <v>-3.7985072433589617</v>
      </c>
      <c r="E21" s="2">
        <f>('[1]Qc, Winter, S1'!E21*Main!$B$5)</f>
        <v>-3.7985072433589617</v>
      </c>
      <c r="F21" s="2">
        <f>('[1]Qc, Winter, S1'!F21*Main!$B$5)</f>
        <v>-3.7985072433589617</v>
      </c>
      <c r="G21" s="2">
        <f>('[1]Qc, Winter, S1'!G21*Main!$B$5)</f>
        <v>-3.588208839389416</v>
      </c>
      <c r="H21" s="2">
        <f>('[1]Qc, Winter, S1'!H21*Main!$B$5)</f>
        <v>-1.8176353871613826</v>
      </c>
      <c r="I21" s="2">
        <f>('[1]Qc, Winter, S1'!I21*Main!$B$5)</f>
        <v>-0.84076865743650575</v>
      </c>
      <c r="J21" s="2">
        <f>('[1]Qc, Winter, S1'!J21*Main!$B$5)</f>
        <v>0.31926161450313323</v>
      </c>
      <c r="K21" s="2">
        <f>('[1]Qc, Winter, S1'!K21*Main!$B$5)</f>
        <v>1.0315614054525428</v>
      </c>
      <c r="L21" s="2">
        <f>('[1]Qc, Winter, S1'!L21*Main!$B$5)</f>
        <v>-0.42695466718479619</v>
      </c>
      <c r="M21" s="2">
        <f>('[1]Qc, Winter, S1'!M21*Main!$B$5)</f>
        <v>-0.32519806274736041</v>
      </c>
      <c r="N21" s="2">
        <f>('[1]Qc, Winter, S1'!N21*Main!$B$5)</f>
        <v>0.14288266680764297</v>
      </c>
      <c r="O21" s="2">
        <f>('[1]Qc, Winter, S1'!O21*Main!$B$5)</f>
        <v>4.7911263688460659E-2</v>
      </c>
      <c r="P21" s="2">
        <f>('[1]Qc, Winter, S1'!P21*Main!$B$5)</f>
        <v>-0.24379231367368021</v>
      </c>
      <c r="Q21" s="2">
        <f>('[1]Qc, Winter, S1'!Q21*Main!$B$5)</f>
        <v>-1.3631208935565458</v>
      </c>
      <c r="R21" s="2">
        <f>('[1]Qc, Winter, S1'!R21*Main!$B$5)</f>
        <v>-1.8176353809378034</v>
      </c>
      <c r="S21" s="2">
        <f>('[1]Qc, Winter, S1'!S21*Main!$B$5)</f>
        <v>-0.71187482628415277</v>
      </c>
      <c r="T21" s="2">
        <f>('[1]Qc, Winter, S1'!T21*Main!$B$5)</f>
        <v>-0.64403708999252873</v>
      </c>
      <c r="U21" s="2">
        <f>('[1]Qc, Winter, S1'!U21*Main!$B$5)</f>
        <v>-0.26414434529392333</v>
      </c>
      <c r="V21" s="2">
        <f>('[1]Qc, Winter, S1'!V21*Main!$B$5)</f>
        <v>-0.10811684109043247</v>
      </c>
      <c r="W21" s="2">
        <f>('[1]Qc, Winter, S1'!W21*Main!$B$5)</f>
        <v>-0.94930868324851569</v>
      </c>
      <c r="X21" s="2">
        <f>('[1]Qc, Winter, S1'!X21*Main!$B$5)</f>
        <v>-1.6005541592808754</v>
      </c>
      <c r="Y21" s="2">
        <f>('[1]Qc, Winter, S1'!Y21*Main!$B$5)</f>
        <v>-2.0075805645834599</v>
      </c>
    </row>
    <row r="22" spans="1:25" x14ac:dyDescent="0.3">
      <c r="A22">
        <v>21</v>
      </c>
      <c r="B22" s="2">
        <f>('[1]Qc, Winter, S1'!B22*Main!$B$5)</f>
        <v>0.94261547887945629</v>
      </c>
      <c r="C22" s="2">
        <f>('[1]Qc, Winter, S1'!C22*Main!$B$5)</f>
        <v>0.94261547887945629</v>
      </c>
      <c r="D22" s="2">
        <f>('[1]Qc, Winter, S1'!D22*Main!$B$5)</f>
        <v>0.94261547887945629</v>
      </c>
      <c r="E22" s="2">
        <f>('[1]Qc, Winter, S1'!E22*Main!$B$5)</f>
        <v>0.94261547887945629</v>
      </c>
      <c r="F22" s="2">
        <f>('[1]Qc, Winter, S1'!F22*Main!$B$5)</f>
        <v>0.94261547887945629</v>
      </c>
      <c r="G22" s="2">
        <f>('[1]Qc, Winter, S1'!G22*Main!$B$5)</f>
        <v>0.94261547887945629</v>
      </c>
      <c r="H22" s="2">
        <f>('[1]Qc, Winter, S1'!H22*Main!$B$5)</f>
        <v>0.94261547887945629</v>
      </c>
      <c r="I22" s="2">
        <f>('[1]Qc, Winter, S1'!I22*Main!$B$5)</f>
        <v>0.94261547887945629</v>
      </c>
      <c r="J22" s="2">
        <f>('[1]Qc, Winter, S1'!J22*Main!$B$5)</f>
        <v>0.94261547887945629</v>
      </c>
      <c r="K22" s="2">
        <f>('[1]Qc, Winter, S1'!K22*Main!$B$5)</f>
        <v>0.94261547887945629</v>
      </c>
      <c r="L22" s="2">
        <f>('[1]Qc, Winter, S1'!L22*Main!$B$5)</f>
        <v>0.94261547887945629</v>
      </c>
      <c r="M22" s="2">
        <f>('[1]Qc, Winter, S1'!M22*Main!$B$5)</f>
        <v>0.94261547887945629</v>
      </c>
      <c r="N22" s="2">
        <f>('[1]Qc, Winter, S1'!N22*Main!$B$5)</f>
        <v>0.94261547887945629</v>
      </c>
      <c r="O22" s="2">
        <f>('[1]Qc, Winter, S1'!O22*Main!$B$5)</f>
        <v>0.94261547887945629</v>
      </c>
      <c r="P22" s="2">
        <f>('[1]Qc, Winter, S1'!P22*Main!$B$5)</f>
        <v>0.94261547887945629</v>
      </c>
      <c r="Q22" s="2">
        <f>('[1]Qc, Winter, S1'!Q22*Main!$B$5)</f>
        <v>0.94261547887945629</v>
      </c>
      <c r="R22" s="2">
        <f>('[1]Qc, Winter, S1'!R22*Main!$B$5)</f>
        <v>0.94261547887945629</v>
      </c>
      <c r="S22" s="2">
        <f>('[1]Qc, Winter, S1'!S22*Main!$B$5)</f>
        <v>0.94261547887945629</v>
      </c>
      <c r="T22" s="2">
        <f>('[1]Qc, Winter, S1'!T22*Main!$B$5)</f>
        <v>0.94261547887945629</v>
      </c>
      <c r="U22" s="2">
        <f>('[1]Qc, Winter, S1'!U22*Main!$B$5)</f>
        <v>0.94261547887945629</v>
      </c>
      <c r="V22" s="2">
        <f>('[1]Qc, Winter, S1'!V22*Main!$B$5)</f>
        <v>0.94261547887945629</v>
      </c>
      <c r="W22" s="2">
        <f>('[1]Qc, Winter, S1'!W22*Main!$B$5)</f>
        <v>0.94261547887945629</v>
      </c>
      <c r="X22" s="2">
        <f>('[1]Qc, Winter, S1'!X22*Main!$B$5)</f>
        <v>0.94261547887945629</v>
      </c>
      <c r="Y22" s="2">
        <f>('[1]Qc, Winter, S1'!Y22*Main!$B$5)</f>
        <v>0.94261547887945629</v>
      </c>
    </row>
    <row r="23" spans="1:25" x14ac:dyDescent="0.3">
      <c r="A23">
        <v>22</v>
      </c>
      <c r="B23" s="2">
        <f>('[1]Qc, Winter, S1'!B23*Main!$B$5)</f>
        <v>2.063839792134619</v>
      </c>
      <c r="C23" s="2">
        <f>('[1]Qc, Winter, S1'!C23*Main!$B$5)</f>
        <v>1.9387783570961186</v>
      </c>
      <c r="D23" s="2">
        <f>('[1]Qc, Winter, S1'!D23*Main!$B$5)</f>
        <v>1.610492757987908</v>
      </c>
      <c r="E23" s="2">
        <f>('[1]Qc, Winter, S1'!E23*Main!$B$5)</f>
        <v>1.8814614726964016</v>
      </c>
      <c r="F23" s="2">
        <f>('[1]Qc, Winter, S1'!F23*Main!$B$5)</f>
        <v>1.8554068344887129</v>
      </c>
      <c r="G23" s="2">
        <f>('[1]Qc, Winter, S1'!G23*Main!$B$5)</f>
        <v>2.0429986867587626</v>
      </c>
      <c r="H23" s="2">
        <f>('[1]Qc, Winter, S1'!H23*Main!$B$5)</f>
        <v>2.1836936160769902</v>
      </c>
      <c r="I23" s="2">
        <f>('[1]Qc, Winter, S1'!I23*Main!$B$5)</f>
        <v>2.5380344415211327</v>
      </c>
      <c r="J23" s="2">
        <f>('[1]Qc, Winter, S1'!J23*Main!$B$5)</f>
        <v>2.4129712234271632</v>
      </c>
      <c r="K23" s="2">
        <f>('[1]Qc, Winter, S1'!K23*Main!$B$5)</f>
        <v>2.5432432257619602</v>
      </c>
      <c r="L23" s="2">
        <f>('[1]Qc, Winter, S1'!L23*Main!$B$5)</f>
        <v>2.5380326553538741</v>
      </c>
      <c r="M23" s="2">
        <f>('[1]Qc, Winter, S1'!M23*Main!$B$5)</f>
        <v>2.5640884853769981</v>
      </c>
      <c r="N23" s="2">
        <f>('[1]Qc, Winter, S1'!N23*Main!$B$5)</f>
        <v>2.8246324931583819</v>
      </c>
      <c r="O23" s="2">
        <f>('[1]Qc, Winter, S1'!O23*Main!$B$5)</f>
        <v>2.8194225202139083</v>
      </c>
      <c r="P23" s="2">
        <f>('[1]Qc, Winter, S1'!P23*Main!$B$5)</f>
        <v>2.3139662158753995</v>
      </c>
      <c r="Q23" s="2">
        <f>('[1]Qc, Winter, S1'!Q23*Main!$B$5)</f>
        <v>2.1993259216530712</v>
      </c>
      <c r="R23" s="2">
        <f>('[1]Qc, Winter, S1'!R23*Main!$B$5)</f>
        <v>1.8710385488247607</v>
      </c>
      <c r="S23" s="2">
        <f>('[1]Qc, Winter, S1'!S23*Main!$B$5)</f>
        <v>1.9179366635920185</v>
      </c>
      <c r="T23" s="2">
        <f>('[1]Qc, Winter, S1'!T23*Main!$B$5)</f>
        <v>1.9179366635920185</v>
      </c>
      <c r="U23" s="2">
        <f>('[1]Qc, Winter, S1'!U23*Main!$B$5)</f>
        <v>2.1889041864850762</v>
      </c>
      <c r="V23" s="2">
        <f>('[1]Qc, Winter, S1'!V23*Main!$B$5)</f>
        <v>1.9179366635920185</v>
      </c>
      <c r="W23" s="2">
        <f>('[1]Qc, Winter, S1'!W23*Main!$B$5)</f>
        <v>2.0846856336543218</v>
      </c>
      <c r="X23" s="2">
        <f>('[1]Qc, Winter, S1'!X23*Main!$B$5)</f>
        <v>1.7355553817300546</v>
      </c>
      <c r="Y23" s="2">
        <f>('[1]Qc, Winter, S1'!Y23*Main!$B$5)</f>
        <v>1.7303442169701455</v>
      </c>
    </row>
    <row r="24" spans="1:25" x14ac:dyDescent="0.3">
      <c r="A24">
        <v>23</v>
      </c>
      <c r="B24" s="2">
        <f>('[1]Qc, Winter, S1'!B24*Main!$B$5)</f>
        <v>12.019966914642193</v>
      </c>
      <c r="C24" s="2">
        <f>('[1]Qc, Winter, S1'!C24*Main!$B$5)</f>
        <v>9.8959476685797085</v>
      </c>
      <c r="D24" s="2">
        <f>('[1]Qc, Winter, S1'!D24*Main!$B$5)</f>
        <v>9.3443455868574716</v>
      </c>
      <c r="E24" s="2">
        <f>('[1]Qc, Winter, S1'!E24*Main!$B$5)</f>
        <v>8.6037831095599184</v>
      </c>
      <c r="F24" s="2">
        <f>('[1]Qc, Winter, S1'!F24*Main!$B$5)</f>
        <v>8.7329024956732173</v>
      </c>
      <c r="G24" s="2">
        <f>('[1]Qc, Winter, S1'!G24*Main!$B$5)</f>
        <v>9.0804950007300302</v>
      </c>
      <c r="H24" s="2">
        <f>('[1]Qc, Winter, S1'!H24*Main!$B$5)</f>
        <v>3.6789244251771551</v>
      </c>
      <c r="I24" s="2">
        <f>('[1]Qc, Winter, S1'!I24*Main!$B$5)</f>
        <v>0.73069476515873522</v>
      </c>
      <c r="J24" s="2">
        <f>('[1]Qc, Winter, S1'!J24*Main!$B$5)</f>
        <v>0.51282210648133286</v>
      </c>
      <c r="K24" s="2">
        <f>('[1]Qc, Winter, S1'!K24*Main!$B$5)</f>
        <v>1.1348978530478087</v>
      </c>
      <c r="L24" s="2">
        <f>('[1]Qc, Winter, S1'!L24*Main!$B$5)</f>
        <v>7.2085814073204952</v>
      </c>
      <c r="M24" s="2">
        <f>('[1]Qc, Winter, S1'!M24*Main!$B$5)</f>
        <v>6.169883299014483</v>
      </c>
      <c r="N24" s="2">
        <f>('[1]Qc, Winter, S1'!N24*Main!$B$5)</f>
        <v>3.8379892912451901</v>
      </c>
      <c r="O24" s="2">
        <f>('[1]Qc, Winter, S1'!O24*Main!$B$5)</f>
        <v>6.1052247568478339</v>
      </c>
      <c r="P24" s="2">
        <f>('[1]Qc, Winter, S1'!P24*Main!$B$5)</f>
        <v>8.6521189987285627</v>
      </c>
      <c r="Q24" s="2">
        <f>('[1]Qc, Winter, S1'!Q24*Main!$B$5)</f>
        <v>10.0927701749644</v>
      </c>
      <c r="R24" s="2">
        <f>('[1]Qc, Winter, S1'!R24*Main!$B$5)</f>
        <v>9.0079613000200052</v>
      </c>
      <c r="S24" s="2">
        <f>('[1]Qc, Winter, S1'!S24*Main!$B$5)</f>
        <v>1.3798385291265365</v>
      </c>
      <c r="T24" s="2">
        <f>('[1]Qc, Winter, S1'!T24*Main!$B$5)</f>
        <v>2.88167343027557</v>
      </c>
      <c r="U24" s="2">
        <f>('[1]Qc, Winter, S1'!U24*Main!$B$5)</f>
        <v>2.8705152371866269</v>
      </c>
      <c r="V24" s="2">
        <f>('[1]Qc, Winter, S1'!V24*Main!$B$5)</f>
        <v>3.280409458494709</v>
      </c>
      <c r="W24" s="2">
        <f>('[1]Qc, Winter, S1'!W24*Main!$B$5)</f>
        <v>6.3868222029717989</v>
      </c>
      <c r="X24" s="2">
        <f>('[1]Qc, Winter, S1'!X24*Main!$B$5)</f>
        <v>10.029258902964628</v>
      </c>
      <c r="Y24" s="2">
        <f>('[1]Qc, Winter, S1'!Y24*Main!$B$5)</f>
        <v>8.7175934023526462</v>
      </c>
    </row>
    <row r="25" spans="1:25" x14ac:dyDescent="0.3">
      <c r="A25">
        <v>24</v>
      </c>
      <c r="B25" s="2">
        <f>('[1]Qc, Winter, S1'!B25*Main!$B$5)</f>
        <v>-23.608172573559152</v>
      </c>
      <c r="C25" s="2">
        <f>('[1]Qc, Winter, S1'!C25*Main!$B$5)</f>
        <v>-27.798222902909455</v>
      </c>
      <c r="D25" s="2">
        <f>('[1]Qc, Winter, S1'!D25*Main!$B$5)</f>
        <v>-27.058724744802088</v>
      </c>
      <c r="E25" s="2">
        <f>('[1]Qc, Winter, S1'!E25*Main!$B$5)</f>
        <v>-26.702289958761408</v>
      </c>
      <c r="F25" s="2">
        <f>('[1]Qc, Winter, S1'!F25*Main!$B$5)</f>
        <v>-26.586377443570626</v>
      </c>
      <c r="G25" s="2">
        <f>('[1]Qc, Winter, S1'!G25*Main!$B$5)</f>
        <v>-26.237161433835407</v>
      </c>
      <c r="H25" s="2">
        <f>('[1]Qc, Winter, S1'!H25*Main!$B$5)</f>
        <v>-7.3969363264247852</v>
      </c>
      <c r="I25" s="2">
        <f>('[1]Qc, Winter, S1'!I25*Main!$B$5)</f>
        <v>5.3907083976779067</v>
      </c>
      <c r="J25" s="2">
        <f>('[1]Qc, Winter, S1'!J25*Main!$B$5)</f>
        <v>10.06976960581988</v>
      </c>
      <c r="K25" s="2">
        <f>('[1]Qc, Winter, S1'!K25*Main!$B$5)</f>
        <v>14.904757107207004</v>
      </c>
      <c r="L25" s="2">
        <f>('[1]Qc, Winter, S1'!L25*Main!$B$5)</f>
        <v>9.550428626761013</v>
      </c>
      <c r="M25" s="2">
        <f>('[1]Qc, Winter, S1'!M25*Main!$B$5)</f>
        <v>8.0857689602660709</v>
      </c>
      <c r="N25" s="2">
        <f>('[1]Qc, Winter, S1'!N25*Main!$B$5)</f>
        <v>8.4150792748176109</v>
      </c>
      <c r="O25" s="2">
        <f>('[1]Qc, Winter, S1'!O25*Main!$B$5)</f>
        <v>8.8007722771746497</v>
      </c>
      <c r="P25" s="2">
        <f>('[1]Qc, Winter, S1'!P25*Main!$B$5)</f>
        <v>4.5691658579071284</v>
      </c>
      <c r="Q25" s="2">
        <f>('[1]Qc, Winter, S1'!Q25*Main!$B$5)</f>
        <v>-2.5102514593299663</v>
      </c>
      <c r="R25" s="2">
        <f>('[1]Qc, Winter, S1'!R25*Main!$B$5)</f>
        <v>-4.6336376989183945</v>
      </c>
      <c r="S25" s="2">
        <f>('[1]Qc, Winter, S1'!S25*Main!$B$5)</f>
        <v>6.55620565460453</v>
      </c>
      <c r="T25" s="2">
        <f>('[1]Qc, Winter, S1'!T25*Main!$B$5)</f>
        <v>9.3538798613999941</v>
      </c>
      <c r="U25" s="2">
        <f>('[1]Qc, Winter, S1'!U25*Main!$B$5)</f>
        <v>6.940737694920232</v>
      </c>
      <c r="V25" s="2">
        <f>('[1]Qc, Winter, S1'!V25*Main!$B$5)</f>
        <v>5.068011152688376</v>
      </c>
      <c r="W25" s="2">
        <f>('[1]Qc, Winter, S1'!W25*Main!$B$5)</f>
        <v>2.2769075924266318</v>
      </c>
      <c r="X25" s="2">
        <f>('[1]Qc, Winter, S1'!X25*Main!$B$5)</f>
        <v>-7.3001819674137804</v>
      </c>
      <c r="Y25" s="2">
        <f>('[1]Qc, Winter, S1'!Y25*Main!$B$5)</f>
        <v>-9.4609838429656588</v>
      </c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2024-07-31T10:39:54Z</dcterms:modified>
</cp:coreProperties>
</file>