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EAFD5554-89FE-4B87-9FC8-4F57989ED404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<sst xmlns="http://schemas.openxmlformats.org/spreadsheetml/2006/main" count="178" uniqueCount="19">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</sst>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220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31.004418587702119</v>
      </c>
      <c r="C2" s="2">
        <f>('[1]Pc, Winter, S3'!C2*Main!$B$5)+(_xlfn.IFNA(VLOOKUP($A2,'FL Ratio'!$A$3:$B$10,2,FALSE),0)*'FL Characterization'!C$2)</f>
        <v>28.919318543222193</v>
      </c>
      <c r="D2" s="2">
        <f>('[1]Pc, Winter, S3'!D2*Main!$B$5)+(_xlfn.IFNA(VLOOKUP($A2,'FL Ratio'!$A$3:$B$10,2,FALSE),0)*'FL Characterization'!D$2)</f>
        <v>27.40194305026451</v>
      </c>
      <c r="E2" s="2">
        <f>('[1]Pc, Winter, S3'!E2*Main!$B$5)+(_xlfn.IFNA(VLOOKUP($A2,'FL Ratio'!$A$3:$B$10,2,FALSE),0)*'FL Characterization'!E$2)</f>
        <v>27.208059053460264</v>
      </c>
      <c r="F2" s="2">
        <f>('[1]Pc, Winter, S3'!F2*Main!$B$5)+(_xlfn.IFNA(VLOOKUP($A2,'FL Ratio'!$A$3:$B$10,2,FALSE),0)*'FL Characterization'!F$2)</f>
        <v>27.536250019652105</v>
      </c>
      <c r="G2" s="2">
        <f>('[1]Pc, Winter, S3'!G2*Main!$B$5)+(_xlfn.IFNA(VLOOKUP($A2,'FL Ratio'!$A$3:$B$10,2,FALSE),0)*'FL Characterization'!G$2)</f>
        <v>30.268284257813146</v>
      </c>
      <c r="H2" s="2">
        <f>('[1]Pc, Winter, S3'!H2*Main!$B$5)+(_xlfn.IFNA(VLOOKUP($A2,'FL Ratio'!$A$3:$B$10,2,FALSE),0)*'FL Characterization'!H$2)</f>
        <v>36.117439559956864</v>
      </c>
      <c r="I2" s="2">
        <f>('[1]Pc, Winter, S3'!I2*Main!$B$5)+(_xlfn.IFNA(VLOOKUP($A2,'FL Ratio'!$A$3:$B$10,2,FALSE),0)*'FL Characterization'!I$2)</f>
        <v>43.474385822166802</v>
      </c>
      <c r="J2" s="2">
        <f>('[1]Pc, Winter, S3'!J2*Main!$B$5)+(_xlfn.IFNA(VLOOKUP($A2,'FL Ratio'!$A$3:$B$10,2,FALSE),0)*'FL Characterization'!J$2)</f>
        <v>47.331792847665866</v>
      </c>
      <c r="K2" s="2">
        <f>('[1]Pc, Winter, S3'!K2*Main!$B$5)+(_xlfn.IFNA(VLOOKUP($A2,'FL Ratio'!$A$3:$B$10,2,FALSE),0)*'FL Characterization'!K$2)</f>
        <v>47.922012244739044</v>
      </c>
      <c r="L2" s="2">
        <f>('[1]Pc, Winter, S3'!L2*Main!$B$5)+(_xlfn.IFNA(VLOOKUP($A2,'FL Ratio'!$A$3:$B$10,2,FALSE),0)*'FL Characterization'!L$2)</f>
        <v>46.628757708982739</v>
      </c>
      <c r="M2" s="2">
        <f>('[1]Pc, Winter, S3'!M2*Main!$B$5)+(_xlfn.IFNA(VLOOKUP($A2,'FL Ratio'!$A$3:$B$10,2,FALSE),0)*'FL Characterization'!M$2)</f>
        <v>46.869088558604105</v>
      </c>
      <c r="N2" s="2">
        <f>('[1]Pc, Winter, S3'!N2*Main!$B$5)+(_xlfn.IFNA(VLOOKUP($A2,'FL Ratio'!$A$3:$B$10,2,FALSE),0)*'FL Characterization'!N$2)</f>
        <v>46.830572854824176</v>
      </c>
      <c r="O2" s="2">
        <f>('[1]Pc, Winter, S3'!O2*Main!$B$5)+(_xlfn.IFNA(VLOOKUP($A2,'FL Ratio'!$A$3:$B$10,2,FALSE),0)*'FL Characterization'!O$2)</f>
        <v>46.065854683107773</v>
      </c>
      <c r="P2" s="2">
        <f>('[1]Pc, Winter, S3'!P2*Main!$B$5)+(_xlfn.IFNA(VLOOKUP($A2,'FL Ratio'!$A$3:$B$10,2,FALSE),0)*'FL Characterization'!P$2)</f>
        <v>43.440582207840862</v>
      </c>
      <c r="Q2" s="2">
        <f>('[1]Pc, Winter, S3'!Q2*Main!$B$5)+(_xlfn.IFNA(VLOOKUP($A2,'FL Ratio'!$A$3:$B$10,2,FALSE),0)*'FL Characterization'!Q$2)</f>
        <v>42.195993478573719</v>
      </c>
      <c r="R2" s="2">
        <f>('[1]Pc, Winter, S3'!R2*Main!$B$5)+(_xlfn.IFNA(VLOOKUP($A2,'FL Ratio'!$A$3:$B$10,2,FALSE),0)*'FL Characterization'!R$2)</f>
        <v>43.944980238010373</v>
      </c>
      <c r="S2" s="2">
        <f>('[1]Pc, Winter, S3'!S2*Main!$B$5)+(_xlfn.IFNA(VLOOKUP($A2,'FL Ratio'!$A$3:$B$10,2,FALSE),0)*'FL Characterization'!S$2)</f>
        <v>48.713835730634131</v>
      </c>
      <c r="T2" s="2">
        <f>('[1]Pc, Winter, S3'!T2*Main!$B$5)+(_xlfn.IFNA(VLOOKUP($A2,'FL Ratio'!$A$3:$B$10,2,FALSE),0)*'FL Characterization'!T$2)</f>
        <v>48.537248846554277</v>
      </c>
      <c r="U2" s="2">
        <f>('[1]Pc, Winter, S3'!U2*Main!$B$5)+(_xlfn.IFNA(VLOOKUP($A2,'FL Ratio'!$A$3:$B$10,2,FALSE),0)*'FL Characterization'!U$2)</f>
        <v>47.532353264958253</v>
      </c>
      <c r="V2" s="2">
        <f>('[1]Pc, Winter, S3'!V2*Main!$B$5)+(_xlfn.IFNA(VLOOKUP($A2,'FL Ratio'!$A$3:$B$10,2,FALSE),0)*'FL Characterization'!V$2)</f>
        <v>46.714919793888036</v>
      </c>
      <c r="W2" s="2">
        <f>('[1]Pc, Winter, S3'!W2*Main!$B$5)+(_xlfn.IFNA(VLOOKUP($A2,'FL Ratio'!$A$3:$B$10,2,FALSE),0)*'FL Characterization'!W$2)</f>
        <v>43.784444812521862</v>
      </c>
      <c r="X2" s="2">
        <f>('[1]Pc, Winter, S3'!X2*Main!$B$5)+(_xlfn.IFNA(VLOOKUP($A2,'FL Ratio'!$A$3:$B$10,2,FALSE),0)*'FL Characterization'!X$2)</f>
        <v>38.303242790349529</v>
      </c>
      <c r="Y2" s="2">
        <f>('[1]Pc, Winter, S3'!Y2*Main!$B$5)+(_xlfn.IFNA(VLOOKUP($A2,'FL Ratio'!$A$3:$B$10,2,FALSE),0)*'FL Characterization'!Y$2)</f>
        <v>34.750764029887712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32.753647607780351</v>
      </c>
      <c r="C3" s="2">
        <f>('[1]Pc, Winter, S3'!C3*Main!$B$5)+(_xlfn.IFNA(VLOOKUP($A3,'FL Ratio'!$A$3:$B$10,2,FALSE),0)*'FL Characterization'!C$2)</f>
        <v>30.654770179686427</v>
      </c>
      <c r="D3" s="2">
        <f>('[1]Pc, Winter, S3'!D3*Main!$B$5)+(_xlfn.IFNA(VLOOKUP($A3,'FL Ratio'!$A$3:$B$10,2,FALSE),0)*'FL Characterization'!D$2)</f>
        <v>27.720496606098415</v>
      </c>
      <c r="E3" s="2">
        <f>('[1]Pc, Winter, S3'!E3*Main!$B$5)+(_xlfn.IFNA(VLOOKUP($A3,'FL Ratio'!$A$3:$B$10,2,FALSE),0)*'FL Characterization'!E$2)</f>
        <v>29.567107283363878</v>
      </c>
      <c r="F3" s="2">
        <f>('[1]Pc, Winter, S3'!F3*Main!$B$5)+(_xlfn.IFNA(VLOOKUP($A3,'FL Ratio'!$A$3:$B$10,2,FALSE),0)*'FL Characterization'!F$2)</f>
        <v>29.13792522890796</v>
      </c>
      <c r="G3" s="2">
        <f>('[1]Pc, Winter, S3'!G3*Main!$B$5)+(_xlfn.IFNA(VLOOKUP($A3,'FL Ratio'!$A$3:$B$10,2,FALSE),0)*'FL Characterization'!G$2)</f>
        <v>30.084113749494165</v>
      </c>
      <c r="H3" s="2">
        <f>('[1]Pc, Winter, S3'!H3*Main!$B$5)+(_xlfn.IFNA(VLOOKUP($A3,'FL Ratio'!$A$3:$B$10,2,FALSE),0)*'FL Characterization'!H$2)</f>
        <v>44.432367466003427</v>
      </c>
      <c r="I3" s="2">
        <f>('[1]Pc, Winter, S3'!I3*Main!$B$5)+(_xlfn.IFNA(VLOOKUP($A3,'FL Ratio'!$A$3:$B$10,2,FALSE),0)*'FL Characterization'!I$2)</f>
        <v>48.015959628016581</v>
      </c>
      <c r="J3" s="2">
        <f>('[1]Pc, Winter, S3'!J3*Main!$B$5)+(_xlfn.IFNA(VLOOKUP($A3,'FL Ratio'!$A$3:$B$10,2,FALSE),0)*'FL Characterization'!J$2)</f>
        <v>52.583374690194063</v>
      </c>
      <c r="K3" s="2">
        <f>('[1]Pc, Winter, S3'!K3*Main!$B$5)+(_xlfn.IFNA(VLOOKUP($A3,'FL Ratio'!$A$3:$B$10,2,FALSE),0)*'FL Characterization'!K$2)</f>
        <v>52.720406112145398</v>
      </c>
      <c r="L3" s="2">
        <f>('[1]Pc, Winter, S3'!L3*Main!$B$5)+(_xlfn.IFNA(VLOOKUP($A3,'FL Ratio'!$A$3:$B$10,2,FALSE),0)*'FL Characterization'!L$2)</f>
        <v>49.676191189263299</v>
      </c>
      <c r="M3" s="2">
        <f>('[1]Pc, Winter, S3'!M3*Main!$B$5)+(_xlfn.IFNA(VLOOKUP($A3,'FL Ratio'!$A$3:$B$10,2,FALSE),0)*'FL Characterization'!M$2)</f>
        <v>54.382842409866761</v>
      </c>
      <c r="N3" s="2">
        <f>('[1]Pc, Winter, S3'!N3*Main!$B$5)+(_xlfn.IFNA(VLOOKUP($A3,'FL Ratio'!$A$3:$B$10,2,FALSE),0)*'FL Characterization'!N$2)</f>
        <v>51.454312385124631</v>
      </c>
      <c r="O3" s="2">
        <f>('[1]Pc, Winter, S3'!O3*Main!$B$5)+(_xlfn.IFNA(VLOOKUP($A3,'FL Ratio'!$A$3:$B$10,2,FALSE),0)*'FL Characterization'!O$2)</f>
        <v>48.538204126267367</v>
      </c>
      <c r="P3" s="2">
        <f>('[1]Pc, Winter, S3'!P3*Main!$B$5)+(_xlfn.IFNA(VLOOKUP($A3,'FL Ratio'!$A$3:$B$10,2,FALSE),0)*'FL Characterization'!P$2)</f>
        <v>47.138044570669905</v>
      </c>
      <c r="Q3" s="2">
        <f>('[1]Pc, Winter, S3'!Q3*Main!$B$5)+(_xlfn.IFNA(VLOOKUP($A3,'FL Ratio'!$A$3:$B$10,2,FALSE),0)*'FL Characterization'!Q$2)</f>
        <v>44.085566427667032</v>
      </c>
      <c r="R3" s="2">
        <f>('[1]Pc, Winter, S3'!R3*Main!$B$5)+(_xlfn.IFNA(VLOOKUP($A3,'FL Ratio'!$A$3:$B$10,2,FALSE),0)*'FL Characterization'!R$2)</f>
        <v>43.766549359473039</v>
      </c>
      <c r="S3" s="2">
        <f>('[1]Pc, Winter, S3'!S3*Main!$B$5)+(_xlfn.IFNA(VLOOKUP($A3,'FL Ratio'!$A$3:$B$10,2,FALSE),0)*'FL Characterization'!S$2)</f>
        <v>46.767692842760439</v>
      </c>
      <c r="T3" s="2">
        <f>('[1]Pc, Winter, S3'!T3*Main!$B$5)+(_xlfn.IFNA(VLOOKUP($A3,'FL Ratio'!$A$3:$B$10,2,FALSE),0)*'FL Characterization'!T$2)</f>
        <v>46.394932223490457</v>
      </c>
      <c r="U3" s="2">
        <f>('[1]Pc, Winter, S3'!U3*Main!$B$5)+(_xlfn.IFNA(VLOOKUP($A3,'FL Ratio'!$A$3:$B$10,2,FALSE),0)*'FL Characterization'!U$2)</f>
        <v>46.928447911995029</v>
      </c>
      <c r="V3" s="2">
        <f>('[1]Pc, Winter, S3'!V3*Main!$B$5)+(_xlfn.IFNA(VLOOKUP($A3,'FL Ratio'!$A$3:$B$10,2,FALSE),0)*'FL Characterization'!V$2)</f>
        <v>45.864375000032155</v>
      </c>
      <c r="W3" s="2">
        <f>('[1]Pc, Winter, S3'!W3*Main!$B$5)+(_xlfn.IFNA(VLOOKUP($A3,'FL Ratio'!$A$3:$B$10,2,FALSE),0)*'FL Characterization'!W$2)</f>
        <v>41.283120887249304</v>
      </c>
      <c r="X3" s="2">
        <f>('[1]Pc, Winter, S3'!X3*Main!$B$5)+(_xlfn.IFNA(VLOOKUP($A3,'FL Ratio'!$A$3:$B$10,2,FALSE),0)*'FL Characterization'!X$2)</f>
        <v>36.215220872644075</v>
      </c>
      <c r="Y3" s="2">
        <f>('[1]Pc, Winter, S3'!Y3*Main!$B$5)+(_xlfn.IFNA(VLOOKUP($A3,'FL Ratio'!$A$3:$B$10,2,FALSE),0)*'FL Characterization'!Y$2)</f>
        <v>35.423953096201508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46.656806607281339</v>
      </c>
      <c r="C4" s="2">
        <f>('[1]Pc, Winter, S3'!C4*Main!$B$5)+(_xlfn.IFNA(VLOOKUP($A4,'FL Ratio'!$A$3:$B$10,2,FALSE),0)*'FL Characterization'!C$2)</f>
        <v>41.373676737960494</v>
      </c>
      <c r="D4" s="2">
        <f>('[1]Pc, Winter, S3'!D4*Main!$B$5)+(_xlfn.IFNA(VLOOKUP($A4,'FL Ratio'!$A$3:$B$10,2,FALSE),0)*'FL Characterization'!D$2)</f>
        <v>38.851659697825838</v>
      </c>
      <c r="E4" s="2">
        <f>('[1]Pc, Winter, S3'!E4*Main!$B$5)+(_xlfn.IFNA(VLOOKUP($A4,'FL Ratio'!$A$3:$B$10,2,FALSE),0)*'FL Characterization'!E$2)</f>
        <v>38.312117612602293</v>
      </c>
      <c r="F4" s="2">
        <f>('[1]Pc, Winter, S3'!F4*Main!$B$5)+(_xlfn.IFNA(VLOOKUP($A4,'FL Ratio'!$A$3:$B$10,2,FALSE),0)*'FL Characterization'!F$2)</f>
        <v>39.683017291710208</v>
      </c>
      <c r="G4" s="2">
        <f>('[1]Pc, Winter, S3'!G4*Main!$B$5)+(_xlfn.IFNA(VLOOKUP($A4,'FL Ratio'!$A$3:$B$10,2,FALSE),0)*'FL Characterization'!G$2)</f>
        <v>42.497729243797266</v>
      </c>
      <c r="H4" s="2">
        <f>('[1]Pc, Winter, S3'!H4*Main!$B$5)+(_xlfn.IFNA(VLOOKUP($A4,'FL Ratio'!$A$3:$B$10,2,FALSE),0)*'FL Characterization'!H$2)</f>
        <v>51.301728016306335</v>
      </c>
      <c r="I4" s="2">
        <f>('[1]Pc, Winter, S3'!I4*Main!$B$5)+(_xlfn.IFNA(VLOOKUP($A4,'FL Ratio'!$A$3:$B$10,2,FALSE),0)*'FL Characterization'!I$2)</f>
        <v>55.8746200998375</v>
      </c>
      <c r="J4" s="2">
        <f>('[1]Pc, Winter, S3'!J4*Main!$B$5)+(_xlfn.IFNA(VLOOKUP($A4,'FL Ratio'!$A$3:$B$10,2,FALSE),0)*'FL Characterization'!J$2)</f>
        <v>59.089562774818958</v>
      </c>
      <c r="K4" s="2">
        <f>('[1]Pc, Winter, S3'!K4*Main!$B$5)+(_xlfn.IFNA(VLOOKUP($A4,'FL Ratio'!$A$3:$B$10,2,FALSE),0)*'FL Characterization'!K$2)</f>
        <v>61.201016624091849</v>
      </c>
      <c r="L4" s="2">
        <f>('[1]Pc, Winter, S3'!L4*Main!$B$5)+(_xlfn.IFNA(VLOOKUP($A4,'FL Ratio'!$A$3:$B$10,2,FALSE),0)*'FL Characterization'!L$2)</f>
        <v>61.614592557400933</v>
      </c>
      <c r="M4" s="2">
        <f>('[1]Pc, Winter, S3'!M4*Main!$B$5)+(_xlfn.IFNA(VLOOKUP($A4,'FL Ratio'!$A$3:$B$10,2,FALSE),0)*'FL Characterization'!M$2)</f>
        <v>61.025273699112532</v>
      </c>
      <c r="N4" s="2">
        <f>('[1]Pc, Winter, S3'!N4*Main!$B$5)+(_xlfn.IFNA(VLOOKUP($A4,'FL Ratio'!$A$3:$B$10,2,FALSE),0)*'FL Characterization'!N$2)</f>
        <v>60.832532284797985</v>
      </c>
      <c r="O4" s="2">
        <f>('[1]Pc, Winter, S3'!O4*Main!$B$5)+(_xlfn.IFNA(VLOOKUP($A4,'FL Ratio'!$A$3:$B$10,2,FALSE),0)*'FL Characterization'!O$2)</f>
        <v>59.930553183435357</v>
      </c>
      <c r="P4" s="2">
        <f>('[1]Pc, Winter, S3'!P4*Main!$B$5)+(_xlfn.IFNA(VLOOKUP($A4,'FL Ratio'!$A$3:$B$10,2,FALSE),0)*'FL Characterization'!P$2)</f>
        <v>58.097161916799671</v>
      </c>
      <c r="Q4" s="2">
        <f>('[1]Pc, Winter, S3'!Q4*Main!$B$5)+(_xlfn.IFNA(VLOOKUP($A4,'FL Ratio'!$A$3:$B$10,2,FALSE),0)*'FL Characterization'!Q$2)</f>
        <v>57.046441125073123</v>
      </c>
      <c r="R4" s="2">
        <f>('[1]Pc, Winter, S3'!R4*Main!$B$5)+(_xlfn.IFNA(VLOOKUP($A4,'FL Ratio'!$A$3:$B$10,2,FALSE),0)*'FL Characterization'!R$2)</f>
        <v>58.70812865534225</v>
      </c>
      <c r="S4" s="2">
        <f>('[1]Pc, Winter, S3'!S4*Main!$B$5)+(_xlfn.IFNA(VLOOKUP($A4,'FL Ratio'!$A$3:$B$10,2,FALSE),0)*'FL Characterization'!S$2)</f>
        <v>66.866685376792205</v>
      </c>
      <c r="T4" s="2">
        <f>('[1]Pc, Winter, S3'!T4*Main!$B$5)+(_xlfn.IFNA(VLOOKUP($A4,'FL Ratio'!$A$3:$B$10,2,FALSE),0)*'FL Characterization'!T$2)</f>
        <v>67.788092193348334</v>
      </c>
      <c r="U4" s="2">
        <f>('[1]Pc, Winter, S3'!U4*Main!$B$5)+(_xlfn.IFNA(VLOOKUP($A4,'FL Ratio'!$A$3:$B$10,2,FALSE),0)*'FL Characterization'!U$2)</f>
        <v>68.030353766888581</v>
      </c>
      <c r="V4" s="2">
        <f>('[1]Pc, Winter, S3'!V4*Main!$B$5)+(_xlfn.IFNA(VLOOKUP($A4,'FL Ratio'!$A$3:$B$10,2,FALSE),0)*'FL Characterization'!V$2)</f>
        <v>66.211445623199069</v>
      </c>
      <c r="W4" s="2">
        <f>('[1]Pc, Winter, S3'!W4*Main!$B$5)+(_xlfn.IFNA(VLOOKUP($A4,'FL Ratio'!$A$3:$B$10,2,FALSE),0)*'FL Characterization'!W$2)</f>
        <v>62.994743272870281</v>
      </c>
      <c r="X4" s="2">
        <f>('[1]Pc, Winter, S3'!X4*Main!$B$5)+(_xlfn.IFNA(VLOOKUP($A4,'FL Ratio'!$A$3:$B$10,2,FALSE),0)*'FL Characterization'!X$2)</f>
        <v>58.71805010149923</v>
      </c>
      <c r="Y4" s="2">
        <f>('[1]Pc, Winter, S3'!Y4*Main!$B$5)+(_xlfn.IFNA(VLOOKUP($A4,'FL Ratio'!$A$3:$B$10,2,FALSE),0)*'FL Characterization'!Y$2)</f>
        <v>52.414116763038791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4" sqref="P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-13.774400976880543</v>
      </c>
      <c r="C2" s="2">
        <f>('[1]Qc, Winter, S1'!C2*Main!$B$5)</f>
        <v>-14.970882313309447</v>
      </c>
      <c r="D2" s="2">
        <f>('[1]Qc, Winter, S1'!D2*Main!$B$5)</f>
        <v>-16.125707631041536</v>
      </c>
      <c r="E2" s="2">
        <f>('[1]Qc, Winter, S1'!E2*Main!$B$5)</f>
        <v>-16.008316613336678</v>
      </c>
      <c r="F2" s="2">
        <f>('[1]Qc, Winter, S1'!F2*Main!$B$5)</f>
        <v>-16.569331881168072</v>
      </c>
      <c r="G2" s="2">
        <f>('[1]Qc, Winter, S1'!G2*Main!$B$5)</f>
        <v>-14.749824382360062</v>
      </c>
      <c r="H2" s="2">
        <f>('[1]Qc, Winter, S1'!H2*Main!$B$5)</f>
        <v>-10.983981482011771</v>
      </c>
      <c r="I2" s="2">
        <f>('[1]Qc, Winter, S1'!I2*Main!$B$5)</f>
        <v>-4.5212253322308316</v>
      </c>
      <c r="J2" s="2">
        <f>('[1]Qc, Winter, S1'!J2*Main!$B$5)</f>
        <v>-1.3314748580771465</v>
      </c>
      <c r="K2" s="2">
        <f>('[1]Qc, Winter, S1'!K2*Main!$B$5)</f>
        <v>-0.20828708516503966</v>
      </c>
      <c r="L2" s="2">
        <f>('[1]Qc, Winter, S1'!L2*Main!$B$5)</f>
        <v>-1.8698827089599339</v>
      </c>
      <c r="M2" s="2">
        <f>('[1]Qc, Winter, S1'!M2*Main!$B$5)</f>
        <v>-1.3747014562518931</v>
      </c>
      <c r="N2" s="2">
        <f>('[1]Qc, Winter, S1'!N2*Main!$B$5)</f>
        <v>-1.9027739167229649</v>
      </c>
      <c r="O2" s="2">
        <f>('[1]Qc, Winter, S1'!O2*Main!$B$5)</f>
        <v>-1.9194586955973401</v>
      </c>
      <c r="P2" s="2">
        <f>('[1]Qc, Winter, S1'!P2*Main!$B$5)</f>
        <v>-4.8524457951511053</v>
      </c>
      <c r="Q2" s="2">
        <f>('[1]Qc, Winter, S1'!Q2*Main!$B$5)</f>
        <v>-6.9882859193526663</v>
      </c>
      <c r="R2" s="2">
        <f>('[1]Qc, Winter, S1'!R2*Main!$B$5)</f>
        <v>-6.2148040088929886</v>
      </c>
      <c r="S2" s="2">
        <f>('[1]Qc, Winter, S1'!S2*Main!$B$5)</f>
        <v>-2.1214405539385317</v>
      </c>
      <c r="T2" s="2">
        <f>('[1]Qc, Winter, S1'!T2*Main!$B$5)</f>
        <v>-3.0859352976034709</v>
      </c>
      <c r="U2" s="2">
        <f>('[1]Qc, Winter, S1'!U2*Main!$B$5)</f>
        <v>-3.8791681514373613</v>
      </c>
      <c r="V2" s="2">
        <f>('[1]Qc, Winter, S1'!V2*Main!$B$5)</f>
        <v>-6.093485729276507</v>
      </c>
      <c r="W2" s="2">
        <f>('[1]Qc, Winter, S1'!W2*Main!$B$5)</f>
        <v>-7.909740202233122</v>
      </c>
      <c r="X2" s="2">
        <f>('[1]Qc, Winter, S1'!X2*Main!$B$5)</f>
        <v>-10.611992289337595</v>
      </c>
      <c r="Y2" s="2">
        <f>('[1]Qc, Winter, S1'!Y2*Main!$B$5)</f>
        <v>-11.944700053494993</v>
      </c>
    </row>
    <row r="3" spans="1:25" x14ac:dyDescent="0.3">
      <c r="A3">
        <v>2</v>
      </c>
      <c r="B3" s="2">
        <f>('[1]Qc, Winter, S1'!B3*Main!$B$5)</f>
        <v>15.60559976726743</v>
      </c>
      <c r="C3" s="2">
        <f>('[1]Qc, Winter, S1'!C3*Main!$B$5)</f>
        <v>19.330887194696082</v>
      </c>
      <c r="D3" s="2">
        <f>('[1]Qc, Winter, S1'!D3*Main!$B$5)</f>
        <v>19.330887194696082</v>
      </c>
      <c r="E3" s="2">
        <f>('[1]Qc, Winter, S1'!E3*Main!$B$5)</f>
        <v>19.330887194696082</v>
      </c>
      <c r="F3" s="2">
        <f>('[1]Qc, Winter, S1'!F3*Main!$B$5)</f>
        <v>19.330887194696082</v>
      </c>
      <c r="G3" s="2">
        <f>('[1]Qc, Winter, S1'!G3*Main!$B$5)</f>
        <v>15.662913963151821</v>
      </c>
      <c r="H3" s="2">
        <f>('[1]Qc, Winter, S1'!H3*Main!$B$5)</f>
        <v>7.104309788484481</v>
      </c>
      <c r="I3" s="2">
        <f>('[1]Qc, Winter, S1'!I3*Main!$B$5)</f>
        <v>0.91460625035213405</v>
      </c>
      <c r="J3" s="2">
        <f>('[1]Qc, Winter, S1'!J3*Main!$B$5)</f>
        <v>-5.351508029987448</v>
      </c>
      <c r="K3" s="2">
        <f>('[1]Qc, Winter, S1'!K3*Main!$B$5)</f>
        <v>-5.351508029987448</v>
      </c>
      <c r="L3" s="2">
        <f>('[1]Qc, Winter, S1'!L3*Main!$B$5)</f>
        <v>-0.46087705459509709</v>
      </c>
      <c r="M3" s="2">
        <f>('[1]Qc, Winter, S1'!M3*Main!$B$5)</f>
        <v>-5.5807648135250112</v>
      </c>
      <c r="N3" s="2">
        <f>('[1]Qc, Winter, S1'!N3*Main!$B$5)</f>
        <v>-5.5807648135250112</v>
      </c>
      <c r="O3" s="2">
        <f>('[1]Qc, Winter, S1'!O3*Main!$B$5)</f>
        <v>-4.3198976057539964</v>
      </c>
      <c r="P3" s="2">
        <f>('[1]Qc, Winter, S1'!P3*Main!$B$5)</f>
        <v>-0.53729598244095189</v>
      </c>
      <c r="Q3" s="2">
        <f>('[1]Qc, Winter, S1'!Q3*Main!$B$5)</f>
        <v>3.2452933462795266</v>
      </c>
      <c r="R3" s="2">
        <f>('[1]Qc, Winter, S1'!R3*Main!$B$5)</f>
        <v>4.50615645585302</v>
      </c>
      <c r="S3" s="2">
        <f>('[1]Qc, Winter, S1'!S3*Main!$B$5)</f>
        <v>4.50615645585302</v>
      </c>
      <c r="T3" s="2">
        <f>('[1]Qc, Winter, S1'!T3*Main!$B$5)</f>
        <v>4.50615645585302</v>
      </c>
      <c r="U3" s="2">
        <f>('[1]Qc, Winter, S1'!U3*Main!$B$5)</f>
        <v>4.50615645585302</v>
      </c>
      <c r="V3" s="2">
        <f>('[1]Qc, Winter, S1'!V3*Main!$B$5)</f>
        <v>4.50615645585302</v>
      </c>
      <c r="W3" s="2">
        <f>('[1]Qc, Winter, S1'!W3*Main!$B$5)</f>
        <v>9.3967873882196749</v>
      </c>
      <c r="X3" s="2">
        <f>('[1]Qc, Winter, S1'!X3*Main!$B$5)</f>
        <v>14.363837291457878</v>
      </c>
      <c r="Y3" s="2">
        <f>('[1]Qc, Winter, S1'!Y3*Main!$B$5)</f>
        <v>14.363837291457878</v>
      </c>
    </row>
    <row r="4" spans="1:25" x14ac:dyDescent="0.3">
      <c r="A4">
        <v>3</v>
      </c>
      <c r="B4" s="2">
        <f>('[1]Qc, Winter, S1'!B4*Main!$B$5)</f>
        <v>10.589156611808059</v>
      </c>
      <c r="C4" s="2">
        <f>('[1]Qc, Winter, S1'!C4*Main!$B$5)</f>
        <v>8.1681845251870211</v>
      </c>
      <c r="D4" s="2">
        <f>('[1]Qc, Winter, S1'!D4*Main!$B$5)</f>
        <v>6.9923839666467416</v>
      </c>
      <c r="E4" s="2">
        <f>('[1]Qc, Winter, S1'!E4*Main!$B$5)</f>
        <v>6.8425124046819077</v>
      </c>
      <c r="F4" s="2">
        <f>('[1]Qc, Winter, S1'!F4*Main!$B$5)</f>
        <v>7.776931169422709</v>
      </c>
      <c r="G4" s="2">
        <f>('[1]Qc, Winter, S1'!G4*Main!$B$5)</f>
        <v>9.6561316582453873</v>
      </c>
      <c r="H4" s="2">
        <f>('[1]Qc, Winter, S1'!H4*Main!$B$5)</f>
        <v>14.981567410754291</v>
      </c>
      <c r="I4" s="2">
        <f>('[1]Qc, Winter, S1'!I4*Main!$B$5)</f>
        <v>18.289627193178699</v>
      </c>
      <c r="J4" s="2">
        <f>('[1]Qc, Winter, S1'!J4*Main!$B$5)</f>
        <v>21.131073635829047</v>
      </c>
      <c r="K4" s="2">
        <f>('[1]Qc, Winter, S1'!K4*Main!$B$5)</f>
        <v>23.269200456629711</v>
      </c>
      <c r="L4" s="2">
        <f>('[1]Qc, Winter, S1'!L4*Main!$B$5)</f>
        <v>23.465574665508239</v>
      </c>
      <c r="M4" s="2">
        <f>('[1]Qc, Winter, S1'!M4*Main!$B$5)</f>
        <v>23.044817916540978</v>
      </c>
      <c r="N4" s="2">
        <f>('[1]Qc, Winter, S1'!N4*Main!$B$5)</f>
        <v>23.142964601321346</v>
      </c>
      <c r="O4" s="2">
        <f>('[1]Qc, Winter, S1'!O4*Main!$B$5)</f>
        <v>22.906803955338667</v>
      </c>
      <c r="P4" s="2">
        <f>('[1]Qc, Winter, S1'!P4*Main!$B$5)</f>
        <v>20.664581275799907</v>
      </c>
      <c r="Q4" s="2">
        <f>('[1]Qc, Winter, S1'!Q4*Main!$B$5)</f>
        <v>19.633207797710327</v>
      </c>
      <c r="R4" s="2">
        <f>('[1]Qc, Winter, S1'!R4*Main!$B$5)</f>
        <v>20.2615301817359</v>
      </c>
      <c r="S4" s="2">
        <f>('[1]Qc, Winter, S1'!S4*Main!$B$5)</f>
        <v>27.61555313528012</v>
      </c>
      <c r="T4" s="2">
        <f>('[1]Qc, Winter, S1'!T4*Main!$B$5)</f>
        <v>27.575463728270513</v>
      </c>
      <c r="U4" s="2">
        <f>('[1]Qc, Winter, S1'!U4*Main!$B$5)</f>
        <v>26.733990274238561</v>
      </c>
      <c r="V4" s="2">
        <f>('[1]Qc, Winter, S1'!V4*Main!$B$5)</f>
        <v>24.745128058636666</v>
      </c>
      <c r="W4" s="2">
        <f>('[1]Qc, Winter, S1'!W4*Main!$B$5)</f>
        <v>22.006666708025008</v>
      </c>
      <c r="X4" s="2">
        <f>('[1]Qc, Winter, S1'!X4*Main!$B$5)</f>
        <v>17.949148788839732</v>
      </c>
      <c r="Y4" s="2">
        <f>('[1]Qc, Winter, S1'!Y4*Main!$B$5)</f>
        <v>13.770454948913587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-14.187633006186958</v>
      </c>
      <c r="C2" s="2">
        <f>('[1]Qc, Winter, S2'!C2*Main!$B$5)</f>
        <v>-15.420008782708731</v>
      </c>
      <c r="D2" s="2">
        <f>('[1]Qc, Winter, S2'!D2*Main!$B$5)</f>
        <v>-16.609478859972782</v>
      </c>
      <c r="E2" s="2">
        <f>('[1]Qc, Winter, S2'!E2*Main!$B$5)</f>
        <v>-16.48856611173678</v>
      </c>
      <c r="F2" s="2">
        <f>('[1]Qc, Winter, S2'!F2*Main!$B$5)</f>
        <v>-17.066411837603116</v>
      </c>
      <c r="G2" s="2">
        <f>('[1]Qc, Winter, S2'!G2*Main!$B$5)</f>
        <v>-15.192319113830864</v>
      </c>
      <c r="H2" s="2">
        <f>('[1]Qc, Winter, S2'!H2*Main!$B$5)</f>
        <v>-11.313500926472122</v>
      </c>
      <c r="I2" s="2">
        <f>('[1]Qc, Winter, S2'!I2*Main!$B$5)</f>
        <v>-4.6568620921977564</v>
      </c>
      <c r="J2" s="2">
        <f>('[1]Qc, Winter, S2'!J2*Main!$B$5)</f>
        <v>-1.3714191038194607</v>
      </c>
      <c r="K2" s="2">
        <f>('[1]Qc, Winter, S2'!K2*Main!$B$5)</f>
        <v>-0.21453569771999081</v>
      </c>
      <c r="L2" s="2">
        <f>('[1]Qc, Winter, S2'!L2*Main!$B$5)</f>
        <v>-1.9259791902287318</v>
      </c>
      <c r="M2" s="2">
        <f>('[1]Qc, Winter, S2'!M2*Main!$B$5)</f>
        <v>-1.4159424999394501</v>
      </c>
      <c r="N2" s="2">
        <f>('[1]Qc, Winter, S2'!N2*Main!$B$5)</f>
        <v>-1.959857134224654</v>
      </c>
      <c r="O2" s="2">
        <f>('[1]Qc, Winter, S2'!O2*Main!$B$5)</f>
        <v>-1.9770424564652604</v>
      </c>
      <c r="P2" s="2">
        <f>('[1]Qc, Winter, S2'!P2*Main!$B$5)</f>
        <v>-4.9980191690056381</v>
      </c>
      <c r="Q2" s="2">
        <f>('[1]Qc, Winter, S2'!Q2*Main!$B$5)</f>
        <v>-7.1979344969332457</v>
      </c>
      <c r="R2" s="2">
        <f>('[1]Qc, Winter, S2'!R2*Main!$B$5)</f>
        <v>-6.4012481291597787</v>
      </c>
      <c r="S2" s="2">
        <f>('[1]Qc, Winter, S2'!S2*Main!$B$5)</f>
        <v>-2.1850837705566879</v>
      </c>
      <c r="T2" s="2">
        <f>('[1]Qc, Winter, S2'!T2*Main!$B$5)</f>
        <v>-3.1785133565315751</v>
      </c>
      <c r="U2" s="2">
        <f>('[1]Qc, Winter, S2'!U2*Main!$B$5)</f>
        <v>-3.9955431959804821</v>
      </c>
      <c r="V2" s="2">
        <f>('[1]Qc, Winter, S2'!V2*Main!$B$5)</f>
        <v>-6.2762903011548019</v>
      </c>
      <c r="W2" s="2">
        <f>('[1]Qc, Winter, S2'!W2*Main!$B$5)</f>
        <v>-8.1470324083001167</v>
      </c>
      <c r="X2" s="2">
        <f>('[1]Qc, Winter, S2'!X2*Main!$B$5)</f>
        <v>-10.930352058017723</v>
      </c>
      <c r="Y2" s="2">
        <f>('[1]Qc, Winter, S2'!Y2*Main!$B$5)</f>
        <v>-12.303041055099841</v>
      </c>
    </row>
    <row r="3" spans="1:25" x14ac:dyDescent="0.3">
      <c r="A3">
        <v>2</v>
      </c>
      <c r="B3" s="2">
        <f>('[1]Qc, Winter, S2'!B3*Main!$B$5)</f>
        <v>16.073767760285453</v>
      </c>
      <c r="C3" s="2">
        <f>('[1]Qc, Winter, S2'!C3*Main!$B$5)</f>
        <v>19.910813810536968</v>
      </c>
      <c r="D3" s="2">
        <f>('[1]Qc, Winter, S2'!D3*Main!$B$5)</f>
        <v>19.910813810536968</v>
      </c>
      <c r="E3" s="2">
        <f>('[1]Qc, Winter, S2'!E3*Main!$B$5)</f>
        <v>19.910813810536968</v>
      </c>
      <c r="F3" s="2">
        <f>('[1]Qc, Winter, S2'!F3*Main!$B$5)</f>
        <v>19.910813810536968</v>
      </c>
      <c r="G3" s="2">
        <f>('[1]Qc, Winter, S2'!G3*Main!$B$5)</f>
        <v>16.132801382046377</v>
      </c>
      <c r="H3" s="2">
        <f>('[1]Qc, Winter, S2'!H3*Main!$B$5)</f>
        <v>7.3174390821390158</v>
      </c>
      <c r="I3" s="2">
        <f>('[1]Qc, Winter, S2'!I3*Main!$B$5)</f>
        <v>0.94204443786269809</v>
      </c>
      <c r="J3" s="2">
        <f>('[1]Qc, Winter, S2'!J3*Main!$B$5)</f>
        <v>-5.5120532708870709</v>
      </c>
      <c r="K3" s="2">
        <f>('[1]Qc, Winter, S2'!K3*Main!$B$5)</f>
        <v>-5.5120532708870709</v>
      </c>
      <c r="L3" s="2">
        <f>('[1]Qc, Winter, S2'!L3*Main!$B$5)</f>
        <v>-0.47470336623295001</v>
      </c>
      <c r="M3" s="2">
        <f>('[1]Qc, Winter, S2'!M3*Main!$B$5)</f>
        <v>-5.7481877579307623</v>
      </c>
      <c r="N3" s="2">
        <f>('[1]Qc, Winter, S2'!N3*Main!$B$5)</f>
        <v>-5.7481877579307623</v>
      </c>
      <c r="O3" s="2">
        <f>('[1]Qc, Winter, S2'!O3*Main!$B$5)</f>
        <v>-4.4494945339266163</v>
      </c>
      <c r="P3" s="2">
        <f>('[1]Qc, Winter, S2'!P3*Main!$B$5)</f>
        <v>-0.55341486191418054</v>
      </c>
      <c r="Q3" s="2">
        <f>('[1]Qc, Winter, S2'!Q3*Main!$B$5)</f>
        <v>3.3426521466679131</v>
      </c>
      <c r="R3" s="2">
        <f>('[1]Qc, Winter, S2'!R3*Main!$B$5)</f>
        <v>4.6413411495286114</v>
      </c>
      <c r="S3" s="2">
        <f>('[1]Qc, Winter, S2'!S3*Main!$B$5)</f>
        <v>4.6413411495286114</v>
      </c>
      <c r="T3" s="2">
        <f>('[1]Qc, Winter, S2'!T3*Main!$B$5)</f>
        <v>4.6413411495286114</v>
      </c>
      <c r="U3" s="2">
        <f>('[1]Qc, Winter, S2'!U3*Main!$B$5)</f>
        <v>4.6413411495286114</v>
      </c>
      <c r="V3" s="2">
        <f>('[1]Qc, Winter, S2'!V3*Main!$B$5)</f>
        <v>4.6413411495286114</v>
      </c>
      <c r="W3" s="2">
        <f>('[1]Qc, Winter, S2'!W3*Main!$B$5)</f>
        <v>9.6786910098662648</v>
      </c>
      <c r="X3" s="2">
        <f>('[1]Qc, Winter, S2'!X3*Main!$B$5)</f>
        <v>14.794752410201616</v>
      </c>
      <c r="Y3" s="2">
        <f>('[1]Qc, Winter, S2'!Y3*Main!$B$5)</f>
        <v>14.794752410201616</v>
      </c>
    </row>
    <row r="4" spans="1:25" x14ac:dyDescent="0.3">
      <c r="A4">
        <v>3</v>
      </c>
      <c r="B4" s="2">
        <f>('[1]Qc, Winter, S2'!B4*Main!$B$5)</f>
        <v>10.906831310162302</v>
      </c>
      <c r="C4" s="2">
        <f>('[1]Qc, Winter, S2'!C4*Main!$B$5)</f>
        <v>8.4132300609426327</v>
      </c>
      <c r="D4" s="2">
        <f>('[1]Qc, Winter, S2'!D4*Main!$B$5)</f>
        <v>7.2021554856461441</v>
      </c>
      <c r="E4" s="2">
        <f>('[1]Qc, Winter, S2'!E4*Main!$B$5)</f>
        <v>7.047787776822366</v>
      </c>
      <c r="F4" s="2">
        <f>('[1]Qc, Winter, S2'!F4*Main!$B$5)</f>
        <v>8.0102391045053896</v>
      </c>
      <c r="G4" s="2">
        <f>('[1]Qc, Winter, S2'!G4*Main!$B$5)</f>
        <v>9.9458156079927491</v>
      </c>
      <c r="H4" s="2">
        <f>('[1]Qc, Winter, S2'!H4*Main!$B$5)</f>
        <v>15.431014433076919</v>
      </c>
      <c r="I4" s="2">
        <f>('[1]Qc, Winter, S2'!I4*Main!$B$5)</f>
        <v>18.838316008974061</v>
      </c>
      <c r="J4" s="2">
        <f>('[1]Qc, Winter, S2'!J4*Main!$B$5)</f>
        <v>21.765005844903921</v>
      </c>
      <c r="K4" s="2">
        <f>('[1]Qc, Winter, S2'!K4*Main!$B$5)</f>
        <v>23.967276470328603</v>
      </c>
      <c r="L4" s="2">
        <f>('[1]Qc, Winter, S2'!L4*Main!$B$5)</f>
        <v>24.169541905473483</v>
      </c>
      <c r="M4" s="2">
        <f>('[1]Qc, Winter, S2'!M4*Main!$B$5)</f>
        <v>23.736162454037206</v>
      </c>
      <c r="N4" s="2">
        <f>('[1]Qc, Winter, S2'!N4*Main!$B$5)</f>
        <v>23.837253539360987</v>
      </c>
      <c r="O4" s="2">
        <f>('[1]Qc, Winter, S2'!O4*Main!$B$5)</f>
        <v>23.594008073998825</v>
      </c>
      <c r="P4" s="2">
        <f>('[1]Qc, Winter, S2'!P4*Main!$B$5)</f>
        <v>21.284518714073904</v>
      </c>
      <c r="Q4" s="2">
        <f>('[1]Qc, Winter, S2'!Q4*Main!$B$5)</f>
        <v>20.222204031641638</v>
      </c>
      <c r="R4" s="2">
        <f>('[1]Qc, Winter, S2'!R4*Main!$B$5)</f>
        <v>20.869376087187977</v>
      </c>
      <c r="S4" s="2">
        <f>('[1]Qc, Winter, S2'!S4*Main!$B$5)</f>
        <v>28.444019729338521</v>
      </c>
      <c r="T4" s="2">
        <f>('[1]Qc, Winter, S2'!T4*Main!$B$5)</f>
        <v>28.402727640118627</v>
      </c>
      <c r="U4" s="2">
        <f>('[1]Qc, Winter, S2'!U4*Main!$B$5)</f>
        <v>27.536009982465721</v>
      </c>
      <c r="V4" s="2">
        <f>('[1]Qc, Winter, S2'!V4*Main!$B$5)</f>
        <v>25.487481900395768</v>
      </c>
      <c r="W4" s="2">
        <f>('[1]Qc, Winter, S2'!W4*Main!$B$5)</f>
        <v>22.666866709265758</v>
      </c>
      <c r="X4" s="2">
        <f>('[1]Qc, Winter, S2'!X4*Main!$B$5)</f>
        <v>18.487623252504925</v>
      </c>
      <c r="Y4" s="2">
        <f>('[1]Qc, Winter, S2'!Y4*Main!$B$5)</f>
        <v>14.183568597380996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-13.498912957342931</v>
      </c>
      <c r="C2" s="2">
        <f>('[1]Qc, Winter, S3'!C2*Main!$B$5)</f>
        <v>-14.671464667043256</v>
      </c>
      <c r="D2" s="2">
        <f>('[1]Qc, Winter, S3'!D2*Main!$B$5)</f>
        <v>-15.803193478420704</v>
      </c>
      <c r="E2" s="2">
        <f>('[1]Qc, Winter, S3'!E2*Main!$B$5)</f>
        <v>-15.688150281069944</v>
      </c>
      <c r="F2" s="2">
        <f>('[1]Qc, Winter, S3'!F2*Main!$B$5)</f>
        <v>-16.237945243544708</v>
      </c>
      <c r="G2" s="2">
        <f>('[1]Qc, Winter, S3'!G2*Main!$B$5)</f>
        <v>-14.454827894712862</v>
      </c>
      <c r="H2" s="2">
        <f>('[1]Qc, Winter, S3'!H2*Main!$B$5)</f>
        <v>-10.764301852371533</v>
      </c>
      <c r="I2" s="2">
        <f>('[1]Qc, Winter, S3'!I2*Main!$B$5)</f>
        <v>-4.430800825586215</v>
      </c>
      <c r="J2" s="2">
        <f>('[1]Qc, Winter, S3'!J2*Main!$B$5)</f>
        <v>-1.3048453609156034</v>
      </c>
      <c r="K2" s="2">
        <f>('[1]Qc, Winter, S3'!K2*Main!$B$5)</f>
        <v>-0.20412134346173885</v>
      </c>
      <c r="L2" s="2">
        <f>('[1]Qc, Winter, S3'!L2*Main!$B$5)</f>
        <v>-1.8324850547807352</v>
      </c>
      <c r="M2" s="2">
        <f>('[1]Qc, Winter, S3'!M2*Main!$B$5)</f>
        <v>-1.3472074271268553</v>
      </c>
      <c r="N2" s="2">
        <f>('[1]Qc, Winter, S3'!N2*Main!$B$5)</f>
        <v>-1.8647184383885054</v>
      </c>
      <c r="O2" s="2">
        <f>('[1]Qc, Winter, S3'!O2*Main!$B$5)</f>
        <v>-1.8810695216853932</v>
      </c>
      <c r="P2" s="2">
        <f>('[1]Qc, Winter, S3'!P2*Main!$B$5)</f>
        <v>-4.7553968792480834</v>
      </c>
      <c r="Q2" s="2">
        <f>('[1]Qc, Winter, S3'!Q2*Main!$B$5)</f>
        <v>-6.8485202009656119</v>
      </c>
      <c r="R2" s="2">
        <f>('[1]Qc, Winter, S3'!R2*Main!$B$5)</f>
        <v>-6.0905079287151285</v>
      </c>
      <c r="S2" s="2">
        <f>('[1]Qc, Winter, S3'!S2*Main!$B$5)</f>
        <v>-2.0790117428597608</v>
      </c>
      <c r="T2" s="2">
        <f>('[1]Qc, Winter, S3'!T2*Main!$B$5)</f>
        <v>-3.0242165916514012</v>
      </c>
      <c r="U2" s="2">
        <f>('[1]Qc, Winter, S3'!U2*Main!$B$5)</f>
        <v>-3.801584788408614</v>
      </c>
      <c r="V2" s="2">
        <f>('[1]Qc, Winter, S3'!V2*Main!$B$5)</f>
        <v>-5.9716160146909765</v>
      </c>
      <c r="W2" s="2">
        <f>('[1]Qc, Winter, S3'!W2*Main!$B$5)</f>
        <v>-7.7515453981884592</v>
      </c>
      <c r="X2" s="2">
        <f>('[1]Qc, Winter, S3'!X2*Main!$B$5)</f>
        <v>-10.399752443550842</v>
      </c>
      <c r="Y2" s="2">
        <f>('[1]Qc, Winter, S3'!Y2*Main!$B$5)</f>
        <v>-11.705806052425093</v>
      </c>
    </row>
    <row r="3" spans="1:25" x14ac:dyDescent="0.3">
      <c r="A3">
        <v>2</v>
      </c>
      <c r="B3" s="2">
        <f>('[1]Qc, Winter, S3'!B3*Main!$B$5)</f>
        <v>15.293487771922083</v>
      </c>
      <c r="C3" s="2">
        <f>('[1]Qc, Winter, S3'!C3*Main!$B$5)</f>
        <v>18.94426945080216</v>
      </c>
      <c r="D3" s="2">
        <f>('[1]Qc, Winter, S3'!D3*Main!$B$5)</f>
        <v>18.94426945080216</v>
      </c>
      <c r="E3" s="2">
        <f>('[1]Qc, Winter, S3'!E3*Main!$B$5)</f>
        <v>18.94426945080216</v>
      </c>
      <c r="F3" s="2">
        <f>('[1]Qc, Winter, S3'!F3*Main!$B$5)</f>
        <v>18.94426945080216</v>
      </c>
      <c r="G3" s="2">
        <f>('[1]Qc, Winter, S3'!G3*Main!$B$5)</f>
        <v>15.349655683888784</v>
      </c>
      <c r="H3" s="2">
        <f>('[1]Qc, Winter, S3'!H3*Main!$B$5)</f>
        <v>6.9622235927147917</v>
      </c>
      <c r="I3" s="2">
        <f>('[1]Qc, Winter, S3'!I3*Main!$B$5)</f>
        <v>0.89631412534509125</v>
      </c>
      <c r="J3" s="2">
        <f>('[1]Qc, Winter, S3'!J3*Main!$B$5)</f>
        <v>-5.2444778693876994</v>
      </c>
      <c r="K3" s="2">
        <f>('[1]Qc, Winter, S3'!K3*Main!$B$5)</f>
        <v>-5.2444778693876994</v>
      </c>
      <c r="L3" s="2">
        <f>('[1]Qc, Winter, S3'!L3*Main!$B$5)</f>
        <v>-0.45165951350319516</v>
      </c>
      <c r="M3" s="2">
        <f>('[1]Qc, Winter, S3'!M3*Main!$B$5)</f>
        <v>-5.469149517254511</v>
      </c>
      <c r="N3" s="2">
        <f>('[1]Qc, Winter, S3'!N3*Main!$B$5)</f>
        <v>-5.469149517254511</v>
      </c>
      <c r="O3" s="2">
        <f>('[1]Qc, Winter, S3'!O3*Main!$B$5)</f>
        <v>-4.2334996536389164</v>
      </c>
      <c r="P3" s="2">
        <f>('[1]Qc, Winter, S3'!P3*Main!$B$5)</f>
        <v>-0.5265500627921329</v>
      </c>
      <c r="Q3" s="2">
        <f>('[1]Qc, Winter, S3'!Q3*Main!$B$5)</f>
        <v>3.1803874793539362</v>
      </c>
      <c r="R3" s="2">
        <f>('[1]Qc, Winter, S3'!R3*Main!$B$5)</f>
        <v>4.4160333267359597</v>
      </c>
      <c r="S3" s="2">
        <f>('[1]Qc, Winter, S3'!S3*Main!$B$5)</f>
        <v>4.4160333267359597</v>
      </c>
      <c r="T3" s="2">
        <f>('[1]Qc, Winter, S3'!T3*Main!$B$5)</f>
        <v>4.4160333267359597</v>
      </c>
      <c r="U3" s="2">
        <f>('[1]Qc, Winter, S3'!U3*Main!$B$5)</f>
        <v>4.4160333267359597</v>
      </c>
      <c r="V3" s="2">
        <f>('[1]Qc, Winter, S3'!V3*Main!$B$5)</f>
        <v>4.4160333267359597</v>
      </c>
      <c r="W3" s="2">
        <f>('[1]Qc, Winter, S3'!W3*Main!$B$5)</f>
        <v>9.2088516404552809</v>
      </c>
      <c r="X3" s="2">
        <f>('[1]Qc, Winter, S3'!X3*Main!$B$5)</f>
        <v>14.076560545628721</v>
      </c>
      <c r="Y3" s="2">
        <f>('[1]Qc, Winter, S3'!Y3*Main!$B$5)</f>
        <v>14.076560545628721</v>
      </c>
    </row>
    <row r="4" spans="1:25" x14ac:dyDescent="0.3">
      <c r="A4">
        <v>3</v>
      </c>
      <c r="B4" s="2">
        <f>('[1]Qc, Winter, S3'!B4*Main!$B$5)</f>
        <v>10.377373479571895</v>
      </c>
      <c r="C4" s="2">
        <f>('[1]Qc, Winter, S3'!C4*Main!$B$5)</f>
        <v>8.0048208346832812</v>
      </c>
      <c r="D4" s="2">
        <f>('[1]Qc, Winter, S3'!D4*Main!$B$5)</f>
        <v>6.8525362873138072</v>
      </c>
      <c r="E4" s="2">
        <f>('[1]Qc, Winter, S3'!E4*Main!$B$5)</f>
        <v>6.7056621565882697</v>
      </c>
      <c r="F4" s="2">
        <f>('[1]Qc, Winter, S3'!F4*Main!$B$5)</f>
        <v>7.6213925460342544</v>
      </c>
      <c r="G4" s="2">
        <f>('[1]Qc, Winter, S3'!G4*Main!$B$5)</f>
        <v>9.4630090250804777</v>
      </c>
      <c r="H4" s="2">
        <f>('[1]Qc, Winter, S3'!H4*Main!$B$5)</f>
        <v>14.681936062539203</v>
      </c>
      <c r="I4" s="2">
        <f>('[1]Qc, Winter, S3'!I4*Main!$B$5)</f>
        <v>17.923834649315125</v>
      </c>
      <c r="J4" s="2">
        <f>('[1]Qc, Winter, S3'!J4*Main!$B$5)</f>
        <v>20.708452163112465</v>
      </c>
      <c r="K4" s="2">
        <f>('[1]Qc, Winter, S3'!K4*Main!$B$5)</f>
        <v>22.803816447497113</v>
      </c>
      <c r="L4" s="2">
        <f>('[1]Qc, Winter, S3'!L4*Main!$B$5)</f>
        <v>22.996263172198073</v>
      </c>
      <c r="M4" s="2">
        <f>('[1]Qc, Winter, S3'!M4*Main!$B$5)</f>
        <v>22.583921558210157</v>
      </c>
      <c r="N4" s="2">
        <f>('[1]Qc, Winter, S3'!N4*Main!$B$5)</f>
        <v>22.68010530929492</v>
      </c>
      <c r="O4" s="2">
        <f>('[1]Qc, Winter, S3'!O4*Main!$B$5)</f>
        <v>22.448667876231895</v>
      </c>
      <c r="P4" s="2">
        <f>('[1]Qc, Winter, S3'!P4*Main!$B$5)</f>
        <v>20.251289650283908</v>
      </c>
      <c r="Q4" s="2">
        <f>('[1]Qc, Winter, S3'!Q4*Main!$B$5)</f>
        <v>19.240543641756123</v>
      </c>
      <c r="R4" s="2">
        <f>('[1]Qc, Winter, S3'!R4*Main!$B$5)</f>
        <v>19.856299578101183</v>
      </c>
      <c r="S4" s="2">
        <f>('[1]Qc, Winter, S3'!S4*Main!$B$5)</f>
        <v>27.063242072574518</v>
      </c>
      <c r="T4" s="2">
        <f>('[1]Qc, Winter, S3'!T4*Main!$B$5)</f>
        <v>27.023954453705105</v>
      </c>
      <c r="U4" s="2">
        <f>('[1]Qc, Winter, S3'!U4*Main!$B$5)</f>
        <v>26.19931046875379</v>
      </c>
      <c r="V4" s="2">
        <f>('[1]Qc, Winter, S3'!V4*Main!$B$5)</f>
        <v>24.250225497463937</v>
      </c>
      <c r="W4" s="2">
        <f>('[1]Qc, Winter, S3'!W4*Main!$B$5)</f>
        <v>21.566533373864512</v>
      </c>
      <c r="X4" s="2">
        <f>('[1]Qc, Winter, S3'!X4*Main!$B$5)</f>
        <v>17.590165813062939</v>
      </c>
      <c r="Y4" s="2">
        <f>('[1]Qc, Winter, S3'!Y4*Main!$B$5)</f>
        <v>13.495045849935314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32.922353199494985</v>
      </c>
      <c r="C2" s="2">
        <f>('[1]Pc, Spring, S1'!C2*Main!$B$5)+(_xlfn.IFNA(VLOOKUP($A2,'FL Ratio'!$A$3:$B$10,2,FALSE),0)*'FL Characterization'!C$2)</f>
        <v>29.432457998705917</v>
      </c>
      <c r="D2" s="2">
        <f>('[1]Pc, Spring, S1'!D2*Main!$B$5)+(_xlfn.IFNA(VLOOKUP($A2,'FL Ratio'!$A$3:$B$10,2,FALSE),0)*'FL Characterization'!D$2)</f>
        <v>28.070210278252286</v>
      </c>
      <c r="E2" s="2">
        <f>('[1]Pc, Spring, S1'!E2*Main!$B$5)+(_xlfn.IFNA(VLOOKUP($A2,'FL Ratio'!$A$3:$B$10,2,FALSE),0)*'FL Characterization'!E$2)</f>
        <v>28.00564799927151</v>
      </c>
      <c r="F2" s="2">
        <f>('[1]Pc, Spring, S1'!F2*Main!$B$5)+(_xlfn.IFNA(VLOOKUP($A2,'FL Ratio'!$A$3:$B$10,2,FALSE),0)*'FL Characterization'!F$2)</f>
        <v>27.658979788032457</v>
      </c>
      <c r="G2" s="2">
        <f>('[1]Pc, Spring, S1'!G2*Main!$B$5)+(_xlfn.IFNA(VLOOKUP($A2,'FL Ratio'!$A$3:$B$10,2,FALSE),0)*'FL Characterization'!G$2)</f>
        <v>28.903513616606215</v>
      </c>
      <c r="H2" s="2">
        <f>('[1]Pc, Spring, S1'!H2*Main!$B$5)+(_xlfn.IFNA(VLOOKUP($A2,'FL Ratio'!$A$3:$B$10,2,FALSE),0)*'FL Characterization'!H$2)</f>
        <v>32.509445999268152</v>
      </c>
      <c r="I2" s="2">
        <f>('[1]Pc, Spring, S1'!I2*Main!$B$5)+(_xlfn.IFNA(VLOOKUP($A2,'FL Ratio'!$A$3:$B$10,2,FALSE),0)*'FL Characterization'!I$2)</f>
        <v>40.575349437087148</v>
      </c>
      <c r="J2" s="2">
        <f>('[1]Pc, Spring, S1'!J2*Main!$B$5)+(_xlfn.IFNA(VLOOKUP($A2,'FL Ratio'!$A$3:$B$10,2,FALSE),0)*'FL Characterization'!J$2)</f>
        <v>43.485795590458338</v>
      </c>
      <c r="K2" s="2">
        <f>('[1]Pc, Spring, S1'!K2*Main!$B$5)+(_xlfn.IFNA(VLOOKUP($A2,'FL Ratio'!$A$3:$B$10,2,FALSE),0)*'FL Characterization'!K$2)</f>
        <v>45.565434343700787</v>
      </c>
      <c r="L2" s="2">
        <f>('[1]Pc, Spring, S1'!L2*Main!$B$5)+(_xlfn.IFNA(VLOOKUP($A2,'FL Ratio'!$A$3:$B$10,2,FALSE),0)*'FL Characterization'!L$2)</f>
        <v>47.071994659124456</v>
      </c>
      <c r="M2" s="2">
        <f>('[1]Pc, Spring, S1'!M2*Main!$B$5)+(_xlfn.IFNA(VLOOKUP($A2,'FL Ratio'!$A$3:$B$10,2,FALSE),0)*'FL Characterization'!M$2)</f>
        <v>45.829656733022716</v>
      </c>
      <c r="N2" s="2">
        <f>('[1]Pc, Spring, S1'!N2*Main!$B$5)+(_xlfn.IFNA(VLOOKUP($A2,'FL Ratio'!$A$3:$B$10,2,FALSE),0)*'FL Characterization'!N$2)</f>
        <v>46.553333127795618</v>
      </c>
      <c r="O2" s="2">
        <f>('[1]Pc, Spring, S1'!O2*Main!$B$5)+(_xlfn.IFNA(VLOOKUP($A2,'FL Ratio'!$A$3:$B$10,2,FALSE),0)*'FL Characterization'!O$2)</f>
        <v>47.49002228559452</v>
      </c>
      <c r="P2" s="2">
        <f>('[1]Pc, Spring, S1'!P2*Main!$B$5)+(_xlfn.IFNA(VLOOKUP($A2,'FL Ratio'!$A$3:$B$10,2,FALSE),0)*'FL Characterization'!P$2)</f>
        <v>43.609752733612332</v>
      </c>
      <c r="Q2" s="2">
        <f>('[1]Pc, Spring, S1'!Q2*Main!$B$5)+(_xlfn.IFNA(VLOOKUP($A2,'FL Ratio'!$A$3:$B$10,2,FALSE),0)*'FL Characterization'!Q$2)</f>
        <v>40.24014834977428</v>
      </c>
      <c r="R2" s="2">
        <f>('[1]Pc, Spring, S1'!R2*Main!$B$5)+(_xlfn.IFNA(VLOOKUP($A2,'FL Ratio'!$A$3:$B$10,2,FALSE),0)*'FL Characterization'!R$2)</f>
        <v>41.761179829032628</v>
      </c>
      <c r="S2" s="2">
        <f>('[1]Pc, Spring, S1'!S2*Main!$B$5)+(_xlfn.IFNA(VLOOKUP($A2,'FL Ratio'!$A$3:$B$10,2,FALSE),0)*'FL Characterization'!S$2)</f>
        <v>43.891424435307954</v>
      </c>
      <c r="T2" s="2">
        <f>('[1]Pc, Spring, S1'!T2*Main!$B$5)+(_xlfn.IFNA(VLOOKUP($A2,'FL Ratio'!$A$3:$B$10,2,FALSE),0)*'FL Characterization'!T$2)</f>
        <v>46.516865113526656</v>
      </c>
      <c r="U2" s="2">
        <f>('[1]Pc, Spring, S1'!U2*Main!$B$5)+(_xlfn.IFNA(VLOOKUP($A2,'FL Ratio'!$A$3:$B$10,2,FALSE),0)*'FL Characterization'!U$2)</f>
        <v>45.701174409355872</v>
      </c>
      <c r="V2" s="2">
        <f>('[1]Pc, Spring, S1'!V2*Main!$B$5)+(_xlfn.IFNA(VLOOKUP($A2,'FL Ratio'!$A$3:$B$10,2,FALSE),0)*'FL Characterization'!V$2)</f>
        <v>44.027726107664634</v>
      </c>
      <c r="W2" s="2">
        <f>('[1]Pc, Spring, S1'!W2*Main!$B$5)+(_xlfn.IFNA(VLOOKUP($A2,'FL Ratio'!$A$3:$B$10,2,FALSE),0)*'FL Characterization'!W$2)</f>
        <v>45.629175427279989</v>
      </c>
      <c r="X2" s="2">
        <f>('[1]Pc, Spring, S1'!X2*Main!$B$5)+(_xlfn.IFNA(VLOOKUP($A2,'FL Ratio'!$A$3:$B$10,2,FALSE),0)*'FL Characterization'!X$2)</f>
        <v>38.233528971014465</v>
      </c>
      <c r="Y2" s="2">
        <f>('[1]Pc, Spring, S1'!Y2*Main!$B$5)+(_xlfn.IFNA(VLOOKUP($A2,'FL Ratio'!$A$3:$B$10,2,FALSE),0)*'FL Characterization'!Y$2)</f>
        <v>38.391383621850295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33.9941540973564</v>
      </c>
      <c r="C3" s="2">
        <f>('[1]Pc, Spring, S1'!C3*Main!$B$5)+(_xlfn.IFNA(VLOOKUP($A3,'FL Ratio'!$A$3:$B$10,2,FALSE),0)*'FL Characterization'!C$2)</f>
        <v>32.977188776954485</v>
      </c>
      <c r="D3" s="2">
        <f>('[1]Pc, Spring, S1'!D3*Main!$B$5)+(_xlfn.IFNA(VLOOKUP($A3,'FL Ratio'!$A$3:$B$10,2,FALSE),0)*'FL Characterization'!D$2)</f>
        <v>29.61225420387812</v>
      </c>
      <c r="E3" s="2">
        <f>('[1]Pc, Spring, S1'!E3*Main!$B$5)+(_xlfn.IFNA(VLOOKUP($A3,'FL Ratio'!$A$3:$B$10,2,FALSE),0)*'FL Characterization'!E$2)</f>
        <v>30.540831842056221</v>
      </c>
      <c r="F3" s="2">
        <f>('[1]Pc, Spring, S1'!F3*Main!$B$5)+(_xlfn.IFNA(VLOOKUP($A3,'FL Ratio'!$A$3:$B$10,2,FALSE),0)*'FL Characterization'!F$2)</f>
        <v>29.237033042356231</v>
      </c>
      <c r="G3" s="2">
        <f>('[1]Pc, Spring, S1'!G3*Main!$B$5)+(_xlfn.IFNA(VLOOKUP($A3,'FL Ratio'!$A$3:$B$10,2,FALSE),0)*'FL Characterization'!G$2)</f>
        <v>32.036719298577225</v>
      </c>
      <c r="H3" s="2">
        <f>('[1]Pc, Spring, S1'!H3*Main!$B$5)+(_xlfn.IFNA(VLOOKUP($A3,'FL Ratio'!$A$3:$B$10,2,FALSE),0)*'FL Characterization'!H$2)</f>
        <v>41.650802946863976</v>
      </c>
      <c r="I3" s="2">
        <f>('[1]Pc, Spring, S1'!I3*Main!$B$5)+(_xlfn.IFNA(VLOOKUP($A3,'FL Ratio'!$A$3:$B$10,2,FALSE),0)*'FL Characterization'!I$2)</f>
        <v>47.516174409223517</v>
      </c>
      <c r="J3" s="2">
        <f>('[1]Pc, Spring, S1'!J3*Main!$B$5)+(_xlfn.IFNA(VLOOKUP($A3,'FL Ratio'!$A$3:$B$10,2,FALSE),0)*'FL Characterization'!J$2)</f>
        <v>51.574946435068853</v>
      </c>
      <c r="K3" s="2">
        <f>('[1]Pc, Spring, S1'!K3*Main!$B$5)+(_xlfn.IFNA(VLOOKUP($A3,'FL Ratio'!$A$3:$B$10,2,FALSE),0)*'FL Characterization'!K$2)</f>
        <v>50.233001748462918</v>
      </c>
      <c r="L3" s="2">
        <f>('[1]Pc, Spring, S1'!L3*Main!$B$5)+(_xlfn.IFNA(VLOOKUP($A3,'FL Ratio'!$A$3:$B$10,2,FALSE),0)*'FL Characterization'!L$2)</f>
        <v>47.300272730223405</v>
      </c>
      <c r="M3" s="2">
        <f>('[1]Pc, Spring, S1'!M3*Main!$B$5)+(_xlfn.IFNA(VLOOKUP($A3,'FL Ratio'!$A$3:$B$10,2,FALSE),0)*'FL Characterization'!M$2)</f>
        <v>51.621287096338747</v>
      </c>
      <c r="N3" s="2">
        <f>('[1]Pc, Spring, S1'!N3*Main!$B$5)+(_xlfn.IFNA(VLOOKUP($A3,'FL Ratio'!$A$3:$B$10,2,FALSE),0)*'FL Characterization'!N$2)</f>
        <v>49.818179601594451</v>
      </c>
      <c r="O3" s="2">
        <f>('[1]Pc, Spring, S1'!O3*Main!$B$5)+(_xlfn.IFNA(VLOOKUP($A3,'FL Ratio'!$A$3:$B$10,2,FALSE),0)*'FL Characterization'!O$2)</f>
        <v>48.131241556067998</v>
      </c>
      <c r="P3" s="2">
        <f>('[1]Pc, Spring, S1'!P3*Main!$B$5)+(_xlfn.IFNA(VLOOKUP($A3,'FL Ratio'!$A$3:$B$10,2,FALSE),0)*'FL Characterization'!P$2)</f>
        <v>47.474794265437545</v>
      </c>
      <c r="Q3" s="2">
        <f>('[1]Pc, Spring, S1'!Q3*Main!$B$5)+(_xlfn.IFNA(VLOOKUP($A3,'FL Ratio'!$A$3:$B$10,2,FALSE),0)*'FL Characterization'!Q$2)</f>
        <v>45.577914445270764</v>
      </c>
      <c r="R3" s="2">
        <f>('[1]Pc, Spring, S1'!R3*Main!$B$5)+(_xlfn.IFNA(VLOOKUP($A3,'FL Ratio'!$A$3:$B$10,2,FALSE),0)*'FL Characterization'!R$2)</f>
        <v>42.072574289185354</v>
      </c>
      <c r="S3" s="2">
        <f>('[1]Pc, Spring, S1'!S3*Main!$B$5)+(_xlfn.IFNA(VLOOKUP($A3,'FL Ratio'!$A$3:$B$10,2,FALSE),0)*'FL Characterization'!S$2)</f>
        <v>46.445506360754713</v>
      </c>
      <c r="T3" s="2">
        <f>('[1]Pc, Spring, S1'!T3*Main!$B$5)+(_xlfn.IFNA(VLOOKUP($A3,'FL Ratio'!$A$3:$B$10,2,FALSE),0)*'FL Characterization'!T$2)</f>
        <v>46.266395549720812</v>
      </c>
      <c r="U3" s="2">
        <f>('[1]Pc, Spring, S1'!U3*Main!$B$5)+(_xlfn.IFNA(VLOOKUP($A3,'FL Ratio'!$A$3:$B$10,2,FALSE),0)*'FL Characterization'!U$2)</f>
        <v>44.868101993694779</v>
      </c>
      <c r="V3" s="2">
        <f>('[1]Pc, Spring, S1'!V3*Main!$B$5)+(_xlfn.IFNA(VLOOKUP($A3,'FL Ratio'!$A$3:$B$10,2,FALSE),0)*'FL Characterization'!V$2)</f>
        <v>43.113091246897234</v>
      </c>
      <c r="W3" s="2">
        <f>('[1]Pc, Spring, S1'!W3*Main!$B$5)+(_xlfn.IFNA(VLOOKUP($A3,'FL Ratio'!$A$3:$B$10,2,FALSE),0)*'FL Characterization'!W$2)</f>
        <v>42.260902282654889</v>
      </c>
      <c r="X3" s="2">
        <f>('[1]Pc, Spring, S1'!X3*Main!$B$5)+(_xlfn.IFNA(VLOOKUP($A3,'FL Ratio'!$A$3:$B$10,2,FALSE),0)*'FL Characterization'!X$2)</f>
        <v>40.174362855070584</v>
      </c>
      <c r="Y3" s="2">
        <f>('[1]Pc, Spring, S1'!Y3*Main!$B$5)+(_xlfn.IFNA(VLOOKUP($A3,'FL Ratio'!$A$3:$B$10,2,FALSE),0)*'FL Characterization'!Y$2)</f>
        <v>37.652262888825987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46.435449334563977</v>
      </c>
      <c r="C4" s="2">
        <f>('[1]Pc, Spring, S1'!C4*Main!$B$5)+(_xlfn.IFNA(VLOOKUP($A4,'FL Ratio'!$A$3:$B$10,2,FALSE),0)*'FL Characterization'!C$2)</f>
        <v>40.768962162674036</v>
      </c>
      <c r="D4" s="2">
        <f>('[1]Pc, Spring, S1'!D4*Main!$B$5)+(_xlfn.IFNA(VLOOKUP($A4,'FL Ratio'!$A$3:$B$10,2,FALSE),0)*'FL Characterization'!D$2)</f>
        <v>40.866168887522214</v>
      </c>
      <c r="E4" s="2">
        <f>('[1]Pc, Spring, S1'!E4*Main!$B$5)+(_xlfn.IFNA(VLOOKUP($A4,'FL Ratio'!$A$3:$B$10,2,FALSE),0)*'FL Characterization'!E$2)</f>
        <v>37.676688052495649</v>
      </c>
      <c r="F4" s="2">
        <f>('[1]Pc, Spring, S1'!F4*Main!$B$5)+(_xlfn.IFNA(VLOOKUP($A4,'FL Ratio'!$A$3:$B$10,2,FALSE),0)*'FL Characterization'!F$2)</f>
        <v>39.743127883082728</v>
      </c>
      <c r="G4" s="2">
        <f>('[1]Pc, Spring, S1'!G4*Main!$B$5)+(_xlfn.IFNA(VLOOKUP($A4,'FL Ratio'!$A$3:$B$10,2,FALSE),0)*'FL Characterization'!G$2)</f>
        <v>38.969553097032325</v>
      </c>
      <c r="H4" s="2">
        <f>('[1]Pc, Spring, S1'!H4*Main!$B$5)+(_xlfn.IFNA(VLOOKUP($A4,'FL Ratio'!$A$3:$B$10,2,FALSE),0)*'FL Characterization'!H$2)</f>
        <v>45.624752544263309</v>
      </c>
      <c r="I4" s="2">
        <f>('[1]Pc, Spring, S1'!I4*Main!$B$5)+(_xlfn.IFNA(VLOOKUP($A4,'FL Ratio'!$A$3:$B$10,2,FALSE),0)*'FL Characterization'!I$2)</f>
        <v>49.208907421994738</v>
      </c>
      <c r="J4" s="2">
        <f>('[1]Pc, Spring, S1'!J4*Main!$B$5)+(_xlfn.IFNA(VLOOKUP($A4,'FL Ratio'!$A$3:$B$10,2,FALSE),0)*'FL Characterization'!J$2)</f>
        <v>56.853464066753062</v>
      </c>
      <c r="K4" s="2">
        <f>('[1]Pc, Spring, S1'!K4*Main!$B$5)+(_xlfn.IFNA(VLOOKUP($A4,'FL Ratio'!$A$3:$B$10,2,FALSE),0)*'FL Characterization'!K$2)</f>
        <v>58.438838925392339</v>
      </c>
      <c r="L4" s="2">
        <f>('[1]Pc, Spring, S1'!L4*Main!$B$5)+(_xlfn.IFNA(VLOOKUP($A4,'FL Ratio'!$A$3:$B$10,2,FALSE),0)*'FL Characterization'!L$2)</f>
        <v>60.384413301985674</v>
      </c>
      <c r="M4" s="2">
        <f>('[1]Pc, Spring, S1'!M4*Main!$B$5)+(_xlfn.IFNA(VLOOKUP($A4,'FL Ratio'!$A$3:$B$10,2,FALSE),0)*'FL Characterization'!M$2)</f>
        <v>63.727217641551789</v>
      </c>
      <c r="N4" s="2">
        <f>('[1]Pc, Spring, S1'!N4*Main!$B$5)+(_xlfn.IFNA(VLOOKUP($A4,'FL Ratio'!$A$3:$B$10,2,FALSE),0)*'FL Characterization'!N$2)</f>
        <v>64.293652748754909</v>
      </c>
      <c r="O4" s="2">
        <f>('[1]Pc, Spring, S1'!O4*Main!$B$5)+(_xlfn.IFNA(VLOOKUP($A4,'FL Ratio'!$A$3:$B$10,2,FALSE),0)*'FL Characterization'!O$2)</f>
        <v>64.152761746829569</v>
      </c>
      <c r="P4" s="2">
        <f>('[1]Pc, Spring, S1'!P4*Main!$B$5)+(_xlfn.IFNA(VLOOKUP($A4,'FL Ratio'!$A$3:$B$10,2,FALSE),0)*'FL Characterization'!P$2)</f>
        <v>60.660778225595145</v>
      </c>
      <c r="Q4" s="2">
        <f>('[1]Pc, Spring, S1'!Q4*Main!$B$5)+(_xlfn.IFNA(VLOOKUP($A4,'FL Ratio'!$A$3:$B$10,2,FALSE),0)*'FL Characterization'!Q$2)</f>
        <v>61.269302383903828</v>
      </c>
      <c r="R4" s="2">
        <f>('[1]Pc, Spring, S1'!R4*Main!$B$5)+(_xlfn.IFNA(VLOOKUP($A4,'FL Ratio'!$A$3:$B$10,2,FALSE),0)*'FL Characterization'!R$2)</f>
        <v>60.685300139434119</v>
      </c>
      <c r="S4" s="2">
        <f>('[1]Pc, Spring, S1'!S4*Main!$B$5)+(_xlfn.IFNA(VLOOKUP($A4,'FL Ratio'!$A$3:$B$10,2,FALSE),0)*'FL Characterization'!S$2)</f>
        <v>63.087115887258292</v>
      </c>
      <c r="T4" s="2">
        <f>('[1]Pc, Spring, S1'!T4*Main!$B$5)+(_xlfn.IFNA(VLOOKUP($A4,'FL Ratio'!$A$3:$B$10,2,FALSE),0)*'FL Characterization'!T$2)</f>
        <v>62.662290365298389</v>
      </c>
      <c r="U4" s="2">
        <f>('[1]Pc, Spring, S1'!U4*Main!$B$5)+(_xlfn.IFNA(VLOOKUP($A4,'FL Ratio'!$A$3:$B$10,2,FALSE),0)*'FL Characterization'!U$2)</f>
        <v>61.23999044826197</v>
      </c>
      <c r="V4" s="2">
        <f>('[1]Pc, Spring, S1'!V4*Main!$B$5)+(_xlfn.IFNA(VLOOKUP($A4,'FL Ratio'!$A$3:$B$10,2,FALSE),0)*'FL Characterization'!V$2)</f>
        <v>60.006704075028701</v>
      </c>
      <c r="W4" s="2">
        <f>('[1]Pc, Spring, S1'!W4*Main!$B$5)+(_xlfn.IFNA(VLOOKUP($A4,'FL Ratio'!$A$3:$B$10,2,FALSE),0)*'FL Characterization'!W$2)</f>
        <v>62.633323937048964</v>
      </c>
      <c r="X4" s="2">
        <f>('[1]Pc, Spring, S1'!X4*Main!$B$5)+(_xlfn.IFNA(VLOOKUP($A4,'FL Ratio'!$A$3:$B$10,2,FALSE),0)*'FL Characterization'!X$2)</f>
        <v>58.83523648396433</v>
      </c>
      <c r="Y4" s="2">
        <f>('[1]Pc, Spring, S1'!Y4*Main!$B$5)+(_xlfn.IFNA(VLOOKUP($A4,'FL Ratio'!$A$3:$B$10,2,FALSE),0)*'FL Characterization'!Y$2)</f>
        <v>53.971587768434404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6.2934076530869705</v>
      </c>
      <c r="C2" s="2">
        <f>'[1]EV Profiles'!C2*Main!$B$6</f>
        <v>6.5033415183351728</v>
      </c>
      <c r="D2" s="2">
        <f>'[1]EV Profiles'!D2*Main!$B$6</f>
        <v>5.8233606084580671</v>
      </c>
      <c r="E2" s="2">
        <f>'[1]EV Profiles'!E2*Main!$B$6</f>
        <v>5.519724554574692</v>
      </c>
      <c r="F2" s="2">
        <f>'[1]EV Profiles'!F2*Main!$B$6</f>
        <v>4.5222826777368903</v>
      </c>
      <c r="G2" s="2">
        <f>'[1]EV Profiles'!G2*Main!$B$6</f>
        <v>3.8382054973183575</v>
      </c>
      <c r="H2" s="2">
        <f>'[1]EV Profiles'!H2*Main!$B$6</f>
        <v>4.6938140066592018</v>
      </c>
      <c r="I2" s="2">
        <f>'[1]EV Profiles'!I2*Main!$B$6</f>
        <v>0.81515783774424022</v>
      </c>
      <c r="J2" s="2">
        <f>'[1]EV Profiles'!J2*Main!$B$6</f>
        <v>0.71684734474996004</v>
      </c>
      <c r="K2" s="2">
        <f>'[1]EV Profiles'!K2*Main!$B$6</f>
        <v>1.0450610218819059</v>
      </c>
      <c r="L2" s="2">
        <f>'[1]EV Profiles'!L2*Main!$B$6</f>
        <v>0.6154646488496085</v>
      </c>
      <c r="M2" s="2">
        <f>'[1]EV Profiles'!M2*Main!$B$6</f>
        <v>0.76907479415317137</v>
      </c>
      <c r="N2" s="2">
        <f>'[1]EV Profiles'!N2*Main!$B$6</f>
        <v>1.225296925704753</v>
      </c>
      <c r="O2" s="2">
        <f>'[1]EV Profiles'!O2*Main!$B$6</f>
        <v>2.2575571021446956</v>
      </c>
      <c r="P2" s="2">
        <f>'[1]EV Profiles'!P2*Main!$B$6</f>
        <v>2.4086070783598652</v>
      </c>
      <c r="Q2" s="2">
        <f>'[1]EV Profiles'!Q2*Main!$B$6</f>
        <v>2.3686684405809393</v>
      </c>
      <c r="R2" s="2">
        <f>'[1]EV Profiles'!R2*Main!$B$6</f>
        <v>1.3287277568758187</v>
      </c>
      <c r="S2" s="2">
        <f>'[1]EV Profiles'!S2*Main!$B$6</f>
        <v>2.7066107602487772</v>
      </c>
      <c r="T2" s="2">
        <f>'[1]EV Profiles'!T2*Main!$B$6</f>
        <v>1.5883289024388398</v>
      </c>
      <c r="U2" s="2">
        <f>'[1]EV Profiles'!U2*Main!$B$6</f>
        <v>1.1167457563569019</v>
      </c>
      <c r="V2" s="2">
        <f>'[1]EV Profiles'!V2*Main!$B$6</f>
        <v>1.6958560041513338</v>
      </c>
      <c r="W2" s="2">
        <f>'[1]EV Profiles'!W2*Main!$B$6</f>
        <v>1.0481332247879771</v>
      </c>
      <c r="X2" s="2">
        <f>'[1]EV Profiles'!X2*Main!$B$6</f>
        <v>4.7839319585706255</v>
      </c>
      <c r="Y2" s="2">
        <f>'[1]EV Profiles'!Y2*Main!$B$6</f>
        <v>5.7670368885134282</v>
      </c>
    </row>
    <row r="3" spans="1:25" x14ac:dyDescent="0.3">
      <c r="A3" t="s">
        <v>17</v>
      </c>
      <c r="B3" s="2">
        <f>'[1]EV Profiles'!B3*Main!$B$6</f>
        <v>-14.208938440579564</v>
      </c>
      <c r="C3" s="2">
        <f>'[1]EV Profiles'!C3*Main!$B$6</f>
        <v>-15.194091505793081</v>
      </c>
      <c r="D3" s="2">
        <f>'[1]EV Profiles'!D3*Main!$B$6</f>
        <v>-17.088616631203688</v>
      </c>
      <c r="E3" s="2">
        <f>'[1]EV Profiles'!E3*Main!$B$6</f>
        <v>-18.433729470245218</v>
      </c>
      <c r="F3" s="2">
        <f>'[1]EV Profiles'!F3*Main!$B$6</f>
        <v>-19.703061304270328</v>
      </c>
      <c r="G3" s="2">
        <f>'[1]EV Profiles'!G3*Main!$B$6</f>
        <v>-21.502860173410404</v>
      </c>
      <c r="H3" s="2">
        <f>'[1]EV Profiles'!H3*Main!$B$6</f>
        <v>-20.517707108196891</v>
      </c>
      <c r="I3" s="2">
        <f>'[1]EV Profiles'!I3*Main!$B$6</f>
        <v>-23.015612884359893</v>
      </c>
      <c r="J3" s="2">
        <f>'[1]EV Profiles'!J3*Main!$B$6</f>
        <v>-20.874799492645906</v>
      </c>
      <c r="K3" s="2">
        <f>'[1]EV Profiles'!K3*Main!$B$6</f>
        <v>-30.661660273608266</v>
      </c>
      <c r="L3" s="2">
        <f>'[1]EV Profiles'!L3*Main!$B$6</f>
        <v>-30.347425119698951</v>
      </c>
      <c r="M3" s="2">
        <f>'[1]EV Profiles'!M3*Main!$B$6</f>
        <v>-27.742197055350523</v>
      </c>
      <c r="N3" s="2">
        <f>'[1]EV Profiles'!N3*Main!$B$6</f>
        <v>-26.593193168479875</v>
      </c>
      <c r="O3" s="2">
        <f>'[1]EV Profiles'!O3*Main!$B$6</f>
        <v>-25.675270143527552</v>
      </c>
      <c r="P3" s="2">
        <f>'[1]EV Profiles'!P3*Main!$B$6</f>
        <v>-24.200868765522184</v>
      </c>
      <c r="Q3" s="2">
        <f>'[1]EV Profiles'!Q3*Main!$B$6</f>
        <v>-22.022881718644733</v>
      </c>
      <c r="R3" s="2">
        <f>'[1]EV Profiles'!R3*Main!$B$6</f>
        <v>-20.592668859105029</v>
      </c>
      <c r="S3" s="2">
        <f>'[1]EV Profiles'!S3*Main!$B$6</f>
        <v>-18.428404318541364</v>
      </c>
      <c r="T3" s="2">
        <f>'[1]EV Profiles'!T3*Main!$B$6</f>
        <v>-11.697054141193936</v>
      </c>
      <c r="U3" s="2">
        <f>'[1]EV Profiles'!U3*Main!$B$6</f>
        <v>-13.090758989533162</v>
      </c>
      <c r="V3" s="2">
        <f>'[1]EV Profiles'!V3*Main!$B$6</f>
        <v>-13.837509109235548</v>
      </c>
      <c r="W3" s="2">
        <f>'[1]EV Profiles'!W3*Main!$B$6</f>
        <v>-14.855893169216403</v>
      </c>
      <c r="X3" s="2">
        <f>'[1]EV Profiles'!X3*Main!$B$6</f>
        <v>-11.80289153130809</v>
      </c>
      <c r="Y3" s="2">
        <f>'[1]EV Profiles'!Y3*Main!$B$6</f>
        <v>-12.541756330218227</v>
      </c>
    </row>
    <row r="4" spans="1:25" x14ac:dyDescent="0.3">
      <c r="A4" t="s">
        <v>18</v>
      </c>
      <c r="B4" s="2">
        <f>'[1]EV Profiles'!B4*Main!$B$6</f>
        <v>13.688660878436396</v>
      </c>
      <c r="C4" s="2">
        <f>'[1]EV Profiles'!C4*Main!$B$6</f>
        <v>14.644576812660468</v>
      </c>
      <c r="D4" s="2">
        <f>'[1]EV Profiles'!D4*Main!$B$6</f>
        <v>16.41995166869728</v>
      </c>
      <c r="E4" s="2">
        <f>'[1]EV Profiles'!E4*Main!$B$6</f>
        <v>17.668290116197568</v>
      </c>
      <c r="F4" s="2">
        <f>'[1]EV Profiles'!F4*Main!$B$6</f>
        <v>18.806234072606362</v>
      </c>
      <c r="G4" s="2">
        <f>'[1]EV Profiles'!G4*Main!$B$6</f>
        <v>20.535116257997963</v>
      </c>
      <c r="H4" s="2">
        <f>'[1]EV Profiles'!H4*Main!$B$6</f>
        <v>19.577613018939086</v>
      </c>
      <c r="I4" s="2">
        <f>'[1]EV Profiles'!I4*Main!$B$6</f>
        <v>22.093183961811999</v>
      </c>
      <c r="J4" s="2">
        <f>'[1]EV Profiles'!J4*Main!$B$6</f>
        <v>20.237061372727283</v>
      </c>
      <c r="K4" s="2">
        <f>'[1]EV Profiles'!K4*Main!$B$6</f>
        <v>23.09200832995753</v>
      </c>
      <c r="L4" s="2">
        <f>'[1]EV Profiles'!L4*Main!$B$6</f>
        <v>23.273831538615184</v>
      </c>
      <c r="M4" s="2">
        <f>'[1]EV Profiles'!M4*Main!$B$6</f>
        <v>21.786578111786085</v>
      </c>
      <c r="N4" s="2">
        <f>'[1]EV Profiles'!N4*Main!$B$6</f>
        <v>21.052270413853289</v>
      </c>
      <c r="O4" s="2">
        <f>'[1]EV Profiles'!O4*Main!$B$6</f>
        <v>20.511153075330604</v>
      </c>
      <c r="P4" s="2">
        <f>'[1]EV Profiles'!P4*Main!$B$6</f>
        <v>19.222159142706641</v>
      </c>
      <c r="Q4" s="2">
        <f>'[1]EV Profiles'!Q4*Main!$B$6</f>
        <v>17.500650244289613</v>
      </c>
      <c r="R4" s="2">
        <f>'[1]EV Profiles'!R4*Main!$B$6</f>
        <v>16.303207958266572</v>
      </c>
      <c r="S4" s="2">
        <f>'[1]EV Profiles'!S4*Main!$B$6</f>
        <v>14.571048756441829</v>
      </c>
      <c r="T4" s="2">
        <f>'[1]EV Profiles'!T4*Main!$B$6</f>
        <v>11.404734034681255</v>
      </c>
      <c r="U4" s="2">
        <f>'[1]EV Profiles'!U4*Main!$B$6</f>
        <v>12.765207888253146</v>
      </c>
      <c r="V4" s="2">
        <f>'[1]EV Profiles'!V4*Main!$B$6</f>
        <v>13.56449267764935</v>
      </c>
      <c r="W4" s="2">
        <f>'[1]EV Profiles'!W4*Main!$B$6</f>
        <v>14.61160183480197</v>
      </c>
      <c r="X4" s="2">
        <f>'[1]EV Profiles'!X4*Main!$B$6</f>
        <v>11.369710921552043</v>
      </c>
      <c r="Y4" s="2">
        <f>'[1]EV Profiles'!Y4*Main!$B$6</f>
        <v>12.090142503025755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33.91002379547983</v>
      </c>
      <c r="C2" s="2">
        <f>('[1]Pc, Spring, S2'!C2*Main!$B$5)+(_xlfn.IFNA(VLOOKUP($A2,'FL Ratio'!$A$3:$B$10,2,FALSE),0)*'FL Characterization'!C$2)</f>
        <v>30.315431738667098</v>
      </c>
      <c r="D2" s="2">
        <f>('[1]Pc, Spring, S2'!D2*Main!$B$5)+(_xlfn.IFNA(VLOOKUP($A2,'FL Ratio'!$A$3:$B$10,2,FALSE),0)*'FL Characterization'!D$2)</f>
        <v>28.912316586599857</v>
      </c>
      <c r="E2" s="2">
        <f>('[1]Pc, Spring, S2'!E2*Main!$B$5)+(_xlfn.IFNA(VLOOKUP($A2,'FL Ratio'!$A$3:$B$10,2,FALSE),0)*'FL Characterization'!E$2)</f>
        <v>28.845817439249654</v>
      </c>
      <c r="F2" s="2">
        <f>('[1]Pc, Spring, S2'!F2*Main!$B$5)+(_xlfn.IFNA(VLOOKUP($A2,'FL Ratio'!$A$3:$B$10,2,FALSE),0)*'FL Characterization'!F$2)</f>
        <v>28.488749181673434</v>
      </c>
      <c r="G2" s="2">
        <f>('[1]Pc, Spring, S2'!G2*Main!$B$5)+(_xlfn.IFNA(VLOOKUP($A2,'FL Ratio'!$A$3:$B$10,2,FALSE),0)*'FL Characterization'!G$2)</f>
        <v>29.770619025104402</v>
      </c>
      <c r="H2" s="2">
        <f>('[1]Pc, Spring, S2'!H2*Main!$B$5)+(_xlfn.IFNA(VLOOKUP($A2,'FL Ratio'!$A$3:$B$10,2,FALSE),0)*'FL Characterization'!H$2)</f>
        <v>33.484729379246197</v>
      </c>
      <c r="I2" s="2">
        <f>('[1]Pc, Spring, S2'!I2*Main!$B$5)+(_xlfn.IFNA(VLOOKUP($A2,'FL Ratio'!$A$3:$B$10,2,FALSE),0)*'FL Characterization'!I$2)</f>
        <v>41.792609920199759</v>
      </c>
      <c r="J2" s="2">
        <f>('[1]Pc, Spring, S2'!J2*Main!$B$5)+(_xlfn.IFNA(VLOOKUP($A2,'FL Ratio'!$A$3:$B$10,2,FALSE),0)*'FL Characterization'!J$2)</f>
        <v>44.790369458172087</v>
      </c>
      <c r="K2" s="2">
        <f>('[1]Pc, Spring, S2'!K2*Main!$B$5)+(_xlfn.IFNA(VLOOKUP($A2,'FL Ratio'!$A$3:$B$10,2,FALSE),0)*'FL Characterization'!K$2)</f>
        <v>46.932397374011813</v>
      </c>
      <c r="L2" s="2">
        <f>('[1]Pc, Spring, S2'!L2*Main!$B$5)+(_xlfn.IFNA(VLOOKUP($A2,'FL Ratio'!$A$3:$B$10,2,FALSE),0)*'FL Characterization'!L$2)</f>
        <v>48.484154498898192</v>
      </c>
      <c r="M2" s="2">
        <f>('[1]Pc, Spring, S2'!M2*Main!$B$5)+(_xlfn.IFNA(VLOOKUP($A2,'FL Ratio'!$A$3:$B$10,2,FALSE),0)*'FL Characterization'!M$2)</f>
        <v>47.204546435013405</v>
      </c>
      <c r="N2" s="2">
        <f>('[1]Pc, Spring, S2'!N2*Main!$B$5)+(_xlfn.IFNA(VLOOKUP($A2,'FL Ratio'!$A$3:$B$10,2,FALSE),0)*'FL Characterization'!N$2)</f>
        <v>47.949933121629492</v>
      </c>
      <c r="O2" s="2">
        <f>('[1]Pc, Spring, S2'!O2*Main!$B$5)+(_xlfn.IFNA(VLOOKUP($A2,'FL Ratio'!$A$3:$B$10,2,FALSE),0)*'FL Characterization'!O$2)</f>
        <v>48.914722954162357</v>
      </c>
      <c r="P2" s="2">
        <f>('[1]Pc, Spring, S2'!P2*Main!$B$5)+(_xlfn.IFNA(VLOOKUP($A2,'FL Ratio'!$A$3:$B$10,2,FALSE),0)*'FL Characterization'!P$2)</f>
        <v>44.918045315620709</v>
      </c>
      <c r="Q2" s="2">
        <f>('[1]Pc, Spring, S2'!Q2*Main!$B$5)+(_xlfn.IFNA(VLOOKUP($A2,'FL Ratio'!$A$3:$B$10,2,FALSE),0)*'FL Characterization'!Q$2)</f>
        <v>41.44735280026751</v>
      </c>
      <c r="R2" s="2">
        <f>('[1]Pc, Spring, S2'!R2*Main!$B$5)+(_xlfn.IFNA(VLOOKUP($A2,'FL Ratio'!$A$3:$B$10,2,FALSE),0)*'FL Characterization'!R$2)</f>
        <v>43.014015223903613</v>
      </c>
      <c r="S2" s="2">
        <f>('[1]Pc, Spring, S2'!S2*Main!$B$5)+(_xlfn.IFNA(VLOOKUP($A2,'FL Ratio'!$A$3:$B$10,2,FALSE),0)*'FL Characterization'!S$2)</f>
        <v>45.208167168367197</v>
      </c>
      <c r="T2" s="2">
        <f>('[1]Pc, Spring, S2'!T2*Main!$B$5)+(_xlfn.IFNA(VLOOKUP($A2,'FL Ratio'!$A$3:$B$10,2,FALSE),0)*'FL Characterization'!T$2)</f>
        <v>47.912371066932458</v>
      </c>
      <c r="U2" s="2">
        <f>('[1]Pc, Spring, S2'!U2*Main!$B$5)+(_xlfn.IFNA(VLOOKUP($A2,'FL Ratio'!$A$3:$B$10,2,FALSE),0)*'FL Characterization'!U$2)</f>
        <v>47.07220964163654</v>
      </c>
      <c r="V2" s="2">
        <f>('[1]Pc, Spring, S2'!V2*Main!$B$5)+(_xlfn.IFNA(VLOOKUP($A2,'FL Ratio'!$A$3:$B$10,2,FALSE),0)*'FL Characterization'!V$2)</f>
        <v>45.348557890894568</v>
      </c>
      <c r="W2" s="2">
        <f>('[1]Pc, Spring, S2'!W2*Main!$B$5)+(_xlfn.IFNA(VLOOKUP($A2,'FL Ratio'!$A$3:$B$10,2,FALSE),0)*'FL Characterization'!W$2)</f>
        <v>46.998050690098388</v>
      </c>
      <c r="X2" s="2">
        <f>('[1]Pc, Spring, S2'!X2*Main!$B$5)+(_xlfn.IFNA(VLOOKUP($A2,'FL Ratio'!$A$3:$B$10,2,FALSE),0)*'FL Characterization'!X$2)</f>
        <v>39.380534840144897</v>
      </c>
      <c r="Y2" s="2">
        <f>('[1]Pc, Spring, S2'!Y2*Main!$B$5)+(_xlfn.IFNA(VLOOKUP($A2,'FL Ratio'!$A$3:$B$10,2,FALSE),0)*'FL Characterization'!Y$2)</f>
        <v>39.543125130505814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34.951044643746222</v>
      </c>
      <c r="C3" s="2">
        <f>('[1]Pc, Spring, S2'!C3*Main!$B$5)+(_xlfn.IFNA(VLOOKUP($A3,'FL Ratio'!$A$3:$B$10,2,FALSE),0)*'FL Characterization'!C$2)</f>
        <v>33.901471025079772</v>
      </c>
      <c r="D3" s="2">
        <f>('[1]Pc, Spring, S2'!D3*Main!$B$5)+(_xlfn.IFNA(VLOOKUP($A3,'FL Ratio'!$A$3:$B$10,2,FALSE),0)*'FL Characterization'!D$2)</f>
        <v>30.442388223909884</v>
      </c>
      <c r="E3" s="2">
        <f>('[1]Pc, Spring, S2'!E3*Main!$B$5)+(_xlfn.IFNA(VLOOKUP($A3,'FL Ratio'!$A$3:$B$10,2,FALSE),0)*'FL Characterization'!E$2)</f>
        <v>31.401859551772162</v>
      </c>
      <c r="F3" s="2">
        <f>('[1]Pc, Spring, S2'!F3*Main!$B$5)+(_xlfn.IFNA(VLOOKUP($A3,'FL Ratio'!$A$3:$B$10,2,FALSE),0)*'FL Characterization'!F$2)</f>
        <v>30.068921206849552</v>
      </c>
      <c r="G3" s="2">
        <f>('[1]Pc, Spring, S2'!G3*Main!$B$5)+(_xlfn.IFNA(VLOOKUP($A3,'FL Ratio'!$A$3:$B$10,2,FALSE),0)*'FL Characterization'!G$2)</f>
        <v>32.95943882256136</v>
      </c>
      <c r="H3" s="2">
        <f>('[1]Pc, Spring, S2'!H3*Main!$B$5)+(_xlfn.IFNA(VLOOKUP($A3,'FL Ratio'!$A$3:$B$10,2,FALSE),0)*'FL Characterization'!H$2)</f>
        <v>42.853388895203302</v>
      </c>
      <c r="I3" s="2">
        <f>('[1]Pc, Spring, S2'!I3*Main!$B$5)+(_xlfn.IFNA(VLOOKUP($A3,'FL Ratio'!$A$3:$B$10,2,FALSE),0)*'FL Characterization'!I$2)</f>
        <v>48.93350806312278</v>
      </c>
      <c r="J3" s="2">
        <f>('[1]Pc, Spring, S2'!J3*Main!$B$5)+(_xlfn.IFNA(VLOOKUP($A3,'FL Ratio'!$A$3:$B$10,2,FALSE),0)*'FL Characterization'!J$2)</f>
        <v>53.115026354673425</v>
      </c>
      <c r="K3" s="2">
        <f>('[1]Pc, Spring, S2'!K3*Main!$B$5)+(_xlfn.IFNA(VLOOKUP($A3,'FL Ratio'!$A$3:$B$10,2,FALSE),0)*'FL Characterization'!K$2)</f>
        <v>51.729541190697994</v>
      </c>
      <c r="L3" s="2">
        <f>('[1]Pc, Spring, S2'!L3*Main!$B$5)+(_xlfn.IFNA(VLOOKUP($A3,'FL Ratio'!$A$3:$B$10,2,FALSE),0)*'FL Characterization'!L$2)</f>
        <v>48.713126265641613</v>
      </c>
      <c r="M3" s="2">
        <f>('[1]Pc, Spring, S2'!M3*Main!$B$5)+(_xlfn.IFNA(VLOOKUP($A3,'FL Ratio'!$A$3:$B$10,2,FALSE),0)*'FL Characterization'!M$2)</f>
        <v>53.162234961287382</v>
      </c>
      <c r="N3" s="2">
        <f>('[1]Pc, Spring, S2'!N3*Main!$B$5)+(_xlfn.IFNA(VLOOKUP($A3,'FL Ratio'!$A$3:$B$10,2,FALSE),0)*'FL Characterization'!N$2)</f>
        <v>51.300472020385236</v>
      </c>
      <c r="O3" s="2">
        <f>('[1]Pc, Spring, S2'!O3*Main!$B$5)+(_xlfn.IFNA(VLOOKUP($A3,'FL Ratio'!$A$3:$B$10,2,FALSE),0)*'FL Characterization'!O$2)</f>
        <v>49.55260323172859</v>
      </c>
      <c r="P3" s="2">
        <f>('[1]Pc, Spring, S2'!P3*Main!$B$5)+(_xlfn.IFNA(VLOOKUP($A3,'FL Ratio'!$A$3:$B$10,2,FALSE),0)*'FL Characterization'!P$2)</f>
        <v>48.874952022617073</v>
      </c>
      <c r="Q3" s="2">
        <f>('[1]Pc, Spring, S2'!Q3*Main!$B$5)+(_xlfn.IFNA(VLOOKUP($A3,'FL Ratio'!$A$3:$B$10,2,FALSE),0)*'FL Characterization'!Q$2)</f>
        <v>46.921565194223078</v>
      </c>
      <c r="R3" s="2">
        <f>('[1]Pc, Spring, S2'!R3*Main!$B$5)+(_xlfn.IFNA(VLOOKUP($A3,'FL Ratio'!$A$3:$B$10,2,FALSE),0)*'FL Characterization'!R$2)</f>
        <v>43.321464240292165</v>
      </c>
      <c r="S3" s="2">
        <f>('[1]Pc, Spring, S2'!S3*Main!$B$5)+(_xlfn.IFNA(VLOOKUP($A3,'FL Ratio'!$A$3:$B$10,2,FALSE),0)*'FL Characterization'!S$2)</f>
        <v>47.811805443974876</v>
      </c>
      <c r="T3" s="2">
        <f>('[1]Pc, Spring, S2'!T3*Main!$B$5)+(_xlfn.IFNA(VLOOKUP($A3,'FL Ratio'!$A$3:$B$10,2,FALSE),0)*'FL Characterization'!T$2)</f>
        <v>47.63850412718805</v>
      </c>
      <c r="U3" s="2">
        <f>('[1]Pc, Spring, S2'!U3*Main!$B$5)+(_xlfn.IFNA(VLOOKUP($A3,'FL Ratio'!$A$3:$B$10,2,FALSE),0)*'FL Characterization'!U$2)</f>
        <v>46.202977595942066</v>
      </c>
      <c r="V3" s="2">
        <f>('[1]Pc, Spring, S2'!V3*Main!$B$5)+(_xlfn.IFNA(VLOOKUP($A3,'FL Ratio'!$A$3:$B$10,2,FALSE),0)*'FL Characterization'!V$2)</f>
        <v>44.389525424262644</v>
      </c>
      <c r="W3" s="2">
        <f>('[1]Pc, Spring, S2'!W3*Main!$B$5)+(_xlfn.IFNA(VLOOKUP($A3,'FL Ratio'!$A$3:$B$10,2,FALSE),0)*'FL Characterization'!W$2)</f>
        <v>43.518248018886659</v>
      </c>
      <c r="X3" s="2">
        <f>('[1]Pc, Spring, S2'!X3*Main!$B$5)+(_xlfn.IFNA(VLOOKUP($A3,'FL Ratio'!$A$3:$B$10,2,FALSE),0)*'FL Characterization'!X$2)</f>
        <v>41.331754421136992</v>
      </c>
      <c r="Y3" s="2">
        <f>('[1]Pc, Spring, S2'!Y3*Main!$B$5)+(_xlfn.IFNA(VLOOKUP($A3,'FL Ratio'!$A$3:$B$10,2,FALSE),0)*'FL Characterization'!Y$2)</f>
        <v>38.724160406605627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47.765578738070026</v>
      </c>
      <c r="C4" s="2">
        <f>('[1]Pc, Spring, S2'!C4*Main!$B$5)+(_xlfn.IFNA(VLOOKUP($A4,'FL Ratio'!$A$3:$B$10,2,FALSE),0)*'FL Characterization'!C$2)</f>
        <v>41.926997612370904</v>
      </c>
      <c r="D4" s="2">
        <f>('[1]Pc, Spring, S2'!D4*Main!$B$5)+(_xlfn.IFNA(VLOOKUP($A4,'FL Ratio'!$A$3:$B$10,2,FALSE),0)*'FL Characterization'!D$2)</f>
        <v>42.033920348063305</v>
      </c>
      <c r="E4" s="2">
        <f>('[1]Pc, Spring, S2'!E4*Main!$B$5)+(_xlfn.IFNA(VLOOKUP($A4,'FL Ratio'!$A$3:$B$10,2,FALSE),0)*'FL Characterization'!E$2)</f>
        <v>38.751791448524777</v>
      </c>
      <c r="F4" s="2">
        <f>('[1]Pc, Spring, S2'!F4*Main!$B$5)+(_xlfn.IFNA(VLOOKUP($A4,'FL Ratio'!$A$3:$B$10,2,FALSE),0)*'FL Characterization'!F$2)</f>
        <v>40.890198892797841</v>
      </c>
      <c r="G4" s="2">
        <f>('[1]Pc, Spring, S2'!G4*Main!$B$5)+(_xlfn.IFNA(VLOOKUP($A4,'FL Ratio'!$A$3:$B$10,2,FALSE),0)*'FL Characterization'!G$2)</f>
        <v>40.100257634970113</v>
      </c>
      <c r="H4" s="2">
        <f>('[1]Pc, Spring, S2'!H4*Main!$B$5)+(_xlfn.IFNA(VLOOKUP($A4,'FL Ratio'!$A$3:$B$10,2,FALSE),0)*'FL Characterization'!H$2)</f>
        <v>46.946556980524612</v>
      </c>
      <c r="I4" s="2">
        <f>('[1]Pc, Spring, S2'!I4*Main!$B$5)+(_xlfn.IFNA(VLOOKUP($A4,'FL Ratio'!$A$3:$B$10,2,FALSE),0)*'FL Characterization'!I$2)</f>
        <v>50.677023066277144</v>
      </c>
      <c r="J4" s="2">
        <f>('[1]Pc, Spring, S2'!J4*Main!$B$5)+(_xlfn.IFNA(VLOOKUP($A4,'FL Ratio'!$A$3:$B$10,2,FALSE),0)*'FL Characterization'!J$2)</f>
        <v>58.551899515308165</v>
      </c>
      <c r="K4" s="2">
        <f>('[1]Pc, Spring, S2'!K4*Main!$B$5)+(_xlfn.IFNA(VLOOKUP($A4,'FL Ratio'!$A$3:$B$10,2,FALSE),0)*'FL Characterization'!K$2)</f>
        <v>60.181553482935293</v>
      </c>
      <c r="L4" s="2">
        <f>('[1]Pc, Spring, S2'!L4*Main!$B$5)+(_xlfn.IFNA(VLOOKUP($A4,'FL Ratio'!$A$3:$B$10,2,FALSE),0)*'FL Characterization'!L$2)</f>
        <v>62.18979105455675</v>
      </c>
      <c r="M4" s="2">
        <f>('[1]Pc, Spring, S2'!M4*Main!$B$5)+(_xlfn.IFNA(VLOOKUP($A4,'FL Ratio'!$A$3:$B$10,2,FALSE),0)*'FL Characterization'!M$2)</f>
        <v>65.631343422856816</v>
      </c>
      <c r="N4" s="2">
        <f>('[1]Pc, Spring, S2'!N4*Main!$B$5)+(_xlfn.IFNA(VLOOKUP($A4,'FL Ratio'!$A$3:$B$10,2,FALSE),0)*'FL Characterization'!N$2)</f>
        <v>66.210209361960523</v>
      </c>
      <c r="O4" s="2">
        <f>('[1]Pc, Spring, S2'!O4*Main!$B$5)+(_xlfn.IFNA(VLOOKUP($A4,'FL Ratio'!$A$3:$B$10,2,FALSE),0)*'FL Characterization'!O$2)</f>
        <v>66.054769028213016</v>
      </c>
      <c r="P4" s="2">
        <f>('[1]Pc, Spring, S2'!P4*Main!$B$5)+(_xlfn.IFNA(VLOOKUP($A4,'FL Ratio'!$A$3:$B$10,2,FALSE),0)*'FL Characterization'!P$2)</f>
        <v>62.456515501579403</v>
      </c>
      <c r="Q4" s="2">
        <f>('[1]Pc, Spring, S2'!Q4*Main!$B$5)+(_xlfn.IFNA(VLOOKUP($A4,'FL Ratio'!$A$3:$B$10,2,FALSE),0)*'FL Characterization'!Q$2)</f>
        <v>63.083694771015139</v>
      </c>
      <c r="R4" s="2">
        <f>('[1]Pc, Spring, S2'!R4*Main!$B$5)+(_xlfn.IFNA(VLOOKUP($A4,'FL Ratio'!$A$3:$B$10,2,FALSE),0)*'FL Characterization'!R$2)</f>
        <v>62.492571866048387</v>
      </c>
      <c r="S4" s="2">
        <f>('[1]Pc, Spring, S2'!S4*Main!$B$5)+(_xlfn.IFNA(VLOOKUP($A4,'FL Ratio'!$A$3:$B$10,2,FALSE),0)*'FL Characterization'!S$2)</f>
        <v>64.952663256273553</v>
      </c>
      <c r="T4" s="2">
        <f>('[1]Pc, Spring, S2'!T4*Main!$B$5)+(_xlfn.IFNA(VLOOKUP($A4,'FL Ratio'!$A$3:$B$10,2,FALSE),0)*'FL Characterization'!T$2)</f>
        <v>64.526275787232962</v>
      </c>
      <c r="U4" s="2">
        <f>('[1]Pc, Spring, S2'!U4*Main!$B$5)+(_xlfn.IFNA(VLOOKUP($A4,'FL Ratio'!$A$3:$B$10,2,FALSE),0)*'FL Characterization'!U$2)</f>
        <v>63.066022704146263</v>
      </c>
      <c r="V4" s="2">
        <f>('[1]Pc, Spring, S2'!V4*Main!$B$5)+(_xlfn.IFNA(VLOOKUP($A4,'FL Ratio'!$A$3:$B$10,2,FALSE),0)*'FL Characterization'!V$2)</f>
        <v>61.789946637238053</v>
      </c>
      <c r="W4" s="2">
        <f>('[1]Pc, Spring, S2'!W4*Main!$B$5)+(_xlfn.IFNA(VLOOKUP($A4,'FL Ratio'!$A$3:$B$10,2,FALSE),0)*'FL Characterization'!W$2)</f>
        <v>64.501842322912537</v>
      </c>
      <c r="X4" s="2">
        <f>('[1]Pc, Spring, S2'!X4*Main!$B$5)+(_xlfn.IFNA(VLOOKUP($A4,'FL Ratio'!$A$3:$B$10,2,FALSE),0)*'FL Characterization'!X$2)</f>
        <v>60.552454258897555</v>
      </c>
      <c r="Y4" s="2">
        <f>('[1]Pc, Spring, S2'!Y4*Main!$B$5)+(_xlfn.IFNA(VLOOKUP($A4,'FL Ratio'!$A$3:$B$10,2,FALSE),0)*'FL Characterization'!Y$2)</f>
        <v>55.533065032602302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32.263906135505081</v>
      </c>
      <c r="C2" s="2">
        <f>('[1]Pc, Spring, S3'!C2*Main!$B$5)+(_xlfn.IFNA(VLOOKUP($A2,'FL Ratio'!$A$3:$B$10,2,FALSE),0)*'FL Characterization'!C$2)</f>
        <v>28.8438088387318</v>
      </c>
      <c r="D2" s="2">
        <f>('[1]Pc, Spring, S3'!D2*Main!$B$5)+(_xlfn.IFNA(VLOOKUP($A2,'FL Ratio'!$A$3:$B$10,2,FALSE),0)*'FL Characterization'!D$2)</f>
        <v>27.508806072687246</v>
      </c>
      <c r="E2" s="2">
        <f>('[1]Pc, Spring, S3'!E2*Main!$B$5)+(_xlfn.IFNA(VLOOKUP($A2,'FL Ratio'!$A$3:$B$10,2,FALSE),0)*'FL Characterization'!E$2)</f>
        <v>27.445535039286078</v>
      </c>
      <c r="F2" s="2">
        <f>('[1]Pc, Spring, S3'!F2*Main!$B$5)+(_xlfn.IFNA(VLOOKUP($A2,'FL Ratio'!$A$3:$B$10,2,FALSE),0)*'FL Characterization'!F$2)</f>
        <v>27.105800192271804</v>
      </c>
      <c r="G2" s="2">
        <f>('[1]Pc, Spring, S3'!G2*Main!$B$5)+(_xlfn.IFNA(VLOOKUP($A2,'FL Ratio'!$A$3:$B$10,2,FALSE),0)*'FL Characterization'!G$2)</f>
        <v>28.325443344274092</v>
      </c>
      <c r="H2" s="2">
        <f>('[1]Pc, Spring, S3'!H2*Main!$B$5)+(_xlfn.IFNA(VLOOKUP($A2,'FL Ratio'!$A$3:$B$10,2,FALSE),0)*'FL Characterization'!H$2)</f>
        <v>31.859257079282788</v>
      </c>
      <c r="I2" s="2">
        <f>('[1]Pc, Spring, S3'!I2*Main!$B$5)+(_xlfn.IFNA(VLOOKUP($A2,'FL Ratio'!$A$3:$B$10,2,FALSE),0)*'FL Characterization'!I$2)</f>
        <v>39.7638424483454</v>
      </c>
      <c r="J2" s="2">
        <f>('[1]Pc, Spring, S3'!J2*Main!$B$5)+(_xlfn.IFNA(VLOOKUP($A2,'FL Ratio'!$A$3:$B$10,2,FALSE),0)*'FL Characterization'!J$2)</f>
        <v>42.616079678649164</v>
      </c>
      <c r="K2" s="2">
        <f>('[1]Pc, Spring, S3'!K2*Main!$B$5)+(_xlfn.IFNA(VLOOKUP($A2,'FL Ratio'!$A$3:$B$10,2,FALSE),0)*'FL Characterization'!K$2)</f>
        <v>44.654125656826778</v>
      </c>
      <c r="L2" s="2">
        <f>('[1]Pc, Spring, S3'!L2*Main!$B$5)+(_xlfn.IFNA(VLOOKUP($A2,'FL Ratio'!$A$3:$B$10,2,FALSE),0)*'FL Characterization'!L$2)</f>
        <v>46.130554765941973</v>
      </c>
      <c r="M2" s="2">
        <f>('[1]Pc, Spring, S3'!M2*Main!$B$5)+(_xlfn.IFNA(VLOOKUP($A2,'FL Ratio'!$A$3:$B$10,2,FALSE),0)*'FL Characterization'!M$2)</f>
        <v>44.913063598362264</v>
      </c>
      <c r="N2" s="2">
        <f>('[1]Pc, Spring, S3'!N2*Main!$B$5)+(_xlfn.IFNA(VLOOKUP($A2,'FL Ratio'!$A$3:$B$10,2,FALSE),0)*'FL Characterization'!N$2)</f>
        <v>45.622266465239711</v>
      </c>
      <c r="O2" s="2">
        <f>('[1]Pc, Spring, S3'!O2*Main!$B$5)+(_xlfn.IFNA(VLOOKUP($A2,'FL Ratio'!$A$3:$B$10,2,FALSE),0)*'FL Characterization'!O$2)</f>
        <v>46.540221839882626</v>
      </c>
      <c r="P2" s="2">
        <f>('[1]Pc, Spring, S3'!P2*Main!$B$5)+(_xlfn.IFNA(VLOOKUP($A2,'FL Ratio'!$A$3:$B$10,2,FALSE),0)*'FL Characterization'!P$2)</f>
        <v>42.737557678940092</v>
      </c>
      <c r="Q2" s="2">
        <f>('[1]Pc, Spring, S3'!Q2*Main!$B$5)+(_xlfn.IFNA(VLOOKUP($A2,'FL Ratio'!$A$3:$B$10,2,FALSE),0)*'FL Characterization'!Q$2)</f>
        <v>39.435345382778792</v>
      </c>
      <c r="R2" s="2">
        <f>('[1]Pc, Spring, S3'!R2*Main!$B$5)+(_xlfn.IFNA(VLOOKUP($A2,'FL Ratio'!$A$3:$B$10,2,FALSE),0)*'FL Characterization'!R$2)</f>
        <v>40.925956232451981</v>
      </c>
      <c r="S2" s="2">
        <f>('[1]Pc, Spring, S3'!S2*Main!$B$5)+(_xlfn.IFNA(VLOOKUP($A2,'FL Ratio'!$A$3:$B$10,2,FALSE),0)*'FL Characterization'!S$2)</f>
        <v>43.013595946601797</v>
      </c>
      <c r="T2" s="2">
        <f>('[1]Pc, Spring, S3'!T2*Main!$B$5)+(_xlfn.IFNA(VLOOKUP($A2,'FL Ratio'!$A$3:$B$10,2,FALSE),0)*'FL Characterization'!T$2)</f>
        <v>45.586527811256119</v>
      </c>
      <c r="U2" s="2">
        <f>('[1]Pc, Spring, S3'!U2*Main!$B$5)+(_xlfn.IFNA(VLOOKUP($A2,'FL Ratio'!$A$3:$B$10,2,FALSE),0)*'FL Characterization'!U$2)</f>
        <v>44.787150921168752</v>
      </c>
      <c r="V2" s="2">
        <f>('[1]Pc, Spring, S3'!V2*Main!$B$5)+(_xlfn.IFNA(VLOOKUP($A2,'FL Ratio'!$A$3:$B$10,2,FALSE),0)*'FL Characterization'!V$2)</f>
        <v>43.147171585511337</v>
      </c>
      <c r="W2" s="2">
        <f>('[1]Pc, Spring, S3'!W2*Main!$B$5)+(_xlfn.IFNA(VLOOKUP($A2,'FL Ratio'!$A$3:$B$10,2,FALSE),0)*'FL Characterization'!W$2)</f>
        <v>44.716591918734395</v>
      </c>
      <c r="X2" s="2">
        <f>('[1]Pc, Spring, S3'!X2*Main!$B$5)+(_xlfn.IFNA(VLOOKUP($A2,'FL Ratio'!$A$3:$B$10,2,FALSE),0)*'FL Characterization'!X$2)</f>
        <v>37.468858391594175</v>
      </c>
      <c r="Y2" s="2">
        <f>('[1]Pc, Spring, S3'!Y2*Main!$B$5)+(_xlfn.IFNA(VLOOKUP($A2,'FL Ratio'!$A$3:$B$10,2,FALSE),0)*'FL Characterization'!Y$2)</f>
        <v>37.623555949413287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33.356227066429852</v>
      </c>
      <c r="C3" s="2">
        <f>('[1]Pc, Spring, S3'!C3*Main!$B$5)+(_xlfn.IFNA(VLOOKUP($A3,'FL Ratio'!$A$3:$B$10,2,FALSE),0)*'FL Characterization'!C$2)</f>
        <v>32.361000611537627</v>
      </c>
      <c r="D3" s="2">
        <f>('[1]Pc, Spring, S3'!D3*Main!$B$5)+(_xlfn.IFNA(VLOOKUP($A3,'FL Ratio'!$A$3:$B$10,2,FALSE),0)*'FL Characterization'!D$2)</f>
        <v>29.058831523856945</v>
      </c>
      <c r="E3" s="2">
        <f>('[1]Pc, Spring, S3'!E3*Main!$B$5)+(_xlfn.IFNA(VLOOKUP($A3,'FL Ratio'!$A$3:$B$10,2,FALSE),0)*'FL Characterization'!E$2)</f>
        <v>29.966813368912263</v>
      </c>
      <c r="F3" s="2">
        <f>('[1]Pc, Spring, S3'!F3*Main!$B$5)+(_xlfn.IFNA(VLOOKUP($A3,'FL Ratio'!$A$3:$B$10,2,FALSE),0)*'FL Characterization'!F$2)</f>
        <v>28.682440932694021</v>
      </c>
      <c r="G3" s="2">
        <f>('[1]Pc, Spring, S3'!G3*Main!$B$5)+(_xlfn.IFNA(VLOOKUP($A3,'FL Ratio'!$A$3:$B$10,2,FALSE),0)*'FL Characterization'!G$2)</f>
        <v>31.421572949254468</v>
      </c>
      <c r="H3" s="2">
        <f>('[1]Pc, Spring, S3'!H3*Main!$B$5)+(_xlfn.IFNA(VLOOKUP($A3,'FL Ratio'!$A$3:$B$10,2,FALSE),0)*'FL Characterization'!H$2)</f>
        <v>40.84907898130443</v>
      </c>
      <c r="I3" s="2">
        <f>('[1]Pc, Spring, S3'!I3*Main!$B$5)+(_xlfn.IFNA(VLOOKUP($A3,'FL Ratio'!$A$3:$B$10,2,FALSE),0)*'FL Characterization'!I$2)</f>
        <v>46.571285306624006</v>
      </c>
      <c r="J3" s="2">
        <f>('[1]Pc, Spring, S3'!J3*Main!$B$5)+(_xlfn.IFNA(VLOOKUP($A3,'FL Ratio'!$A$3:$B$10,2,FALSE),0)*'FL Characterization'!J$2)</f>
        <v>50.548226488665804</v>
      </c>
      <c r="K3" s="2">
        <f>('[1]Pc, Spring, S3'!K3*Main!$B$5)+(_xlfn.IFNA(VLOOKUP($A3,'FL Ratio'!$A$3:$B$10,2,FALSE),0)*'FL Characterization'!K$2)</f>
        <v>49.23530878697288</v>
      </c>
      <c r="L3" s="2">
        <f>('[1]Pc, Spring, S3'!L3*Main!$B$5)+(_xlfn.IFNA(VLOOKUP($A3,'FL Ratio'!$A$3:$B$10,2,FALSE),0)*'FL Characterization'!L$2)</f>
        <v>46.358370373277936</v>
      </c>
      <c r="M3" s="2">
        <f>('[1]Pc, Spring, S3'!M3*Main!$B$5)+(_xlfn.IFNA(VLOOKUP($A3,'FL Ratio'!$A$3:$B$10,2,FALSE),0)*'FL Characterization'!M$2)</f>
        <v>50.593988519706329</v>
      </c>
      <c r="N3" s="2">
        <f>('[1]Pc, Spring, S3'!N3*Main!$B$5)+(_xlfn.IFNA(VLOOKUP($A3,'FL Ratio'!$A$3:$B$10,2,FALSE),0)*'FL Characterization'!N$2)</f>
        <v>48.829984655733924</v>
      </c>
      <c r="O3" s="2">
        <f>('[1]Pc, Spring, S3'!O3*Main!$B$5)+(_xlfn.IFNA(VLOOKUP($A3,'FL Ratio'!$A$3:$B$10,2,FALSE),0)*'FL Characterization'!O$2)</f>
        <v>47.183667105627599</v>
      </c>
      <c r="P3" s="2">
        <f>('[1]Pc, Spring, S3'!P3*Main!$B$5)+(_xlfn.IFNA(VLOOKUP($A3,'FL Ratio'!$A$3:$B$10,2,FALSE),0)*'FL Characterization'!P$2)</f>
        <v>46.5413557606512</v>
      </c>
      <c r="Q3" s="2">
        <f>('[1]Pc, Spring, S3'!Q3*Main!$B$5)+(_xlfn.IFNA(VLOOKUP($A3,'FL Ratio'!$A$3:$B$10,2,FALSE),0)*'FL Characterization'!Q$2)</f>
        <v>44.682147279302555</v>
      </c>
      <c r="R3" s="2">
        <f>('[1]Pc, Spring, S3'!R3*Main!$B$5)+(_xlfn.IFNA(VLOOKUP($A3,'FL Ratio'!$A$3:$B$10,2,FALSE),0)*'FL Characterization'!R$2)</f>
        <v>41.239980988447492</v>
      </c>
      <c r="S3" s="2">
        <f>('[1]Pc, Spring, S3'!S3*Main!$B$5)+(_xlfn.IFNA(VLOOKUP($A3,'FL Ratio'!$A$3:$B$10,2,FALSE),0)*'FL Characterization'!S$2)</f>
        <v>45.534640305274614</v>
      </c>
      <c r="T3" s="2">
        <f>('[1]Pc, Spring, S3'!T3*Main!$B$5)+(_xlfn.IFNA(VLOOKUP($A3,'FL Ratio'!$A$3:$B$10,2,FALSE),0)*'FL Characterization'!T$2)</f>
        <v>45.35165649807599</v>
      </c>
      <c r="U3" s="2">
        <f>('[1]Pc, Spring, S3'!U3*Main!$B$5)+(_xlfn.IFNA(VLOOKUP($A3,'FL Ratio'!$A$3:$B$10,2,FALSE),0)*'FL Characterization'!U$2)</f>
        <v>43.978184925529938</v>
      </c>
      <c r="V3" s="2">
        <f>('[1]Pc, Spring, S3'!V3*Main!$B$5)+(_xlfn.IFNA(VLOOKUP($A3,'FL Ratio'!$A$3:$B$10,2,FALSE),0)*'FL Characterization'!V$2)</f>
        <v>42.26213512865364</v>
      </c>
      <c r="W3" s="2">
        <f>('[1]Pc, Spring, S3'!W3*Main!$B$5)+(_xlfn.IFNA(VLOOKUP($A3,'FL Ratio'!$A$3:$B$10,2,FALSE),0)*'FL Characterization'!W$2)</f>
        <v>41.422671791833707</v>
      </c>
      <c r="X3" s="2">
        <f>('[1]Pc, Spring, S3'!X3*Main!$B$5)+(_xlfn.IFNA(VLOOKUP($A3,'FL Ratio'!$A$3:$B$10,2,FALSE),0)*'FL Characterization'!X$2)</f>
        <v>39.40276847769298</v>
      </c>
      <c r="Y3" s="2">
        <f>('[1]Pc, Spring, S3'!Y3*Main!$B$5)+(_xlfn.IFNA(VLOOKUP($A3,'FL Ratio'!$A$3:$B$10,2,FALSE),0)*'FL Characterization'!Y$2)</f>
        <v>36.937664543639556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45.54869639889327</v>
      </c>
      <c r="C4" s="2">
        <f>('[1]Pc, Spring, S3'!C4*Main!$B$5)+(_xlfn.IFNA(VLOOKUP($A4,'FL Ratio'!$A$3:$B$10,2,FALSE),0)*'FL Characterization'!C$2)</f>
        <v>39.996938529542788</v>
      </c>
      <c r="D4" s="2">
        <f>('[1]Pc, Spring, S3'!D4*Main!$B$5)+(_xlfn.IFNA(VLOOKUP($A4,'FL Ratio'!$A$3:$B$10,2,FALSE),0)*'FL Characterization'!D$2)</f>
        <v>40.087667913828156</v>
      </c>
      <c r="E4" s="2">
        <f>('[1]Pc, Spring, S3'!E4*Main!$B$5)+(_xlfn.IFNA(VLOOKUP($A4,'FL Ratio'!$A$3:$B$10,2,FALSE),0)*'FL Characterization'!E$2)</f>
        <v>36.959952455142904</v>
      </c>
      <c r="F4" s="2">
        <f>('[1]Pc, Spring, S3'!F4*Main!$B$5)+(_xlfn.IFNA(VLOOKUP($A4,'FL Ratio'!$A$3:$B$10,2,FALSE),0)*'FL Characterization'!F$2)</f>
        <v>38.978413876605977</v>
      </c>
      <c r="G4" s="2">
        <f>('[1]Pc, Spring, S3'!G4*Main!$B$5)+(_xlfn.IFNA(VLOOKUP($A4,'FL Ratio'!$A$3:$B$10,2,FALSE),0)*'FL Characterization'!G$2)</f>
        <v>38.215750071740466</v>
      </c>
      <c r="H4" s="2">
        <f>('[1]Pc, Spring, S3'!H4*Main!$B$5)+(_xlfn.IFNA(VLOOKUP($A4,'FL Ratio'!$A$3:$B$10,2,FALSE),0)*'FL Characterization'!H$2)</f>
        <v>44.743549586755776</v>
      </c>
      <c r="I4" s="2">
        <f>('[1]Pc, Spring, S3'!I4*Main!$B$5)+(_xlfn.IFNA(VLOOKUP($A4,'FL Ratio'!$A$3:$B$10,2,FALSE),0)*'FL Characterization'!I$2)</f>
        <v>48.230163659139798</v>
      </c>
      <c r="J4" s="2">
        <f>('[1]Pc, Spring, S3'!J4*Main!$B$5)+(_xlfn.IFNA(VLOOKUP($A4,'FL Ratio'!$A$3:$B$10,2,FALSE),0)*'FL Characterization'!J$2)</f>
        <v>55.72117376771633</v>
      </c>
      <c r="K4" s="2">
        <f>('[1]Pc, Spring, S3'!K4*Main!$B$5)+(_xlfn.IFNA(VLOOKUP($A4,'FL Ratio'!$A$3:$B$10,2,FALSE),0)*'FL Characterization'!K$2)</f>
        <v>57.277029220363701</v>
      </c>
      <c r="L4" s="2">
        <f>('[1]Pc, Spring, S3'!L4*Main!$B$5)+(_xlfn.IFNA(VLOOKUP($A4,'FL Ratio'!$A$3:$B$10,2,FALSE),0)*'FL Characterization'!L$2)</f>
        <v>59.180828133604962</v>
      </c>
      <c r="M4" s="2">
        <f>('[1]Pc, Spring, S3'!M4*Main!$B$5)+(_xlfn.IFNA(VLOOKUP($A4,'FL Ratio'!$A$3:$B$10,2,FALSE),0)*'FL Characterization'!M$2)</f>
        <v>62.457800454015107</v>
      </c>
      <c r="N4" s="2">
        <f>('[1]Pc, Spring, S3'!N4*Main!$B$5)+(_xlfn.IFNA(VLOOKUP($A4,'FL Ratio'!$A$3:$B$10,2,FALSE),0)*'FL Characterization'!N$2)</f>
        <v>63.015948339951173</v>
      </c>
      <c r="O4" s="2">
        <f>('[1]Pc, Spring, S3'!O4*Main!$B$5)+(_xlfn.IFNA(VLOOKUP($A4,'FL Ratio'!$A$3:$B$10,2,FALSE),0)*'FL Characterization'!O$2)</f>
        <v>62.884756892573954</v>
      </c>
      <c r="P4" s="2">
        <f>('[1]Pc, Spring, S3'!P4*Main!$B$5)+(_xlfn.IFNA(VLOOKUP($A4,'FL Ratio'!$A$3:$B$10,2,FALSE),0)*'FL Characterization'!P$2)</f>
        <v>59.463620041605637</v>
      </c>
      <c r="Q4" s="2">
        <f>('[1]Pc, Spring, S3'!Q4*Main!$B$5)+(_xlfn.IFNA(VLOOKUP($A4,'FL Ratio'!$A$3:$B$10,2,FALSE),0)*'FL Characterization'!Q$2)</f>
        <v>60.059707459162958</v>
      </c>
      <c r="R4" s="2">
        <f>('[1]Pc, Spring, S3'!R4*Main!$B$5)+(_xlfn.IFNA(VLOOKUP($A4,'FL Ratio'!$A$3:$B$10,2,FALSE),0)*'FL Characterization'!R$2)</f>
        <v>59.480452321691281</v>
      </c>
      <c r="S4" s="2">
        <f>('[1]Pc, Spring, S3'!S4*Main!$B$5)+(_xlfn.IFNA(VLOOKUP($A4,'FL Ratio'!$A$3:$B$10,2,FALSE),0)*'FL Characterization'!S$2)</f>
        <v>61.843417641248109</v>
      </c>
      <c r="T4" s="2">
        <f>('[1]Pc, Spring, S3'!T4*Main!$B$5)+(_xlfn.IFNA(VLOOKUP($A4,'FL Ratio'!$A$3:$B$10,2,FALSE),0)*'FL Characterization'!T$2)</f>
        <v>61.41963341734202</v>
      </c>
      <c r="U4" s="2">
        <f>('[1]Pc, Spring, S3'!U4*Main!$B$5)+(_xlfn.IFNA(VLOOKUP($A4,'FL Ratio'!$A$3:$B$10,2,FALSE),0)*'FL Characterization'!U$2)</f>
        <v>60.022635611005775</v>
      </c>
      <c r="V4" s="2">
        <f>('[1]Pc, Spring, S3'!V4*Main!$B$5)+(_xlfn.IFNA(VLOOKUP($A4,'FL Ratio'!$A$3:$B$10,2,FALSE),0)*'FL Characterization'!V$2)</f>
        <v>58.817875700222473</v>
      </c>
      <c r="W4" s="2">
        <f>('[1]Pc, Spring, S3'!W4*Main!$B$5)+(_xlfn.IFNA(VLOOKUP($A4,'FL Ratio'!$A$3:$B$10,2,FALSE),0)*'FL Characterization'!W$2)</f>
        <v>61.387645013139895</v>
      </c>
      <c r="X4" s="2">
        <f>('[1]Pc, Spring, S3'!X4*Main!$B$5)+(_xlfn.IFNA(VLOOKUP($A4,'FL Ratio'!$A$3:$B$10,2,FALSE),0)*'FL Characterization'!X$2)</f>
        <v>57.690424634008849</v>
      </c>
      <c r="Y4" s="2">
        <f>('[1]Pc, Spring, S3'!Y4*Main!$B$5)+(_xlfn.IFNA(VLOOKUP($A4,'FL Ratio'!$A$3:$B$10,2,FALSE),0)*'FL Characterization'!Y$2)</f>
        <v>52.930602925655798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-12.248980136629088</v>
      </c>
      <c r="C2" s="2">
        <f>('[1]Qc, Spring, S1'!C2*Main!$B$5)</f>
        <v>-14.432244897944766</v>
      </c>
      <c r="D2" s="2">
        <f>('[1]Qc, Spring, S1'!D2*Main!$B$5)</f>
        <v>-16.221291959112143</v>
      </c>
      <c r="E2" s="2">
        <f>('[1]Qc, Spring, S1'!E2*Main!$B$5)</f>
        <v>-15.277307400945539</v>
      </c>
      <c r="F2" s="2">
        <f>('[1]Qc, Spring, S1'!F2*Main!$B$5)</f>
        <v>-15.430907597507709</v>
      </c>
      <c r="G2" s="2">
        <f>('[1]Qc, Spring, S1'!G2*Main!$B$5)</f>
        <v>-15.170702518835329</v>
      </c>
      <c r="H2" s="2">
        <f>('[1]Qc, Spring, S1'!H2*Main!$B$5)</f>
        <v>-12.619583577266255</v>
      </c>
      <c r="I2" s="2">
        <f>('[1]Qc, Spring, S1'!I2*Main!$B$5)</f>
        <v>-3.0236659094850631</v>
      </c>
      <c r="J2" s="2">
        <f>('[1]Qc, Spring, S1'!J2*Main!$B$5)</f>
        <v>3.3883828971977819</v>
      </c>
      <c r="K2" s="2">
        <f>('[1]Qc, Spring, S1'!K2*Main!$B$5)</f>
        <v>6.1858827744989089</v>
      </c>
      <c r="L2" s="2">
        <f>('[1]Qc, Spring, S1'!L2*Main!$B$5)</f>
        <v>4.05409364145995</v>
      </c>
      <c r="M2" s="2">
        <f>('[1]Qc, Spring, S1'!M2*Main!$B$5)</f>
        <v>5.5721674268929275</v>
      </c>
      <c r="N2" s="2">
        <f>('[1]Qc, Spring, S1'!N2*Main!$B$5)</f>
        <v>4.8850289689471564</v>
      </c>
      <c r="O2" s="2">
        <f>('[1]Qc, Spring, S1'!O2*Main!$B$5)</f>
        <v>4.8838285782024506</v>
      </c>
      <c r="P2" s="2">
        <f>('[1]Qc, Spring, S1'!P2*Main!$B$5)</f>
        <v>1.1224013987434973</v>
      </c>
      <c r="Q2" s="2">
        <f>('[1]Qc, Spring, S1'!Q2*Main!$B$5)</f>
        <v>-2.0321579745198894</v>
      </c>
      <c r="R2" s="2">
        <f>('[1]Qc, Spring, S1'!R2*Main!$B$5)</f>
        <v>-0.87772600927460254</v>
      </c>
      <c r="S2" s="2">
        <f>('[1]Qc, Spring, S1'!S2*Main!$B$5)</f>
        <v>1.2566725725084582</v>
      </c>
      <c r="T2" s="2">
        <f>('[1]Qc, Spring, S1'!T2*Main!$B$5)</f>
        <v>7.5909132156316964E-2</v>
      </c>
      <c r="U2" s="2">
        <f>('[1]Qc, Spring, S1'!U2*Main!$B$5)</f>
        <v>-1.6257858081691665</v>
      </c>
      <c r="V2" s="2">
        <f>('[1]Qc, Spring, S1'!V2*Main!$B$5)</f>
        <v>-3.2997298477475896</v>
      </c>
      <c r="W2" s="2">
        <f>('[1]Qc, Spring, S1'!W2*Main!$B$5)</f>
        <v>-3.6379057977142568</v>
      </c>
      <c r="X2" s="2">
        <f>('[1]Qc, Spring, S1'!X2*Main!$B$5)</f>
        <v>-6.9680409919418178</v>
      </c>
      <c r="Y2" s="2">
        <f>('[1]Qc, Spring, S1'!Y2*Main!$B$5)</f>
        <v>-8.7803304660115344</v>
      </c>
    </row>
    <row r="3" spans="1:25" x14ac:dyDescent="0.3">
      <c r="A3">
        <v>2</v>
      </c>
      <c r="B3" s="2">
        <f>('[1]Qc, Spring, S1'!B3*Main!$B$5)</f>
        <v>-2.2552508806823717</v>
      </c>
      <c r="C3" s="2">
        <f>('[1]Qc, Spring, S1'!C3*Main!$B$5)</f>
        <v>-0.6909314451646964</v>
      </c>
      <c r="D3" s="2">
        <f>('[1]Qc, Spring, S1'!D3*Main!$B$5)</f>
        <v>-2.893440470716905</v>
      </c>
      <c r="E3" s="2">
        <f>('[1]Qc, Spring, S1'!E3*Main!$B$5)</f>
        <v>-4.2141334084437458</v>
      </c>
      <c r="F3" s="2">
        <f>('[1]Qc, Spring, S1'!F3*Main!$B$5)</f>
        <v>-3.0929419511513743</v>
      </c>
      <c r="G3" s="2">
        <f>('[1]Qc, Spring, S1'!G3*Main!$B$5)</f>
        <v>-4.7280604140115843</v>
      </c>
      <c r="H3" s="2">
        <f>('[1]Qc, Spring, S1'!H3*Main!$B$5)</f>
        <v>-1.6192071696607011</v>
      </c>
      <c r="I3" s="2">
        <f>('[1]Qc, Spring, S1'!I3*Main!$B$5)</f>
        <v>1.2861262236059958</v>
      </c>
      <c r="J3" s="2">
        <f>('[1]Qc, Spring, S1'!J3*Main!$B$5)</f>
        <v>0.73669568286873011</v>
      </c>
      <c r="K3" s="2">
        <f>('[1]Qc, Spring, S1'!K3*Main!$B$5)</f>
        <v>0.88557518145226255</v>
      </c>
      <c r="L3" s="2">
        <f>('[1]Qc, Spring, S1'!L3*Main!$B$5)</f>
        <v>2.3615789329598034</v>
      </c>
      <c r="M3" s="2">
        <f>('[1]Qc, Spring, S1'!M3*Main!$B$5)</f>
        <v>1.423556399828362</v>
      </c>
      <c r="N3" s="2">
        <f>('[1]Qc, Spring, S1'!N3*Main!$B$5)</f>
        <v>2.6079579013985552</v>
      </c>
      <c r="O3" s="2">
        <f>('[1]Qc, Spring, S1'!O3*Main!$B$5)</f>
        <v>3.6927782782586434</v>
      </c>
      <c r="P3" s="2">
        <f>('[1]Qc, Spring, S1'!P3*Main!$B$5)</f>
        <v>2.6557810245648734</v>
      </c>
      <c r="Q3" s="2">
        <f>('[1]Qc, Spring, S1'!Q3*Main!$B$5)</f>
        <v>3.6147581293785342</v>
      </c>
      <c r="R3" s="2">
        <f>('[1]Qc, Spring, S1'!R3*Main!$B$5)</f>
        <v>1.3628394220021922</v>
      </c>
      <c r="S3" s="2">
        <f>('[1]Qc, Spring, S1'!S3*Main!$B$5)</f>
        <v>1.2727162928851319</v>
      </c>
      <c r="T3" s="2">
        <f>('[1]Qc, Spring, S1'!T3*Main!$B$5)</f>
        <v>1.3628394220021922</v>
      </c>
      <c r="U3" s="2">
        <f>('[1]Qc, Spring, S1'!U3*Main!$B$5)</f>
        <v>1.2557909155863485</v>
      </c>
      <c r="V3" s="2">
        <f>('[1]Qc, Spring, S1'!V3*Main!$B$5)</f>
        <v>-0.64923048385629345</v>
      </c>
      <c r="W3" s="2">
        <f>('[1]Qc, Spring, S1'!W3*Main!$B$5)</f>
        <v>0.58586726382658105</v>
      </c>
      <c r="X3" s="2">
        <f>('[1]Qc, Spring, S1'!X3*Main!$B$5)</f>
        <v>-3.2471122279246667</v>
      </c>
      <c r="Y3" s="2">
        <f>('[1]Qc, Spring, S1'!Y3*Main!$B$5)</f>
        <v>-2.9286793191260858</v>
      </c>
    </row>
    <row r="4" spans="1:25" x14ac:dyDescent="0.3">
      <c r="A4">
        <v>3</v>
      </c>
      <c r="B4" s="2">
        <f>('[1]Qc, Spring, S1'!B4*Main!$B$5)</f>
        <v>10.426880727842608</v>
      </c>
      <c r="C4" s="2">
        <f>('[1]Qc, Spring, S1'!C4*Main!$B$5)</f>
        <v>8.2809707269563848</v>
      </c>
      <c r="D4" s="2">
        <f>('[1]Qc, Spring, S1'!D4*Main!$B$5)</f>
        <v>7.687938911332254</v>
      </c>
      <c r="E4" s="2">
        <f>('[1]Qc, Spring, S1'!E4*Main!$B$5)</f>
        <v>7.1014894893968652</v>
      </c>
      <c r="F4" s="2">
        <f>('[1]Qc, Spring, S1'!F4*Main!$B$5)</f>
        <v>7.5776811404011086</v>
      </c>
      <c r="G4" s="2">
        <f>('[1]Qc, Spring, S1'!G4*Main!$B$5)</f>
        <v>5.8666000025423068</v>
      </c>
      <c r="H4" s="2">
        <f>('[1]Qc, Spring, S1'!H4*Main!$B$5)</f>
        <v>10.035986751329556</v>
      </c>
      <c r="I4" s="2">
        <f>('[1]Qc, Spring, S1'!I4*Main!$B$5)</f>
        <v>14.46191460630865</v>
      </c>
      <c r="J4" s="2">
        <f>('[1]Qc, Spring, S1'!J4*Main!$B$5)</f>
        <v>19.57149481438729</v>
      </c>
      <c r="K4" s="2">
        <f>('[1]Qc, Spring, S1'!K4*Main!$B$5)</f>
        <v>23.029465792914046</v>
      </c>
      <c r="L4" s="2">
        <f>('[1]Qc, Spring, S1'!L4*Main!$B$5)</f>
        <v>23.412732967586567</v>
      </c>
      <c r="M4" s="2">
        <f>('[1]Qc, Spring, S1'!M4*Main!$B$5)</f>
        <v>23.761632283899026</v>
      </c>
      <c r="N4" s="2">
        <f>('[1]Qc, Spring, S1'!N4*Main!$B$5)</f>
        <v>25.516952916621975</v>
      </c>
      <c r="O4" s="2">
        <f>('[1]Qc, Spring, S1'!O4*Main!$B$5)</f>
        <v>24.572200231621775</v>
      </c>
      <c r="P4" s="2">
        <f>('[1]Qc, Spring, S1'!P4*Main!$B$5)</f>
        <v>22.822010065805713</v>
      </c>
      <c r="Q4" s="2">
        <f>('[1]Qc, Spring, S1'!Q4*Main!$B$5)</f>
        <v>22.648017136253227</v>
      </c>
      <c r="R4" s="2">
        <f>('[1]Qc, Spring, S1'!R4*Main!$B$5)</f>
        <v>21.98609137868835</v>
      </c>
      <c r="S4" s="2">
        <f>('[1]Qc, Spring, S1'!S4*Main!$B$5)</f>
        <v>23.118897755995455</v>
      </c>
      <c r="T4" s="2">
        <f>('[1]Qc, Spring, S1'!T4*Main!$B$5)</f>
        <v>22.958337237425628</v>
      </c>
      <c r="U4" s="2">
        <f>('[1]Qc, Spring, S1'!U4*Main!$B$5)</f>
        <v>22.688686350406595</v>
      </c>
      <c r="V4" s="2">
        <f>('[1]Qc, Spring, S1'!V4*Main!$B$5)</f>
        <v>19.52250184255017</v>
      </c>
      <c r="W4" s="2">
        <f>('[1]Qc, Spring, S1'!W4*Main!$B$5)</f>
        <v>21.181885869816725</v>
      </c>
      <c r="X4" s="2">
        <f>('[1]Qc, Spring, S1'!X4*Main!$B$5)</f>
        <v>17.882799882422191</v>
      </c>
      <c r="Y4" s="2">
        <f>('[1]Qc, Spring, S1'!Y4*Main!$B$5)</f>
        <v>14.856335572922941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-12.616449540727961</v>
      </c>
      <c r="C2" s="2">
        <f>('[1]Qc, Spring, S2'!C2*Main!$B$5)</f>
        <v>-14.865212244883109</v>
      </c>
      <c r="D2" s="2">
        <f>('[1]Qc, Spring, S2'!D2*Main!$B$5)</f>
        <v>-16.707930717885507</v>
      </c>
      <c r="E2" s="2">
        <f>('[1]Qc, Spring, S2'!E2*Main!$B$5)</f>
        <v>-15.735626622973905</v>
      </c>
      <c r="F2" s="2">
        <f>('[1]Qc, Spring, S2'!F2*Main!$B$5)</f>
        <v>-15.89383482543294</v>
      </c>
      <c r="G2" s="2">
        <f>('[1]Qc, Spring, S2'!G2*Main!$B$5)</f>
        <v>-15.625823594400391</v>
      </c>
      <c r="H2" s="2">
        <f>('[1]Qc, Spring, S2'!H2*Main!$B$5)</f>
        <v>-12.998171084584243</v>
      </c>
      <c r="I2" s="2">
        <f>('[1]Qc, Spring, S2'!I2*Main!$B$5)</f>
        <v>-3.1143758867696154</v>
      </c>
      <c r="J2" s="2">
        <f>('[1]Qc, Spring, S2'!J2*Main!$B$5)</f>
        <v>3.4900343841137151</v>
      </c>
      <c r="K2" s="2">
        <f>('[1]Qc, Spring, S2'!K2*Main!$B$5)</f>
        <v>6.3714592577338767</v>
      </c>
      <c r="L2" s="2">
        <f>('[1]Qc, Spring, S2'!L2*Main!$B$5)</f>
        <v>4.1757164507037494</v>
      </c>
      <c r="M2" s="2">
        <f>('[1]Qc, Spring, S2'!M2*Main!$B$5)</f>
        <v>5.7393324496997158</v>
      </c>
      <c r="N2" s="2">
        <f>('[1]Qc, Spring, S2'!N2*Main!$B$5)</f>
        <v>5.0315798380155723</v>
      </c>
      <c r="O2" s="2">
        <f>('[1]Qc, Spring, S2'!O2*Main!$B$5)</f>
        <v>5.0303434355485246</v>
      </c>
      <c r="P2" s="2">
        <f>('[1]Qc, Spring, S2'!P2*Main!$B$5)</f>
        <v>1.1560734407058024</v>
      </c>
      <c r="Q2" s="2">
        <f>('[1]Qc, Spring, S2'!Q2*Main!$B$5)</f>
        <v>-2.0931227137554864</v>
      </c>
      <c r="R2" s="2">
        <f>('[1]Qc, Spring, S2'!R2*Main!$B$5)</f>
        <v>-0.90405778955284077</v>
      </c>
      <c r="S2" s="2">
        <f>('[1]Qc, Spring, S2'!S2*Main!$B$5)</f>
        <v>1.2943727496837119</v>
      </c>
      <c r="T2" s="2">
        <f>('[1]Qc, Spring, S2'!T2*Main!$B$5)</f>
        <v>7.8186406121006483E-2</v>
      </c>
      <c r="U2" s="2">
        <f>('[1]Qc, Spring, S2'!U2*Main!$B$5)</f>
        <v>-1.6745593824142413</v>
      </c>
      <c r="V2" s="2">
        <f>('[1]Qc, Spring, S2'!V2*Main!$B$5)</f>
        <v>-3.3987217431800172</v>
      </c>
      <c r="W2" s="2">
        <f>('[1]Qc, Spring, S2'!W2*Main!$B$5)</f>
        <v>-3.7470429716456843</v>
      </c>
      <c r="X2" s="2">
        <f>('[1]Qc, Spring, S2'!X2*Main!$B$5)</f>
        <v>-7.1770822217000738</v>
      </c>
      <c r="Y2" s="2">
        <f>('[1]Qc, Spring, S2'!Y2*Main!$B$5)</f>
        <v>-9.0437403799918794</v>
      </c>
    </row>
    <row r="3" spans="1:25" x14ac:dyDescent="0.3">
      <c r="A3">
        <v>2</v>
      </c>
      <c r="B3" s="2">
        <f>('[1]Qc, Spring, S2'!B3*Main!$B$5)</f>
        <v>-2.3229084071028425</v>
      </c>
      <c r="C3" s="2">
        <f>('[1]Qc, Spring, S2'!C3*Main!$B$5)</f>
        <v>-0.71165938851963739</v>
      </c>
      <c r="D3" s="2">
        <f>('[1]Qc, Spring, S2'!D3*Main!$B$5)</f>
        <v>-2.980243684838412</v>
      </c>
      <c r="E3" s="2">
        <f>('[1]Qc, Spring, S2'!E3*Main!$B$5)</f>
        <v>-4.3405574106970581</v>
      </c>
      <c r="F3" s="2">
        <f>('[1]Qc, Spring, S2'!F3*Main!$B$5)</f>
        <v>-3.1857302096859148</v>
      </c>
      <c r="G3" s="2">
        <f>('[1]Qc, Spring, S2'!G3*Main!$B$5)</f>
        <v>-4.8699022264319325</v>
      </c>
      <c r="H3" s="2">
        <f>('[1]Qc, Spring, S2'!H3*Main!$B$5)</f>
        <v>-1.6677833847505219</v>
      </c>
      <c r="I3" s="2">
        <f>('[1]Qc, Spring, S2'!I3*Main!$B$5)</f>
        <v>1.3247100103141758</v>
      </c>
      <c r="J3" s="2">
        <f>('[1]Qc, Spring, S2'!J3*Main!$B$5)</f>
        <v>0.7587965533547919</v>
      </c>
      <c r="K3" s="2">
        <f>('[1]Qc, Spring, S2'!K3*Main!$B$5)</f>
        <v>0.91214243689583041</v>
      </c>
      <c r="L3" s="2">
        <f>('[1]Qc, Spring, S2'!L3*Main!$B$5)</f>
        <v>2.4324263009485971</v>
      </c>
      <c r="M3" s="2">
        <f>('[1]Qc, Spring, S2'!M3*Main!$B$5)</f>
        <v>1.4662630918232129</v>
      </c>
      <c r="N3" s="2">
        <f>('[1]Qc, Spring, S2'!N3*Main!$B$5)</f>
        <v>2.6861966384405123</v>
      </c>
      <c r="O3" s="2">
        <f>('[1]Qc, Spring, S2'!O3*Main!$B$5)</f>
        <v>3.8035616266064025</v>
      </c>
      <c r="P3" s="2">
        <f>('[1]Qc, Spring, S2'!P3*Main!$B$5)</f>
        <v>2.7354544553018201</v>
      </c>
      <c r="Q3" s="2">
        <f>('[1]Qc, Spring, S2'!Q3*Main!$B$5)</f>
        <v>3.7232008732598909</v>
      </c>
      <c r="R3" s="2">
        <f>('[1]Qc, Spring, S2'!R3*Main!$B$5)</f>
        <v>1.4037246046622578</v>
      </c>
      <c r="S3" s="2">
        <f>('[1]Qc, Spring, S2'!S3*Main!$B$5)</f>
        <v>1.3108977816716858</v>
      </c>
      <c r="T3" s="2">
        <f>('[1]Qc, Spring, S2'!T3*Main!$B$5)</f>
        <v>1.4037246046622578</v>
      </c>
      <c r="U3" s="2">
        <f>('[1]Qc, Spring, S2'!U3*Main!$B$5)</f>
        <v>1.2934646430539389</v>
      </c>
      <c r="V3" s="2">
        <f>('[1]Qc, Spring, S2'!V3*Main!$B$5)</f>
        <v>-0.66870739837198223</v>
      </c>
      <c r="W3" s="2">
        <f>('[1]Qc, Spring, S2'!W3*Main!$B$5)</f>
        <v>0.60344328174137851</v>
      </c>
      <c r="X3" s="2">
        <f>('[1]Qc, Spring, S2'!X3*Main!$B$5)</f>
        <v>-3.3445255947624069</v>
      </c>
      <c r="Y3" s="2">
        <f>('[1]Qc, Spring, S2'!Y3*Main!$B$5)</f>
        <v>-3.016539698699868</v>
      </c>
    </row>
    <row r="4" spans="1:25" x14ac:dyDescent="0.3">
      <c r="A4">
        <v>3</v>
      </c>
      <c r="B4" s="2">
        <f>('[1]Qc, Spring, S2'!B4*Main!$B$5)</f>
        <v>10.739687149677886</v>
      </c>
      <c r="C4" s="2">
        <f>('[1]Qc, Spring, S2'!C4*Main!$B$5)</f>
        <v>8.5293998487650757</v>
      </c>
      <c r="D4" s="2">
        <f>('[1]Qc, Spring, S2'!D4*Main!$B$5)</f>
        <v>7.9185770786722216</v>
      </c>
      <c r="E4" s="2">
        <f>('[1]Qc, Spring, S2'!E4*Main!$B$5)</f>
        <v>7.314534174078771</v>
      </c>
      <c r="F4" s="2">
        <f>('[1]Qc, Spring, S2'!F4*Main!$B$5)</f>
        <v>7.8050115746131423</v>
      </c>
      <c r="G4" s="2">
        <f>('[1]Qc, Spring, S2'!G4*Main!$B$5)</f>
        <v>6.0425980026185755</v>
      </c>
      <c r="H4" s="2">
        <f>('[1]Qc, Spring, S2'!H4*Main!$B$5)</f>
        <v>10.337066353869444</v>
      </c>
      <c r="I4" s="2">
        <f>('[1]Qc, Spring, S2'!I4*Main!$B$5)</f>
        <v>14.89577204449791</v>
      </c>
      <c r="J4" s="2">
        <f>('[1]Qc, Spring, S2'!J4*Main!$B$5)</f>
        <v>20.15863965881891</v>
      </c>
      <c r="K4" s="2">
        <f>('[1]Qc, Spring, S2'!K4*Main!$B$5)</f>
        <v>23.720349766701471</v>
      </c>
      <c r="L4" s="2">
        <f>('[1]Qc, Spring, S2'!L4*Main!$B$5)</f>
        <v>24.115114956614164</v>
      </c>
      <c r="M4" s="2">
        <f>('[1]Qc, Spring, S2'!M4*Main!$B$5)</f>
        <v>24.474481252415995</v>
      </c>
      <c r="N4" s="2">
        <f>('[1]Qc, Spring, S2'!N4*Main!$B$5)</f>
        <v>26.28246150412064</v>
      </c>
      <c r="O4" s="2">
        <f>('[1]Qc, Spring, S2'!O4*Main!$B$5)</f>
        <v>25.30936623857043</v>
      </c>
      <c r="P4" s="2">
        <f>('[1]Qc, Spring, S2'!P4*Main!$B$5)</f>
        <v>23.506670367779879</v>
      </c>
      <c r="Q4" s="2">
        <f>('[1]Qc, Spring, S2'!Q4*Main!$B$5)</f>
        <v>23.327457650340826</v>
      </c>
      <c r="R4" s="2">
        <f>('[1]Qc, Spring, S2'!R4*Main!$B$5)</f>
        <v>22.645674120048998</v>
      </c>
      <c r="S4" s="2">
        <f>('[1]Qc, Spring, S2'!S4*Main!$B$5)</f>
        <v>23.81246468867532</v>
      </c>
      <c r="T4" s="2">
        <f>('[1]Qc, Spring, S2'!T4*Main!$B$5)</f>
        <v>23.647087354548404</v>
      </c>
      <c r="U4" s="2">
        <f>('[1]Qc, Spring, S2'!U4*Main!$B$5)</f>
        <v>23.369346940918792</v>
      </c>
      <c r="V4" s="2">
        <f>('[1]Qc, Spring, S2'!V4*Main!$B$5)</f>
        <v>20.108176897826674</v>
      </c>
      <c r="W4" s="2">
        <f>('[1]Qc, Spring, S2'!W4*Main!$B$5)</f>
        <v>21.817342445911226</v>
      </c>
      <c r="X4" s="2">
        <f>('[1]Qc, Spring, S2'!X4*Main!$B$5)</f>
        <v>18.419283878894852</v>
      </c>
      <c r="Y4" s="2">
        <f>('[1]Qc, Spring, S2'!Y4*Main!$B$5)</f>
        <v>15.30202564011063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-12.004000533896507</v>
      </c>
      <c r="C2" s="2">
        <f>('[1]Qc, Spring, S3'!C2*Main!$B$5)</f>
        <v>-14.143599999985872</v>
      </c>
      <c r="D2" s="2">
        <f>('[1]Qc, Spring, S3'!D2*Main!$B$5)</f>
        <v>-15.896866119929898</v>
      </c>
      <c r="E2" s="2">
        <f>('[1]Qc, Spring, S3'!E2*Main!$B$5)</f>
        <v>-14.971761252926626</v>
      </c>
      <c r="F2" s="2">
        <f>('[1]Qc, Spring, S3'!F2*Main!$B$5)</f>
        <v>-15.122289445557556</v>
      </c>
      <c r="G2" s="2">
        <f>('[1]Qc, Spring, S3'!G2*Main!$B$5)</f>
        <v>-14.867288468458623</v>
      </c>
      <c r="H2" s="2">
        <f>('[1]Qc, Spring, S3'!H2*Main!$B$5)</f>
        <v>-12.367191905720929</v>
      </c>
      <c r="I2" s="2">
        <f>('[1]Qc, Spring, S3'!I2*Main!$B$5)</f>
        <v>-2.9631925912953623</v>
      </c>
      <c r="J2" s="2">
        <f>('[1]Qc, Spring, S3'!J2*Main!$B$5)</f>
        <v>3.3206152392538262</v>
      </c>
      <c r="K2" s="2">
        <f>('[1]Qc, Spring, S3'!K2*Main!$B$5)</f>
        <v>6.062165119008931</v>
      </c>
      <c r="L2" s="2">
        <f>('[1]Qc, Spring, S3'!L2*Main!$B$5)</f>
        <v>3.9730117686307511</v>
      </c>
      <c r="M2" s="2">
        <f>('[1]Qc, Spring, S3'!M2*Main!$B$5)</f>
        <v>5.4607240783550681</v>
      </c>
      <c r="N2" s="2">
        <f>('[1]Qc, Spring, S3'!N2*Main!$B$5)</f>
        <v>4.7873283895682128</v>
      </c>
      <c r="O2" s="2">
        <f>('[1]Qc, Spring, S3'!O2*Main!$B$5)</f>
        <v>4.7861520066384022</v>
      </c>
      <c r="P2" s="2">
        <f>('[1]Qc, Spring, S3'!P2*Main!$B$5)</f>
        <v>1.0999533707686273</v>
      </c>
      <c r="Q2" s="2">
        <f>('[1]Qc, Spring, S3'!Q2*Main!$B$5)</f>
        <v>-1.9915148150294915</v>
      </c>
      <c r="R2" s="2">
        <f>('[1]Qc, Spring, S3'!R2*Main!$B$5)</f>
        <v>-0.86017148908911045</v>
      </c>
      <c r="S2" s="2">
        <f>('[1]Qc, Spring, S3'!S2*Main!$B$5)</f>
        <v>1.2315391210582889</v>
      </c>
      <c r="T2" s="2">
        <f>('[1]Qc, Spring, S3'!T2*Main!$B$5)</f>
        <v>7.4390949513190641E-2</v>
      </c>
      <c r="U2" s="2">
        <f>('[1]Qc, Spring, S3'!U2*Main!$B$5)</f>
        <v>-1.5932700920057832</v>
      </c>
      <c r="V2" s="2">
        <f>('[1]Qc, Spring, S3'!V2*Main!$B$5)</f>
        <v>-3.2337352507926371</v>
      </c>
      <c r="W2" s="2">
        <f>('[1]Qc, Spring, S3'!W2*Main!$B$5)</f>
        <v>-3.5651476817599712</v>
      </c>
      <c r="X2" s="2">
        <f>('[1]Qc, Spring, S3'!X2*Main!$B$5)</f>
        <v>-6.8286801721029819</v>
      </c>
      <c r="Y2" s="2">
        <f>('[1]Qc, Spring, S3'!Y2*Main!$B$5)</f>
        <v>-8.6047238566913045</v>
      </c>
    </row>
    <row r="3" spans="1:25" x14ac:dyDescent="0.3">
      <c r="A3">
        <v>2</v>
      </c>
      <c r="B3" s="2">
        <f>('[1]Qc, Spring, S3'!B3*Main!$B$5)</f>
        <v>-2.2101458630687238</v>
      </c>
      <c r="C3" s="2">
        <f>('[1]Qc, Spring, S3'!C3*Main!$B$5)</f>
        <v>-0.67711281626140252</v>
      </c>
      <c r="D3" s="2">
        <f>('[1]Qc, Spring, S3'!D3*Main!$B$5)</f>
        <v>-2.8355716613025668</v>
      </c>
      <c r="E3" s="2">
        <f>('[1]Qc, Spring, S3'!E3*Main!$B$5)</f>
        <v>-4.1298507402748701</v>
      </c>
      <c r="F3" s="2">
        <f>('[1]Qc, Spring, S3'!F3*Main!$B$5)</f>
        <v>-3.0310831121283459</v>
      </c>
      <c r="G3" s="2">
        <f>('[1]Qc, Spring, S3'!G3*Main!$B$5)</f>
        <v>-4.6334992057313524</v>
      </c>
      <c r="H3" s="2">
        <f>('[1]Qc, Spring, S3'!H3*Main!$B$5)</f>
        <v>-1.5868230262674869</v>
      </c>
      <c r="I3" s="2">
        <f>('[1]Qc, Spring, S3'!I3*Main!$B$5)</f>
        <v>1.2604036991338761</v>
      </c>
      <c r="J3" s="2">
        <f>('[1]Qc, Spring, S3'!J3*Main!$B$5)</f>
        <v>0.72196176921135546</v>
      </c>
      <c r="K3" s="2">
        <f>('[1]Qc, Spring, S3'!K3*Main!$B$5)</f>
        <v>0.86786367782321716</v>
      </c>
      <c r="L3" s="2">
        <f>('[1]Qc, Spring, S3'!L3*Main!$B$5)</f>
        <v>2.3143473543006077</v>
      </c>
      <c r="M3" s="2">
        <f>('[1]Qc, Spring, S3'!M3*Main!$B$5)</f>
        <v>1.3950852718317948</v>
      </c>
      <c r="N3" s="2">
        <f>('[1]Qc, Spring, S3'!N3*Main!$B$5)</f>
        <v>2.5557987433705844</v>
      </c>
      <c r="O3" s="2">
        <f>('[1]Qc, Spring, S3'!O3*Main!$B$5)</f>
        <v>3.6189227126934709</v>
      </c>
      <c r="P3" s="2">
        <f>('[1]Qc, Spring, S3'!P3*Main!$B$5)</f>
        <v>2.6026654040735759</v>
      </c>
      <c r="Q3" s="2">
        <f>('[1]Qc, Spring, S3'!Q3*Main!$B$5)</f>
        <v>3.5424629667909633</v>
      </c>
      <c r="R3" s="2">
        <f>('[1]Qc, Spring, S3'!R3*Main!$B$5)</f>
        <v>1.3355826335621483</v>
      </c>
      <c r="S3" s="2">
        <f>('[1]Qc, Spring, S3'!S3*Main!$B$5)</f>
        <v>1.2472619670274294</v>
      </c>
      <c r="T3" s="2">
        <f>('[1]Qc, Spring, S3'!T3*Main!$B$5)</f>
        <v>1.3355826335621483</v>
      </c>
      <c r="U3" s="2">
        <f>('[1]Qc, Spring, S3'!U3*Main!$B$5)</f>
        <v>1.2306750972746217</v>
      </c>
      <c r="V3" s="2">
        <f>('[1]Qc, Spring, S3'!V3*Main!$B$5)</f>
        <v>-0.63624587417916756</v>
      </c>
      <c r="W3" s="2">
        <f>('[1]Qc, Spring, S3'!W3*Main!$B$5)</f>
        <v>0.57414991855004949</v>
      </c>
      <c r="X3" s="2">
        <f>('[1]Qc, Spring, S3'!X3*Main!$B$5)</f>
        <v>-3.182169983366173</v>
      </c>
      <c r="Y3" s="2">
        <f>('[1]Qc, Spring, S3'!Y3*Main!$B$5)</f>
        <v>-2.8701057327435642</v>
      </c>
    </row>
    <row r="4" spans="1:25" x14ac:dyDescent="0.3">
      <c r="A4">
        <v>3</v>
      </c>
      <c r="B4" s="2">
        <f>('[1]Qc, Spring, S3'!B4*Main!$B$5)</f>
        <v>10.218343113285753</v>
      </c>
      <c r="C4" s="2">
        <f>('[1]Qc, Spring, S3'!C4*Main!$B$5)</f>
        <v>8.1153513124172569</v>
      </c>
      <c r="D4" s="2">
        <f>('[1]Qc, Spring, S3'!D4*Main!$B$5)</f>
        <v>7.5341801331056084</v>
      </c>
      <c r="E4" s="2">
        <f>('[1]Qc, Spring, S3'!E4*Main!$B$5)</f>
        <v>6.959459699608928</v>
      </c>
      <c r="F4" s="2">
        <f>('[1]Qc, Spring, S3'!F4*Main!$B$5)</f>
        <v>7.4261275175930876</v>
      </c>
      <c r="G4" s="2">
        <f>('[1]Qc, Spring, S3'!G4*Main!$B$5)</f>
        <v>5.7492680024914602</v>
      </c>
      <c r="H4" s="2">
        <f>('[1]Qc, Spring, S3'!H4*Main!$B$5)</f>
        <v>9.8352670163029661</v>
      </c>
      <c r="I4" s="2">
        <f>('[1]Qc, Spring, S3'!I4*Main!$B$5)</f>
        <v>14.17267631418248</v>
      </c>
      <c r="J4" s="2">
        <f>('[1]Qc, Spring, S3'!J4*Main!$B$5)</f>
        <v>19.180064918099543</v>
      </c>
      <c r="K4" s="2">
        <f>('[1]Qc, Spring, S3'!K4*Main!$B$5)</f>
        <v>22.568876477055767</v>
      </c>
      <c r="L4" s="2">
        <f>('[1]Qc, Spring, S3'!L4*Main!$B$5)</f>
        <v>22.944478308234835</v>
      </c>
      <c r="M4" s="2">
        <f>('[1]Qc, Spring, S3'!M4*Main!$B$5)</f>
        <v>23.286399638221045</v>
      </c>
      <c r="N4" s="2">
        <f>('[1]Qc, Spring, S3'!N4*Main!$B$5)</f>
        <v>25.006613858289533</v>
      </c>
      <c r="O4" s="2">
        <f>('[1]Qc, Spring, S3'!O4*Main!$B$5)</f>
        <v>24.08075622698934</v>
      </c>
      <c r="P4" s="2">
        <f>('[1]Qc, Spring, S3'!P4*Main!$B$5)</f>
        <v>22.365569864489593</v>
      </c>
      <c r="Q4" s="2">
        <f>('[1]Qc, Spring, S3'!Q4*Main!$B$5)</f>
        <v>22.195056793528167</v>
      </c>
      <c r="R4" s="2">
        <f>('[1]Qc, Spring, S3'!R4*Main!$B$5)</f>
        <v>21.546369551114584</v>
      </c>
      <c r="S4" s="2">
        <f>('[1]Qc, Spring, S3'!S4*Main!$B$5)</f>
        <v>22.656519800875547</v>
      </c>
      <c r="T4" s="2">
        <f>('[1]Qc, Spring, S3'!T4*Main!$B$5)</f>
        <v>22.499170492677116</v>
      </c>
      <c r="U4" s="2">
        <f>('[1]Qc, Spring, S3'!U4*Main!$B$5)</f>
        <v>22.234912623398461</v>
      </c>
      <c r="V4" s="2">
        <f>('[1]Qc, Spring, S3'!V4*Main!$B$5)</f>
        <v>19.13205180569917</v>
      </c>
      <c r="W4" s="2">
        <f>('[1]Qc, Spring, S3'!W4*Main!$B$5)</f>
        <v>20.758248152420393</v>
      </c>
      <c r="X4" s="2">
        <f>('[1]Qc, Spring, S3'!X4*Main!$B$5)</f>
        <v>17.525143884773744</v>
      </c>
      <c r="Y4" s="2">
        <f>('[1]Qc, Spring, S3'!Y4*Main!$B$5)</f>
        <v>14.559208861464482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2.4650844084498083</v>
      </c>
      <c r="C2" s="2">
        <f>('FL Characterization'!C$4-'FL Characterization'!C$2)*VLOOKUP($A2,'FL Ratio'!$A$2:$B$21,2,FALSE)</f>
        <v>2.7137450981084315</v>
      </c>
      <c r="D2" s="2">
        <f>('FL Characterization'!D$4-'FL Characterization'!D$2)*VLOOKUP($A2,'FL Ratio'!$A$2:$B$21,2,FALSE)</f>
        <v>3.5321970200797375</v>
      </c>
      <c r="E2" s="2">
        <f>('FL Characterization'!E$4-'FL Characterization'!E$2)*VLOOKUP($A2,'FL Ratio'!$A$2:$B$21,2,FALSE)</f>
        <v>4.0495218538742916</v>
      </c>
      <c r="F2" s="2">
        <f>('FL Characterization'!F$4-'FL Characterization'!F$2)*VLOOKUP($A2,'FL Ratio'!$A$2:$B$21,2,FALSE)</f>
        <v>4.7613171316231568</v>
      </c>
      <c r="G2" s="2">
        <f>('FL Characterization'!G$4-'FL Characterization'!G$2)*VLOOKUP($A2,'FL Ratio'!$A$2:$B$21,2,FALSE)</f>
        <v>5.5656369202265354</v>
      </c>
      <c r="H2" s="2">
        <f>('FL Characterization'!H$4-'FL Characterization'!H$2)*VLOOKUP($A2,'FL Ratio'!$A$2:$B$21,2,FALSE)</f>
        <v>4.9612663374266273</v>
      </c>
      <c r="I2" s="2">
        <f>('FL Characterization'!I$4-'FL Characterization'!I$2)*VLOOKUP($A2,'FL Ratio'!$A$2:$B$21,2,FALSE)</f>
        <v>7.0926753746892519</v>
      </c>
      <c r="J2" s="2">
        <f>('FL Characterization'!J$4-'FL Characterization'!J$2)*VLOOKUP($A2,'FL Ratio'!$A$2:$B$21,2,FALSE)</f>
        <v>6.5067380093257734</v>
      </c>
      <c r="K2" s="2">
        <f>('FL Characterization'!K$4-'FL Characterization'!K$2)*VLOOKUP($A2,'FL Ratio'!$A$2:$B$21,2,FALSE)</f>
        <v>7.3489824360252074</v>
      </c>
      <c r="L2" s="2">
        <f>('FL Characterization'!L$4-'FL Characterization'!L$2)*VLOOKUP($A2,'FL Ratio'!$A$2:$B$21,2,FALSE)</f>
        <v>7.5527889632551908</v>
      </c>
      <c r="M2" s="2">
        <f>('FL Characterization'!M$4-'FL Characterization'!M$2)*VLOOKUP($A2,'FL Ratio'!$A$2:$B$21,2,FALSE)</f>
        <v>7.0058344392109717</v>
      </c>
      <c r="N2" s="2">
        <f>('FL Characterization'!N$4-'FL Characterization'!N$2)*VLOOKUP($A2,'FL Ratio'!$A$2:$B$21,2,FALSE)</f>
        <v>6.6089911627161779</v>
      </c>
      <c r="O2" s="2">
        <f>('FL Characterization'!O$4-'FL Characterization'!O$2)*VLOOKUP($A2,'FL Ratio'!$A$2:$B$21,2,FALSE)</f>
        <v>6.0845319910619695</v>
      </c>
      <c r="P2" s="2">
        <f>('FL Characterization'!P$4-'FL Characterization'!P$2)*VLOOKUP($A2,'FL Ratio'!$A$2:$B$21,2,FALSE)</f>
        <v>5.6045173547822582</v>
      </c>
      <c r="Q2" s="2">
        <f>('FL Characterization'!Q$4-'FL Characterization'!Q$2)*VLOOKUP($A2,'FL Ratio'!$A$2:$B$21,2,FALSE)</f>
        <v>5.0439939345695572</v>
      </c>
      <c r="R2" s="2">
        <f>('FL Characterization'!R$4-'FL Characterization'!R$2)*VLOOKUP($A2,'FL Ratio'!$A$2:$B$21,2,FALSE)</f>
        <v>4.9914934004635843</v>
      </c>
      <c r="S2" s="2">
        <f>('FL Characterization'!S$4-'FL Characterization'!S$2)*VLOOKUP($A2,'FL Ratio'!$A$2:$B$21,2,FALSE)</f>
        <v>3.9548126653976841</v>
      </c>
      <c r="T2" s="2">
        <f>('FL Characterization'!T$4-'FL Characterization'!T$2)*VLOOKUP($A2,'FL Ratio'!$A$2:$B$21,2,FALSE)</f>
        <v>3.2721350440808052</v>
      </c>
      <c r="U2" s="2">
        <f>('FL Characterization'!U$4-'FL Characterization'!U$2)*VLOOKUP($A2,'FL Ratio'!$A$2:$B$21,2,FALSE)</f>
        <v>3.8828207106320809</v>
      </c>
      <c r="V2" s="2">
        <f>('FL Characterization'!V$4-'FL Characterization'!V$2)*VLOOKUP($A2,'FL Ratio'!$A$2:$B$21,2,FALSE)</f>
        <v>3.9562122244993381</v>
      </c>
      <c r="W2" s="2">
        <f>('FL Characterization'!W$4-'FL Characterization'!W$2)*VLOOKUP($A2,'FL Ratio'!$A$2:$B$21,2,FALSE)</f>
        <v>4.5211562033379975</v>
      </c>
      <c r="X2" s="2">
        <f>('FL Characterization'!X$4-'FL Characterization'!X$2)*VLOOKUP($A2,'FL Ratio'!$A$2:$B$21,2,FALSE)</f>
        <v>2.1952596543271392</v>
      </c>
      <c r="Y2" s="2">
        <f>('FL Characterization'!Y$4-'FL Characterization'!Y$2)*VLOOKUP($A2,'FL Ratio'!$A$2:$B$21,2,FALSE)</f>
        <v>2.1077018715041085</v>
      </c>
    </row>
    <row r="3" spans="1:25" x14ac:dyDescent="0.3">
      <c r="A3">
        <v>2</v>
      </c>
      <c r="B3" s="2">
        <f>('FL Characterization'!B$4-'FL Characterization'!B$2)*VLOOKUP($A3,'FL Ratio'!$A$2:$B$21,2,FALSE)</f>
        <v>2.4650844084498083</v>
      </c>
      <c r="C3" s="2">
        <f>('FL Characterization'!C$4-'FL Characterization'!C$2)*VLOOKUP($A3,'FL Ratio'!$A$2:$B$21,2,FALSE)</f>
        <v>2.7137450981084315</v>
      </c>
      <c r="D3" s="2">
        <f>('FL Characterization'!D$4-'FL Characterization'!D$2)*VLOOKUP($A3,'FL Ratio'!$A$2:$B$21,2,FALSE)</f>
        <v>3.5321970200797375</v>
      </c>
      <c r="E3" s="2">
        <f>('FL Characterization'!E$4-'FL Characterization'!E$2)*VLOOKUP($A3,'FL Ratio'!$A$2:$B$21,2,FALSE)</f>
        <v>4.0495218538742916</v>
      </c>
      <c r="F3" s="2">
        <f>('FL Characterization'!F$4-'FL Characterization'!F$2)*VLOOKUP($A3,'FL Ratio'!$A$2:$B$21,2,FALSE)</f>
        <v>4.7613171316231568</v>
      </c>
      <c r="G3" s="2">
        <f>('FL Characterization'!G$4-'FL Characterization'!G$2)*VLOOKUP($A3,'FL Ratio'!$A$2:$B$21,2,FALSE)</f>
        <v>5.5656369202265354</v>
      </c>
      <c r="H3" s="2">
        <f>('FL Characterization'!H$4-'FL Characterization'!H$2)*VLOOKUP($A3,'FL Ratio'!$A$2:$B$21,2,FALSE)</f>
        <v>4.9612663374266273</v>
      </c>
      <c r="I3" s="2">
        <f>('FL Characterization'!I$4-'FL Characterization'!I$2)*VLOOKUP($A3,'FL Ratio'!$A$2:$B$21,2,FALSE)</f>
        <v>7.0926753746892519</v>
      </c>
      <c r="J3" s="2">
        <f>('FL Characterization'!J$4-'FL Characterization'!J$2)*VLOOKUP($A3,'FL Ratio'!$A$2:$B$21,2,FALSE)</f>
        <v>6.5067380093257734</v>
      </c>
      <c r="K3" s="2">
        <f>('FL Characterization'!K$4-'FL Characterization'!K$2)*VLOOKUP($A3,'FL Ratio'!$A$2:$B$21,2,FALSE)</f>
        <v>7.3489824360252074</v>
      </c>
      <c r="L3" s="2">
        <f>('FL Characterization'!L$4-'FL Characterization'!L$2)*VLOOKUP($A3,'FL Ratio'!$A$2:$B$21,2,FALSE)</f>
        <v>7.5527889632551908</v>
      </c>
      <c r="M3" s="2">
        <f>('FL Characterization'!M$4-'FL Characterization'!M$2)*VLOOKUP($A3,'FL Ratio'!$A$2:$B$21,2,FALSE)</f>
        <v>7.0058344392109717</v>
      </c>
      <c r="N3" s="2">
        <f>('FL Characterization'!N$4-'FL Characterization'!N$2)*VLOOKUP($A3,'FL Ratio'!$A$2:$B$21,2,FALSE)</f>
        <v>6.6089911627161779</v>
      </c>
      <c r="O3" s="2">
        <f>('FL Characterization'!O$4-'FL Characterization'!O$2)*VLOOKUP($A3,'FL Ratio'!$A$2:$B$21,2,FALSE)</f>
        <v>6.0845319910619695</v>
      </c>
      <c r="P3" s="2">
        <f>('FL Characterization'!P$4-'FL Characterization'!P$2)*VLOOKUP($A3,'FL Ratio'!$A$2:$B$21,2,FALSE)</f>
        <v>5.6045173547822582</v>
      </c>
      <c r="Q3" s="2">
        <f>('FL Characterization'!Q$4-'FL Characterization'!Q$2)*VLOOKUP($A3,'FL Ratio'!$A$2:$B$21,2,FALSE)</f>
        <v>5.0439939345695572</v>
      </c>
      <c r="R3" s="2">
        <f>('FL Characterization'!R$4-'FL Characterization'!R$2)*VLOOKUP($A3,'FL Ratio'!$A$2:$B$21,2,FALSE)</f>
        <v>4.9914934004635843</v>
      </c>
      <c r="S3" s="2">
        <f>('FL Characterization'!S$4-'FL Characterization'!S$2)*VLOOKUP($A3,'FL Ratio'!$A$2:$B$21,2,FALSE)</f>
        <v>3.9548126653976841</v>
      </c>
      <c r="T3" s="2">
        <f>('FL Characterization'!T$4-'FL Characterization'!T$2)*VLOOKUP($A3,'FL Ratio'!$A$2:$B$21,2,FALSE)</f>
        <v>3.2721350440808052</v>
      </c>
      <c r="U3" s="2">
        <f>('FL Characterization'!U$4-'FL Characterization'!U$2)*VLOOKUP($A3,'FL Ratio'!$A$2:$B$21,2,FALSE)</f>
        <v>3.8828207106320809</v>
      </c>
      <c r="V3" s="2">
        <f>('FL Characterization'!V$4-'FL Characterization'!V$2)*VLOOKUP($A3,'FL Ratio'!$A$2:$B$21,2,FALSE)</f>
        <v>3.9562122244993381</v>
      </c>
      <c r="W3" s="2">
        <f>('FL Characterization'!W$4-'FL Characterization'!W$2)*VLOOKUP($A3,'FL Ratio'!$A$2:$B$21,2,FALSE)</f>
        <v>4.5211562033379975</v>
      </c>
      <c r="X3" s="2">
        <f>('FL Characterization'!X$4-'FL Characterization'!X$2)*VLOOKUP($A3,'FL Ratio'!$A$2:$B$21,2,FALSE)</f>
        <v>2.1952596543271392</v>
      </c>
      <c r="Y3" s="2">
        <f>('FL Characterization'!Y$4-'FL Characterization'!Y$2)*VLOOKUP($A3,'FL Ratio'!$A$2:$B$21,2,FALSE)</f>
        <v>2.1077018715041085</v>
      </c>
    </row>
    <row r="4" spans="1:25" x14ac:dyDescent="0.3">
      <c r="A4">
        <v>3</v>
      </c>
      <c r="B4" s="2">
        <f>('FL Characterization'!B$4-'FL Characterization'!B$2)*VLOOKUP($A4,'FL Ratio'!$A$2:$B$21,2,FALSE)</f>
        <v>2.4650844084498083</v>
      </c>
      <c r="C4" s="2">
        <f>('FL Characterization'!C$4-'FL Characterization'!C$2)*VLOOKUP($A4,'FL Ratio'!$A$2:$B$21,2,FALSE)</f>
        <v>2.7137450981084315</v>
      </c>
      <c r="D4" s="2">
        <f>('FL Characterization'!D$4-'FL Characterization'!D$2)*VLOOKUP($A4,'FL Ratio'!$A$2:$B$21,2,FALSE)</f>
        <v>3.5321970200797375</v>
      </c>
      <c r="E4" s="2">
        <f>('FL Characterization'!E$4-'FL Characterization'!E$2)*VLOOKUP($A4,'FL Ratio'!$A$2:$B$21,2,FALSE)</f>
        <v>4.0495218538742916</v>
      </c>
      <c r="F4" s="2">
        <f>('FL Characterization'!F$4-'FL Characterization'!F$2)*VLOOKUP($A4,'FL Ratio'!$A$2:$B$21,2,FALSE)</f>
        <v>4.7613171316231568</v>
      </c>
      <c r="G4" s="2">
        <f>('FL Characterization'!G$4-'FL Characterization'!G$2)*VLOOKUP($A4,'FL Ratio'!$A$2:$B$21,2,FALSE)</f>
        <v>5.5656369202265354</v>
      </c>
      <c r="H4" s="2">
        <f>('FL Characterization'!H$4-'FL Characterization'!H$2)*VLOOKUP($A4,'FL Ratio'!$A$2:$B$21,2,FALSE)</f>
        <v>4.9612663374266273</v>
      </c>
      <c r="I4" s="2">
        <f>('FL Characterization'!I$4-'FL Characterization'!I$2)*VLOOKUP($A4,'FL Ratio'!$A$2:$B$21,2,FALSE)</f>
        <v>7.0926753746892519</v>
      </c>
      <c r="J4" s="2">
        <f>('FL Characterization'!J$4-'FL Characterization'!J$2)*VLOOKUP($A4,'FL Ratio'!$A$2:$B$21,2,FALSE)</f>
        <v>6.5067380093257734</v>
      </c>
      <c r="K4" s="2">
        <f>('FL Characterization'!K$4-'FL Characterization'!K$2)*VLOOKUP($A4,'FL Ratio'!$A$2:$B$21,2,FALSE)</f>
        <v>7.3489824360252074</v>
      </c>
      <c r="L4" s="2">
        <f>('FL Characterization'!L$4-'FL Characterization'!L$2)*VLOOKUP($A4,'FL Ratio'!$A$2:$B$21,2,FALSE)</f>
        <v>7.5527889632551908</v>
      </c>
      <c r="M4" s="2">
        <f>('FL Characterization'!M$4-'FL Characterization'!M$2)*VLOOKUP($A4,'FL Ratio'!$A$2:$B$21,2,FALSE)</f>
        <v>7.0058344392109717</v>
      </c>
      <c r="N4" s="2">
        <f>('FL Characterization'!N$4-'FL Characterization'!N$2)*VLOOKUP($A4,'FL Ratio'!$A$2:$B$21,2,FALSE)</f>
        <v>6.6089911627161779</v>
      </c>
      <c r="O4" s="2">
        <f>('FL Characterization'!O$4-'FL Characterization'!O$2)*VLOOKUP($A4,'FL Ratio'!$A$2:$B$21,2,FALSE)</f>
        <v>6.0845319910619695</v>
      </c>
      <c r="P4" s="2">
        <f>('FL Characterization'!P$4-'FL Characterization'!P$2)*VLOOKUP($A4,'FL Ratio'!$A$2:$B$21,2,FALSE)</f>
        <v>5.6045173547822582</v>
      </c>
      <c r="Q4" s="2">
        <f>('FL Characterization'!Q$4-'FL Characterization'!Q$2)*VLOOKUP($A4,'FL Ratio'!$A$2:$B$21,2,FALSE)</f>
        <v>5.0439939345695572</v>
      </c>
      <c r="R4" s="2">
        <f>('FL Characterization'!R$4-'FL Characterization'!R$2)*VLOOKUP($A4,'FL Ratio'!$A$2:$B$21,2,FALSE)</f>
        <v>4.9914934004635843</v>
      </c>
      <c r="S4" s="2">
        <f>('FL Characterization'!S$4-'FL Characterization'!S$2)*VLOOKUP($A4,'FL Ratio'!$A$2:$B$21,2,FALSE)</f>
        <v>3.9548126653976841</v>
      </c>
      <c r="T4" s="2">
        <f>('FL Characterization'!T$4-'FL Characterization'!T$2)*VLOOKUP($A4,'FL Ratio'!$A$2:$B$21,2,FALSE)</f>
        <v>3.2721350440808052</v>
      </c>
      <c r="U4" s="2">
        <f>('FL Characterization'!U$4-'FL Characterization'!U$2)*VLOOKUP($A4,'FL Ratio'!$A$2:$B$21,2,FALSE)</f>
        <v>3.8828207106320809</v>
      </c>
      <c r="V4" s="2">
        <f>('FL Characterization'!V$4-'FL Characterization'!V$2)*VLOOKUP($A4,'FL Ratio'!$A$2:$B$21,2,FALSE)</f>
        <v>3.9562122244993381</v>
      </c>
      <c r="W4" s="2">
        <f>('FL Characterization'!W$4-'FL Characterization'!W$2)*VLOOKUP($A4,'FL Ratio'!$A$2:$B$21,2,FALSE)</f>
        <v>4.5211562033379975</v>
      </c>
      <c r="X4" s="2">
        <f>('FL Characterization'!X$4-'FL Characterization'!X$2)*VLOOKUP($A4,'FL Ratio'!$A$2:$B$21,2,FALSE)</f>
        <v>2.1952596543271392</v>
      </c>
      <c r="Y4" s="2">
        <f>('FL Characterization'!Y$4-'FL Characterization'!Y$2)*VLOOKUP($A4,'FL Ratio'!$A$2:$B$21,2,FALSE)</f>
        <v>2.1077018715041085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6.8341153645555117</v>
      </c>
      <c r="C2" s="2">
        <f>('FL Characterization'!C$2-'FL Characterization'!C$3)*VLOOKUP($A2,'FL Ratio'!$A$2:$B$21,2,FALSE)</f>
        <v>7.2324776747094166</v>
      </c>
      <c r="D2" s="2">
        <f>('FL Characterization'!D$2-'FL Characterization'!D$3)*VLOOKUP($A2,'FL Ratio'!$A$2:$B$21,2,FALSE)</f>
        <v>7.6373257465539179</v>
      </c>
      <c r="E2" s="2">
        <f>('FL Characterization'!E$2-'FL Characterization'!E$3)*VLOOKUP($A2,'FL Ratio'!$A$2:$B$21,2,FALSE)</f>
        <v>7.9844846749399707</v>
      </c>
      <c r="F2" s="2">
        <f>('FL Characterization'!F$2-'FL Characterization'!F$3)*VLOOKUP($A2,'FL Ratio'!$A$2:$B$21,2,FALSE)</f>
        <v>8.0751146606690725</v>
      </c>
      <c r="G2" s="2">
        <f>('FL Characterization'!G$2-'FL Characterization'!G$3)*VLOOKUP($A2,'FL Ratio'!$A$2:$B$21,2,FALSE)</f>
        <v>8.4470218902429188</v>
      </c>
      <c r="H2" s="2">
        <f>('FL Characterization'!H$2-'FL Characterization'!H$3)*VLOOKUP($A2,'FL Ratio'!$A$2:$B$21,2,FALSE)</f>
        <v>8.4038403716186973</v>
      </c>
      <c r="I2" s="2">
        <f>('FL Characterization'!I$2-'FL Characterization'!I$3)*VLOOKUP($A2,'FL Ratio'!$A$2:$B$21,2,FALSE)</f>
        <v>7.9435902407013774</v>
      </c>
      <c r="J2" s="2">
        <f>('FL Characterization'!J$2-'FL Characterization'!J$3)*VLOOKUP($A2,'FL Ratio'!$A$2:$B$21,2,FALSE)</f>
        <v>7.1972156124652891</v>
      </c>
      <c r="K2" s="2">
        <f>('FL Characterization'!K$2-'FL Characterization'!K$3)*VLOOKUP($A2,'FL Ratio'!$A$2:$B$21,2,FALSE)</f>
        <v>10.568907098496723</v>
      </c>
      <c r="L2" s="2">
        <f>('FL Characterization'!L$2-'FL Characterization'!L$3)*VLOOKUP($A2,'FL Ratio'!$A$2:$B$21,2,FALSE)</f>
        <v>10.320963256182853</v>
      </c>
      <c r="M2" s="2">
        <f>('FL Characterization'!M$2-'FL Characterization'!M$3)*VLOOKUP($A2,'FL Ratio'!$A$2:$B$21,2,FALSE)</f>
        <v>9.5037572831678965</v>
      </c>
      <c r="N2" s="2">
        <f>('FL Characterization'!N$2-'FL Characterization'!N$3)*VLOOKUP($A2,'FL Ratio'!$A$2:$B$21,2,FALSE)</f>
        <v>9.272830031394875</v>
      </c>
      <c r="O2" s="2">
        <f>('FL Characterization'!O$2-'FL Characterization'!O$3)*VLOOKUP($A2,'FL Ratio'!$A$2:$B$21,2,FALSE)</f>
        <v>9.3109424152240816</v>
      </c>
      <c r="P2" s="2">
        <f>('FL Characterization'!P$2-'FL Characterization'!P$3)*VLOOKUP($A2,'FL Ratio'!$A$2:$B$21,2,FALSE)</f>
        <v>8.8698252812940162</v>
      </c>
      <c r="Q2" s="2">
        <f>('FL Characterization'!Q$2-'FL Characterization'!Q$3)*VLOOKUP($A2,'FL Ratio'!$A$2:$B$21,2,FALSE)</f>
        <v>8.1305167197418911</v>
      </c>
      <c r="R2" s="2">
        <f>('FL Characterization'!R$2-'FL Characterization'!R$3)*VLOOKUP($A2,'FL Ratio'!$A$2:$B$21,2,FALSE)</f>
        <v>7.3071322053269485</v>
      </c>
      <c r="S2" s="2">
        <f>('FL Characterization'!S$2-'FL Characterization'!S$3)*VLOOKUP($A2,'FL Ratio'!$A$2:$B$21,2,FALSE)</f>
        <v>7.0450050262633797</v>
      </c>
      <c r="T2" s="2">
        <f>('FL Characterization'!T$2-'FL Characterization'!T$3)*VLOOKUP($A2,'FL Ratio'!$A$2:$B$21,2,FALSE)</f>
        <v>4.4284610145442587</v>
      </c>
      <c r="U2" s="2">
        <f>('FL Characterization'!U$2-'FL Characterization'!U$3)*VLOOKUP($A2,'FL Ratio'!$A$2:$B$21,2,FALSE)</f>
        <v>4.7358349152966879</v>
      </c>
      <c r="V2" s="2">
        <f>('FL Characterization'!V$2-'FL Characterization'!V$3)*VLOOKUP($A2,'FL Ratio'!$A$2:$B$21,2,FALSE)</f>
        <v>5.1777883711289601</v>
      </c>
      <c r="W2" s="2">
        <f>('FL Characterization'!W$2-'FL Characterization'!W$3)*VLOOKUP($A2,'FL Ratio'!$A$2:$B$21,2,FALSE)</f>
        <v>5.3013421313347928</v>
      </c>
      <c r="X2" s="2">
        <f>('FL Characterization'!X$2-'FL Characterization'!X$3)*VLOOKUP($A2,'FL Ratio'!$A$2:$B$21,2,FALSE)</f>
        <v>5.5289411632929042</v>
      </c>
      <c r="Y2" s="2">
        <f>('FL Characterization'!Y$2-'FL Characterization'!Y$3)*VLOOKUP($A2,'FL Ratio'!$A$2:$B$21,2,FALSE)</f>
        <v>6.1029310729105513</v>
      </c>
    </row>
    <row r="3" spans="1:25" x14ac:dyDescent="0.3">
      <c r="A3">
        <v>2</v>
      </c>
      <c r="B3" s="2">
        <f>('FL Characterization'!B$2-'FL Characterization'!B$3)*VLOOKUP($A3,'FL Ratio'!$A$2:$B$21,2,FALSE)</f>
        <v>6.8341153645555117</v>
      </c>
      <c r="C3" s="2">
        <f>('FL Characterization'!C$2-'FL Characterization'!C$3)*VLOOKUP($A3,'FL Ratio'!$A$2:$B$21,2,FALSE)</f>
        <v>7.2324776747094166</v>
      </c>
      <c r="D3" s="2">
        <f>('FL Characterization'!D$2-'FL Characterization'!D$3)*VLOOKUP($A3,'FL Ratio'!$A$2:$B$21,2,FALSE)</f>
        <v>7.6373257465539179</v>
      </c>
      <c r="E3" s="2">
        <f>('FL Characterization'!E$2-'FL Characterization'!E$3)*VLOOKUP($A3,'FL Ratio'!$A$2:$B$21,2,FALSE)</f>
        <v>7.9844846749399707</v>
      </c>
      <c r="F3" s="2">
        <f>('FL Characterization'!F$2-'FL Characterization'!F$3)*VLOOKUP($A3,'FL Ratio'!$A$2:$B$21,2,FALSE)</f>
        <v>8.0751146606690725</v>
      </c>
      <c r="G3" s="2">
        <f>('FL Characterization'!G$2-'FL Characterization'!G$3)*VLOOKUP($A3,'FL Ratio'!$A$2:$B$21,2,FALSE)</f>
        <v>8.4470218902429188</v>
      </c>
      <c r="H3" s="2">
        <f>('FL Characterization'!H$2-'FL Characterization'!H$3)*VLOOKUP($A3,'FL Ratio'!$A$2:$B$21,2,FALSE)</f>
        <v>8.4038403716186973</v>
      </c>
      <c r="I3" s="2">
        <f>('FL Characterization'!I$2-'FL Characterization'!I$3)*VLOOKUP($A3,'FL Ratio'!$A$2:$B$21,2,FALSE)</f>
        <v>7.9435902407013774</v>
      </c>
      <c r="J3" s="2">
        <f>('FL Characterization'!J$2-'FL Characterization'!J$3)*VLOOKUP($A3,'FL Ratio'!$A$2:$B$21,2,FALSE)</f>
        <v>7.1972156124652891</v>
      </c>
      <c r="K3" s="2">
        <f>('FL Characterization'!K$2-'FL Characterization'!K$3)*VLOOKUP($A3,'FL Ratio'!$A$2:$B$21,2,FALSE)</f>
        <v>10.568907098496723</v>
      </c>
      <c r="L3" s="2">
        <f>('FL Characterization'!L$2-'FL Characterization'!L$3)*VLOOKUP($A3,'FL Ratio'!$A$2:$B$21,2,FALSE)</f>
        <v>10.320963256182853</v>
      </c>
      <c r="M3" s="2">
        <f>('FL Characterization'!M$2-'FL Characterization'!M$3)*VLOOKUP($A3,'FL Ratio'!$A$2:$B$21,2,FALSE)</f>
        <v>9.5037572831678965</v>
      </c>
      <c r="N3" s="2">
        <f>('FL Characterization'!N$2-'FL Characterization'!N$3)*VLOOKUP($A3,'FL Ratio'!$A$2:$B$21,2,FALSE)</f>
        <v>9.272830031394875</v>
      </c>
      <c r="O3" s="2">
        <f>('FL Characterization'!O$2-'FL Characterization'!O$3)*VLOOKUP($A3,'FL Ratio'!$A$2:$B$21,2,FALSE)</f>
        <v>9.3109424152240816</v>
      </c>
      <c r="P3" s="2">
        <f>('FL Characterization'!P$2-'FL Characterization'!P$3)*VLOOKUP($A3,'FL Ratio'!$A$2:$B$21,2,FALSE)</f>
        <v>8.8698252812940162</v>
      </c>
      <c r="Q3" s="2">
        <f>('FL Characterization'!Q$2-'FL Characterization'!Q$3)*VLOOKUP($A3,'FL Ratio'!$A$2:$B$21,2,FALSE)</f>
        <v>8.1305167197418911</v>
      </c>
      <c r="R3" s="2">
        <f>('FL Characterization'!R$2-'FL Characterization'!R$3)*VLOOKUP($A3,'FL Ratio'!$A$2:$B$21,2,FALSE)</f>
        <v>7.3071322053269485</v>
      </c>
      <c r="S3" s="2">
        <f>('FL Characterization'!S$2-'FL Characterization'!S$3)*VLOOKUP($A3,'FL Ratio'!$A$2:$B$21,2,FALSE)</f>
        <v>7.0450050262633797</v>
      </c>
      <c r="T3" s="2">
        <f>('FL Characterization'!T$2-'FL Characterization'!T$3)*VLOOKUP($A3,'FL Ratio'!$A$2:$B$21,2,FALSE)</f>
        <v>4.4284610145442587</v>
      </c>
      <c r="U3" s="2">
        <f>('FL Characterization'!U$2-'FL Characterization'!U$3)*VLOOKUP($A3,'FL Ratio'!$A$2:$B$21,2,FALSE)</f>
        <v>4.7358349152966879</v>
      </c>
      <c r="V3" s="2">
        <f>('FL Characterization'!V$2-'FL Characterization'!V$3)*VLOOKUP($A3,'FL Ratio'!$A$2:$B$21,2,FALSE)</f>
        <v>5.1777883711289601</v>
      </c>
      <c r="W3" s="2">
        <f>('FL Characterization'!W$2-'FL Characterization'!W$3)*VLOOKUP($A3,'FL Ratio'!$A$2:$B$21,2,FALSE)</f>
        <v>5.3013421313347928</v>
      </c>
      <c r="X3" s="2">
        <f>('FL Characterization'!X$2-'FL Characterization'!X$3)*VLOOKUP($A3,'FL Ratio'!$A$2:$B$21,2,FALSE)</f>
        <v>5.5289411632929042</v>
      </c>
      <c r="Y3" s="2">
        <f>('FL Characterization'!Y$2-'FL Characterization'!Y$3)*VLOOKUP($A3,'FL Ratio'!$A$2:$B$21,2,FALSE)</f>
        <v>6.1029310729105513</v>
      </c>
    </row>
    <row r="4" spans="1:25" x14ac:dyDescent="0.3">
      <c r="A4">
        <v>3</v>
      </c>
      <c r="B4" s="2">
        <f>('FL Characterization'!B$2-'FL Characterization'!B$3)*VLOOKUP($A4,'FL Ratio'!$A$2:$B$21,2,FALSE)</f>
        <v>6.8341153645555117</v>
      </c>
      <c r="C4" s="2">
        <f>('FL Characterization'!C$2-'FL Characterization'!C$3)*VLOOKUP($A4,'FL Ratio'!$A$2:$B$21,2,FALSE)</f>
        <v>7.2324776747094166</v>
      </c>
      <c r="D4" s="2">
        <f>('FL Characterization'!D$2-'FL Characterization'!D$3)*VLOOKUP($A4,'FL Ratio'!$A$2:$B$21,2,FALSE)</f>
        <v>7.6373257465539179</v>
      </c>
      <c r="E4" s="2">
        <f>('FL Characterization'!E$2-'FL Characterization'!E$3)*VLOOKUP($A4,'FL Ratio'!$A$2:$B$21,2,FALSE)</f>
        <v>7.9844846749399707</v>
      </c>
      <c r="F4" s="2">
        <f>('FL Characterization'!F$2-'FL Characterization'!F$3)*VLOOKUP($A4,'FL Ratio'!$A$2:$B$21,2,FALSE)</f>
        <v>8.0751146606690725</v>
      </c>
      <c r="G4" s="2">
        <f>('FL Characterization'!G$2-'FL Characterization'!G$3)*VLOOKUP($A4,'FL Ratio'!$A$2:$B$21,2,FALSE)</f>
        <v>8.4470218902429188</v>
      </c>
      <c r="H4" s="2">
        <f>('FL Characterization'!H$2-'FL Characterization'!H$3)*VLOOKUP($A4,'FL Ratio'!$A$2:$B$21,2,FALSE)</f>
        <v>8.4038403716186973</v>
      </c>
      <c r="I4" s="2">
        <f>('FL Characterization'!I$2-'FL Characterization'!I$3)*VLOOKUP($A4,'FL Ratio'!$A$2:$B$21,2,FALSE)</f>
        <v>7.9435902407013774</v>
      </c>
      <c r="J4" s="2">
        <f>('FL Characterization'!J$2-'FL Characterization'!J$3)*VLOOKUP($A4,'FL Ratio'!$A$2:$B$21,2,FALSE)</f>
        <v>7.1972156124652891</v>
      </c>
      <c r="K4" s="2">
        <f>('FL Characterization'!K$2-'FL Characterization'!K$3)*VLOOKUP($A4,'FL Ratio'!$A$2:$B$21,2,FALSE)</f>
        <v>10.568907098496723</v>
      </c>
      <c r="L4" s="2">
        <f>('FL Characterization'!L$2-'FL Characterization'!L$3)*VLOOKUP($A4,'FL Ratio'!$A$2:$B$21,2,FALSE)</f>
        <v>10.320963256182853</v>
      </c>
      <c r="M4" s="2">
        <f>('FL Characterization'!M$2-'FL Characterization'!M$3)*VLOOKUP($A4,'FL Ratio'!$A$2:$B$21,2,FALSE)</f>
        <v>9.5037572831678965</v>
      </c>
      <c r="N4" s="2">
        <f>('FL Characterization'!N$2-'FL Characterization'!N$3)*VLOOKUP($A4,'FL Ratio'!$A$2:$B$21,2,FALSE)</f>
        <v>9.272830031394875</v>
      </c>
      <c r="O4" s="2">
        <f>('FL Characterization'!O$2-'FL Characterization'!O$3)*VLOOKUP($A4,'FL Ratio'!$A$2:$B$21,2,FALSE)</f>
        <v>9.3109424152240816</v>
      </c>
      <c r="P4" s="2">
        <f>('FL Characterization'!P$2-'FL Characterization'!P$3)*VLOOKUP($A4,'FL Ratio'!$A$2:$B$21,2,FALSE)</f>
        <v>8.8698252812940162</v>
      </c>
      <c r="Q4" s="2">
        <f>('FL Characterization'!Q$2-'FL Characterization'!Q$3)*VLOOKUP($A4,'FL Ratio'!$A$2:$B$21,2,FALSE)</f>
        <v>8.1305167197418911</v>
      </c>
      <c r="R4" s="2">
        <f>('FL Characterization'!R$2-'FL Characterization'!R$3)*VLOOKUP($A4,'FL Ratio'!$A$2:$B$21,2,FALSE)</f>
        <v>7.3071322053269485</v>
      </c>
      <c r="S4" s="2">
        <f>('FL Characterization'!S$2-'FL Characterization'!S$3)*VLOOKUP($A4,'FL Ratio'!$A$2:$B$21,2,FALSE)</f>
        <v>7.0450050262633797</v>
      </c>
      <c r="T4" s="2">
        <f>('FL Characterization'!T$2-'FL Characterization'!T$3)*VLOOKUP($A4,'FL Ratio'!$A$2:$B$21,2,FALSE)</f>
        <v>4.4284610145442587</v>
      </c>
      <c r="U4" s="2">
        <f>('FL Characterization'!U$2-'FL Characterization'!U$3)*VLOOKUP($A4,'FL Ratio'!$A$2:$B$21,2,FALSE)</f>
        <v>4.7358349152966879</v>
      </c>
      <c r="V4" s="2">
        <f>('FL Characterization'!V$2-'FL Characterization'!V$3)*VLOOKUP($A4,'FL Ratio'!$A$2:$B$21,2,FALSE)</f>
        <v>5.1777883711289601</v>
      </c>
      <c r="W4" s="2">
        <f>('FL Characterization'!W$2-'FL Characterization'!W$3)*VLOOKUP($A4,'FL Ratio'!$A$2:$B$21,2,FALSE)</f>
        <v>5.3013421313347928</v>
      </c>
      <c r="X4" s="2">
        <f>('FL Characterization'!X$2-'FL Characterization'!X$3)*VLOOKUP($A4,'FL Ratio'!$A$2:$B$21,2,FALSE)</f>
        <v>5.5289411632929042</v>
      </c>
      <c r="Y4" s="2">
        <f>('FL Characterization'!Y$2-'FL Characterization'!Y$3)*VLOOKUP($A4,'FL Ratio'!$A$2:$B$21,2,FALSE)</f>
        <v>6.1029310729105513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31.637161824185842</v>
      </c>
      <c r="C2" s="2">
        <f>('[1]Pc, Winter, S1'!C2*Main!$B$5)+(_xlfn.IFNA(VLOOKUP($A2,'FL Ratio'!$A$3:$B$10,2,FALSE),0)*'FL Characterization'!C$2)</f>
        <v>29.509508717573674</v>
      </c>
      <c r="D2" s="2">
        <f>('[1]Pc, Winter, S1'!D2*Main!$B$5)+(_xlfn.IFNA(VLOOKUP($A2,'FL Ratio'!$A$3:$B$10,2,FALSE),0)*'FL Characterization'!D$2)</f>
        <v>27.961166377820927</v>
      </c>
      <c r="E2" s="2">
        <f>('[1]Pc, Winter, S1'!E2*Main!$B$5)+(_xlfn.IFNA(VLOOKUP($A2,'FL Ratio'!$A$3:$B$10,2,FALSE),0)*'FL Characterization'!E$2)</f>
        <v>27.76332556475537</v>
      </c>
      <c r="F2" s="2">
        <f>('[1]Pc, Winter, S1'!F2*Main!$B$5)+(_xlfn.IFNA(VLOOKUP($A2,'FL Ratio'!$A$3:$B$10,2,FALSE),0)*'FL Characterization'!F$2)</f>
        <v>28.098214305767456</v>
      </c>
      <c r="G2" s="2">
        <f>('[1]Pc, Winter, S1'!G2*Main!$B$5)+(_xlfn.IFNA(VLOOKUP($A2,'FL Ratio'!$A$3:$B$10,2,FALSE),0)*'FL Characterization'!G$2)</f>
        <v>30.886004344707292</v>
      </c>
      <c r="H2" s="2">
        <f>('[1]Pc, Winter, S1'!H2*Main!$B$5)+(_xlfn.IFNA(VLOOKUP($A2,'FL Ratio'!$A$3:$B$10,2,FALSE),0)*'FL Characterization'!H$2)</f>
        <v>36.854530163221291</v>
      </c>
      <c r="I2" s="2">
        <f>('[1]Pc, Winter, S1'!I2*Main!$B$5)+(_xlfn.IFNA(VLOOKUP($A2,'FL Ratio'!$A$3:$B$10,2,FALSE),0)*'FL Characterization'!I$2)</f>
        <v>44.361618185884495</v>
      </c>
      <c r="J2" s="2">
        <f>('[1]Pc, Winter, S1'!J2*Main!$B$5)+(_xlfn.IFNA(VLOOKUP($A2,'FL Ratio'!$A$3:$B$10,2,FALSE),0)*'FL Characterization'!J$2)</f>
        <v>48.297747803740677</v>
      </c>
      <c r="K2" s="2">
        <f>('[1]Pc, Winter, S1'!K2*Main!$B$5)+(_xlfn.IFNA(VLOOKUP($A2,'FL Ratio'!$A$3:$B$10,2,FALSE),0)*'FL Characterization'!K$2)</f>
        <v>48.900012494631675</v>
      </c>
      <c r="L2" s="2">
        <f>('[1]Pc, Winter, S1'!L2*Main!$B$5)+(_xlfn.IFNA(VLOOKUP($A2,'FL Ratio'!$A$3:$B$10,2,FALSE),0)*'FL Characterization'!L$2)</f>
        <v>47.580365009166066</v>
      </c>
      <c r="M2" s="2">
        <f>('[1]Pc, Winter, S1'!M2*Main!$B$5)+(_xlfn.IFNA(VLOOKUP($A2,'FL Ratio'!$A$3:$B$10,2,FALSE),0)*'FL Characterization'!M$2)</f>
        <v>47.825600570004184</v>
      </c>
      <c r="N2" s="2">
        <f>('[1]Pc, Winter, S1'!N2*Main!$B$5)+(_xlfn.IFNA(VLOOKUP($A2,'FL Ratio'!$A$3:$B$10,2,FALSE),0)*'FL Characterization'!N$2)</f>
        <v>47.786298831453237</v>
      </c>
      <c r="O2" s="2">
        <f>('[1]Pc, Winter, S1'!O2*Main!$B$5)+(_xlfn.IFNA(VLOOKUP($A2,'FL Ratio'!$A$3:$B$10,2,FALSE),0)*'FL Characterization'!O$2)</f>
        <v>47.005974166436509</v>
      </c>
      <c r="P2" s="2">
        <f>('[1]Pc, Winter, S1'!P2*Main!$B$5)+(_xlfn.IFNA(VLOOKUP($A2,'FL Ratio'!$A$3:$B$10,2,FALSE),0)*'FL Characterization'!P$2)</f>
        <v>44.327124701878439</v>
      </c>
      <c r="Q2" s="2">
        <f>('[1]Pc, Winter, S1'!Q2*Main!$B$5)+(_xlfn.IFNA(VLOOKUP($A2,'FL Ratio'!$A$3:$B$10,2,FALSE),0)*'FL Characterization'!Q$2)</f>
        <v>43.057136202626246</v>
      </c>
      <c r="R2" s="2">
        <f>('[1]Pc, Winter, S1'!R2*Main!$B$5)+(_xlfn.IFNA(VLOOKUP($A2,'FL Ratio'!$A$3:$B$10,2,FALSE),0)*'FL Characterization'!R$2)</f>
        <v>44.841816569398347</v>
      </c>
      <c r="S2" s="2">
        <f>('[1]Pc, Winter, S1'!S2*Main!$B$5)+(_xlfn.IFNA(VLOOKUP($A2,'FL Ratio'!$A$3:$B$10,2,FALSE),0)*'FL Characterization'!S$2)</f>
        <v>49.707995643504212</v>
      </c>
      <c r="T2" s="2">
        <f>('[1]Pc, Winter, S1'!T2*Main!$B$5)+(_xlfn.IFNA(VLOOKUP($A2,'FL Ratio'!$A$3:$B$10,2,FALSE),0)*'FL Characterization'!T$2)</f>
        <v>49.527804945463551</v>
      </c>
      <c r="U2" s="2">
        <f>('[1]Pc, Winter, S1'!U2*Main!$B$5)+(_xlfn.IFNA(VLOOKUP($A2,'FL Ratio'!$A$3:$B$10,2,FALSE),0)*'FL Characterization'!U$2)</f>
        <v>48.502401290773726</v>
      </c>
      <c r="V2" s="2">
        <f>('[1]Pc, Winter, S1'!V2*Main!$B$5)+(_xlfn.IFNA(VLOOKUP($A2,'FL Ratio'!$A$3:$B$10,2,FALSE),0)*'FL Characterization'!V$2)</f>
        <v>47.668285503967383</v>
      </c>
      <c r="W2" s="2">
        <f>('[1]Pc, Winter, S1'!W2*Main!$B$5)+(_xlfn.IFNA(VLOOKUP($A2,'FL Ratio'!$A$3:$B$10,2,FALSE),0)*'FL Characterization'!W$2)</f>
        <v>44.678004910736597</v>
      </c>
      <c r="X2" s="2">
        <f>('[1]Pc, Winter, S1'!X2*Main!$B$5)+(_xlfn.IFNA(VLOOKUP($A2,'FL Ratio'!$A$3:$B$10,2,FALSE),0)*'FL Characterization'!X$2)</f>
        <v>39.084941622805644</v>
      </c>
      <c r="Y2" s="2">
        <f>('[1]Pc, Winter, S1'!Y2*Main!$B$5)+(_xlfn.IFNA(VLOOKUP($A2,'FL Ratio'!$A$3:$B$10,2,FALSE),0)*'FL Characterization'!Y$2)</f>
        <v>35.459963295803789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33.379277098734462</v>
      </c>
      <c r="C3" s="2">
        <f>('[1]Pc, Winter, S1'!C3*Main!$B$5)+(_xlfn.IFNA(VLOOKUP($A3,'FL Ratio'!$A$3:$B$10,2,FALSE),0)*'FL Characterization'!C$2)</f>
        <v>31.236137315881827</v>
      </c>
      <c r="D3" s="2">
        <f>('[1]Pc, Winter, S1'!D3*Main!$B$5)+(_xlfn.IFNA(VLOOKUP($A3,'FL Ratio'!$A$3:$B$10,2,FALSE),0)*'FL Characterization'!D$2)</f>
        <v>28.246606328614313</v>
      </c>
      <c r="E3" s="2">
        <f>('[1]Pc, Winter, S1'!E3*Main!$B$5)+(_xlfn.IFNA(VLOOKUP($A3,'FL Ratio'!$A$3:$B$10,2,FALSE),0)*'FL Characterization'!E$2)</f>
        <v>30.132968489455827</v>
      </c>
      <c r="F3" s="2">
        <f>('[1]Pc, Winter, S1'!F3*Main!$B$5)+(_xlfn.IFNA(VLOOKUP($A3,'FL Ratio'!$A$3:$B$10,2,FALSE),0)*'FL Characterization'!F$2)</f>
        <v>29.70181293645209</v>
      </c>
      <c r="G3" s="2">
        <f>('[1]Pc, Winter, S1'!G3*Main!$B$5)+(_xlfn.IFNA(VLOOKUP($A3,'FL Ratio'!$A$3:$B$10,2,FALSE),0)*'FL Characterization'!G$2)</f>
        <v>30.671965013107531</v>
      </c>
      <c r="H3" s="2">
        <f>('[1]Pc, Winter, S1'!H3*Main!$B$5)+(_xlfn.IFNA(VLOOKUP($A3,'FL Ratio'!$A$3:$B$10,2,FALSE),0)*'FL Characterization'!H$2)</f>
        <v>45.307219767985401</v>
      </c>
      <c r="I3" s="2">
        <f>('[1]Pc, Winter, S1'!I3*Main!$B$5)+(_xlfn.IFNA(VLOOKUP($A3,'FL Ratio'!$A$3:$B$10,2,FALSE),0)*'FL Characterization'!I$2)</f>
        <v>48.990331880032258</v>
      </c>
      <c r="J3" s="2">
        <f>('[1]Pc, Winter, S1'!J3*Main!$B$5)+(_xlfn.IFNA(VLOOKUP($A3,'FL Ratio'!$A$3:$B$10,2,FALSE),0)*'FL Characterization'!J$2)</f>
        <v>53.651628273362981</v>
      </c>
      <c r="K3" s="2">
        <f>('[1]Pc, Winter, S1'!K3*Main!$B$5)+(_xlfn.IFNA(VLOOKUP($A3,'FL Ratio'!$A$3:$B$10,2,FALSE),0)*'FL Characterization'!K$2)</f>
        <v>53.789223508843044</v>
      </c>
      <c r="L3" s="2">
        <f>('[1]Pc, Winter, S1'!L3*Main!$B$5)+(_xlfn.IFNA(VLOOKUP($A3,'FL Ratio'!$A$3:$B$10,2,FALSE),0)*'FL Characterization'!L$2)</f>
        <v>50.685804175106433</v>
      </c>
      <c r="M3" s="2">
        <f>('[1]Pc, Winter, S1'!M3*Main!$B$5)+(_xlfn.IFNA(VLOOKUP($A3,'FL Ratio'!$A$3:$B$10,2,FALSE),0)*'FL Characterization'!M$2)</f>
        <v>55.487464535277965</v>
      </c>
      <c r="N3" s="2">
        <f>('[1]Pc, Winter, S1'!N3*Main!$B$5)+(_xlfn.IFNA(VLOOKUP($A3,'FL Ratio'!$A$3:$B$10,2,FALSE),0)*'FL Characterization'!N$2)</f>
        <v>52.496065039748231</v>
      </c>
      <c r="O3" s="2">
        <f>('[1]Pc, Winter, S1'!O3*Main!$B$5)+(_xlfn.IFNA(VLOOKUP($A3,'FL Ratio'!$A$3:$B$10,2,FALSE),0)*'FL Characterization'!O$2)</f>
        <v>49.513422189373884</v>
      </c>
      <c r="P3" s="2">
        <f>('[1]Pc, Winter, S1'!P3*Main!$B$5)+(_xlfn.IFNA(VLOOKUP($A3,'FL Ratio'!$A$3:$B$10,2,FALSE),0)*'FL Characterization'!P$2)</f>
        <v>48.0836603981097</v>
      </c>
      <c r="Q3" s="2">
        <f>('[1]Pc, Winter, S1'!Q3*Main!$B$5)+(_xlfn.IFNA(VLOOKUP($A3,'FL Ratio'!$A$3:$B$10,2,FALSE),0)*'FL Characterization'!Q$2)</f>
        <v>44.969158474214105</v>
      </c>
      <c r="R3" s="2">
        <f>('[1]Pc, Winter, S1'!R3*Main!$B$5)+(_xlfn.IFNA(VLOOKUP($A3,'FL Ratio'!$A$3:$B$10,2,FALSE),0)*'FL Characterization'!R$2)</f>
        <v>44.650705280027751</v>
      </c>
      <c r="S3" s="2">
        <f>('[1]Pc, Winter, S1'!S3*Main!$B$5)+(_xlfn.IFNA(VLOOKUP($A3,'FL Ratio'!$A$3:$B$10,2,FALSE),0)*'FL Characterization'!S$2)</f>
        <v>47.703723235740256</v>
      </c>
      <c r="T3" s="2">
        <f>('[1]Pc, Winter, S1'!T3*Main!$B$5)+(_xlfn.IFNA(VLOOKUP($A3,'FL Ratio'!$A$3:$B$10,2,FALSE),0)*'FL Characterization'!T$2)</f>
        <v>47.330962616470273</v>
      </c>
      <c r="U3" s="2">
        <f>('[1]Pc, Winter, S1'!U3*Main!$B$5)+(_xlfn.IFNA(VLOOKUP($A3,'FL Ratio'!$A$3:$B$10,2,FALSE),0)*'FL Characterization'!U$2)</f>
        <v>47.878574428863246</v>
      </c>
      <c r="V3" s="2">
        <f>('[1]Pc, Winter, S1'!V3*Main!$B$5)+(_xlfn.IFNA(VLOOKUP($A3,'FL Ratio'!$A$3:$B$10,2,FALSE),0)*'FL Characterization'!V$2)</f>
        <v>46.788846217691649</v>
      </c>
      <c r="W3" s="2">
        <f>('[1]Pc, Winter, S1'!W3*Main!$B$5)+(_xlfn.IFNA(VLOOKUP($A3,'FL Ratio'!$A$3:$B$10,2,FALSE),0)*'FL Characterization'!W$2)</f>
        <v>42.118503400425901</v>
      </c>
      <c r="X3" s="2">
        <f>('[1]Pc, Winter, S1'!X3*Main!$B$5)+(_xlfn.IFNA(VLOOKUP($A3,'FL Ratio'!$A$3:$B$10,2,FALSE),0)*'FL Characterization'!X$2)</f>
        <v>36.921763258081903</v>
      </c>
      <c r="Y3" s="2">
        <f>('[1]Pc, Winter, S1'!Y3*Main!$B$5)+(_xlfn.IFNA(VLOOKUP($A3,'FL Ratio'!$A$3:$B$10,2,FALSE),0)*'FL Characterization'!Y$2)</f>
        <v>36.107659371032057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47.566174037000771</v>
      </c>
      <c r="C4" s="2">
        <f>('[1]Pc, Winter, S1'!C4*Main!$B$5)+(_xlfn.IFNA(VLOOKUP($A4,'FL Ratio'!$A$3:$B$10,2,FALSE),0)*'FL Characterization'!C$2)</f>
        <v>42.173797069222715</v>
      </c>
      <c r="D4" s="2">
        <f>('[1]Pc, Winter, S1'!D4*Main!$B$5)+(_xlfn.IFNA(VLOOKUP($A4,'FL Ratio'!$A$3:$B$10,2,FALSE),0)*'FL Characterization'!D$2)</f>
        <v>39.604936014050466</v>
      </c>
      <c r="E4" s="2">
        <f>('[1]Pc, Winter, S1'!E4*Main!$B$5)+(_xlfn.IFNA(VLOOKUP($A4,'FL Ratio'!$A$3:$B$10,2,FALSE),0)*'FL Characterization'!E$2)</f>
        <v>39.056448417250131</v>
      </c>
      <c r="F4" s="2">
        <f>('[1]Pc, Winter, S1'!F4*Main!$B$5)+(_xlfn.IFNA(VLOOKUP($A4,'FL Ratio'!$A$3:$B$10,2,FALSE),0)*'FL Characterization'!F$2)</f>
        <v>40.462110959719695</v>
      </c>
      <c r="G4" s="2">
        <f>('[1]Pc, Winter, S1'!G4*Main!$B$5)+(_xlfn.IFNA(VLOOKUP($A4,'FL Ratio'!$A$3:$B$10,2,FALSE),0)*'FL Characterization'!G$2)</f>
        <v>43.338919599131103</v>
      </c>
      <c r="H4" s="2">
        <f>('[1]Pc, Winter, S1'!H4*Main!$B$5)+(_xlfn.IFNA(VLOOKUP($A4,'FL Ratio'!$A$3:$B$10,2,FALSE),0)*'FL Characterization'!H$2)</f>
        <v>52.316771349927158</v>
      </c>
      <c r="I4" s="2">
        <f>('[1]Pc, Winter, S1'!I4*Main!$B$5)+(_xlfn.IFNA(VLOOKUP($A4,'FL Ratio'!$A$3:$B$10,2,FALSE),0)*'FL Characterization'!I$2)</f>
        <v>57.009373177808719</v>
      </c>
      <c r="J4" s="2">
        <f>('[1]Pc, Winter, S1'!J4*Main!$B$5)+(_xlfn.IFNA(VLOOKUP($A4,'FL Ratio'!$A$3:$B$10,2,FALSE),0)*'FL Characterization'!J$2)</f>
        <v>60.290595706653697</v>
      </c>
      <c r="K4" s="2">
        <f>('[1]Pc, Winter, S1'!K4*Main!$B$5)+(_xlfn.IFNA(VLOOKUP($A4,'FL Ratio'!$A$3:$B$10,2,FALSE),0)*'FL Characterization'!K$2)</f>
        <v>62.442907704706776</v>
      </c>
      <c r="L4" s="2">
        <f>('[1]Pc, Winter, S1'!L4*Main!$B$5)+(_xlfn.IFNA(VLOOKUP($A4,'FL Ratio'!$A$3:$B$10,2,FALSE),0)*'FL Characterization'!L$2)</f>
        <v>62.867846387491767</v>
      </c>
      <c r="M4" s="2">
        <f>('[1]Pc, Winter, S1'!M4*Main!$B$5)+(_xlfn.IFNA(VLOOKUP($A4,'FL Ratio'!$A$3:$B$10,2,FALSE),0)*'FL Characterization'!M$2)</f>
        <v>62.265455646753239</v>
      </c>
      <c r="N4" s="2">
        <f>('[1]Pc, Winter, S1'!N4*Main!$B$5)+(_xlfn.IFNA(VLOOKUP($A4,'FL Ratio'!$A$3:$B$10,2,FALSE),0)*'FL Characterization'!N$2)</f>
        <v>62.065677182272061</v>
      </c>
      <c r="O4" s="2">
        <f>('[1]Pc, Winter, S1'!O4*Main!$B$5)+(_xlfn.IFNA(VLOOKUP($A4,'FL Ratio'!$A$3:$B$10,2,FALSE),0)*'FL Characterization'!O$2)</f>
        <v>61.138268166075918</v>
      </c>
      <c r="P4" s="2">
        <f>('[1]Pc, Winter, S1'!P4*Main!$B$5)+(_xlfn.IFNA(VLOOKUP($A4,'FL Ratio'!$A$3:$B$10,2,FALSE),0)*'FL Characterization'!P$2)</f>
        <v>59.266433200282925</v>
      </c>
      <c r="Q4" s="2">
        <f>('[1]Pc, Winter, S1'!Q4*Main!$B$5)+(_xlfn.IFNA(VLOOKUP($A4,'FL Ratio'!$A$3:$B$10,2,FALSE),0)*'FL Characterization'!Q$2)</f>
        <v>58.194540818506049</v>
      </c>
      <c r="R4" s="2">
        <f>('[1]Pc, Winter, S1'!R4*Main!$B$5)+(_xlfn.IFNA(VLOOKUP($A4,'FL Ratio'!$A$3:$B$10,2,FALSE),0)*'FL Characterization'!R$2)</f>
        <v>59.897214765608574</v>
      </c>
      <c r="S4" s="2">
        <f>('[1]Pc, Winter, S1'!S4*Main!$B$5)+(_xlfn.IFNA(VLOOKUP($A4,'FL Ratio'!$A$3:$B$10,2,FALSE),0)*'FL Characterization'!S$2)</f>
        <v>68.212899290874716</v>
      </c>
      <c r="T4" s="2">
        <f>('[1]Pc, Winter, S1'!T4*Main!$B$5)+(_xlfn.IFNA(VLOOKUP($A4,'FL Ratio'!$A$3:$B$10,2,FALSE),0)*'FL Characterization'!T$2)</f>
        <v>69.160717687753817</v>
      </c>
      <c r="U4" s="2">
        <f>('[1]Pc, Winter, S1'!U4*Main!$B$5)+(_xlfn.IFNA(VLOOKUP($A4,'FL Ratio'!$A$3:$B$10,2,FALSE),0)*'FL Characterization'!U$2)</f>
        <v>69.411131423652591</v>
      </c>
      <c r="V4" s="2">
        <f>('[1]Pc, Winter, S1'!V4*Main!$B$5)+(_xlfn.IFNA(VLOOKUP($A4,'FL Ratio'!$A$3:$B$10,2,FALSE),0)*'FL Characterization'!V$2)</f>
        <v>67.551163180106855</v>
      </c>
      <c r="W4" s="2">
        <f>('[1]Pc, Winter, S1'!W4*Main!$B$5)+(_xlfn.IFNA(VLOOKUP($A4,'FL Ratio'!$A$3:$B$10,2,FALSE),0)*'FL Characterization'!W$2)</f>
        <v>64.27322012044732</v>
      </c>
      <c r="X4" s="2">
        <f>('[1]Pc, Winter, S1'!X4*Main!$B$5)+(_xlfn.IFNA(VLOOKUP($A4,'FL Ratio'!$A$3:$B$10,2,FALSE),0)*'FL Characterization'!X$2)</f>
        <v>59.883833899770842</v>
      </c>
      <c r="Y4" s="2">
        <f>('[1]Pc, Winter, S1'!Y4*Main!$B$5)+(_xlfn.IFNA(VLOOKUP($A4,'FL Ratio'!$A$3:$B$10,2,FALSE),0)*'FL Characterization'!Y$2)</f>
        <v>53.444561071886426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36.250799566983297</v>
      </c>
      <c r="C2" s="2">
        <f>('[1]Pc, Summer, S1'!C2*Main!$B$5)+(_xlfn.IFNA(VLOOKUP($A2,'FL Ratio'!$A$3:$B$10,2,FALSE),0)*'FL Characterization'!C$2)</f>
        <v>32.935473656203911</v>
      </c>
      <c r="D2" s="2">
        <f>('[1]Pc, Summer, S1'!D2*Main!$B$5)+(_xlfn.IFNA(VLOOKUP($A2,'FL Ratio'!$A$3:$B$10,2,FALSE),0)*'FL Characterization'!D$2)</f>
        <v>32.360176530591396</v>
      </c>
      <c r="E2" s="2">
        <f>('[1]Pc, Summer, S1'!E2*Main!$B$5)+(_xlfn.IFNA(VLOOKUP($A2,'FL Ratio'!$A$3:$B$10,2,FALSE),0)*'FL Characterization'!E$2)</f>
        <v>32.277510387024329</v>
      </c>
      <c r="F2" s="2">
        <f>('[1]Pc, Summer, S1'!F2*Main!$B$5)+(_xlfn.IFNA(VLOOKUP($A2,'FL Ratio'!$A$3:$B$10,2,FALSE),0)*'FL Characterization'!F$2)</f>
        <v>32.280055149505749</v>
      </c>
      <c r="G2" s="2">
        <f>('[1]Pc, Summer, S1'!G2*Main!$B$5)+(_xlfn.IFNA(VLOOKUP($A2,'FL Ratio'!$A$3:$B$10,2,FALSE),0)*'FL Characterization'!G$2)</f>
        <v>31.994579773791227</v>
      </c>
      <c r="H2" s="2">
        <f>('[1]Pc, Summer, S1'!H2*Main!$B$5)+(_xlfn.IFNA(VLOOKUP($A2,'FL Ratio'!$A$3:$B$10,2,FALSE),0)*'FL Characterization'!H$2)</f>
        <v>34.541004922031384</v>
      </c>
      <c r="I2" s="2">
        <f>('[1]Pc, Summer, S1'!I2*Main!$B$5)+(_xlfn.IFNA(VLOOKUP($A2,'FL Ratio'!$A$3:$B$10,2,FALSE),0)*'FL Characterization'!I$2)</f>
        <v>41.008611483614551</v>
      </c>
      <c r="J2" s="2">
        <f>('[1]Pc, Summer, S1'!J2*Main!$B$5)+(_xlfn.IFNA(VLOOKUP($A2,'FL Ratio'!$A$3:$B$10,2,FALSE),0)*'FL Characterization'!J$2)</f>
        <v>46.738156423931876</v>
      </c>
      <c r="K2" s="2">
        <f>('[1]Pc, Summer, S1'!K2*Main!$B$5)+(_xlfn.IFNA(VLOOKUP($A2,'FL Ratio'!$A$3:$B$10,2,FALSE),0)*'FL Characterization'!K$2)</f>
        <v>48.174328796709609</v>
      </c>
      <c r="L2" s="2">
        <f>('[1]Pc, Summer, S1'!L2*Main!$B$5)+(_xlfn.IFNA(VLOOKUP($A2,'FL Ratio'!$A$3:$B$10,2,FALSE),0)*'FL Characterization'!L$2)</f>
        <v>47.686817441255151</v>
      </c>
      <c r="M2" s="2">
        <f>('[1]Pc, Summer, S1'!M2*Main!$B$5)+(_xlfn.IFNA(VLOOKUP($A2,'FL Ratio'!$A$3:$B$10,2,FALSE),0)*'FL Characterization'!M$2)</f>
        <v>49.035334248973626</v>
      </c>
      <c r="N2" s="2">
        <f>('[1]Pc, Summer, S1'!N2*Main!$B$5)+(_xlfn.IFNA(VLOOKUP($A2,'FL Ratio'!$A$3:$B$10,2,FALSE),0)*'FL Characterization'!N$2)</f>
        <v>49.707995643504212</v>
      </c>
      <c r="O2" s="2">
        <f>('[1]Pc, Summer, S1'!O2*Main!$B$5)+(_xlfn.IFNA(VLOOKUP($A2,'FL Ratio'!$A$3:$B$10,2,FALSE),0)*'FL Characterization'!O$2)</f>
        <v>48.788490848673327</v>
      </c>
      <c r="P2" s="2">
        <f>('[1]Pc, Summer, S1'!P2*Main!$B$5)+(_xlfn.IFNA(VLOOKUP($A2,'FL Ratio'!$A$3:$B$10,2,FALSE),0)*'FL Characterization'!P$2)</f>
        <v>46.882070385617688</v>
      </c>
      <c r="Q2" s="2">
        <f>('[1]Pc, Summer, S1'!Q2*Main!$B$5)+(_xlfn.IFNA(VLOOKUP($A2,'FL Ratio'!$A$3:$B$10,2,FALSE),0)*'FL Characterization'!Q$2)</f>
        <v>44.995147934099492</v>
      </c>
      <c r="R2" s="2">
        <f>('[1]Pc, Summer, S1'!R2*Main!$B$5)+(_xlfn.IFNA(VLOOKUP($A2,'FL Ratio'!$A$3:$B$10,2,FALSE),0)*'FL Characterization'!R$2)</f>
        <v>45.780165801224555</v>
      </c>
      <c r="S2" s="2">
        <f>('[1]Pc, Summer, S1'!S2*Main!$B$5)+(_xlfn.IFNA(VLOOKUP($A2,'FL Ratio'!$A$3:$B$10,2,FALSE),0)*'FL Characterization'!S$2)</f>
        <v>46.232462403355598</v>
      </c>
      <c r="T2" s="2">
        <f>('[1]Pc, Summer, S1'!T2*Main!$B$5)+(_xlfn.IFNA(VLOOKUP($A2,'FL Ratio'!$A$3:$B$10,2,FALSE),0)*'FL Characterization'!T$2)</f>
        <v>46.428702031780276</v>
      </c>
      <c r="U2" s="2">
        <f>('[1]Pc, Summer, S1'!U2*Main!$B$5)+(_xlfn.IFNA(VLOOKUP($A2,'FL Ratio'!$A$3:$B$10,2,FALSE),0)*'FL Characterization'!U$2)</f>
        <v>45.660093564316632</v>
      </c>
      <c r="V2" s="2">
        <f>('[1]Pc, Summer, S1'!V2*Main!$B$5)+(_xlfn.IFNA(VLOOKUP($A2,'FL Ratio'!$A$3:$B$10,2,FALSE),0)*'FL Characterization'!V$2)</f>
        <v>45.797282031882276</v>
      </c>
      <c r="W2" s="2">
        <f>('[1]Pc, Summer, S1'!W2*Main!$B$5)+(_xlfn.IFNA(VLOOKUP($A2,'FL Ratio'!$A$3:$B$10,2,FALSE),0)*'FL Characterization'!W$2)</f>
        <v>47.694112479356264</v>
      </c>
      <c r="X2" s="2">
        <f>('[1]Pc, Summer, S1'!X2*Main!$B$5)+(_xlfn.IFNA(VLOOKUP($A2,'FL Ratio'!$A$3:$B$10,2,FALSE),0)*'FL Characterization'!X$2)</f>
        <v>44.456685593172615</v>
      </c>
      <c r="Y2" s="2">
        <f>('[1]Pc, Summer, S1'!Y2*Main!$B$5)+(_xlfn.IFNA(VLOOKUP($A2,'FL Ratio'!$A$3:$B$10,2,FALSE),0)*'FL Characterization'!Y$2)</f>
        <v>40.753195797186514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38.853886441642999</v>
      </c>
      <c r="C3" s="2">
        <f>('[1]Pc, Summer, S1'!C3*Main!$B$5)+(_xlfn.IFNA(VLOOKUP($A3,'FL Ratio'!$A$3:$B$10,2,FALSE),0)*'FL Characterization'!C$2)</f>
        <v>35.635299210436976</v>
      </c>
      <c r="D3" s="2">
        <f>('[1]Pc, Summer, S1'!D3*Main!$B$5)+(_xlfn.IFNA(VLOOKUP($A3,'FL Ratio'!$A$3:$B$10,2,FALSE),0)*'FL Characterization'!D$2)</f>
        <v>33.770517537517719</v>
      </c>
      <c r="E3" s="2">
        <f>('[1]Pc, Summer, S1'!E3*Main!$B$5)+(_xlfn.IFNA(VLOOKUP($A3,'FL Ratio'!$A$3:$B$10,2,FALSE),0)*'FL Characterization'!E$2)</f>
        <v>32.536174459555319</v>
      </c>
      <c r="F3" s="2">
        <f>('[1]Pc, Summer, S1'!F3*Main!$B$5)+(_xlfn.IFNA(VLOOKUP($A3,'FL Ratio'!$A$3:$B$10,2,FALSE),0)*'FL Characterization'!F$2)</f>
        <v>32.203693833942715</v>
      </c>
      <c r="G3" s="2">
        <f>('[1]Pc, Summer, S1'!G3*Main!$B$5)+(_xlfn.IFNA(VLOOKUP($A3,'FL Ratio'!$A$3:$B$10,2,FALSE),0)*'FL Characterization'!G$2)</f>
        <v>34.192672159035638</v>
      </c>
      <c r="H3" s="2">
        <f>('[1]Pc, Summer, S1'!H3*Main!$B$5)+(_xlfn.IFNA(VLOOKUP($A3,'FL Ratio'!$A$3:$B$10,2,FALSE),0)*'FL Characterization'!H$2)</f>
        <v>42.803957383984901</v>
      </c>
      <c r="I3" s="2">
        <f>('[1]Pc, Summer, S1'!I3*Main!$B$5)+(_xlfn.IFNA(VLOOKUP($A3,'FL Ratio'!$A$3:$B$10,2,FALSE),0)*'FL Characterization'!I$2)</f>
        <v>51.019538212722786</v>
      </c>
      <c r="J3" s="2">
        <f>('[1]Pc, Summer, S1'!J3*Main!$B$5)+(_xlfn.IFNA(VLOOKUP($A3,'FL Ratio'!$A$3:$B$10,2,FALSE),0)*'FL Characterization'!J$2)</f>
        <v>53.203774756340721</v>
      </c>
      <c r="K3" s="2">
        <f>('[1]Pc, Summer, S1'!K3*Main!$B$5)+(_xlfn.IFNA(VLOOKUP($A3,'FL Ratio'!$A$3:$B$10,2,FALSE),0)*'FL Characterization'!K$2)</f>
        <v>52.204674640319745</v>
      </c>
      <c r="L3" s="2">
        <f>('[1]Pc, Summer, S1'!L3*Main!$B$5)+(_xlfn.IFNA(VLOOKUP($A3,'FL Ratio'!$A$3:$B$10,2,FALSE),0)*'FL Characterization'!L$2)</f>
        <v>52.036846822192111</v>
      </c>
      <c r="M3" s="2">
        <f>('[1]Pc, Summer, S1'!M3*Main!$B$5)+(_xlfn.IFNA(VLOOKUP($A3,'FL Ratio'!$A$3:$B$10,2,FALSE),0)*'FL Characterization'!M$2)</f>
        <v>55.487464535277965</v>
      </c>
      <c r="N3" s="2">
        <f>('[1]Pc, Summer, S1'!N3*Main!$B$5)+(_xlfn.IFNA(VLOOKUP($A3,'FL Ratio'!$A$3:$B$10,2,FALSE),0)*'FL Characterization'!N$2)</f>
        <v>55.639538579128491</v>
      </c>
      <c r="O3" s="2">
        <f>('[1]Pc, Summer, S1'!O3*Main!$B$5)+(_xlfn.IFNA(VLOOKUP($A3,'FL Ratio'!$A$3:$B$10,2,FALSE),0)*'FL Characterization'!O$2)</f>
        <v>55.983625304608474</v>
      </c>
      <c r="P3" s="2">
        <f>('[1]Pc, Summer, S1'!P3*Main!$B$5)+(_xlfn.IFNA(VLOOKUP($A3,'FL Ratio'!$A$3:$B$10,2,FALSE),0)*'FL Characterization'!P$2)</f>
        <v>53.262714930108068</v>
      </c>
      <c r="Q3" s="2">
        <f>('[1]Pc, Summer, S1'!Q3*Main!$B$5)+(_xlfn.IFNA(VLOOKUP($A3,'FL Ratio'!$A$3:$B$10,2,FALSE),0)*'FL Characterization'!Q$2)</f>
        <v>50.453507369330879</v>
      </c>
      <c r="R3" s="2">
        <f>('[1]Pc, Summer, S1'!R3*Main!$B$5)+(_xlfn.IFNA(VLOOKUP($A3,'FL Ratio'!$A$3:$B$10,2,FALSE),0)*'FL Characterization'!R$2)</f>
        <v>46.707451431273057</v>
      </c>
      <c r="S3" s="2">
        <f>('[1]Pc, Summer, S1'!S3*Main!$B$5)+(_xlfn.IFNA(VLOOKUP($A3,'FL Ratio'!$A$3:$B$10,2,FALSE),0)*'FL Characterization'!S$2)</f>
        <v>47.16674576573071</v>
      </c>
      <c r="T3" s="2">
        <f>('[1]Pc, Summer, S1'!T3*Main!$B$5)+(_xlfn.IFNA(VLOOKUP($A3,'FL Ratio'!$A$3:$B$10,2,FALSE),0)*'FL Characterization'!T$2)</f>
        <v>46.793985146460727</v>
      </c>
      <c r="U3" s="2">
        <f>('[1]Pc, Summer, S1'!U3*Main!$B$5)+(_xlfn.IFNA(VLOOKUP($A3,'FL Ratio'!$A$3:$B$10,2,FALSE),0)*'FL Characterization'!U$2)</f>
        <v>46.636790764433414</v>
      </c>
      <c r="V3" s="2">
        <f>('[1]Pc, Summer, S1'!V3*Main!$B$5)+(_xlfn.IFNA(VLOOKUP($A3,'FL Ratio'!$A$3:$B$10,2,FALSE),0)*'FL Characterization'!V$2)</f>
        <v>46.829827513698227</v>
      </c>
      <c r="W3" s="2">
        <f>('[1]Pc, Summer, S1'!W3*Main!$B$5)+(_xlfn.IFNA(VLOOKUP($A3,'FL Ratio'!$A$3:$B$10,2,FALSE),0)*'FL Characterization'!W$2)</f>
        <v>46.613919920577111</v>
      </c>
      <c r="X3" s="2">
        <f>('[1]Pc, Summer, S1'!X3*Main!$B$5)+(_xlfn.IFNA(VLOOKUP($A3,'FL Ratio'!$A$3:$B$10,2,FALSE),0)*'FL Characterization'!X$2)</f>
        <v>46.196441052788671</v>
      </c>
      <c r="Y3" s="2">
        <f>('[1]Pc, Summer, S1'!Y3*Main!$B$5)+(_xlfn.IFNA(VLOOKUP($A3,'FL Ratio'!$A$3:$B$10,2,FALSE),0)*'FL Characterization'!Y$2)</f>
        <v>43.654358277184528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51.657629691808665</v>
      </c>
      <c r="C4" s="2">
        <f>('[1]Pc, Summer, S1'!C4*Main!$B$5)+(_xlfn.IFNA(VLOOKUP($A4,'FL Ratio'!$A$3:$B$10,2,FALSE),0)*'FL Characterization'!C$2)</f>
        <v>45.795409078023908</v>
      </c>
      <c r="D4" s="2">
        <f>('[1]Pc, Summer, S1'!D4*Main!$B$5)+(_xlfn.IFNA(VLOOKUP($A4,'FL Ratio'!$A$3:$B$10,2,FALSE),0)*'FL Characterization'!D$2)</f>
        <v>43.195720930405841</v>
      </c>
      <c r="E4" s="2">
        <f>('[1]Pc, Summer, S1'!E4*Main!$B$5)+(_xlfn.IFNA(VLOOKUP($A4,'FL Ratio'!$A$3:$B$10,2,FALSE),0)*'FL Characterization'!E$2)</f>
        <v>41.786071667020913</v>
      </c>
      <c r="F4" s="2">
        <f>('[1]Pc, Summer, S1'!F4*Main!$B$5)+(_xlfn.IFNA(VLOOKUP($A4,'FL Ratio'!$A$3:$B$10,2,FALSE),0)*'FL Characterization'!F$2)</f>
        <v>43.854100021614045</v>
      </c>
      <c r="G4" s="2">
        <f>('[1]Pc, Summer, S1'!G4*Main!$B$5)+(_xlfn.IFNA(VLOOKUP($A4,'FL Ratio'!$A$3:$B$10,2,FALSE),0)*'FL Characterization'!G$2)</f>
        <v>40.066232655696211</v>
      </c>
      <c r="H4" s="2">
        <f>('[1]Pc, Summer, S1'!H4*Main!$B$5)+(_xlfn.IFNA(VLOOKUP($A4,'FL Ratio'!$A$3:$B$10,2,FALSE),0)*'FL Characterization'!H$2)</f>
        <v>47.054480182782314</v>
      </c>
      <c r="I4" s="2">
        <f>('[1]Pc, Summer, S1'!I4*Main!$B$5)+(_xlfn.IFNA(VLOOKUP($A4,'FL Ratio'!$A$3:$B$10,2,FALSE),0)*'FL Characterization'!I$2)</f>
        <v>53.071039166775535</v>
      </c>
      <c r="J4" s="2">
        <f>('[1]Pc, Summer, S1'!J4*Main!$B$5)+(_xlfn.IFNA(VLOOKUP($A4,'FL Ratio'!$A$3:$B$10,2,FALSE),0)*'FL Characterization'!J$2)</f>
        <v>59.720947124895886</v>
      </c>
      <c r="K4" s="2">
        <f>('[1]Pc, Summer, S1'!K4*Main!$B$5)+(_xlfn.IFNA(VLOOKUP($A4,'FL Ratio'!$A$3:$B$10,2,FALSE),0)*'FL Characterization'!K$2)</f>
        <v>64.188370645187305</v>
      </c>
      <c r="L4" s="2">
        <f>('[1]Pc, Summer, S1'!L4*Main!$B$5)+(_xlfn.IFNA(VLOOKUP($A4,'FL Ratio'!$A$3:$B$10,2,FALSE),0)*'FL Characterization'!L$2)</f>
        <v>66.08819047590255</v>
      </c>
      <c r="M4" s="2">
        <f>('[1]Pc, Summer, S1'!M4*Main!$B$5)+(_xlfn.IFNA(VLOOKUP($A4,'FL Ratio'!$A$3:$B$10,2,FALSE),0)*'FL Characterization'!M$2)</f>
        <v>67.18208953336557</v>
      </c>
      <c r="N4" s="2">
        <f>('[1]Pc, Summer, S1'!N4*Main!$B$5)+(_xlfn.IFNA(VLOOKUP($A4,'FL Ratio'!$A$3:$B$10,2,FALSE),0)*'FL Characterization'!N$2)</f>
        <v>68.648261259933847</v>
      </c>
      <c r="O4" s="2">
        <f>('[1]Pc, Summer, S1'!O4*Main!$B$5)+(_xlfn.IFNA(VLOOKUP($A4,'FL Ratio'!$A$3:$B$10,2,FALSE),0)*'FL Characterization'!O$2)</f>
        <v>69.551257201753728</v>
      </c>
      <c r="P4" s="2">
        <f>('[1]Pc, Summer, S1'!P4*Main!$B$5)+(_xlfn.IFNA(VLOOKUP($A4,'FL Ratio'!$A$3:$B$10,2,FALSE),0)*'FL Characterization'!P$2)</f>
        <v>69.841751864320244</v>
      </c>
      <c r="Q4" s="2">
        <f>('[1]Pc, Summer, S1'!Q4*Main!$B$5)+(_xlfn.IFNA(VLOOKUP($A4,'FL Ratio'!$A$3:$B$10,2,FALSE),0)*'FL Characterization'!Q$2)</f>
        <v>67.225728074382872</v>
      </c>
      <c r="R4" s="2">
        <f>('[1]Pc, Summer, S1'!R4*Main!$B$5)+(_xlfn.IFNA(VLOOKUP($A4,'FL Ratio'!$A$3:$B$10,2,FALSE),0)*'FL Characterization'!R$2)</f>
        <v>66.912333838493907</v>
      </c>
      <c r="S4" s="2">
        <f>('[1]Pc, Summer, S1'!S4*Main!$B$5)+(_xlfn.IFNA(VLOOKUP($A4,'FL Ratio'!$A$3:$B$10,2,FALSE),0)*'FL Characterization'!S$2)</f>
        <v>64.780163765841351</v>
      </c>
      <c r="T4" s="2">
        <f>('[1]Pc, Summer, S1'!T4*Main!$B$5)+(_xlfn.IFNA(VLOOKUP($A4,'FL Ratio'!$A$3:$B$10,2,FALSE),0)*'FL Characterization'!T$2)</f>
        <v>64.743501216386235</v>
      </c>
      <c r="U4" s="2">
        <f>('[1]Pc, Summer, S1'!U4*Main!$B$5)+(_xlfn.IFNA(VLOOKUP($A4,'FL Ratio'!$A$3:$B$10,2,FALSE),0)*'FL Characterization'!U$2)</f>
        <v>65.114256755207307</v>
      </c>
      <c r="V4" s="2">
        <f>('[1]Pc, Summer, S1'!V4*Main!$B$5)+(_xlfn.IFNA(VLOOKUP($A4,'FL Ratio'!$A$3:$B$10,2,FALSE),0)*'FL Characterization'!V$2)</f>
        <v>64.775100727738604</v>
      </c>
      <c r="W4" s="2">
        <f>('[1]Pc, Summer, S1'!W4*Main!$B$5)+(_xlfn.IFNA(VLOOKUP($A4,'FL Ratio'!$A$3:$B$10,2,FALSE),0)*'FL Characterization'!W$2)</f>
        <v>66.86098869071273</v>
      </c>
      <c r="X4" s="2">
        <f>('[1]Pc, Summer, S1'!X4*Main!$B$5)+(_xlfn.IFNA(VLOOKUP($A4,'FL Ratio'!$A$3:$B$10,2,FALSE),0)*'FL Characterization'!X$2)</f>
        <v>66.577422376215182</v>
      </c>
      <c r="Y4" s="2">
        <f>('[1]Pc, Summer, S1'!Y4*Main!$B$5)+(_xlfn.IFNA(VLOOKUP($A4,'FL Ratio'!$A$3:$B$10,2,FALSE),0)*'FL Characterization'!Y$2)</f>
        <v>59.999560389080095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37.338323553992794</v>
      </c>
      <c r="C2" s="2">
        <f>('[1]Pc, Summer, S2'!C2*Main!$B$5)+(_xlfn.IFNA(VLOOKUP($A2,'FL Ratio'!$A$3:$B$10,2,FALSE),0)*'FL Characterization'!C$2)</f>
        <v>33.923537865890026</v>
      </c>
      <c r="D2" s="2">
        <f>('[1]Pc, Summer, S2'!D2*Main!$B$5)+(_xlfn.IFNA(VLOOKUP($A2,'FL Ratio'!$A$3:$B$10,2,FALSE),0)*'FL Characterization'!D$2)</f>
        <v>33.330981826509138</v>
      </c>
      <c r="E2" s="2">
        <f>('[1]Pc, Summer, S2'!E2*Main!$B$5)+(_xlfn.IFNA(VLOOKUP($A2,'FL Ratio'!$A$3:$B$10,2,FALSE),0)*'FL Characterization'!E$2)</f>
        <v>33.245835698635055</v>
      </c>
      <c r="F2" s="2">
        <f>('[1]Pc, Summer, S2'!F2*Main!$B$5)+(_xlfn.IFNA(VLOOKUP($A2,'FL Ratio'!$A$3:$B$10,2,FALSE),0)*'FL Characterization'!F$2)</f>
        <v>33.248456803990926</v>
      </c>
      <c r="G2" s="2">
        <f>('[1]Pc, Summer, S2'!G2*Main!$B$5)+(_xlfn.IFNA(VLOOKUP($A2,'FL Ratio'!$A$3:$B$10,2,FALSE),0)*'FL Characterization'!G$2)</f>
        <v>32.954417167004962</v>
      </c>
      <c r="H2" s="2">
        <f>('[1]Pc, Summer, S2'!H2*Main!$B$5)+(_xlfn.IFNA(VLOOKUP($A2,'FL Ratio'!$A$3:$B$10,2,FALSE),0)*'FL Characterization'!H$2)</f>
        <v>35.577235069692328</v>
      </c>
      <c r="I2" s="2">
        <f>('[1]Pc, Summer, S2'!I2*Main!$B$5)+(_xlfn.IFNA(VLOOKUP($A2,'FL Ratio'!$A$3:$B$10,2,FALSE),0)*'FL Characterization'!I$2)</f>
        <v>42.238869828122986</v>
      </c>
      <c r="J2" s="2">
        <f>('[1]Pc, Summer, S2'!J2*Main!$B$5)+(_xlfn.IFNA(VLOOKUP($A2,'FL Ratio'!$A$3:$B$10,2,FALSE),0)*'FL Characterization'!J$2)</f>
        <v>48.14030111664983</v>
      </c>
      <c r="K2" s="2">
        <f>('[1]Pc, Summer, S2'!K2*Main!$B$5)+(_xlfn.IFNA(VLOOKUP($A2,'FL Ratio'!$A$3:$B$10,2,FALSE),0)*'FL Characterization'!K$2)</f>
        <v>49.619558660610899</v>
      </c>
      <c r="L2" s="2">
        <f>('[1]Pc, Summer, S2'!L2*Main!$B$5)+(_xlfn.IFNA(VLOOKUP($A2,'FL Ratio'!$A$3:$B$10,2,FALSE),0)*'FL Characterization'!L$2)</f>
        <v>49.117421964492806</v>
      </c>
      <c r="M2" s="2">
        <f>('[1]Pc, Summer, S2'!M2*Main!$B$5)+(_xlfn.IFNA(VLOOKUP($A2,'FL Ratio'!$A$3:$B$10,2,FALSE),0)*'FL Characterization'!M$2)</f>
        <v>50.506394276442833</v>
      </c>
      <c r="N2" s="2">
        <f>('[1]Pc, Summer, S2'!N2*Main!$B$5)+(_xlfn.IFNA(VLOOKUP($A2,'FL Ratio'!$A$3:$B$10,2,FALSE),0)*'FL Characterization'!N$2)</f>
        <v>51.199235512809345</v>
      </c>
      <c r="O2" s="2">
        <f>('[1]Pc, Summer, S2'!O2*Main!$B$5)+(_xlfn.IFNA(VLOOKUP($A2,'FL Ratio'!$A$3:$B$10,2,FALSE),0)*'FL Characterization'!O$2)</f>
        <v>50.252145574133522</v>
      </c>
      <c r="P2" s="2">
        <f>('[1]Pc, Summer, S2'!P2*Main!$B$5)+(_xlfn.IFNA(VLOOKUP($A2,'FL Ratio'!$A$3:$B$10,2,FALSE),0)*'FL Characterization'!P$2)</f>
        <v>48.288532497186218</v>
      </c>
      <c r="Q2" s="2">
        <f>('[1]Pc, Summer, S2'!Q2*Main!$B$5)+(_xlfn.IFNA(VLOOKUP($A2,'FL Ratio'!$A$3:$B$10,2,FALSE),0)*'FL Characterization'!Q$2)</f>
        <v>46.34500237212248</v>
      </c>
      <c r="R2" s="2">
        <f>('[1]Pc, Summer, S2'!R2*Main!$B$5)+(_xlfn.IFNA(VLOOKUP($A2,'FL Ratio'!$A$3:$B$10,2,FALSE),0)*'FL Characterization'!R$2)</f>
        <v>47.153570775261294</v>
      </c>
      <c r="S2" s="2">
        <f>('[1]Pc, Summer, S2'!S2*Main!$B$5)+(_xlfn.IFNA(VLOOKUP($A2,'FL Ratio'!$A$3:$B$10,2,FALSE),0)*'FL Characterization'!S$2)</f>
        <v>47.619436275456266</v>
      </c>
      <c r="T2" s="2">
        <f>('[1]Pc, Summer, S2'!T2*Main!$B$5)+(_xlfn.IFNA(VLOOKUP($A2,'FL Ratio'!$A$3:$B$10,2,FALSE),0)*'FL Characterization'!T$2)</f>
        <v>47.821563092733683</v>
      </c>
      <c r="U2" s="2">
        <f>('[1]Pc, Summer, S2'!U2*Main!$B$5)+(_xlfn.IFNA(VLOOKUP($A2,'FL Ratio'!$A$3:$B$10,2,FALSE),0)*'FL Characterization'!U$2)</f>
        <v>47.029896371246124</v>
      </c>
      <c r="V2" s="2">
        <f>('[1]Pc, Summer, S2'!V2*Main!$B$5)+(_xlfn.IFNA(VLOOKUP($A2,'FL Ratio'!$A$3:$B$10,2,FALSE),0)*'FL Characterization'!V$2)</f>
        <v>47.171200492838743</v>
      </c>
      <c r="W2" s="2">
        <f>('[1]Pc, Summer, S2'!W2*Main!$B$5)+(_xlfn.IFNA(VLOOKUP($A2,'FL Ratio'!$A$3:$B$10,2,FALSE),0)*'FL Characterization'!W$2)</f>
        <v>49.12493585373695</v>
      </c>
      <c r="X2" s="2">
        <f>('[1]Pc, Summer, S2'!X2*Main!$B$5)+(_xlfn.IFNA(VLOOKUP($A2,'FL Ratio'!$A$3:$B$10,2,FALSE),0)*'FL Characterization'!X$2)</f>
        <v>45.790386160967792</v>
      </c>
      <c r="Y2" s="2">
        <f>('[1]Pc, Summer, S2'!Y2*Main!$B$5)+(_xlfn.IFNA(VLOOKUP($A2,'FL Ratio'!$A$3:$B$10,2,FALSE),0)*'FL Characterization'!Y$2)</f>
        <v>41.975791671102101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39.956568958361416</v>
      </c>
      <c r="C3" s="2">
        <f>('[1]Pc, Summer, S2'!C3*Main!$B$5)+(_xlfn.IFNA(VLOOKUP($A3,'FL Ratio'!$A$3:$B$10,2,FALSE),0)*'FL Characterization'!C$2)</f>
        <v>36.639324771566734</v>
      </c>
      <c r="D3" s="2">
        <f>('[1]Pc, Summer, S2'!D3*Main!$B$5)+(_xlfn.IFNA(VLOOKUP($A3,'FL Ratio'!$A$3:$B$10,2,FALSE),0)*'FL Characterization'!D$2)</f>
        <v>34.725399457558673</v>
      </c>
      <c r="E3" s="2">
        <f>('[1]Pc, Summer, S2'!E3*Main!$B$5)+(_xlfn.IFNA(VLOOKUP($A3,'FL Ratio'!$A$3:$B$10,2,FALSE),0)*'FL Characterization'!E$2)</f>
        <v>33.457062447796233</v>
      </c>
      <c r="F3" s="2">
        <f>('[1]Pc, Summer, S2'!F3*Main!$B$5)+(_xlfn.IFNA(VLOOKUP($A3,'FL Ratio'!$A$3:$B$10,2,FALSE),0)*'FL Characterization'!F$2)</f>
        <v>33.124581822183629</v>
      </c>
      <c r="G3" s="2">
        <f>('[1]Pc, Summer, S2'!G3*Main!$B$5)+(_xlfn.IFNA(VLOOKUP($A3,'FL Ratio'!$A$3:$B$10,2,FALSE),0)*'FL Characterization'!G$2)</f>
        <v>35.180070268833532</v>
      </c>
      <c r="H3" s="2">
        <f>('[1]Pc, Summer, S2'!H3*Main!$B$5)+(_xlfn.IFNA(VLOOKUP($A3,'FL Ratio'!$A$3:$B$10,2,FALSE),0)*'FL Characterization'!H$2)</f>
        <v>44.041137965437855</v>
      </c>
      <c r="I3" s="2">
        <f>('[1]Pc, Summer, S2'!I3*Main!$B$5)+(_xlfn.IFNA(VLOOKUP($A3,'FL Ratio'!$A$3:$B$10,2,FALSE),0)*'FL Characterization'!I$2)</f>
        <v>52.541972780727036</v>
      </c>
      <c r="J3" s="2">
        <f>('[1]Pc, Summer, S2'!J3*Main!$B$5)+(_xlfn.IFNA(VLOOKUP($A3,'FL Ratio'!$A$3:$B$10,2,FALSE),0)*'FL Characterization'!J$2)</f>
        <v>54.79271952558345</v>
      </c>
      <c r="K3" s="2">
        <f>('[1]Pc, Summer, S2'!K3*Main!$B$5)+(_xlfn.IFNA(VLOOKUP($A3,'FL Ratio'!$A$3:$B$10,2,FALSE),0)*'FL Characterization'!K$2)</f>
        <v>53.760364269310529</v>
      </c>
      <c r="L3" s="2">
        <f>('[1]Pc, Summer, S2'!L3*Main!$B$5)+(_xlfn.IFNA(VLOOKUP($A3,'FL Ratio'!$A$3:$B$10,2,FALSE),0)*'FL Characterization'!L$2)</f>
        <v>53.591797580369381</v>
      </c>
      <c r="M3" s="2">
        <f>('[1]Pc, Summer, S2'!M3*Main!$B$5)+(_xlfn.IFNA(VLOOKUP($A3,'FL Ratio'!$A$3:$B$10,2,FALSE),0)*'FL Characterization'!M$2)</f>
        <v>57.144397723394768</v>
      </c>
      <c r="N3" s="2">
        <f>('[1]Pc, Summer, S2'!N3*Main!$B$5)+(_xlfn.IFNA(VLOOKUP($A3,'FL Ratio'!$A$3:$B$10,2,FALSE),0)*'FL Characterization'!N$2)</f>
        <v>57.296471767245293</v>
      </c>
      <c r="O3" s="2">
        <f>('[1]Pc, Summer, S2'!O3*Main!$B$5)+(_xlfn.IFNA(VLOOKUP($A3,'FL Ratio'!$A$3:$B$10,2,FALSE),0)*'FL Characterization'!O$2)</f>
        <v>57.640558492725276</v>
      </c>
      <c r="P3" s="2">
        <f>('[1]Pc, Summer, S2'!P3*Main!$B$5)+(_xlfn.IFNA(VLOOKUP($A3,'FL Ratio'!$A$3:$B$10,2,FALSE),0)*'FL Characterization'!P$2)</f>
        <v>54.836510307227712</v>
      </c>
      <c r="Q3" s="2">
        <f>('[1]Pc, Summer, S2'!Q3*Main!$B$5)+(_xlfn.IFNA(VLOOKUP($A3,'FL Ratio'!$A$3:$B$10,2,FALSE),0)*'FL Characterization'!Q$2)</f>
        <v>51.943425906005004</v>
      </c>
      <c r="R3" s="2">
        <f>('[1]Pc, Summer, S2'!R3*Main!$B$5)+(_xlfn.IFNA(VLOOKUP($A3,'FL Ratio'!$A$3:$B$10,2,FALSE),0)*'FL Characterization'!R$2)</f>
        <v>48.09538769664249</v>
      </c>
      <c r="S3" s="2">
        <f>('[1]Pc, Summer, S2'!S3*Main!$B$5)+(_xlfn.IFNA(VLOOKUP($A3,'FL Ratio'!$A$3:$B$10,2,FALSE),0)*'FL Characterization'!S$2)</f>
        <v>48.554682031100143</v>
      </c>
      <c r="T3" s="2">
        <f>('[1]Pc, Summer, S2'!T3*Main!$B$5)+(_xlfn.IFNA(VLOOKUP($A3,'FL Ratio'!$A$3:$B$10,2,FALSE),0)*'FL Characterization'!T$2)</f>
        <v>48.18192141183016</v>
      </c>
      <c r="U3" s="2">
        <f>('[1]Pc, Summer, S2'!U3*Main!$B$5)+(_xlfn.IFNA(VLOOKUP($A3,'FL Ratio'!$A$3:$B$10,2,FALSE),0)*'FL Characterization'!U$2)</f>
        <v>48.024727029802847</v>
      </c>
      <c r="V3" s="2">
        <f>('[1]Pc, Summer, S2'!V3*Main!$B$5)+(_xlfn.IFNA(VLOOKUP($A3,'FL Ratio'!$A$3:$B$10,2,FALSE),0)*'FL Characterization'!V$2)</f>
        <v>48.21776377906766</v>
      </c>
      <c r="W3" s="2">
        <f>('[1]Pc, Summer, S2'!W3*Main!$B$5)+(_xlfn.IFNA(VLOOKUP($A3,'FL Ratio'!$A$3:$B$10,2,FALSE),0)*'FL Characterization'!W$2)</f>
        <v>48.001856185946544</v>
      </c>
      <c r="X3" s="2">
        <f>('[1]Pc, Summer, S2'!X3*Main!$B$5)+(_xlfn.IFNA(VLOOKUP($A3,'FL Ratio'!$A$3:$B$10,2,FALSE),0)*'FL Characterization'!X$2)</f>
        <v>47.534494964786631</v>
      </c>
      <c r="Y3" s="2">
        <f>('[1]Pc, Summer, S2'!Y3*Main!$B$5)+(_xlfn.IFNA(VLOOKUP($A3,'FL Ratio'!$A$3:$B$10,2,FALSE),0)*'FL Characterization'!Y$2)</f>
        <v>44.906318656614928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53.14442450603206</v>
      </c>
      <c r="C4" s="2">
        <f>('[1]Pc, Summer, S2'!C4*Main!$B$5)+(_xlfn.IFNA(VLOOKUP($A4,'FL Ratio'!$A$3:$B$10,2,FALSE),0)*'FL Characterization'!C$2)</f>
        <v>47.104237935181274</v>
      </c>
      <c r="D4" s="2">
        <f>('[1]Pc, Summer, S2'!D4*Main!$B$5)+(_xlfn.IFNA(VLOOKUP($A4,'FL Ratio'!$A$3:$B$10,2,FALSE),0)*'FL Characterization'!D$2)</f>
        <v>44.433358952233434</v>
      </c>
      <c r="E4" s="2">
        <f>('[1]Pc, Summer, S2'!E4*Main!$B$5)+(_xlfn.IFNA(VLOOKUP($A4,'FL Ratio'!$A$3:$B$10,2,FALSE),0)*'FL Characterization'!E$2)</f>
        <v>42.984456571485794</v>
      </c>
      <c r="F4" s="2">
        <f>('[1]Pc, Summer, S2'!F4*Main!$B$5)+(_xlfn.IFNA(VLOOKUP($A4,'FL Ratio'!$A$3:$B$10,2,FALSE),0)*'FL Characterization'!F$2)</f>
        <v>45.124500195485098</v>
      </c>
      <c r="G4" s="2">
        <f>('[1]Pc, Summer, S2'!G4*Main!$B$5)+(_xlfn.IFNA(VLOOKUP($A4,'FL Ratio'!$A$3:$B$10,2,FALSE),0)*'FL Characterization'!G$2)</f>
        <v>41.229837580393919</v>
      </c>
      <c r="H4" s="2">
        <f>('[1]Pc, Summer, S2'!H4*Main!$B$5)+(_xlfn.IFNA(VLOOKUP($A4,'FL Ratio'!$A$3:$B$10,2,FALSE),0)*'FL Characterization'!H$2)</f>
        <v>48.419176448199188</v>
      </c>
      <c r="I4" s="2">
        <f>('[1]Pc, Summer, S2'!I4*Main!$B$5)+(_xlfn.IFNA(VLOOKUP($A4,'FL Ratio'!$A$3:$B$10,2,FALSE),0)*'FL Characterization'!I$2)</f>
        <v>54.655018763401358</v>
      </c>
      <c r="J4" s="2">
        <f>('[1]Pc, Summer, S2'!J4*Main!$B$5)+(_xlfn.IFNA(VLOOKUP($A4,'FL Ratio'!$A$3:$B$10,2,FALSE),0)*'FL Characterization'!J$2)</f>
        <v>61.505407065195264</v>
      </c>
      <c r="K4" s="2">
        <f>('[1]Pc, Summer, S2'!K4*Main!$B$5)+(_xlfn.IFNA(VLOOKUP($A4,'FL Ratio'!$A$3:$B$10,2,FALSE),0)*'FL Characterization'!K$2)</f>
        <v>66.103571154324101</v>
      </c>
      <c r="L4" s="2">
        <f>('[1]Pc, Summer, S2'!L4*Main!$B$5)+(_xlfn.IFNA(VLOOKUP($A4,'FL Ratio'!$A$3:$B$10,2,FALSE),0)*'FL Characterization'!L$2)</f>
        <v>68.064681543691137</v>
      </c>
      <c r="M4" s="2">
        <f>('[1]Pc, Summer, S2'!M4*Main!$B$5)+(_xlfn.IFNA(VLOOKUP($A4,'FL Ratio'!$A$3:$B$10,2,FALSE),0)*'FL Characterization'!M$2)</f>
        <v>69.189861471425004</v>
      </c>
      <c r="N4" s="2">
        <f>('[1]Pc, Summer, S2'!N4*Main!$B$5)+(_xlfn.IFNA(VLOOKUP($A4,'FL Ratio'!$A$3:$B$10,2,FALSE),0)*'FL Characterization'!N$2)</f>
        <v>70.695456128474817</v>
      </c>
      <c r="O4" s="2">
        <f>('[1]Pc, Summer, S2'!O4*Main!$B$5)+(_xlfn.IFNA(VLOOKUP($A4,'FL Ratio'!$A$3:$B$10,2,FALSE),0)*'FL Characterization'!O$2)</f>
        <v>71.615219346784883</v>
      </c>
      <c r="P4" s="2">
        <f>('[1]Pc, Summer, S2'!P4*Main!$B$5)+(_xlfn.IFNA(VLOOKUP($A4,'FL Ratio'!$A$3:$B$10,2,FALSE),0)*'FL Characterization'!P$2)</f>
        <v>71.912918349466253</v>
      </c>
      <c r="Q4" s="2">
        <f>('[1]Pc, Summer, S2'!Q4*Main!$B$5)+(_xlfn.IFNA(VLOOKUP($A4,'FL Ratio'!$A$3:$B$10,2,FALSE),0)*'FL Characterization'!Q$2)</f>
        <v>69.218813232208547</v>
      </c>
      <c r="R4" s="2">
        <f>('[1]Pc, Summer, S2'!R4*Main!$B$5)+(_xlfn.IFNA(VLOOKUP($A4,'FL Ratio'!$A$3:$B$10,2,FALSE),0)*'FL Characterization'!R$2)</f>
        <v>68.906416576079963</v>
      </c>
      <c r="S4" s="2">
        <f>('[1]Pc, Summer, S2'!S4*Main!$B$5)+(_xlfn.IFNA(VLOOKUP($A4,'FL Ratio'!$A$3:$B$10,2,FALSE),0)*'FL Characterization'!S$2)</f>
        <v>66.696502571214111</v>
      </c>
      <c r="T4" s="2">
        <f>('[1]Pc, Summer, S2'!T4*Main!$B$5)+(_xlfn.IFNA(VLOOKUP($A4,'FL Ratio'!$A$3:$B$10,2,FALSE),0)*'FL Characterization'!T$2)</f>
        <v>66.669922963853438</v>
      </c>
      <c r="U4" s="2">
        <f>('[1]Pc, Summer, S2'!U4*Main!$B$5)+(_xlfn.IFNA(VLOOKUP($A4,'FL Ratio'!$A$3:$B$10,2,FALSE),0)*'FL Characterization'!U$2)</f>
        <v>67.056517000299962</v>
      </c>
      <c r="V4" s="2">
        <f>('[1]Pc, Summer, S2'!V4*Main!$B$5)+(_xlfn.IFNA(VLOOKUP($A4,'FL Ratio'!$A$3:$B$10,2,FALSE),0)*'FL Characterization'!V$2)</f>
        <v>66.701395189529251</v>
      </c>
      <c r="W4" s="2">
        <f>('[1]Pc, Summer, S2'!W4*Main!$B$5)+(_xlfn.IFNA(VLOOKUP($A4,'FL Ratio'!$A$3:$B$10,2,FALSE),0)*'FL Characterization'!W$2)</f>
        <v>68.856337019186228</v>
      </c>
      <c r="X4" s="2">
        <f>('[1]Pc, Summer, S2'!X4*Main!$B$5)+(_xlfn.IFNA(VLOOKUP($A4,'FL Ratio'!$A$3:$B$10,2,FALSE),0)*'FL Characterization'!X$2)</f>
        <v>68.526905727915931</v>
      </c>
      <c r="Y4" s="2">
        <f>('[1]Pc, Summer, S2'!Y4*Main!$B$5)+(_xlfn.IFNA(VLOOKUP($A4,'FL Ratio'!$A$3:$B$10,2,FALSE),0)*'FL Characterization'!Y$2)</f>
        <v>61.741876831867359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32.586276678911418</v>
      </c>
      <c r="C2" s="2">
        <f>('[1]Pc, Winter, S2'!C2*Main!$B$5)+(_xlfn.IFNA(VLOOKUP($A2,'FL Ratio'!$A$3:$B$10,2,FALSE),0)*'FL Characterization'!C$2)</f>
        <v>30.394793979100882</v>
      </c>
      <c r="D2" s="2">
        <f>('[1]Pc, Winter, S2'!D2*Main!$B$5)+(_xlfn.IFNA(VLOOKUP($A2,'FL Ratio'!$A$3:$B$10,2,FALSE),0)*'FL Characterization'!D$2)</f>
        <v>28.800001369155559</v>
      </c>
      <c r="E2" s="2">
        <f>('[1]Pc, Winter, S2'!E2*Main!$B$5)+(_xlfn.IFNA(VLOOKUP($A2,'FL Ratio'!$A$3:$B$10,2,FALSE),0)*'FL Characterization'!E$2)</f>
        <v>28.596225331698029</v>
      </c>
      <c r="F2" s="2">
        <f>('[1]Pc, Winter, S2'!F2*Main!$B$5)+(_xlfn.IFNA(VLOOKUP($A2,'FL Ratio'!$A$3:$B$10,2,FALSE),0)*'FL Characterization'!F$2)</f>
        <v>28.941160734940478</v>
      </c>
      <c r="G2" s="2">
        <f>('[1]Pc, Winter, S2'!G2*Main!$B$5)+(_xlfn.IFNA(VLOOKUP($A2,'FL Ratio'!$A$3:$B$10,2,FALSE),0)*'FL Characterization'!G$2)</f>
        <v>31.812584475048514</v>
      </c>
      <c r="H2" s="2">
        <f>('[1]Pc, Winter, S2'!H2*Main!$B$5)+(_xlfn.IFNA(VLOOKUP($A2,'FL Ratio'!$A$3:$B$10,2,FALSE),0)*'FL Characterization'!H$2)</f>
        <v>37.960166068117921</v>
      </c>
      <c r="I2" s="2">
        <f>('[1]Pc, Winter, S2'!I2*Main!$B$5)+(_xlfn.IFNA(VLOOKUP($A2,'FL Ratio'!$A$3:$B$10,2,FALSE),0)*'FL Characterization'!I$2)</f>
        <v>45.692466731461032</v>
      </c>
      <c r="J2" s="2">
        <f>('[1]Pc, Winter, S2'!J2*Main!$B$5)+(_xlfn.IFNA(VLOOKUP($A2,'FL Ratio'!$A$3:$B$10,2,FALSE),0)*'FL Characterization'!J$2)</f>
        <v>49.7466802378529</v>
      </c>
      <c r="K2" s="2">
        <f>('[1]Pc, Winter, S2'!K2*Main!$B$5)+(_xlfn.IFNA(VLOOKUP($A2,'FL Ratio'!$A$3:$B$10,2,FALSE),0)*'FL Characterization'!K$2)</f>
        <v>50.367012869470635</v>
      </c>
      <c r="L2" s="2">
        <f>('[1]Pc, Winter, S2'!L2*Main!$B$5)+(_xlfn.IFNA(VLOOKUP($A2,'FL Ratio'!$A$3:$B$10,2,FALSE),0)*'FL Characterization'!L$2)</f>
        <v>49.007775959441055</v>
      </c>
      <c r="M2" s="2">
        <f>('[1]Pc, Winter, S2'!M2*Main!$B$5)+(_xlfn.IFNA(VLOOKUP($A2,'FL Ratio'!$A$3:$B$10,2,FALSE),0)*'FL Characterization'!M$2)</f>
        <v>49.260368587104317</v>
      </c>
      <c r="N2" s="2">
        <f>('[1]Pc, Winter, S2'!N2*Main!$B$5)+(_xlfn.IFNA(VLOOKUP($A2,'FL Ratio'!$A$3:$B$10,2,FALSE),0)*'FL Characterization'!N$2)</f>
        <v>49.21988779639684</v>
      </c>
      <c r="O2" s="2">
        <f>('[1]Pc, Winter, S2'!O2*Main!$B$5)+(_xlfn.IFNA(VLOOKUP($A2,'FL Ratio'!$A$3:$B$10,2,FALSE),0)*'FL Characterization'!O$2)</f>
        <v>48.41615339142961</v>
      </c>
      <c r="P2" s="2">
        <f>('[1]Pc, Winter, S2'!P2*Main!$B$5)+(_xlfn.IFNA(VLOOKUP($A2,'FL Ratio'!$A$3:$B$10,2,FALSE),0)*'FL Characterization'!P$2)</f>
        <v>45.656938442934788</v>
      </c>
      <c r="Q2" s="2">
        <f>('[1]Pc, Winter, S2'!Q2*Main!$B$5)+(_xlfn.IFNA(VLOOKUP($A2,'FL Ratio'!$A$3:$B$10,2,FALSE),0)*'FL Characterization'!Q$2)</f>
        <v>44.34885028870503</v>
      </c>
      <c r="R2" s="2">
        <f>('[1]Pc, Winter, S2'!R2*Main!$B$5)+(_xlfn.IFNA(VLOOKUP($A2,'FL Ratio'!$A$3:$B$10,2,FALSE),0)*'FL Characterization'!R$2)</f>
        <v>46.187071066480293</v>
      </c>
      <c r="S2" s="2">
        <f>('[1]Pc, Winter, S2'!S2*Main!$B$5)+(_xlfn.IFNA(VLOOKUP($A2,'FL Ratio'!$A$3:$B$10,2,FALSE),0)*'FL Characterization'!S$2)</f>
        <v>51.199235512809345</v>
      </c>
      <c r="T2" s="2">
        <f>('[1]Pc, Winter, S2'!T2*Main!$B$5)+(_xlfn.IFNA(VLOOKUP($A2,'FL Ratio'!$A$3:$B$10,2,FALSE),0)*'FL Characterization'!T$2)</f>
        <v>51.013639093827464</v>
      </c>
      <c r="U2" s="2">
        <f>('[1]Pc, Winter, S2'!U2*Main!$B$5)+(_xlfn.IFNA(VLOOKUP($A2,'FL Ratio'!$A$3:$B$10,2,FALSE),0)*'FL Characterization'!U$2)</f>
        <v>49.957473329496949</v>
      </c>
      <c r="V2" s="2">
        <f>('[1]Pc, Winter, S2'!V2*Main!$B$5)+(_xlfn.IFNA(VLOOKUP($A2,'FL Ratio'!$A$3:$B$10,2,FALSE),0)*'FL Characterization'!V$2)</f>
        <v>49.098334069086405</v>
      </c>
      <c r="W2" s="2">
        <f>('[1]Pc, Winter, S2'!W2*Main!$B$5)+(_xlfn.IFNA(VLOOKUP($A2,'FL Ratio'!$A$3:$B$10,2,FALSE),0)*'FL Characterization'!W$2)</f>
        <v>46.018345058058692</v>
      </c>
      <c r="X2" s="2">
        <f>('[1]Pc, Winter, S2'!X2*Main!$B$5)+(_xlfn.IFNA(VLOOKUP($A2,'FL Ratio'!$A$3:$B$10,2,FALSE),0)*'FL Characterization'!X$2)</f>
        <v>40.257489871489824</v>
      </c>
      <c r="Y2" s="2">
        <f>('[1]Pc, Winter, S2'!Y2*Main!$B$5)+(_xlfn.IFNA(VLOOKUP($A2,'FL Ratio'!$A$3:$B$10,2,FALSE),0)*'FL Characterization'!Y$2)</f>
        <v>36.523762194677907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34.317721335165629</v>
      </c>
      <c r="C3" s="2">
        <f>('[1]Pc, Winter, S2'!C3*Main!$B$5)+(_xlfn.IFNA(VLOOKUP($A3,'FL Ratio'!$A$3:$B$10,2,FALSE),0)*'FL Characterization'!C$2)</f>
        <v>32.108188020174929</v>
      </c>
      <c r="D3" s="2">
        <f>('[1]Pc, Winter, S2'!D3*Main!$B$5)+(_xlfn.IFNA(VLOOKUP($A3,'FL Ratio'!$A$3:$B$10,2,FALSE),0)*'FL Characterization'!D$2)</f>
        <v>29.035770912388163</v>
      </c>
      <c r="E3" s="2">
        <f>('[1]Pc, Winter, S2'!E3*Main!$B$5)+(_xlfn.IFNA(VLOOKUP($A3,'FL Ratio'!$A$3:$B$10,2,FALSE),0)*'FL Characterization'!E$2)</f>
        <v>30.981760298593759</v>
      </c>
      <c r="F3" s="2">
        <f>('[1]Pc, Winter, S2'!F3*Main!$B$5)+(_xlfn.IFNA(VLOOKUP($A3,'FL Ratio'!$A$3:$B$10,2,FALSE),0)*'FL Characterization'!F$2)</f>
        <v>30.547644497768282</v>
      </c>
      <c r="G3" s="2">
        <f>('[1]Pc, Winter, S2'!G3*Main!$B$5)+(_xlfn.IFNA(VLOOKUP($A3,'FL Ratio'!$A$3:$B$10,2,FALSE),0)*'FL Characterization'!G$2)</f>
        <v>31.55374190852757</v>
      </c>
      <c r="H3" s="2">
        <f>('[1]Pc, Winter, S2'!H3*Main!$B$5)+(_xlfn.IFNA(VLOOKUP($A3,'FL Ratio'!$A$3:$B$10,2,FALSE),0)*'FL Characterization'!H$2)</f>
        <v>46.619498220958377</v>
      </c>
      <c r="I3" s="2">
        <f>('[1]Pc, Winter, S2'!I3*Main!$B$5)+(_xlfn.IFNA(VLOOKUP($A3,'FL Ratio'!$A$3:$B$10,2,FALSE),0)*'FL Characterization'!I$2)</f>
        <v>50.451890258055784</v>
      </c>
      <c r="J3" s="2">
        <f>('[1]Pc, Winter, S2'!J3*Main!$B$5)+(_xlfn.IFNA(VLOOKUP($A3,'FL Ratio'!$A$3:$B$10,2,FALSE),0)*'FL Characterization'!J$2)</f>
        <v>55.254008648116375</v>
      </c>
      <c r="K3" s="2">
        <f>('[1]Pc, Winter, S2'!K3*Main!$B$5)+(_xlfn.IFNA(VLOOKUP($A3,'FL Ratio'!$A$3:$B$10,2,FALSE),0)*'FL Characterization'!K$2)</f>
        <v>55.392449603889517</v>
      </c>
      <c r="L3" s="2">
        <f>('[1]Pc, Winter, S2'!L3*Main!$B$5)+(_xlfn.IFNA(VLOOKUP($A3,'FL Ratio'!$A$3:$B$10,2,FALSE),0)*'FL Characterization'!L$2)</f>
        <v>52.200223653871127</v>
      </c>
      <c r="M3" s="2">
        <f>('[1]Pc, Winter, S2'!M3*Main!$B$5)+(_xlfn.IFNA(VLOOKUP($A3,'FL Ratio'!$A$3:$B$10,2,FALSE),0)*'FL Characterization'!M$2)</f>
        <v>57.144397723394768</v>
      </c>
      <c r="N3" s="2">
        <f>('[1]Pc, Winter, S2'!N3*Main!$B$5)+(_xlfn.IFNA(VLOOKUP($A3,'FL Ratio'!$A$3:$B$10,2,FALSE),0)*'FL Characterization'!N$2)</f>
        <v>54.058694021683628</v>
      </c>
      <c r="O3" s="2">
        <f>('[1]Pc, Winter, S2'!O3*Main!$B$5)+(_xlfn.IFNA(VLOOKUP($A3,'FL Ratio'!$A$3:$B$10,2,FALSE),0)*'FL Characterization'!O$2)</f>
        <v>50.976249284033656</v>
      </c>
      <c r="P3" s="2">
        <f>('[1]Pc, Winter, S2'!P3*Main!$B$5)+(_xlfn.IFNA(VLOOKUP($A3,'FL Ratio'!$A$3:$B$10,2,FALSE),0)*'FL Characterization'!P$2)</f>
        <v>49.5020841392694</v>
      </c>
      <c r="Q3" s="2">
        <f>('[1]Pc, Winter, S2'!Q3*Main!$B$5)+(_xlfn.IFNA(VLOOKUP($A3,'FL Ratio'!$A$3:$B$10,2,FALSE),0)*'FL Characterization'!Q$2)</f>
        <v>46.294546544034723</v>
      </c>
      <c r="R3" s="2">
        <f>('[1]Pc, Winter, S2'!R3*Main!$B$5)+(_xlfn.IFNA(VLOOKUP($A3,'FL Ratio'!$A$3:$B$10,2,FALSE),0)*'FL Characterization'!R$2)</f>
        <v>45.976939160859828</v>
      </c>
      <c r="S3" s="2">
        <f>('[1]Pc, Winter, S2'!S3*Main!$B$5)+(_xlfn.IFNA(VLOOKUP($A3,'FL Ratio'!$A$3:$B$10,2,FALSE),0)*'FL Characterization'!S$2)</f>
        <v>49.10776882520998</v>
      </c>
      <c r="T3" s="2">
        <f>('[1]Pc, Winter, S2'!T3*Main!$B$5)+(_xlfn.IFNA(VLOOKUP($A3,'FL Ratio'!$A$3:$B$10,2,FALSE),0)*'FL Characterization'!T$2)</f>
        <v>48.735008205939998</v>
      </c>
      <c r="U3" s="2">
        <f>('[1]Pc, Winter, S2'!U3*Main!$B$5)+(_xlfn.IFNA(VLOOKUP($A3,'FL Ratio'!$A$3:$B$10,2,FALSE),0)*'FL Characterization'!U$2)</f>
        <v>49.303764204165581</v>
      </c>
      <c r="V3" s="2">
        <f>('[1]Pc, Winter, S2'!V3*Main!$B$5)+(_xlfn.IFNA(VLOOKUP($A3,'FL Ratio'!$A$3:$B$10,2,FALSE),0)*'FL Characterization'!V$2)</f>
        <v>48.175553044180887</v>
      </c>
      <c r="W3" s="2">
        <f>('[1]Pc, Winter, S2'!W3*Main!$B$5)+(_xlfn.IFNA(VLOOKUP($A3,'FL Ratio'!$A$3:$B$10,2,FALSE),0)*'FL Characterization'!W$2)</f>
        <v>43.371577170190804</v>
      </c>
      <c r="X3" s="2">
        <f>('[1]Pc, Winter, S2'!X3*Main!$B$5)+(_xlfn.IFNA(VLOOKUP($A3,'FL Ratio'!$A$3:$B$10,2,FALSE),0)*'FL Characterization'!X$2)</f>
        <v>37.981576836238659</v>
      </c>
      <c r="Y3" s="2">
        <f>('[1]Pc, Winter, S2'!Y3*Main!$B$5)+(_xlfn.IFNA(VLOOKUP($A3,'FL Ratio'!$A$3:$B$10,2,FALSE),0)*'FL Characterization'!Y$2)</f>
        <v>37.133218783277883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48.930225181579928</v>
      </c>
      <c r="C4" s="2">
        <f>('[1]Pc, Winter, S2'!C4*Main!$B$5)+(_xlfn.IFNA(VLOOKUP($A4,'FL Ratio'!$A$3:$B$10,2,FALSE),0)*'FL Characterization'!C$2)</f>
        <v>43.373977566116054</v>
      </c>
      <c r="D4" s="2">
        <f>('[1]Pc, Winter, S2'!D4*Main!$B$5)+(_xlfn.IFNA(VLOOKUP($A4,'FL Ratio'!$A$3:$B$10,2,FALSE),0)*'FL Characterization'!D$2)</f>
        <v>40.734850488387401</v>
      </c>
      <c r="E4" s="2">
        <f>('[1]Pc, Winter, S2'!E4*Main!$B$5)+(_xlfn.IFNA(VLOOKUP($A4,'FL Ratio'!$A$3:$B$10,2,FALSE),0)*'FL Characterization'!E$2)</f>
        <v>40.172944624221891</v>
      </c>
      <c r="F4" s="2">
        <f>('[1]Pc, Winter, S2'!F4*Main!$B$5)+(_xlfn.IFNA(VLOOKUP($A4,'FL Ratio'!$A$3:$B$10,2,FALSE),0)*'FL Characterization'!F$2)</f>
        <v>41.630751461733908</v>
      </c>
      <c r="G4" s="2">
        <f>('[1]Pc, Winter, S2'!G4*Main!$B$5)+(_xlfn.IFNA(VLOOKUP($A4,'FL Ratio'!$A$3:$B$10,2,FALSE),0)*'FL Characterization'!G$2)</f>
        <v>44.600705132131857</v>
      </c>
      <c r="H4" s="2">
        <f>('[1]Pc, Winter, S2'!H4*Main!$B$5)+(_xlfn.IFNA(VLOOKUP($A4,'FL Ratio'!$A$3:$B$10,2,FALSE),0)*'FL Characterization'!H$2)</f>
        <v>53.839336350358373</v>
      </c>
      <c r="I4" s="2">
        <f>('[1]Pc, Winter, S2'!I4*Main!$B$5)+(_xlfn.IFNA(VLOOKUP($A4,'FL Ratio'!$A$3:$B$10,2,FALSE),0)*'FL Characterization'!I$2)</f>
        <v>58.711502794765543</v>
      </c>
      <c r="J4" s="2">
        <f>('[1]Pc, Winter, S2'!J4*Main!$B$5)+(_xlfn.IFNA(VLOOKUP($A4,'FL Ratio'!$A$3:$B$10,2,FALSE),0)*'FL Characterization'!J$2)</f>
        <v>62.092145104405809</v>
      </c>
      <c r="K4" s="2">
        <f>('[1]Pc, Winter, S2'!K4*Main!$B$5)+(_xlfn.IFNA(VLOOKUP($A4,'FL Ratio'!$A$3:$B$10,2,FALSE),0)*'FL Characterization'!K$2)</f>
        <v>64.305744325629149</v>
      </c>
      <c r="L4" s="2">
        <f>('[1]Pc, Winter, S2'!L4*Main!$B$5)+(_xlfn.IFNA(VLOOKUP($A4,'FL Ratio'!$A$3:$B$10,2,FALSE),0)*'FL Characterization'!L$2)</f>
        <v>64.747727132628029</v>
      </c>
      <c r="M4" s="2">
        <f>('[1]Pc, Winter, S2'!M4*Main!$B$5)+(_xlfn.IFNA(VLOOKUP($A4,'FL Ratio'!$A$3:$B$10,2,FALSE),0)*'FL Characterization'!M$2)</f>
        <v>64.125728568214299</v>
      </c>
      <c r="N4" s="2">
        <f>('[1]Pc, Winter, S2'!N4*Main!$B$5)+(_xlfn.IFNA(VLOOKUP($A4,'FL Ratio'!$A$3:$B$10,2,FALSE),0)*'FL Characterization'!N$2)</f>
        <v>63.915394528483176</v>
      </c>
      <c r="O4" s="2">
        <f>('[1]Pc, Winter, S2'!O4*Main!$B$5)+(_xlfn.IFNA(VLOOKUP($A4,'FL Ratio'!$A$3:$B$10,2,FALSE),0)*'FL Characterization'!O$2)</f>
        <v>62.949840640036747</v>
      </c>
      <c r="P4" s="2">
        <f>('[1]Pc, Winter, S2'!P4*Main!$B$5)+(_xlfn.IFNA(VLOOKUP($A4,'FL Ratio'!$A$3:$B$10,2,FALSE),0)*'FL Characterization'!P$2)</f>
        <v>61.020340125507815</v>
      </c>
      <c r="Q4" s="2">
        <f>('[1]Pc, Winter, S2'!Q4*Main!$B$5)+(_xlfn.IFNA(VLOOKUP($A4,'FL Ratio'!$A$3:$B$10,2,FALSE),0)*'FL Characterization'!Q$2)</f>
        <v>59.916690358655423</v>
      </c>
      <c r="R4" s="2">
        <f>('[1]Pc, Winter, S2'!R4*Main!$B$5)+(_xlfn.IFNA(VLOOKUP($A4,'FL Ratio'!$A$3:$B$10,2,FALSE),0)*'FL Characterization'!R$2)</f>
        <v>61.680843931008077</v>
      </c>
      <c r="S4" s="2">
        <f>('[1]Pc, Winter, S2'!S4*Main!$B$5)+(_xlfn.IFNA(VLOOKUP($A4,'FL Ratio'!$A$3:$B$10,2,FALSE),0)*'FL Characterization'!S$2)</f>
        <v>70.23222016199847</v>
      </c>
      <c r="T4" s="2">
        <f>('[1]Pc, Winter, S2'!T4*Main!$B$5)+(_xlfn.IFNA(VLOOKUP($A4,'FL Ratio'!$A$3:$B$10,2,FALSE),0)*'FL Characterization'!T$2)</f>
        <v>71.219655929362048</v>
      </c>
      <c r="U4" s="2">
        <f>('[1]Pc, Winter, S2'!U4*Main!$B$5)+(_xlfn.IFNA(VLOOKUP($A4,'FL Ratio'!$A$3:$B$10,2,FALSE),0)*'FL Characterization'!U$2)</f>
        <v>71.4822979087986</v>
      </c>
      <c r="V4" s="2">
        <f>('[1]Pc, Winter, S2'!V4*Main!$B$5)+(_xlfn.IFNA(VLOOKUP($A4,'FL Ratio'!$A$3:$B$10,2,FALSE),0)*'FL Characterization'!V$2)</f>
        <v>69.560739515468555</v>
      </c>
      <c r="W4" s="2">
        <f>('[1]Pc, Winter, S2'!W4*Main!$B$5)+(_xlfn.IFNA(VLOOKUP($A4,'FL Ratio'!$A$3:$B$10,2,FALSE),0)*'FL Characterization'!W$2)</f>
        <v>66.190935391812857</v>
      </c>
      <c r="X4" s="2">
        <f>('[1]Pc, Winter, S2'!X4*Main!$B$5)+(_xlfn.IFNA(VLOOKUP($A4,'FL Ratio'!$A$3:$B$10,2,FALSE),0)*'FL Characterization'!X$2)</f>
        <v>61.632509597178263</v>
      </c>
      <c r="Y4" s="2">
        <f>('[1]Pc, Winter, S2'!Y4*Main!$B$5)+(_xlfn.IFNA(VLOOKUP($A4,'FL Ratio'!$A$3:$B$10,2,FALSE),0)*'FL Characterization'!Y$2)</f>
        <v>54.990227535157885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35.525783575643629</v>
      </c>
      <c r="C2" s="2">
        <f>('[1]Pc, Summer, S3'!C2*Main!$B$5)+(_xlfn.IFNA(VLOOKUP($A2,'FL Ratio'!$A$3:$B$10,2,FALSE),0)*'FL Characterization'!C$2)</f>
        <v>32.276764183079834</v>
      </c>
      <c r="D2" s="2">
        <f>('[1]Pc, Summer, S3'!D2*Main!$B$5)+(_xlfn.IFNA(VLOOKUP($A2,'FL Ratio'!$A$3:$B$10,2,FALSE),0)*'FL Characterization'!D$2)</f>
        <v>31.71297299997957</v>
      </c>
      <c r="E2" s="2">
        <f>('[1]Pc, Summer, S3'!E2*Main!$B$5)+(_xlfn.IFNA(VLOOKUP($A2,'FL Ratio'!$A$3:$B$10,2,FALSE),0)*'FL Characterization'!E$2)</f>
        <v>31.631960179283837</v>
      </c>
      <c r="F2" s="2">
        <f>('[1]Pc, Summer, S3'!F2*Main!$B$5)+(_xlfn.IFNA(VLOOKUP($A2,'FL Ratio'!$A$3:$B$10,2,FALSE),0)*'FL Characterization'!F$2)</f>
        <v>31.634454046515636</v>
      </c>
      <c r="G2" s="2">
        <f>('[1]Pc, Summer, S3'!G2*Main!$B$5)+(_xlfn.IFNA(VLOOKUP($A2,'FL Ratio'!$A$3:$B$10,2,FALSE),0)*'FL Characterization'!G$2)</f>
        <v>31.354688178315403</v>
      </c>
      <c r="H2" s="2">
        <f>('[1]Pc, Summer, S3'!H2*Main!$B$5)+(_xlfn.IFNA(VLOOKUP($A2,'FL Ratio'!$A$3:$B$10,2,FALSE),0)*'FL Characterization'!H$2)</f>
        <v>33.850184823590759</v>
      </c>
      <c r="I2" s="2">
        <f>('[1]Pc, Summer, S3'!I2*Main!$B$5)+(_xlfn.IFNA(VLOOKUP($A2,'FL Ratio'!$A$3:$B$10,2,FALSE),0)*'FL Characterization'!I$2)</f>
        <v>40.188439253942256</v>
      </c>
      <c r="J2" s="2">
        <f>('[1]Pc, Summer, S3'!J2*Main!$B$5)+(_xlfn.IFNA(VLOOKUP($A2,'FL Ratio'!$A$3:$B$10,2,FALSE),0)*'FL Characterization'!J$2)</f>
        <v>45.80339329545324</v>
      </c>
      <c r="K2" s="2">
        <f>('[1]Pc, Summer, S3'!K2*Main!$B$5)+(_xlfn.IFNA(VLOOKUP($A2,'FL Ratio'!$A$3:$B$10,2,FALSE),0)*'FL Characterization'!K$2)</f>
        <v>47.210842220775405</v>
      </c>
      <c r="L2" s="2">
        <f>('[1]Pc, Summer, S3'!L2*Main!$B$5)+(_xlfn.IFNA(VLOOKUP($A2,'FL Ratio'!$A$3:$B$10,2,FALSE),0)*'FL Characterization'!L$2)</f>
        <v>46.733081092430055</v>
      </c>
      <c r="M2" s="2">
        <f>('[1]Pc, Summer, S3'!M2*Main!$B$5)+(_xlfn.IFNA(VLOOKUP($A2,'FL Ratio'!$A$3:$B$10,2,FALSE),0)*'FL Characterization'!M$2)</f>
        <v>48.054627563994153</v>
      </c>
      <c r="N2" s="2">
        <f>('[1]Pc, Summer, S3'!N2*Main!$B$5)+(_xlfn.IFNA(VLOOKUP($A2,'FL Ratio'!$A$3:$B$10,2,FALSE),0)*'FL Characterization'!N$2)</f>
        <v>48.713835730634131</v>
      </c>
      <c r="O2" s="2">
        <f>('[1]Pc, Summer, S3'!O2*Main!$B$5)+(_xlfn.IFNA(VLOOKUP($A2,'FL Ratio'!$A$3:$B$10,2,FALSE),0)*'FL Characterization'!O$2)</f>
        <v>47.812721031699851</v>
      </c>
      <c r="P2" s="2">
        <f>('[1]Pc, Summer, S3'!P2*Main!$B$5)+(_xlfn.IFNA(VLOOKUP($A2,'FL Ratio'!$A$3:$B$10,2,FALSE),0)*'FL Characterization'!P$2)</f>
        <v>45.944428977905332</v>
      </c>
      <c r="Q2" s="2">
        <f>('[1]Pc, Summer, S3'!Q2*Main!$B$5)+(_xlfn.IFNA(VLOOKUP($A2,'FL Ratio'!$A$3:$B$10,2,FALSE),0)*'FL Characterization'!Q$2)</f>
        <v>44.095244975417508</v>
      </c>
      <c r="R2" s="2">
        <f>('[1]Pc, Summer, S3'!R2*Main!$B$5)+(_xlfn.IFNA(VLOOKUP($A2,'FL Ratio'!$A$3:$B$10,2,FALSE),0)*'FL Characterization'!R$2)</f>
        <v>44.864562485200054</v>
      </c>
      <c r="S2" s="2">
        <f>('[1]Pc, Summer, S3'!S2*Main!$B$5)+(_xlfn.IFNA(VLOOKUP($A2,'FL Ratio'!$A$3:$B$10,2,FALSE),0)*'FL Characterization'!S$2)</f>
        <v>45.307813155288486</v>
      </c>
      <c r="T2" s="2">
        <f>('[1]Pc, Summer, S3'!T2*Main!$B$5)+(_xlfn.IFNA(VLOOKUP($A2,'FL Ratio'!$A$3:$B$10,2,FALSE),0)*'FL Characterization'!T$2)</f>
        <v>45.500127991144666</v>
      </c>
      <c r="U2" s="2">
        <f>('[1]Pc, Summer, S3'!U2*Main!$B$5)+(_xlfn.IFNA(VLOOKUP($A2,'FL Ratio'!$A$3:$B$10,2,FALSE),0)*'FL Characterization'!U$2)</f>
        <v>44.746891693030292</v>
      </c>
      <c r="V2" s="2">
        <f>('[1]Pc, Summer, S3'!V2*Main!$B$5)+(_xlfn.IFNA(VLOOKUP($A2,'FL Ratio'!$A$3:$B$10,2,FALSE),0)*'FL Characterization'!V$2)</f>
        <v>44.881336391244631</v>
      </c>
      <c r="W2" s="2">
        <f>('[1]Pc, Summer, S3'!W2*Main!$B$5)+(_xlfn.IFNA(VLOOKUP($A2,'FL Ratio'!$A$3:$B$10,2,FALSE),0)*'FL Characterization'!W$2)</f>
        <v>46.740230229769146</v>
      </c>
      <c r="X2" s="2">
        <f>('[1]Pc, Summer, S3'!X2*Main!$B$5)+(_xlfn.IFNA(VLOOKUP($A2,'FL Ratio'!$A$3:$B$10,2,FALSE),0)*'FL Characterization'!X$2)</f>
        <v>43.567551881309164</v>
      </c>
      <c r="Y2" s="2">
        <f>('[1]Pc, Summer, S3'!Y2*Main!$B$5)+(_xlfn.IFNA(VLOOKUP($A2,'FL Ratio'!$A$3:$B$10,2,FALSE),0)*'FL Characterization'!Y$2)</f>
        <v>39.938131881242782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38.118764763830718</v>
      </c>
      <c r="C3" s="2">
        <f>('[1]Pc, Summer, S3'!C3*Main!$B$5)+(_xlfn.IFNA(VLOOKUP($A3,'FL Ratio'!$A$3:$B$10,2,FALSE),0)*'FL Characterization'!C$2)</f>
        <v>34.965948836350478</v>
      </c>
      <c r="D3" s="2">
        <f>('[1]Pc, Summer, S3'!D3*Main!$B$5)+(_xlfn.IFNA(VLOOKUP($A3,'FL Ratio'!$A$3:$B$10,2,FALSE),0)*'FL Characterization'!D$2)</f>
        <v>33.133929590823755</v>
      </c>
      <c r="E3" s="2">
        <f>('[1]Pc, Summer, S3'!E3*Main!$B$5)+(_xlfn.IFNA(VLOOKUP($A3,'FL Ratio'!$A$3:$B$10,2,FALSE),0)*'FL Characterization'!E$2)</f>
        <v>31.922249134061371</v>
      </c>
      <c r="F3" s="2">
        <f>('[1]Pc, Summer, S3'!F3*Main!$B$5)+(_xlfn.IFNA(VLOOKUP($A3,'FL Ratio'!$A$3:$B$10,2,FALSE),0)*'FL Characterization'!F$2)</f>
        <v>31.58976850844877</v>
      </c>
      <c r="G3" s="2">
        <f>('[1]Pc, Summer, S3'!G3*Main!$B$5)+(_xlfn.IFNA(VLOOKUP($A3,'FL Ratio'!$A$3:$B$10,2,FALSE),0)*'FL Characterization'!G$2)</f>
        <v>33.53440675250372</v>
      </c>
      <c r="H3" s="2">
        <f>('[1]Pc, Summer, S3'!H3*Main!$B$5)+(_xlfn.IFNA(VLOOKUP($A3,'FL Ratio'!$A$3:$B$10,2,FALSE),0)*'FL Characterization'!H$2)</f>
        <v>41.97917032968293</v>
      </c>
      <c r="I3" s="2">
        <f>('[1]Pc, Summer, S3'!I3*Main!$B$5)+(_xlfn.IFNA(VLOOKUP($A3,'FL Ratio'!$A$3:$B$10,2,FALSE),0)*'FL Characterization'!I$2)</f>
        <v>50.00458183405329</v>
      </c>
      <c r="J3" s="2">
        <f>('[1]Pc, Summer, S3'!J3*Main!$B$5)+(_xlfn.IFNA(VLOOKUP($A3,'FL Ratio'!$A$3:$B$10,2,FALSE),0)*'FL Characterization'!J$2)</f>
        <v>52.144478243512246</v>
      </c>
      <c r="K3" s="2">
        <f>('[1]Pc, Summer, S3'!K3*Main!$B$5)+(_xlfn.IFNA(VLOOKUP($A3,'FL Ratio'!$A$3:$B$10,2,FALSE),0)*'FL Characterization'!K$2)</f>
        <v>51.167548220992565</v>
      </c>
      <c r="L3" s="2">
        <f>('[1]Pc, Summer, S3'!L3*Main!$B$5)+(_xlfn.IFNA(VLOOKUP($A3,'FL Ratio'!$A$3:$B$10,2,FALSE),0)*'FL Characterization'!L$2)</f>
        <v>51.000212983407266</v>
      </c>
      <c r="M3" s="2">
        <f>('[1]Pc, Summer, S3'!M3*Main!$B$5)+(_xlfn.IFNA(VLOOKUP($A3,'FL Ratio'!$A$3:$B$10,2,FALSE),0)*'FL Characterization'!M$2)</f>
        <v>54.382842409866761</v>
      </c>
      <c r="N3" s="2">
        <f>('[1]Pc, Summer, S3'!N3*Main!$B$5)+(_xlfn.IFNA(VLOOKUP($A3,'FL Ratio'!$A$3:$B$10,2,FALSE),0)*'FL Characterization'!N$2)</f>
        <v>54.534916453717287</v>
      </c>
      <c r="O3" s="2">
        <f>('[1]Pc, Summer, S3'!O3*Main!$B$5)+(_xlfn.IFNA(VLOOKUP($A3,'FL Ratio'!$A$3:$B$10,2,FALSE),0)*'FL Characterization'!O$2)</f>
        <v>54.879003179197269</v>
      </c>
      <c r="P3" s="2">
        <f>('[1]Pc, Summer, S3'!P3*Main!$B$5)+(_xlfn.IFNA(VLOOKUP($A3,'FL Ratio'!$A$3:$B$10,2,FALSE),0)*'FL Characterization'!P$2)</f>
        <v>52.213518012028302</v>
      </c>
      <c r="Q3" s="2">
        <f>('[1]Pc, Summer, S3'!Q3*Main!$B$5)+(_xlfn.IFNA(VLOOKUP($A3,'FL Ratio'!$A$3:$B$10,2,FALSE),0)*'FL Characterization'!Q$2)</f>
        <v>49.460228344881472</v>
      </c>
      <c r="R3" s="2">
        <f>('[1]Pc, Summer, S3'!R3*Main!$B$5)+(_xlfn.IFNA(VLOOKUP($A3,'FL Ratio'!$A$3:$B$10,2,FALSE),0)*'FL Characterization'!R$2)</f>
        <v>45.78216058769344</v>
      </c>
      <c r="S3" s="2">
        <f>('[1]Pc, Summer, S3'!S3*Main!$B$5)+(_xlfn.IFNA(VLOOKUP($A3,'FL Ratio'!$A$3:$B$10,2,FALSE),0)*'FL Characterization'!S$2)</f>
        <v>46.241454922151092</v>
      </c>
      <c r="T3" s="2">
        <f>('[1]Pc, Summer, S3'!T3*Main!$B$5)+(_xlfn.IFNA(VLOOKUP($A3,'FL Ratio'!$A$3:$B$10,2,FALSE),0)*'FL Characterization'!T$2)</f>
        <v>45.86869430288111</v>
      </c>
      <c r="U3" s="2">
        <f>('[1]Pc, Summer, S3'!U3*Main!$B$5)+(_xlfn.IFNA(VLOOKUP($A3,'FL Ratio'!$A$3:$B$10,2,FALSE),0)*'FL Characterization'!U$2)</f>
        <v>45.711499920853797</v>
      </c>
      <c r="V3" s="2">
        <f>('[1]Pc, Summer, S3'!V3*Main!$B$5)+(_xlfn.IFNA(VLOOKUP($A3,'FL Ratio'!$A$3:$B$10,2,FALSE),0)*'FL Characterization'!V$2)</f>
        <v>45.90453667011861</v>
      </c>
      <c r="W3" s="2">
        <f>('[1]Pc, Summer, S3'!W3*Main!$B$5)+(_xlfn.IFNA(VLOOKUP($A3,'FL Ratio'!$A$3:$B$10,2,FALSE),0)*'FL Characterization'!W$2)</f>
        <v>45.688629076997493</v>
      </c>
      <c r="X3" s="2">
        <f>('[1]Pc, Summer, S3'!X3*Main!$B$5)+(_xlfn.IFNA(VLOOKUP($A3,'FL Ratio'!$A$3:$B$10,2,FALSE),0)*'FL Characterization'!X$2)</f>
        <v>45.30440511145671</v>
      </c>
      <c r="Y3" s="2">
        <f>('[1]Pc, Summer, S3'!Y3*Main!$B$5)+(_xlfn.IFNA(VLOOKUP($A3,'FL Ratio'!$A$3:$B$10,2,FALSE),0)*'FL Characterization'!Y$2)</f>
        <v>42.819718024230923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50.666433148993072</v>
      </c>
      <c r="C4" s="2">
        <f>('[1]Pc, Summer, S3'!C4*Main!$B$5)+(_xlfn.IFNA(VLOOKUP($A4,'FL Ratio'!$A$3:$B$10,2,FALSE),0)*'FL Characterization'!C$2)</f>
        <v>44.922856506585667</v>
      </c>
      <c r="D4" s="2">
        <f>('[1]Pc, Summer, S3'!D4*Main!$B$5)+(_xlfn.IFNA(VLOOKUP($A4,'FL Ratio'!$A$3:$B$10,2,FALSE),0)*'FL Characterization'!D$2)</f>
        <v>42.370628915854105</v>
      </c>
      <c r="E4" s="2">
        <f>('[1]Pc, Summer, S3'!E4*Main!$B$5)+(_xlfn.IFNA(VLOOKUP($A4,'FL Ratio'!$A$3:$B$10,2,FALSE),0)*'FL Characterization'!E$2)</f>
        <v>40.987148397377666</v>
      </c>
      <c r="F4" s="2">
        <f>('[1]Pc, Summer, S3'!F4*Main!$B$5)+(_xlfn.IFNA(VLOOKUP($A4,'FL Ratio'!$A$3:$B$10,2,FALSE),0)*'FL Characterization'!F$2)</f>
        <v>43.007166572366678</v>
      </c>
      <c r="G4" s="2">
        <f>('[1]Pc, Summer, S3'!G4*Main!$B$5)+(_xlfn.IFNA(VLOOKUP($A4,'FL Ratio'!$A$3:$B$10,2,FALSE),0)*'FL Characterization'!G$2)</f>
        <v>39.290496039231087</v>
      </c>
      <c r="H4" s="2">
        <f>('[1]Pc, Summer, S3'!H4*Main!$B$5)+(_xlfn.IFNA(VLOOKUP($A4,'FL Ratio'!$A$3:$B$10,2,FALSE),0)*'FL Characterization'!H$2)</f>
        <v>46.144682672504395</v>
      </c>
      <c r="I4" s="2">
        <f>('[1]Pc, Summer, S3'!I4*Main!$B$5)+(_xlfn.IFNA(VLOOKUP($A4,'FL Ratio'!$A$3:$B$10,2,FALSE),0)*'FL Characterization'!I$2)</f>
        <v>52.015052769024983</v>
      </c>
      <c r="J4" s="2">
        <f>('[1]Pc, Summer, S3'!J4*Main!$B$5)+(_xlfn.IFNA(VLOOKUP($A4,'FL Ratio'!$A$3:$B$10,2,FALSE),0)*'FL Characterization'!J$2)</f>
        <v>58.531307164696294</v>
      </c>
      <c r="K4" s="2">
        <f>('[1]Pc, Summer, S3'!K4*Main!$B$5)+(_xlfn.IFNA(VLOOKUP($A4,'FL Ratio'!$A$3:$B$10,2,FALSE),0)*'FL Characterization'!K$2)</f>
        <v>62.911570305762773</v>
      </c>
      <c r="L4" s="2">
        <f>('[1]Pc, Summer, S3'!L4*Main!$B$5)+(_xlfn.IFNA(VLOOKUP($A4,'FL Ratio'!$A$3:$B$10,2,FALSE),0)*'FL Characterization'!L$2)</f>
        <v>64.770529764043488</v>
      </c>
      <c r="M4" s="2">
        <f>('[1]Pc, Summer, S3'!M4*Main!$B$5)+(_xlfn.IFNA(VLOOKUP($A4,'FL Ratio'!$A$3:$B$10,2,FALSE),0)*'FL Characterization'!M$2)</f>
        <v>65.843574907992604</v>
      </c>
      <c r="N4" s="2">
        <f>('[1]Pc, Summer, S3'!N4*Main!$B$5)+(_xlfn.IFNA(VLOOKUP($A4,'FL Ratio'!$A$3:$B$10,2,FALSE),0)*'FL Characterization'!N$2)</f>
        <v>67.283464680906533</v>
      </c>
      <c r="O4" s="2">
        <f>('[1]Pc, Summer, S3'!O4*Main!$B$5)+(_xlfn.IFNA(VLOOKUP($A4,'FL Ratio'!$A$3:$B$10,2,FALSE),0)*'FL Characterization'!O$2)</f>
        <v>68.17528243839962</v>
      </c>
      <c r="P4" s="2">
        <f>('[1]Pc, Summer, S3'!P4*Main!$B$5)+(_xlfn.IFNA(VLOOKUP($A4,'FL Ratio'!$A$3:$B$10,2,FALSE),0)*'FL Characterization'!P$2)</f>
        <v>68.460974207556234</v>
      </c>
      <c r="Q4" s="2">
        <f>('[1]Pc, Summer, S3'!Q4*Main!$B$5)+(_xlfn.IFNA(VLOOKUP($A4,'FL Ratio'!$A$3:$B$10,2,FALSE),0)*'FL Characterization'!Q$2)</f>
        <v>65.897004635832417</v>
      </c>
      <c r="R4" s="2">
        <f>('[1]Pc, Summer, S3'!R4*Main!$B$5)+(_xlfn.IFNA(VLOOKUP($A4,'FL Ratio'!$A$3:$B$10,2,FALSE),0)*'FL Characterization'!R$2)</f>
        <v>65.582945346769861</v>
      </c>
      <c r="S4" s="2">
        <f>('[1]Pc, Summer, S3'!S4*Main!$B$5)+(_xlfn.IFNA(VLOOKUP($A4,'FL Ratio'!$A$3:$B$10,2,FALSE),0)*'FL Characterization'!S$2)</f>
        <v>63.502604562259528</v>
      </c>
      <c r="T4" s="2">
        <f>('[1]Pc, Summer, S3'!T4*Main!$B$5)+(_xlfn.IFNA(VLOOKUP($A4,'FL Ratio'!$A$3:$B$10,2,FALSE),0)*'FL Characterization'!T$2)</f>
        <v>63.459220051408096</v>
      </c>
      <c r="U4" s="2">
        <f>('[1]Pc, Summer, S3'!U4*Main!$B$5)+(_xlfn.IFNA(VLOOKUP($A4,'FL Ratio'!$A$3:$B$10,2,FALSE),0)*'FL Characterization'!U$2)</f>
        <v>63.819416591812207</v>
      </c>
      <c r="V4" s="2">
        <f>('[1]Pc, Summer, S3'!V4*Main!$B$5)+(_xlfn.IFNA(VLOOKUP($A4,'FL Ratio'!$A$3:$B$10,2,FALSE),0)*'FL Characterization'!V$2)</f>
        <v>63.490904419878163</v>
      </c>
      <c r="W4" s="2">
        <f>('[1]Pc, Summer, S3'!W4*Main!$B$5)+(_xlfn.IFNA(VLOOKUP($A4,'FL Ratio'!$A$3:$B$10,2,FALSE),0)*'FL Characterization'!W$2)</f>
        <v>65.530756471730399</v>
      </c>
      <c r="X4" s="2">
        <f>('[1]Pc, Summer, S3'!X4*Main!$B$5)+(_xlfn.IFNA(VLOOKUP($A4,'FL Ratio'!$A$3:$B$10,2,FALSE),0)*'FL Characterization'!X$2)</f>
        <v>65.277766808414682</v>
      </c>
      <c r="Y4" s="2">
        <f>('[1]Pc, Summer, S3'!Y4*Main!$B$5)+(_xlfn.IFNA(VLOOKUP($A4,'FL Ratio'!$A$3:$B$10,2,FALSE),0)*'FL Characterization'!Y$2)</f>
        <v>58.838016093888591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-11.554961479225161</v>
      </c>
      <c r="C2" s="2">
        <f>('[1]Qc, Summer, S1'!C2*Main!$B$5)</f>
        <v>-15.02286876097453</v>
      </c>
      <c r="D2" s="2">
        <f>('[1]Qc, Summer, S1'!D2*Main!$B$5)</f>
        <v>-16.558100567709921</v>
      </c>
      <c r="E2" s="2">
        <f>('[1]Qc, Summer, S1'!E2*Main!$B$5)</f>
        <v>-15.110134258284846</v>
      </c>
      <c r="F2" s="2">
        <f>('[1]Qc, Summer, S1'!F2*Main!$B$5)</f>
        <v>-16.196030997630928</v>
      </c>
      <c r="G2" s="2">
        <f>('[1]Qc, Summer, S1'!G2*Main!$B$5)</f>
        <v>-16.569331881168072</v>
      </c>
      <c r="H2" s="2">
        <f>('[1]Qc, Summer, S1'!H2*Main!$B$5)</f>
        <v>-14.360478972930734</v>
      </c>
      <c r="I2" s="2">
        <f>('[1]Qc, Summer, S1'!I2*Main!$B$5)</f>
        <v>-2.234167894785605</v>
      </c>
      <c r="J2" s="2">
        <f>('[1]Qc, Summer, S1'!J2*Main!$B$5)</f>
        <v>7.1715145439493257</v>
      </c>
      <c r="K2" s="2">
        <f>('[1]Qc, Summer, S1'!K2*Main!$B$5)</f>
        <v>10.440331197534942</v>
      </c>
      <c r="L2" s="2">
        <f>('[1]Qc, Summer, S1'!L2*Main!$B$5)</f>
        <v>8.2070337095234827</v>
      </c>
      <c r="M2" s="2">
        <f>('[1]Qc, Summer, S1'!M2*Main!$B$5)</f>
        <v>10.931994240311209</v>
      </c>
      <c r="N2" s="2">
        <f>('[1]Qc, Summer, S1'!N2*Main!$B$5)</f>
        <v>9.7012689615744705</v>
      </c>
      <c r="O2" s="2">
        <f>('[1]Qc, Summer, S1'!O2*Main!$B$5)</f>
        <v>9.9933623880790918</v>
      </c>
      <c r="P2" s="2">
        <f>('[1]Qc, Summer, S1'!P2*Main!$B$5)</f>
        <v>5.1562082470906105</v>
      </c>
      <c r="Q2" s="2">
        <f>('[1]Qc, Summer, S1'!Q2*Main!$B$5)</f>
        <v>1.3035518608932026</v>
      </c>
      <c r="R2" s="2">
        <f>('[1]Qc, Summer, S1'!R2*Main!$B$5)</f>
        <v>2.8998834766428971</v>
      </c>
      <c r="S2" s="2">
        <f>('[1]Qc, Summer, S1'!S2*Main!$B$5)</f>
        <v>3.5223557884411179</v>
      </c>
      <c r="T2" s="2">
        <f>('[1]Qc, Summer, S1'!T2*Main!$B$5)</f>
        <v>2.1220867127107725</v>
      </c>
      <c r="U2" s="2">
        <f>('[1]Qc, Summer, S1'!U2*Main!$B$5)</f>
        <v>-0.39586777971475334</v>
      </c>
      <c r="V2" s="2">
        <f>('[1]Qc, Summer, S1'!V2*Main!$B$5)</f>
        <v>-1.5454042222885065</v>
      </c>
      <c r="W2" s="2">
        <f>('[1]Qc, Summer, S1'!W2*Main!$B$5)</f>
        <v>-1.0751777565742691</v>
      </c>
      <c r="X2" s="2">
        <f>('[1]Qc, Summer, S1'!X2*Main!$B$5)</f>
        <v>-5.1562758071811174</v>
      </c>
      <c r="Y2" s="2">
        <f>('[1]Qc, Summer, S1'!Y2*Main!$B$5)</f>
        <v>-6.9794391334267267</v>
      </c>
    </row>
    <row r="3" spans="1:25" x14ac:dyDescent="0.3">
      <c r="A3">
        <v>2</v>
      </c>
      <c r="B3" s="2">
        <f>('[1]Qc, Summer, S1'!B3*Main!$B$5)</f>
        <v>-14.623760977505437</v>
      </c>
      <c r="C3" s="2">
        <f>('[1]Qc, Summer, S1'!C3*Main!$B$5)</f>
        <v>-14.623760977505437</v>
      </c>
      <c r="D3" s="2">
        <f>('[1]Qc, Summer, S1'!D3*Main!$B$5)</f>
        <v>-16.977324086100758</v>
      </c>
      <c r="E3" s="2">
        <f>('[1]Qc, Summer, S1'!E3*Main!$B$5)</f>
        <v>-19.330887194696082</v>
      </c>
      <c r="F3" s="2">
        <f>('[1]Qc, Summer, S1'!F3*Main!$B$5)</f>
        <v>-19.330887194696082</v>
      </c>
      <c r="G3" s="2">
        <f>('[1]Qc, Summer, S1'!G3*Main!$B$5)</f>
        <v>-19.330887194696082</v>
      </c>
      <c r="H3" s="2">
        <f>('[1]Qc, Summer, S1'!H3*Main!$B$5)</f>
        <v>-7.7079115752459968</v>
      </c>
      <c r="I3" s="2">
        <f>('[1]Qc, Summer, S1'!I3*Main!$B$5)</f>
        <v>1.5977147976825388</v>
      </c>
      <c r="J3" s="2">
        <f>('[1]Qc, Summer, S1'!J3*Main!$B$5)</f>
        <v>5.073752260556704</v>
      </c>
      <c r="K3" s="2">
        <f>('[1]Qc, Summer, S1'!K3*Main!$B$5)</f>
        <v>5.073752260556704</v>
      </c>
      <c r="L3" s="2">
        <f>('[1]Qc, Summer, S1'!L3*Main!$B$5)</f>
        <v>4.6392402880387911</v>
      </c>
      <c r="M3" s="2">
        <f>('[1]Qc, Summer, S1'!M3*Main!$B$5)</f>
        <v>6.5220814253958643</v>
      </c>
      <c r="N3" s="2">
        <f>('[1]Qc, Summer, S1'!N3*Main!$B$5)</f>
        <v>8.8394345352708523</v>
      </c>
      <c r="O3" s="2">
        <f>('[1]Qc, Summer, S1'!O3*Main!$B$5)</f>
        <v>9.11100940335084</v>
      </c>
      <c r="P3" s="2">
        <f>('[1]Qc, Summer, S1'!P3*Main!$B$5)</f>
        <v>5.1099583551494261</v>
      </c>
      <c r="Q3" s="2">
        <f>('[1]Qc, Summer, S1'!Q3*Main!$B$5)</f>
        <v>3.9874839804834949</v>
      </c>
      <c r="R3" s="2">
        <f>('[1]Qc, Summer, S1'!R3*Main!$B$5)</f>
        <v>-0.64722228004065863</v>
      </c>
      <c r="S3" s="2">
        <f>('[1]Qc, Summer, S1'!S3*Main!$B$5)</f>
        <v>-0.64722228004065863</v>
      </c>
      <c r="T3" s="2">
        <f>('[1]Qc, Summer, S1'!T3*Main!$B$5)</f>
        <v>-0.64722228004065863</v>
      </c>
      <c r="U3" s="2">
        <f>('[1]Qc, Summer, S1'!U3*Main!$B$5)</f>
        <v>-0.64722228004065863</v>
      </c>
      <c r="V3" s="2">
        <f>('[1]Qc, Summer, S1'!V3*Main!$B$5)</f>
        <v>-4.1232636266553495</v>
      </c>
      <c r="W3" s="2">
        <f>('[1]Qc, Summer, S1'!W3*Main!$B$5)</f>
        <v>-5.281944075526912</v>
      </c>
      <c r="X3" s="2">
        <f>('[1]Qc, Summer, S1'!X3*Main!$B$5)</f>
        <v>-14.768585355876326</v>
      </c>
      <c r="Y3" s="2">
        <f>('[1]Qc, Summer, S1'!Y3*Main!$B$5)</f>
        <v>-14.768585355876326</v>
      </c>
    </row>
    <row r="4" spans="1:25" x14ac:dyDescent="0.3">
      <c r="A4">
        <v>3</v>
      </c>
      <c r="B4" s="2">
        <f>('[1]Qc, Summer, S1'!B4*Main!$B$5)</f>
        <v>11.804684691946481</v>
      </c>
      <c r="C4" s="2">
        <f>('[1]Qc, Summer, S1'!C4*Main!$B$5)</f>
        <v>9.0446759470244196</v>
      </c>
      <c r="D4" s="2">
        <f>('[1]Qc, Summer, S1'!D4*Main!$B$5)</f>
        <v>8.5711852457880653</v>
      </c>
      <c r="E4" s="2">
        <f>('[1]Qc, Summer, S1'!E4*Main!$B$5)</f>
        <v>7.4858496235358336</v>
      </c>
      <c r="F4" s="2">
        <f>('[1]Qc, Summer, S1'!F4*Main!$B$5)</f>
        <v>8.6176944827743913</v>
      </c>
      <c r="G4" s="2">
        <f>('[1]Qc, Summer, S1'!G4*Main!$B$5)</f>
        <v>3.9996055764302492</v>
      </c>
      <c r="H4" s="2">
        <f>('[1]Qc, Summer, S1'!H4*Main!$B$5)</f>
        <v>6.9783776473994195</v>
      </c>
      <c r="I4" s="2">
        <f>('[1]Qc, Summer, S1'!I4*Main!$B$5)</f>
        <v>13.409777161497603</v>
      </c>
      <c r="J4" s="2">
        <f>('[1]Qc, Summer, S1'!J4*Main!$B$5)</f>
        <v>19.507132210623983</v>
      </c>
      <c r="K4" s="2">
        <f>('[1]Qc, Summer, S1'!K4*Main!$B$5)</f>
        <v>23.179898689858668</v>
      </c>
      <c r="L4" s="2">
        <f>('[1]Qc, Summer, S1'!L4*Main!$B$5)</f>
        <v>25.305314336998755</v>
      </c>
      <c r="M4" s="2">
        <f>('[1]Qc, Summer, S1'!M4*Main!$B$5)</f>
        <v>26.229183492739782</v>
      </c>
      <c r="N4" s="2">
        <f>('[1]Qc, Summer, S1'!N4*Main!$B$5)</f>
        <v>27.408184654840017</v>
      </c>
      <c r="O4" s="2">
        <f>('[1]Qc, Summer, S1'!O4*Main!$B$5)</f>
        <v>27.61555313528012</v>
      </c>
      <c r="P4" s="2">
        <f>('[1]Qc, Summer, S1'!P4*Main!$B$5)</f>
        <v>27.419538497158687</v>
      </c>
      <c r="Q4" s="2">
        <f>('[1]Qc, Summer, S1'!Q4*Main!$B$5)</f>
        <v>26.5067813016359</v>
      </c>
      <c r="R4" s="2">
        <f>('[1]Qc, Summer, S1'!R4*Main!$B$5)</f>
        <v>25.225431027447112</v>
      </c>
      <c r="S4" s="2">
        <f>('[1]Qc, Summer, S1'!S4*Main!$B$5)</f>
        <v>22.384729724448604</v>
      </c>
      <c r="T4" s="2">
        <f>('[1]Qc, Summer, S1'!T4*Main!$B$5)</f>
        <v>22.281166193875439</v>
      </c>
      <c r="U4" s="2">
        <f>('[1]Qc, Summer, S1'!U4*Main!$B$5)</f>
        <v>21.196114866154645</v>
      </c>
      <c r="V4" s="2">
        <f>('[1]Qc, Summer, S1'!V4*Main!$B$5)</f>
        <v>19.106137416180243</v>
      </c>
      <c r="W4" s="2">
        <f>('[1]Qc, Summer, S1'!W4*Main!$B$5)</f>
        <v>22.904527512867791</v>
      </c>
      <c r="X4" s="2">
        <f>('[1]Qc, Summer, S1'!X4*Main!$B$5)</f>
        <v>20.523290353431882</v>
      </c>
      <c r="Y4" s="2">
        <f>('[1]Qc, Summer, S1'!Y4*Main!$B$5)</f>
        <v>16.516317799903593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-11.901610323601913</v>
      </c>
      <c r="C2" s="2">
        <f>('[1]Qc, Summer, S2'!C2*Main!$B$5)</f>
        <v>-15.473554823803767</v>
      </c>
      <c r="D2" s="2">
        <f>('[1]Qc, Summer, S2'!D2*Main!$B$5)</f>
        <v>-17.054843584741221</v>
      </c>
      <c r="E2" s="2">
        <f>('[1]Qc, Summer, S2'!E2*Main!$B$5)</f>
        <v>-15.563438286033392</v>
      </c>
      <c r="F2" s="2">
        <f>('[1]Qc, Summer, S2'!F2*Main!$B$5)</f>
        <v>-16.681911927559852</v>
      </c>
      <c r="G2" s="2">
        <f>('[1]Qc, Summer, S2'!G2*Main!$B$5)</f>
        <v>-17.066411837603116</v>
      </c>
      <c r="H2" s="2">
        <f>('[1]Qc, Summer, S2'!H2*Main!$B$5)</f>
        <v>-14.791293342118655</v>
      </c>
      <c r="I2" s="2">
        <f>('[1]Qc, Summer, S2'!I2*Main!$B$5)</f>
        <v>-2.3011929316291733</v>
      </c>
      <c r="J2" s="2">
        <f>('[1]Qc, Summer, S2'!J2*Main!$B$5)</f>
        <v>7.3866599802678055</v>
      </c>
      <c r="K2" s="2">
        <f>('[1]Qc, Summer, S2'!K2*Main!$B$5)</f>
        <v>10.75354113346099</v>
      </c>
      <c r="L2" s="2">
        <f>('[1]Qc, Summer, S2'!L2*Main!$B$5)</f>
        <v>8.4532447208091881</v>
      </c>
      <c r="M2" s="2">
        <f>('[1]Qc, Summer, S2'!M2*Main!$B$5)</f>
        <v>11.259954067520544</v>
      </c>
      <c r="N2" s="2">
        <f>('[1]Qc, Summer, S2'!N2*Main!$B$5)</f>
        <v>9.9923070304217045</v>
      </c>
      <c r="O2" s="2">
        <f>('[1]Qc, Summer, S2'!O2*Main!$B$5)</f>
        <v>10.293163259721464</v>
      </c>
      <c r="P2" s="2">
        <f>('[1]Qc, Summer, S2'!P2*Main!$B$5)</f>
        <v>5.3108944945033292</v>
      </c>
      <c r="Q2" s="2">
        <f>('[1]Qc, Summer, S2'!Q2*Main!$B$5)</f>
        <v>1.3426584167199989</v>
      </c>
      <c r="R2" s="2">
        <f>('[1]Qc, Summer, S2'!R2*Main!$B$5)</f>
        <v>2.986879980942184</v>
      </c>
      <c r="S2" s="2">
        <f>('[1]Qc, Summer, S2'!S2*Main!$B$5)</f>
        <v>3.6280264620943514</v>
      </c>
      <c r="T2" s="2">
        <f>('[1]Qc, Summer, S2'!T2*Main!$B$5)</f>
        <v>2.1857493140920958</v>
      </c>
      <c r="U2" s="2">
        <f>('[1]Qc, Summer, S2'!U2*Main!$B$5)</f>
        <v>-0.40774381310619601</v>
      </c>
      <c r="V2" s="2">
        <f>('[1]Qc, Summer, S2'!V2*Main!$B$5)</f>
        <v>-1.5917663489571618</v>
      </c>
      <c r="W2" s="2">
        <f>('[1]Qc, Summer, S2'!W2*Main!$B$5)</f>
        <v>-1.107433089271497</v>
      </c>
      <c r="X2" s="2">
        <f>('[1]Qc, Summer, S2'!X2*Main!$B$5)</f>
        <v>-5.310964081396552</v>
      </c>
      <c r="Y2" s="2">
        <f>('[1]Qc, Summer, S2'!Y2*Main!$B$5)</f>
        <v>-7.1888223074295281</v>
      </c>
    </row>
    <row r="3" spans="1:25" x14ac:dyDescent="0.3">
      <c r="A3">
        <v>2</v>
      </c>
      <c r="B3" s="2">
        <f>('[1]Qc, Summer, S2'!B3*Main!$B$5)</f>
        <v>-15.062473806830598</v>
      </c>
      <c r="C3" s="2">
        <f>('[1]Qc, Summer, S2'!C3*Main!$B$5)</f>
        <v>-15.062473806830598</v>
      </c>
      <c r="D3" s="2">
        <f>('[1]Qc, Summer, S2'!D3*Main!$B$5)</f>
        <v>-17.48664380868378</v>
      </c>
      <c r="E3" s="2">
        <f>('[1]Qc, Summer, S2'!E3*Main!$B$5)</f>
        <v>-19.910813810536968</v>
      </c>
      <c r="F3" s="2">
        <f>('[1]Qc, Summer, S2'!F3*Main!$B$5)</f>
        <v>-19.910813810536968</v>
      </c>
      <c r="G3" s="2">
        <f>('[1]Qc, Summer, S2'!G3*Main!$B$5)</f>
        <v>-19.910813810536968</v>
      </c>
      <c r="H3" s="2">
        <f>('[1]Qc, Summer, S2'!H3*Main!$B$5)</f>
        <v>-7.9391489225033771</v>
      </c>
      <c r="I3" s="2">
        <f>('[1]Qc, Summer, S2'!I3*Main!$B$5)</f>
        <v>1.6456462416130151</v>
      </c>
      <c r="J3" s="2">
        <f>('[1]Qc, Summer, S2'!J3*Main!$B$5)</f>
        <v>5.2259648283734048</v>
      </c>
      <c r="K3" s="2">
        <f>('[1]Qc, Summer, S2'!K3*Main!$B$5)</f>
        <v>5.2259648283734048</v>
      </c>
      <c r="L3" s="2">
        <f>('[1]Qc, Summer, S2'!L3*Main!$B$5)</f>
        <v>4.7784174966799542</v>
      </c>
      <c r="M3" s="2">
        <f>('[1]Qc, Summer, S2'!M3*Main!$B$5)</f>
        <v>6.7177438681577391</v>
      </c>
      <c r="N3" s="2">
        <f>('[1]Qc, Summer, S2'!N3*Main!$B$5)</f>
        <v>9.1046175713289763</v>
      </c>
      <c r="O3" s="2">
        <f>('[1]Qc, Summer, S2'!O3*Main!$B$5)</f>
        <v>9.3843396854513639</v>
      </c>
      <c r="P3" s="2">
        <f>('[1]Qc, Summer, S2'!P3*Main!$B$5)</f>
        <v>5.263257105803909</v>
      </c>
      <c r="Q3" s="2">
        <f>('[1]Qc, Summer, S2'!Q3*Main!$B$5)</f>
        <v>4.1071084998980005</v>
      </c>
      <c r="R3" s="2">
        <f>('[1]Qc, Summer, S2'!R3*Main!$B$5)</f>
        <v>-0.66663894844187832</v>
      </c>
      <c r="S3" s="2">
        <f>('[1]Qc, Summer, S2'!S3*Main!$B$5)</f>
        <v>-0.66663894844187832</v>
      </c>
      <c r="T3" s="2">
        <f>('[1]Qc, Summer, S2'!T3*Main!$B$5)</f>
        <v>-0.66663894844187832</v>
      </c>
      <c r="U3" s="2">
        <f>('[1]Qc, Summer, S2'!U3*Main!$B$5)</f>
        <v>-0.66663894844187832</v>
      </c>
      <c r="V3" s="2">
        <f>('[1]Qc, Summer, S2'!V3*Main!$B$5)</f>
        <v>-4.2469615354550099</v>
      </c>
      <c r="W3" s="2">
        <f>('[1]Qc, Summer, S2'!W3*Main!$B$5)</f>
        <v>-5.4404023977927194</v>
      </c>
      <c r="X3" s="2">
        <f>('[1]Qc, Summer, S2'!X3*Main!$B$5)</f>
        <v>-15.211642916552616</v>
      </c>
      <c r="Y3" s="2">
        <f>('[1]Qc, Summer, S2'!Y3*Main!$B$5)</f>
        <v>-15.211642916552616</v>
      </c>
    </row>
    <row r="4" spans="1:25" x14ac:dyDescent="0.3">
      <c r="A4">
        <v>3</v>
      </c>
      <c r="B4" s="2">
        <f>('[1]Qc, Summer, S2'!B4*Main!$B$5)</f>
        <v>12.158825232704874</v>
      </c>
      <c r="C4" s="2">
        <f>('[1]Qc, Summer, S2'!C4*Main!$B$5)</f>
        <v>9.3160162254351508</v>
      </c>
      <c r="D4" s="2">
        <f>('[1]Qc, Summer, S2'!D4*Main!$B$5)</f>
        <v>8.8283208031617075</v>
      </c>
      <c r="E4" s="2">
        <f>('[1]Qc, Summer, S2'!E4*Main!$B$5)</f>
        <v>7.7104251122419081</v>
      </c>
      <c r="F4" s="2">
        <f>('[1]Qc, Summer, S2'!F4*Main!$B$5)</f>
        <v>8.8762253172576226</v>
      </c>
      <c r="G4" s="2">
        <f>('[1]Qc, Summer, S2'!G4*Main!$B$5)</f>
        <v>4.1195937437231569</v>
      </c>
      <c r="H4" s="2">
        <f>('[1]Qc, Summer, S2'!H4*Main!$B$5)</f>
        <v>7.1877289768214023</v>
      </c>
      <c r="I4" s="2">
        <f>('[1]Qc, Summer, S2'!I4*Main!$B$5)</f>
        <v>13.812070476342532</v>
      </c>
      <c r="J4" s="2">
        <f>('[1]Qc, Summer, S2'!J4*Main!$B$5)</f>
        <v>20.092346176942705</v>
      </c>
      <c r="K4" s="2">
        <f>('[1]Qc, Summer, S2'!K4*Main!$B$5)</f>
        <v>23.875295650554428</v>
      </c>
      <c r="L4" s="2">
        <f>('[1]Qc, Summer, S2'!L4*Main!$B$5)</f>
        <v>26.064473767108719</v>
      </c>
      <c r="M4" s="2">
        <f>('[1]Qc, Summer, S2'!M4*Main!$B$5)</f>
        <v>27.016058997521981</v>
      </c>
      <c r="N4" s="2">
        <f>('[1]Qc, Summer, S2'!N4*Main!$B$5)</f>
        <v>28.230430194485219</v>
      </c>
      <c r="O4" s="2">
        <f>('[1]Qc, Summer, S2'!O4*Main!$B$5)</f>
        <v>28.444019729338521</v>
      </c>
      <c r="P4" s="2">
        <f>('[1]Qc, Summer, S2'!P4*Main!$B$5)</f>
        <v>28.24212465207345</v>
      </c>
      <c r="Q4" s="2">
        <f>('[1]Qc, Summer, S2'!Q4*Main!$B$5)</f>
        <v>27.301984740684979</v>
      </c>
      <c r="R4" s="2">
        <f>('[1]Qc, Summer, S2'!R4*Main!$B$5)</f>
        <v>25.982193958270528</v>
      </c>
      <c r="S4" s="2">
        <f>('[1]Qc, Summer, S2'!S4*Main!$B$5)</f>
        <v>23.056271616182066</v>
      </c>
      <c r="T4" s="2">
        <f>('[1]Qc, Summer, S2'!T4*Main!$B$5)</f>
        <v>22.949601179691705</v>
      </c>
      <c r="U4" s="2">
        <f>('[1]Qc, Summer, S2'!U4*Main!$B$5)</f>
        <v>21.831998312139284</v>
      </c>
      <c r="V4" s="2">
        <f>('[1]Qc, Summer, S2'!V4*Main!$B$5)</f>
        <v>19.679321538665647</v>
      </c>
      <c r="W4" s="2">
        <f>('[1]Qc, Summer, S2'!W4*Main!$B$5)</f>
        <v>23.591663338253824</v>
      </c>
      <c r="X4" s="2">
        <f>('[1]Qc, Summer, S2'!X4*Main!$B$5)</f>
        <v>21.138989064034838</v>
      </c>
      <c r="Y4" s="2">
        <f>('[1]Qc, Summer, S2'!Y4*Main!$B$5)</f>
        <v>17.011807333900702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-11.323862249640657</v>
      </c>
      <c r="C2" s="2">
        <f>('[1]Qc, Summer, S3'!C2*Main!$B$5)</f>
        <v>-14.72241138575504</v>
      </c>
      <c r="D2" s="2">
        <f>('[1]Qc, Summer, S3'!D2*Main!$B$5)</f>
        <v>-16.226938556355719</v>
      </c>
      <c r="E2" s="2">
        <f>('[1]Qc, Summer, S3'!E2*Main!$B$5)</f>
        <v>-14.807931573119149</v>
      </c>
      <c r="F2" s="2">
        <f>('[1]Qc, Summer, S3'!F2*Main!$B$5)</f>
        <v>-15.872110377678309</v>
      </c>
      <c r="G2" s="2">
        <f>('[1]Qc, Summer, S3'!G2*Main!$B$5)</f>
        <v>-16.237945243544708</v>
      </c>
      <c r="H2" s="2">
        <f>('[1]Qc, Summer, S3'!H2*Main!$B$5)</f>
        <v>-14.073269393472117</v>
      </c>
      <c r="I2" s="2">
        <f>('[1]Qc, Summer, S3'!I2*Main!$B$5)</f>
        <v>-2.1894845368898932</v>
      </c>
      <c r="J2" s="2">
        <f>('[1]Qc, Summer, S3'!J2*Main!$B$5)</f>
        <v>7.0280842530703387</v>
      </c>
      <c r="K2" s="2">
        <f>('[1]Qc, Summer, S3'!K2*Main!$B$5)</f>
        <v>10.231524573584243</v>
      </c>
      <c r="L2" s="2">
        <f>('[1]Qc, Summer, S3'!L2*Main!$B$5)</f>
        <v>8.0428930353330141</v>
      </c>
      <c r="M2" s="2">
        <f>('[1]Qc, Summer, S3'!M2*Main!$B$5)</f>
        <v>10.713354355504984</v>
      </c>
      <c r="N2" s="2">
        <f>('[1]Qc, Summer, S3'!N2*Main!$B$5)</f>
        <v>9.5072435823429817</v>
      </c>
      <c r="O2" s="2">
        <f>('[1]Qc, Summer, S3'!O2*Main!$B$5)</f>
        <v>9.7934951403175088</v>
      </c>
      <c r="P2" s="2">
        <f>('[1]Qc, Summer, S3'!P2*Main!$B$5)</f>
        <v>5.053084082148799</v>
      </c>
      <c r="Q2" s="2">
        <f>('[1]Qc, Summer, S3'!Q2*Main!$B$5)</f>
        <v>1.2774808236753386</v>
      </c>
      <c r="R2" s="2">
        <f>('[1]Qc, Summer, S3'!R2*Main!$B$5)</f>
        <v>2.8418858071100392</v>
      </c>
      <c r="S2" s="2">
        <f>('[1]Qc, Summer, S3'!S2*Main!$B$5)</f>
        <v>3.4519086726722952</v>
      </c>
      <c r="T2" s="2">
        <f>('[1]Qc, Summer, S3'!T2*Main!$B$5)</f>
        <v>2.0796449784565576</v>
      </c>
      <c r="U2" s="2">
        <f>('[1]Qc, Summer, S3'!U2*Main!$B$5)</f>
        <v>-0.38795042412045833</v>
      </c>
      <c r="V2" s="2">
        <f>('[1]Qc, Summer, S3'!V2*Main!$B$5)</f>
        <v>-1.5144961378427362</v>
      </c>
      <c r="W2" s="2">
        <f>('[1]Qc, Summer, S3'!W2*Main!$B$5)</f>
        <v>-1.0536742014427836</v>
      </c>
      <c r="X2" s="2">
        <f>('[1]Qc, Summer, S3'!X2*Main!$B$5)</f>
        <v>-5.0531502910374959</v>
      </c>
      <c r="Y2" s="2">
        <f>('[1]Qc, Summer, S3'!Y2*Main!$B$5)</f>
        <v>-6.8398503507581925</v>
      </c>
    </row>
    <row r="3" spans="1:25" x14ac:dyDescent="0.3">
      <c r="A3">
        <v>2</v>
      </c>
      <c r="B3" s="2">
        <f>('[1]Qc, Summer, S3'!B3*Main!$B$5)</f>
        <v>-14.331285757955328</v>
      </c>
      <c r="C3" s="2">
        <f>('[1]Qc, Summer, S3'!C3*Main!$B$5)</f>
        <v>-14.331285757955328</v>
      </c>
      <c r="D3" s="2">
        <f>('[1]Qc, Summer, S3'!D3*Main!$B$5)</f>
        <v>-16.637777604378744</v>
      </c>
      <c r="E3" s="2">
        <f>('[1]Qc, Summer, S3'!E3*Main!$B$5)</f>
        <v>-18.94426945080216</v>
      </c>
      <c r="F3" s="2">
        <f>('[1]Qc, Summer, S3'!F3*Main!$B$5)</f>
        <v>-18.94426945080216</v>
      </c>
      <c r="G3" s="2">
        <f>('[1]Qc, Summer, S3'!G3*Main!$B$5)</f>
        <v>-18.94426945080216</v>
      </c>
      <c r="H3" s="2">
        <f>('[1]Qc, Summer, S3'!H3*Main!$B$5)</f>
        <v>-7.553753343741076</v>
      </c>
      <c r="I3" s="2">
        <f>('[1]Qc, Summer, S3'!I3*Main!$B$5)</f>
        <v>1.5657605017288878</v>
      </c>
      <c r="J3" s="2">
        <f>('[1]Qc, Summer, S3'!J3*Main!$B$5)</f>
        <v>4.9722772153455699</v>
      </c>
      <c r="K3" s="2">
        <f>('[1]Qc, Summer, S3'!K3*Main!$B$5)</f>
        <v>4.9722772153455699</v>
      </c>
      <c r="L3" s="2">
        <f>('[1]Qc, Summer, S3'!L3*Main!$B$5)</f>
        <v>4.5464554822780148</v>
      </c>
      <c r="M3" s="2">
        <f>('[1]Qc, Summer, S3'!M3*Main!$B$5)</f>
        <v>6.3916397968879473</v>
      </c>
      <c r="N3" s="2">
        <f>('[1]Qc, Summer, S3'!N3*Main!$B$5)</f>
        <v>8.662645844565434</v>
      </c>
      <c r="O3" s="2">
        <f>('[1]Qc, Summer, S3'!O3*Main!$B$5)</f>
        <v>8.9287892152838229</v>
      </c>
      <c r="P3" s="2">
        <f>('[1]Qc, Summer, S3'!P3*Main!$B$5)</f>
        <v>5.0077591880464372</v>
      </c>
      <c r="Q3" s="2">
        <f>('[1]Qc, Summer, S3'!Q3*Main!$B$5)</f>
        <v>3.907734300873825</v>
      </c>
      <c r="R3" s="2">
        <f>('[1]Qc, Summer, S3'!R3*Main!$B$5)</f>
        <v>-0.63427783443984542</v>
      </c>
      <c r="S3" s="2">
        <f>('[1]Qc, Summer, S3'!S3*Main!$B$5)</f>
        <v>-0.63427783443984542</v>
      </c>
      <c r="T3" s="2">
        <f>('[1]Qc, Summer, S3'!T3*Main!$B$5)</f>
        <v>-0.63427783443984542</v>
      </c>
      <c r="U3" s="2">
        <f>('[1]Qc, Summer, S3'!U3*Main!$B$5)</f>
        <v>-0.63427783443984542</v>
      </c>
      <c r="V3" s="2">
        <f>('[1]Qc, Summer, S3'!V3*Main!$B$5)</f>
        <v>-4.0407983541222423</v>
      </c>
      <c r="W3" s="2">
        <f>('[1]Qc, Summer, S3'!W3*Main!$B$5)</f>
        <v>-5.1763051940163729</v>
      </c>
      <c r="X3" s="2">
        <f>('[1]Qc, Summer, S3'!X3*Main!$B$5)</f>
        <v>-14.473213648758801</v>
      </c>
      <c r="Y3" s="2">
        <f>('[1]Qc, Summer, S3'!Y3*Main!$B$5)</f>
        <v>-14.473213648758801</v>
      </c>
    </row>
    <row r="4" spans="1:25" x14ac:dyDescent="0.3">
      <c r="A4">
        <v>3</v>
      </c>
      <c r="B4" s="2">
        <f>('[1]Qc, Summer, S3'!B4*Main!$B$5)</f>
        <v>11.568590998107551</v>
      </c>
      <c r="C4" s="2">
        <f>('[1]Qc, Summer, S3'!C4*Main!$B$5)</f>
        <v>8.8637824280839297</v>
      </c>
      <c r="D4" s="2">
        <f>('[1]Qc, Summer, S3'!D4*Main!$B$5)</f>
        <v>8.3997615408723032</v>
      </c>
      <c r="E4" s="2">
        <f>('[1]Qc, Summer, S3'!E4*Main!$B$5)</f>
        <v>7.3361326310651167</v>
      </c>
      <c r="F4" s="2">
        <f>('[1]Qc, Summer, S3'!F4*Main!$B$5)</f>
        <v>8.4453405931189032</v>
      </c>
      <c r="G4" s="2">
        <f>('[1]Qc, Summer, S3'!G4*Main!$B$5)</f>
        <v>3.9196134649016443</v>
      </c>
      <c r="H4" s="2">
        <f>('[1]Qc, Summer, S3'!H4*Main!$B$5)</f>
        <v>6.8388100944514312</v>
      </c>
      <c r="I4" s="2">
        <f>('[1]Qc, Summer, S3'!I4*Main!$B$5)</f>
        <v>13.141581618267651</v>
      </c>
      <c r="J4" s="2">
        <f>('[1]Qc, Summer, S3'!J4*Main!$B$5)</f>
        <v>19.116989566411505</v>
      </c>
      <c r="K4" s="2">
        <f>('[1]Qc, Summer, S3'!K4*Main!$B$5)</f>
        <v>22.716300716061493</v>
      </c>
      <c r="L4" s="2">
        <f>('[1]Qc, Summer, S3'!L4*Main!$B$5)</f>
        <v>24.79920805025878</v>
      </c>
      <c r="M4" s="2">
        <f>('[1]Qc, Summer, S3'!M4*Main!$B$5)</f>
        <v>25.704599822884987</v>
      </c>
      <c r="N4" s="2">
        <f>('[1]Qc, Summer, S3'!N4*Main!$B$5)</f>
        <v>26.860020961743214</v>
      </c>
      <c r="O4" s="2">
        <f>('[1]Qc, Summer, S3'!O4*Main!$B$5)</f>
        <v>27.063242072574518</v>
      </c>
      <c r="P4" s="2">
        <f>('[1]Qc, Summer, S3'!P4*Main!$B$5)</f>
        <v>26.871147727215515</v>
      </c>
      <c r="Q4" s="2">
        <f>('[1]Qc, Summer, S3'!Q4*Main!$B$5)</f>
        <v>25.976645675603184</v>
      </c>
      <c r="R4" s="2">
        <f>('[1]Qc, Summer, S3'!R4*Main!$B$5)</f>
        <v>24.720922406898172</v>
      </c>
      <c r="S4" s="2">
        <f>('[1]Qc, Summer, S3'!S4*Main!$B$5)</f>
        <v>21.937035129959636</v>
      </c>
      <c r="T4" s="2">
        <f>('[1]Qc, Summer, S3'!T4*Main!$B$5)</f>
        <v>21.83554286999793</v>
      </c>
      <c r="U4" s="2">
        <f>('[1]Qc, Summer, S3'!U4*Main!$B$5)</f>
        <v>20.772192568831557</v>
      </c>
      <c r="V4" s="2">
        <f>('[1]Qc, Summer, S3'!V4*Main!$B$5)</f>
        <v>18.724014667856636</v>
      </c>
      <c r="W4" s="2">
        <f>('[1]Qc, Summer, S3'!W4*Main!$B$5)</f>
        <v>22.446436962610434</v>
      </c>
      <c r="X4" s="2">
        <f>('[1]Qc, Summer, S3'!X4*Main!$B$5)</f>
        <v>20.112824546363246</v>
      </c>
      <c r="Y4" s="2">
        <f>('[1]Qc, Summer, S3'!Y4*Main!$B$5)</f>
        <v>16.185991443905522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2024-11-28T17:37:55Z</dcterms:modified>
</cp:coreProperties>
</file>