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B9C1B5B3-3240-4A63-ADAB-AA144E34DCC3}" xr6:coauthVersionLast="47" xr6:coauthVersionMax="47" xr10:uidLastSave="{00000000-0000-0000-0000-000000000000}"/>
  <bookViews>
    <workbookView xWindow="2340" yWindow="2340" windowWidth="28800" windowHeight="154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3" i="6"/>
  <c r="N5" i="6"/>
  <c r="B5" i="3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X3" i="37"/>
  <c r="X5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4" i="42"/>
  <c r="X3" i="42"/>
  <c r="X2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W8" i="42"/>
  <c r="W6" i="41"/>
  <c r="W3" i="41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B4" i="40"/>
  <c r="N3" i="40"/>
  <c r="B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B7" i="42"/>
  <c r="N4" i="42"/>
  <c r="M2" i="41"/>
  <c r="B9" i="40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B8" i="42"/>
  <c r="B3" i="41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B3" i="42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B2" i="42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B7" i="41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6" i="41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B8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B4" i="36"/>
  <c r="Y6" i="36"/>
  <c r="B2" i="37"/>
  <c r="B4" i="37"/>
  <c r="B6" i="37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B7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B3" i="36"/>
  <c r="W5" i="36"/>
  <c r="M6" i="36"/>
  <c r="W8" i="36"/>
  <c r="M9" i="36"/>
  <c r="M3" i="37"/>
  <c r="M5" i="37"/>
  <c r="M7" i="37"/>
  <c r="B9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B2" i="36"/>
  <c r="J2" i="5"/>
  <c r="J6" i="40" s="1"/>
  <c r="V2" i="5"/>
  <c r="V2" i="36" s="1"/>
  <c r="J3" i="5"/>
  <c r="V3" i="5"/>
  <c r="J4" i="5"/>
  <c r="V4" i="5"/>
  <c r="Y8" i="6"/>
  <c r="N9" i="6"/>
  <c r="B6" i="36"/>
  <c r="B9" i="3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B3" i="37"/>
  <c r="B5" i="37"/>
  <c r="B7" i="37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K7" i="6" l="1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<sst xmlns="http://schemas.openxmlformats.org/spreadsheetml/2006/main" count="49" uniqueCount="18">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</sst>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1.380777656764006</v>
      </c>
    </row>
    <row r="6" spans="1:5" x14ac:dyDescent="0.25">
      <c r="A6" t="s">
        <v>4</v>
      </c>
      <c r="B6" s="3">
        <f>((1+[1]Main!$B$3)^($B$3-2020))*$B$4</f>
        <v>3.2421780751250022</v>
      </c>
    </row>
    <row r="7" spans="1:5" x14ac:dyDescent="0.25">
      <c r="A7" t="s">
        <v>5</v>
      </c>
      <c r="B7" s="4">
        <f>SUM('RES installed'!$C$2:$C$7)</f>
        <v>13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1.2021661575688962</v>
      </c>
      <c r="C2" s="4">
        <f>('[1]Qc, Winter, S2'!C2*Main!$B$5)</f>
        <v>0.82412246324007843</v>
      </c>
      <c r="D2" s="4">
        <f>('[1]Qc, Winter, S2'!D2*Main!$B$5)</f>
        <v>0.73629560208118627</v>
      </c>
      <c r="E2" s="4">
        <f>('[1]Qc, Winter, S2'!E2*Main!$B$5)</f>
        <v>0.93445863185481015</v>
      </c>
      <c r="F2" s="4">
        <f>('[1]Qc, Winter, S2'!F2*Main!$B$5)</f>
        <v>0.81264244365239902</v>
      </c>
      <c r="G2" s="4">
        <f>('[1]Qc, Winter, S2'!G2*Main!$B$5)</f>
        <v>0.66151561763495548</v>
      </c>
      <c r="H2" s="4">
        <f>('[1]Qc, Winter, S2'!H2*Main!$B$5)</f>
        <v>0.54733707380717567</v>
      </c>
      <c r="I2" s="4">
        <f>('[1]Qc, Winter, S2'!I2*Main!$B$5)</f>
        <v>1.9318150939474685</v>
      </c>
      <c r="J2" s="4">
        <f>('[1]Qc, Winter, S2'!J2*Main!$B$5)</f>
        <v>2.0002720216500189</v>
      </c>
      <c r="K2" s="4">
        <f>('[1]Qc, Winter, S2'!K2*Main!$B$5)</f>
        <v>1.6813303255377121</v>
      </c>
      <c r="L2" s="4">
        <f>('[1]Qc, Winter, S2'!L2*Main!$B$5)</f>
        <v>1.9988488714703923</v>
      </c>
      <c r="M2" s="4">
        <f>('[1]Qc, Winter, S2'!M2*Main!$B$5)</f>
        <v>1.8944745770967859</v>
      </c>
      <c r="N2" s="4">
        <f>('[1]Qc, Winter, S2'!N2*Main!$B$5)</f>
        <v>1.8841661164584056</v>
      </c>
      <c r="O2" s="4">
        <f>('[1]Qc, Winter, S2'!O2*Main!$B$5)</f>
        <v>1.6824885450648257</v>
      </c>
      <c r="P2" s="4">
        <f>('[1]Qc, Winter, S2'!P2*Main!$B$5)</f>
        <v>0.96874085907864882</v>
      </c>
      <c r="Q2" s="4">
        <f>('[1]Qc, Winter, S2'!Q2*Main!$B$5)</f>
        <v>1.5322276947098903</v>
      </c>
      <c r="R2" s="4">
        <f>('[1]Qc, Winter, S2'!R2*Main!$B$5)</f>
        <v>1.8562331660388169</v>
      </c>
      <c r="S2" s="4">
        <f>('[1]Qc, Winter, S2'!S2*Main!$B$5)</f>
        <v>1.7319818398019213</v>
      </c>
      <c r="T2" s="4">
        <f>('[1]Qc, Winter, S2'!T2*Main!$B$5)</f>
        <v>1.2104844183308356</v>
      </c>
      <c r="U2" s="4">
        <f>('[1]Qc, Winter, S2'!U2*Main!$B$5)</f>
        <v>1.2683637301083348</v>
      </c>
      <c r="V2" s="4">
        <f>('[1]Qc, Winter, S2'!V2*Main!$B$5)</f>
        <v>1.146279797662638</v>
      </c>
      <c r="W2" s="4">
        <f>('[1]Qc, Winter, S2'!W2*Main!$B$5)</f>
        <v>0.72555772971799337</v>
      </c>
      <c r="X2" s="4">
        <f>('[1]Qc, Winter, S2'!X2*Main!$B$5)</f>
        <v>0.59035752667788466</v>
      </c>
      <c r="Y2" s="4">
        <f>('[1]Qc, Winter, S2'!Y2*Main!$B$5)</f>
        <v>0.61188012399184666</v>
      </c>
    </row>
    <row r="3" spans="1:25" x14ac:dyDescent="0.25">
      <c r="A3">
        <v>2</v>
      </c>
      <c r="B3" s="4">
        <f>('[1]Qc, Winter, S2'!B3*Main!$B$5)</f>
        <v>-1.9162526766244405</v>
      </c>
      <c r="C3" s="4">
        <f>('[1]Qc, Winter, S2'!C3*Main!$B$5)</f>
        <v>-1.840699600626551</v>
      </c>
      <c r="D3" s="4">
        <f>('[1]Qc, Winter, S2'!D3*Main!$B$5)</f>
        <v>-1.9300918425421405</v>
      </c>
      <c r="E3" s="4">
        <f>('[1]Qc, Winter, S2'!E3*Main!$B$5)</f>
        <v>-1.9781392803709148</v>
      </c>
      <c r="F3" s="4">
        <f>('[1]Qc, Winter, S2'!F3*Main!$B$5)</f>
        <v>-1.9991254639700244</v>
      </c>
      <c r="G3" s="4">
        <f>('[1]Qc, Winter, S2'!G3*Main!$B$5)</f>
        <v>-1.8347298999992068</v>
      </c>
      <c r="H3" s="4">
        <f>('[1]Qc, Winter, S2'!H3*Main!$B$5)</f>
        <v>-1.1633631222355965</v>
      </c>
      <c r="I3" s="4">
        <f>('[1]Qc, Winter, S2'!I3*Main!$B$5)</f>
        <v>-0.21915913236503543</v>
      </c>
      <c r="J3" s="4">
        <f>('[1]Qc, Winter, S2'!J3*Main!$B$5)</f>
        <v>-0.2379174930391397</v>
      </c>
      <c r="K3" s="4">
        <f>('[1]Qc, Winter, S2'!K3*Main!$B$5)</f>
        <v>-0.16244738686989837</v>
      </c>
      <c r="L3" s="4">
        <f>('[1]Qc, Winter, S2'!L3*Main!$B$5)</f>
        <v>-0.13748776754206044</v>
      </c>
      <c r="M3" s="4">
        <f>('[1]Qc, Winter, S2'!M3*Main!$B$5)</f>
        <v>-0.6323826621382852</v>
      </c>
      <c r="N3" s="4">
        <f>('[1]Qc, Winter, S2'!N3*Main!$B$5)</f>
        <v>-0.92384314541083445</v>
      </c>
      <c r="O3" s="4">
        <f>('[1]Qc, Winter, S2'!O3*Main!$B$5)</f>
        <v>-1.1620372431042671</v>
      </c>
      <c r="P3" s="4">
        <f>('[1]Qc, Winter, S2'!P3*Main!$B$5)</f>
        <v>-1.1768377433167798</v>
      </c>
      <c r="Q3" s="4">
        <f>('[1]Qc, Winter, S2'!Q3*Main!$B$5)</f>
        <v>-1.2206742841626905</v>
      </c>
      <c r="R3" s="4">
        <f>('[1]Qc, Winter, S2'!R3*Main!$B$5)</f>
        <v>-0.92210253654415786</v>
      </c>
      <c r="S3" s="4">
        <f>('[1]Qc, Winter, S2'!S3*Main!$B$5)</f>
        <v>0.31234648364883244</v>
      </c>
      <c r="T3" s="4">
        <f>('[1]Qc, Winter, S2'!T3*Main!$B$5)</f>
        <v>-4.3148781230088522E-2</v>
      </c>
      <c r="U3" s="4">
        <f>('[1]Qc, Winter, S2'!U3*Main!$B$5)</f>
        <v>-0.51448607495378296</v>
      </c>
      <c r="V3" s="4">
        <f>('[1]Qc, Winter, S2'!V3*Main!$B$5)</f>
        <v>-0.96320744084375964</v>
      </c>
      <c r="W3" s="4">
        <f>('[1]Qc, Winter, S2'!W3*Main!$B$5)</f>
        <v>-1.2419297717428415</v>
      </c>
      <c r="X3" s="4">
        <f>('[1]Qc, Winter, S2'!X3*Main!$B$5)</f>
        <v>-1.3483355880553278</v>
      </c>
      <c r="Y3" s="4">
        <f>('[1]Qc, Winter, S2'!Y3*Main!$B$5)</f>
        <v>-1.5910383207173555</v>
      </c>
    </row>
    <row r="4" spans="1:25" x14ac:dyDescent="0.25">
      <c r="A4">
        <v>3</v>
      </c>
      <c r="B4" s="4">
        <f>('[1]Qc, Winter, S2'!B4*Main!$B$5)</f>
        <v>-1.4517247994655853</v>
      </c>
      <c r="C4" s="4">
        <f>('[1]Qc, Winter, S2'!C4*Main!$B$5)</f>
        <v>-1.5509062097704851</v>
      </c>
      <c r="D4" s="4">
        <f>('[1]Qc, Winter, S2'!D4*Main!$B$5)</f>
        <v>-1.5951467713868552</v>
      </c>
      <c r="E4" s="4">
        <f>('[1]Qc, Winter, S2'!E4*Main!$B$5)</f>
        <v>-1.5738142915152149</v>
      </c>
      <c r="F4" s="4">
        <f>('[1]Qc, Winter, S2'!F4*Main!$B$5)</f>
        <v>-1.5751232748636728</v>
      </c>
      <c r="G4" s="4">
        <f>('[1]Qc, Winter, S2'!G4*Main!$B$5)</f>
        <v>-1.3283180984563814</v>
      </c>
      <c r="H4" s="4">
        <f>('[1]Qc, Winter, S2'!H4*Main!$B$5)</f>
        <v>-4.8977681696653598E-2</v>
      </c>
      <c r="I4" s="4">
        <f>('[1]Qc, Winter, S2'!I4*Main!$B$5)</f>
        <v>0.68483622172625824</v>
      </c>
      <c r="J4" s="4">
        <f>('[1]Qc, Winter, S2'!J4*Main!$B$5)</f>
        <v>0.86427934367503112</v>
      </c>
      <c r="K4" s="4">
        <f>('[1]Qc, Winter, S2'!K4*Main!$B$5)</f>
        <v>0.58419389416316914</v>
      </c>
      <c r="L4" s="4">
        <f>('[1]Qc, Winter, S2'!L4*Main!$B$5)</f>
        <v>0.35899994392849688</v>
      </c>
      <c r="M4" s="4">
        <f>('[1]Qc, Winter, S2'!M4*Main!$B$5)</f>
        <v>0.69114777185983722</v>
      </c>
      <c r="N4" s="4">
        <f>('[1]Qc, Winter, S2'!N4*Main!$B$5)</f>
        <v>0.44900935421704452</v>
      </c>
      <c r="O4" s="4">
        <f>('[1]Qc, Winter, S2'!O4*Main!$B$5)</f>
        <v>0.1362263808287375</v>
      </c>
      <c r="P4" s="4">
        <f>('[1]Qc, Winter, S2'!P4*Main!$B$5)</f>
        <v>-0.53365969801125557</v>
      </c>
      <c r="Q4" s="4">
        <f>('[1]Qc, Winter, S2'!Q4*Main!$B$5)</f>
        <v>-0.53917279683978347</v>
      </c>
      <c r="R4" s="4">
        <f>('[1]Qc, Winter, S2'!R4*Main!$B$5)</f>
        <v>-0.44414824783655393</v>
      </c>
      <c r="S4" s="4">
        <f>('[1]Qc, Winter, S2'!S4*Main!$B$5)</f>
        <v>-0.21527700474760861</v>
      </c>
      <c r="T4" s="4">
        <f>('[1]Qc, Winter, S2'!T4*Main!$B$5)</f>
        <v>-0.5353939849229099</v>
      </c>
      <c r="U4" s="4">
        <f>('[1]Qc, Winter, S2'!U4*Main!$B$5)</f>
        <v>-0.2989515136139056</v>
      </c>
      <c r="V4" s="4">
        <f>('[1]Qc, Winter, S2'!V4*Main!$B$5)</f>
        <v>-0.41882089439318382</v>
      </c>
      <c r="W4" s="4">
        <f>('[1]Qc, Winter, S2'!W4*Main!$B$5)</f>
        <v>-0.68076965384718591</v>
      </c>
      <c r="X4" s="4">
        <f>('[1]Qc, Winter, S2'!X4*Main!$B$5)</f>
        <v>-1.0974715778374886</v>
      </c>
      <c r="Y4" s="4">
        <f>('[1]Qc, Winter, S2'!Y4*Main!$B$5)</f>
        <v>-1.2140903719987695</v>
      </c>
    </row>
    <row r="5" spans="1:25" x14ac:dyDescent="0.25">
      <c r="A5">
        <v>4</v>
      </c>
      <c r="B5" s="4">
        <f>('[1]Qc, Winter, S2'!B5*Main!$B$5)</f>
        <v>-1.166708935390909</v>
      </c>
      <c r="C5" s="4">
        <f>('[1]Qc, Winter, S2'!C5*Main!$B$5)</f>
        <v>-1.1663785177588504</v>
      </c>
      <c r="D5" s="4">
        <f>('[1]Qc, Winter, S2'!D5*Main!$B$5)</f>
        <v>-1.1903028967992717</v>
      </c>
      <c r="E5" s="4">
        <f>('[1]Qc, Winter, S2'!E5*Main!$B$5)</f>
        <v>-1.1885953597532957</v>
      </c>
      <c r="F5" s="4">
        <f>('[1]Qc, Winter, S2'!F5*Main!$B$5)</f>
        <v>-1.2182523237635585</v>
      </c>
      <c r="G5" s="4">
        <f>('[1]Qc, Winter, S2'!G5*Main!$B$5)</f>
        <v>-1.136062733748765</v>
      </c>
      <c r="H5" s="4">
        <f>('[1]Qc, Winter, S2'!H5*Main!$B$5)</f>
        <v>-0.96632878487267415</v>
      </c>
      <c r="I5" s="4">
        <f>('[1]Qc, Winter, S2'!I5*Main!$B$5)</f>
        <v>-0.89107815624082709</v>
      </c>
      <c r="J5" s="4">
        <f>('[1]Qc, Winter, S2'!J5*Main!$B$5)</f>
        <v>-0.92625475403916113</v>
      </c>
      <c r="K5" s="4">
        <f>('[1]Qc, Winter, S2'!K5*Main!$B$5)</f>
        <v>-1.0261154453401422</v>
      </c>
      <c r="L5" s="4">
        <f>('[1]Qc, Winter, S2'!L5*Main!$B$5)</f>
        <v>-1.0622735289336245</v>
      </c>
      <c r="M5" s="4">
        <f>('[1]Qc, Winter, S2'!M5*Main!$B$5)</f>
        <v>-1.1588608995214729</v>
      </c>
      <c r="N5" s="4">
        <f>('[1]Qc, Winter, S2'!N5*Main!$B$5)</f>
        <v>-1.1488570426696885</v>
      </c>
      <c r="O5" s="4">
        <f>('[1]Qc, Winter, S2'!O5*Main!$B$5)</f>
        <v>-1.1468142942545063</v>
      </c>
      <c r="P5" s="4">
        <f>('[1]Qc, Winter, S2'!P5*Main!$B$5)</f>
        <v>-1.145211008380707</v>
      </c>
      <c r="Q5" s="4">
        <f>('[1]Qc, Winter, S2'!Q5*Main!$B$5)</f>
        <v>-1.1337228954321283</v>
      </c>
      <c r="R5" s="4">
        <f>('[1]Qc, Winter, S2'!R5*Main!$B$5)</f>
        <v>-0.94057153525927573</v>
      </c>
      <c r="S5" s="4">
        <f>('[1]Qc, Winter, S2'!S5*Main!$B$5)</f>
        <v>-0.56058749279242048</v>
      </c>
      <c r="T5" s="4">
        <f>('[1]Qc, Winter, S2'!T5*Main!$B$5)</f>
        <v>-0.73044935230597818</v>
      </c>
      <c r="U5" s="4">
        <f>('[1]Qc, Winter, S2'!U5*Main!$B$5)</f>
        <v>-0.90394199957195054</v>
      </c>
      <c r="V5" s="4">
        <f>('[1]Qc, Winter, S2'!V5*Main!$B$5)</f>
        <v>-0.96348100398876535</v>
      </c>
      <c r="W5" s="4">
        <f>('[1]Qc, Winter, S2'!W5*Main!$B$5)</f>
        <v>-0.99893784368534666</v>
      </c>
      <c r="X5" s="4">
        <f>('[1]Qc, Winter, S2'!X5*Main!$B$5)</f>
        <v>-1.0990648238245215</v>
      </c>
      <c r="Y5" s="4">
        <f>('[1]Qc, Winter, S2'!Y5*Main!$B$5)</f>
        <v>-1.0827320745664568</v>
      </c>
    </row>
    <row r="6" spans="1:25" x14ac:dyDescent="0.25">
      <c r="A6">
        <v>5</v>
      </c>
      <c r="B6" s="4">
        <f>('[1]Qc, Winter, S2'!B6*Main!$B$5)</f>
        <v>-1.1089252389388118</v>
      </c>
      <c r="C6" s="4">
        <f>('[1]Qc, Winter, S2'!C6*Main!$B$5)</f>
        <v>-1.1530010616451165</v>
      </c>
      <c r="D6" s="4">
        <f>('[1]Qc, Winter, S2'!D6*Main!$B$5)</f>
        <v>-1.2141357557522143</v>
      </c>
      <c r="E6" s="4">
        <f>('[1]Qc, Winter, S2'!E6*Main!$B$5)</f>
        <v>-1.2184657357578916</v>
      </c>
      <c r="F6" s="4">
        <f>('[1]Qc, Winter, S2'!F6*Main!$B$5)</f>
        <v>-1.2400835161385924</v>
      </c>
      <c r="G6" s="4">
        <f>('[1]Qc, Winter, S2'!G6*Main!$B$5)</f>
        <v>-1.0247965284090035</v>
      </c>
      <c r="H6" s="4">
        <f>('[1]Qc, Winter, S2'!H6*Main!$B$5)</f>
        <v>-0.7966233695905216</v>
      </c>
      <c r="I6" s="4">
        <f>('[1]Qc, Winter, S2'!I6*Main!$B$5)</f>
        <v>-0.62571806581004574</v>
      </c>
      <c r="J6" s="4">
        <f>('[1]Qc, Winter, S2'!J6*Main!$B$5)</f>
        <v>-0.61463153465793696</v>
      </c>
      <c r="K6" s="4">
        <f>('[1]Qc, Winter, S2'!K6*Main!$B$5)</f>
        <v>-0.50964801342913335</v>
      </c>
      <c r="L6" s="4">
        <f>('[1]Qc, Winter, S2'!L6*Main!$B$5)</f>
        <v>-0.51980025004828945</v>
      </c>
      <c r="M6" s="4">
        <f>('[1]Qc, Winter, S2'!M6*Main!$B$5)</f>
        <v>-0.4937409913924396</v>
      </c>
      <c r="N6" s="4">
        <f>('[1]Qc, Winter, S2'!N6*Main!$B$5)</f>
        <v>-0.59422669806358508</v>
      </c>
      <c r="O6" s="4">
        <f>('[1]Qc, Winter, S2'!O6*Main!$B$5)</f>
        <v>-0.65903493598210827</v>
      </c>
      <c r="P6" s="4">
        <f>('[1]Qc, Winter, S2'!P6*Main!$B$5)</f>
        <v>-0.63496330116240196</v>
      </c>
      <c r="Q6" s="4">
        <f>('[1]Qc, Winter, S2'!Q6*Main!$B$5)</f>
        <v>-0.77135948243236752</v>
      </c>
      <c r="R6" s="4">
        <f>('[1]Qc, Winter, S2'!R6*Main!$B$5)</f>
        <v>-0.68338172017142329</v>
      </c>
      <c r="S6" s="4">
        <f>('[1]Qc, Winter, S2'!S6*Main!$B$5)</f>
        <v>-0.35658540549930057</v>
      </c>
      <c r="T6" s="4">
        <f>('[1]Qc, Winter, S2'!T6*Main!$B$5)</f>
        <v>-0.41397648297657874</v>
      </c>
      <c r="U6" s="4">
        <f>('[1]Qc, Winter, S2'!U6*Main!$B$5)</f>
        <v>-0.51986901937179164</v>
      </c>
      <c r="V6" s="4">
        <f>('[1]Qc, Winter, S2'!V6*Main!$B$5)</f>
        <v>-0.55024134096989386</v>
      </c>
      <c r="W6" s="4">
        <f>('[1]Qc, Winter, S2'!W6*Main!$B$5)</f>
        <v>-0.73592416162571295</v>
      </c>
      <c r="X6" s="4">
        <f>('[1]Qc, Winter, S2'!X6*Main!$B$5)</f>
        <v>-0.78993592552612146</v>
      </c>
      <c r="Y6" s="4">
        <f>('[1]Qc, Winter, S2'!Y6*Main!$B$5)</f>
        <v>-0.83473060266300503</v>
      </c>
    </row>
    <row r="7" spans="1:25" x14ac:dyDescent="0.25">
      <c r="A7">
        <v>6</v>
      </c>
      <c r="B7" s="4">
        <f>('[1]Qc, Winter, S2'!B7*Main!$B$5)</f>
        <v>0.36243294704742895</v>
      </c>
      <c r="C7" s="4">
        <f>('[1]Qc, Winter, S2'!C7*Main!$B$5)</f>
        <v>0.28070198480499242</v>
      </c>
      <c r="D7" s="4">
        <f>('[1]Qc, Winter, S2'!D7*Main!$B$5)</f>
        <v>0.21496266378947734</v>
      </c>
      <c r="E7" s="4">
        <f>('[1]Qc, Winter, S2'!E7*Main!$B$5)</f>
        <v>0.31390396857787251</v>
      </c>
      <c r="F7" s="4">
        <f>('[1]Qc, Winter, S2'!F7*Main!$B$5)</f>
        <v>0.26297376442280535</v>
      </c>
      <c r="G7" s="4">
        <f>('[1]Qc, Winter, S2'!G7*Main!$B$5)</f>
        <v>0.37886655133825287</v>
      </c>
      <c r="H7" s="4">
        <f>('[1]Qc, Winter, S2'!H7*Main!$B$5)</f>
        <v>0.49028806766004374</v>
      </c>
      <c r="I7" s="4">
        <f>('[1]Qc, Winter, S2'!I7*Main!$B$5)</f>
        <v>0.96472474556378096</v>
      </c>
      <c r="J7" s="4">
        <f>('[1]Qc, Winter, S2'!J7*Main!$B$5)</f>
        <v>1.1447101378171862</v>
      </c>
      <c r="K7" s="4">
        <f>('[1]Qc, Winter, S2'!K7*Main!$B$5)</f>
        <v>1.1794820891960152</v>
      </c>
      <c r="L7" s="4">
        <f>('[1]Qc, Winter, S2'!L7*Main!$B$5)</f>
        <v>1.0865933003267434</v>
      </c>
      <c r="M7" s="4">
        <f>('[1]Qc, Winter, S2'!M7*Main!$B$5)</f>
        <v>1.1942065170407785</v>
      </c>
      <c r="N7" s="4">
        <f>('[1]Qc, Winter, S2'!N7*Main!$B$5)</f>
        <v>1.1504703117279507</v>
      </c>
      <c r="O7" s="4">
        <f>('[1]Qc, Winter, S2'!O7*Main!$B$5)</f>
        <v>1.1256445311285515</v>
      </c>
      <c r="P7" s="4">
        <f>('[1]Qc, Winter, S2'!P7*Main!$B$5)</f>
        <v>0.97571242862423813</v>
      </c>
      <c r="Q7" s="4">
        <f>('[1]Qc, Winter, S2'!Q7*Main!$B$5)</f>
        <v>0.93730759429326549</v>
      </c>
      <c r="R7" s="4">
        <f>('[1]Qc, Winter, S2'!R7*Main!$B$5)</f>
        <v>0.79866992738897447</v>
      </c>
      <c r="S7" s="4">
        <f>('[1]Qc, Winter, S2'!S7*Main!$B$5)</f>
        <v>0.87371805504215638</v>
      </c>
      <c r="T7" s="4">
        <f>('[1]Qc, Winter, S2'!T7*Main!$B$5)</f>
        <v>0.72580861724751411</v>
      </c>
      <c r="U7" s="4">
        <f>('[1]Qc, Winter, S2'!U7*Main!$B$5)</f>
        <v>0.7883168265567595</v>
      </c>
      <c r="V7" s="4">
        <f>('[1]Qc, Winter, S2'!V7*Main!$B$5)</f>
        <v>0.65343717884030605</v>
      </c>
      <c r="W7" s="4">
        <f>('[1]Qc, Winter, S2'!W7*Main!$B$5)</f>
        <v>0.70160180044138643</v>
      </c>
      <c r="X7" s="4">
        <f>('[1]Qc, Winter, S2'!X7*Main!$B$5)</f>
        <v>0.42701755276767211</v>
      </c>
      <c r="Y7" s="4">
        <f>('[1]Qc, Winter, S2'!Y7*Main!$B$5)</f>
        <v>0.43414054695185011</v>
      </c>
    </row>
    <row r="8" spans="1:25" x14ac:dyDescent="0.25">
      <c r="A8">
        <v>7</v>
      </c>
      <c r="B8" s="4">
        <f>('[1]Qc, Winter, S2'!B8*Main!$B$5)</f>
        <v>-1.057748103765811</v>
      </c>
      <c r="C8" s="4">
        <f>('[1]Qc, Winter, S2'!C8*Main!$B$5)</f>
        <v>-1.056749919850944</v>
      </c>
      <c r="D8" s="4">
        <f>('[1]Qc, Winter, S2'!D8*Main!$B$5)</f>
        <v>-1.1008514607888724</v>
      </c>
      <c r="E8" s="4">
        <f>('[1]Qc, Winter, S2'!E8*Main!$B$5)</f>
        <v>-1.1318680093093383</v>
      </c>
      <c r="F8" s="4">
        <f>('[1]Qc, Winter, S2'!F8*Main!$B$5)</f>
        <v>-1.1518894325495765</v>
      </c>
      <c r="G8" s="4">
        <f>('[1]Qc, Winter, S2'!G8*Main!$B$5)</f>
        <v>-1.0418782355309579</v>
      </c>
      <c r="H8" s="4">
        <f>('[1]Qc, Winter, S2'!H8*Main!$B$5)</f>
        <v>-0.87618753033296382</v>
      </c>
      <c r="I8" s="4">
        <f>('[1]Qc, Winter, S2'!I8*Main!$B$5)</f>
        <v>-0.46905797367415514</v>
      </c>
      <c r="J8" s="4">
        <f>('[1]Qc, Winter, S2'!J8*Main!$B$5)</f>
        <v>-0.22550350201529984</v>
      </c>
      <c r="K8" s="4">
        <f>('[1]Qc, Winter, S2'!K8*Main!$B$5)</f>
        <v>-0.21786068720170557</v>
      </c>
      <c r="L8" s="4">
        <f>('[1]Qc, Winter, S2'!L8*Main!$B$5)</f>
        <v>-0.16071773665411268</v>
      </c>
      <c r="M8" s="4">
        <f>('[1]Qc, Winter, S2'!M8*Main!$B$5)</f>
        <v>-5.3465880163272937E-2</v>
      </c>
      <c r="N8" s="4">
        <f>('[1]Qc, Winter, S2'!N8*Main!$B$5)</f>
        <v>-0.22372326185391783</v>
      </c>
      <c r="O8" s="4">
        <f>('[1]Qc, Winter, S2'!O8*Main!$B$5)</f>
        <v>-0.23346013859541973</v>
      </c>
      <c r="P8" s="4">
        <f>('[1]Qc, Winter, S2'!P8*Main!$B$5)</f>
        <v>-0.42129961291680063</v>
      </c>
      <c r="Q8" s="4">
        <f>('[1]Qc, Winter, S2'!Q8*Main!$B$5)</f>
        <v>-0.59001209071961069</v>
      </c>
      <c r="R8" s="4">
        <f>('[1]Qc, Winter, S2'!R8*Main!$B$5)</f>
        <v>-0.5325064190697576</v>
      </c>
      <c r="S8" s="4">
        <f>('[1]Qc, Winter, S2'!S8*Main!$B$5)</f>
        <v>-0.60608477778425018</v>
      </c>
      <c r="T8" s="4">
        <f>('[1]Qc, Winter, S2'!T8*Main!$B$5)</f>
        <v>-0.69520292667085948</v>
      </c>
      <c r="U8" s="4">
        <f>('[1]Qc, Winter, S2'!U8*Main!$B$5)</f>
        <v>-0.64782463378505939</v>
      </c>
      <c r="V8" s="4">
        <f>('[1]Qc, Winter, S2'!V8*Main!$B$5)</f>
        <v>-0.73763479484175676</v>
      </c>
      <c r="W8" s="4">
        <f>('[1]Qc, Winter, S2'!W8*Main!$B$5)</f>
        <v>-0.87835450680016092</v>
      </c>
      <c r="X8" s="4">
        <f>('[1]Qc, Winter, S2'!X8*Main!$B$5)</f>
        <v>-0.971182640246531</v>
      </c>
      <c r="Y8" s="4">
        <f>('[1]Qc, Winter, S2'!Y8*Main!$B$5)</f>
        <v>-0.99558979421773008</v>
      </c>
    </row>
    <row r="9" spans="1:25" x14ac:dyDescent="0.25">
      <c r="A9">
        <v>8</v>
      </c>
      <c r="B9" s="4">
        <f>('[1]Qc, Winter, S2'!B9*Main!$B$5)</f>
        <v>-1.2162423862247305</v>
      </c>
      <c r="C9" s="4">
        <f>('[1]Qc, Winter, S2'!C9*Main!$B$5)</f>
        <v>-1.2543753344161097</v>
      </c>
      <c r="D9" s="4">
        <f>('[1]Qc, Winter, S2'!D9*Main!$B$5)</f>
        <v>-1.2122956152894773</v>
      </c>
      <c r="E9" s="4">
        <f>('[1]Qc, Winter, S2'!E9*Main!$B$5)</f>
        <v>-1.2352587097633472</v>
      </c>
      <c r="F9" s="4">
        <f>('[1]Qc, Winter, S2'!F9*Main!$B$5)</f>
        <v>-1.1976954117179841</v>
      </c>
      <c r="G9" s="4">
        <f>('[1]Qc, Winter, S2'!G9*Main!$B$5)</f>
        <v>-1.1492998368080953</v>
      </c>
      <c r="H9" s="4">
        <f>('[1]Qc, Winter, S2'!H9*Main!$B$5)</f>
        <v>-0.86969832191331131</v>
      </c>
      <c r="I9" s="4">
        <f>('[1]Qc, Winter, S2'!I9*Main!$B$5)</f>
        <v>-0.71306285061014762</v>
      </c>
      <c r="J9" s="4">
        <f>('[1]Qc, Winter, S2'!J9*Main!$B$5)</f>
        <v>-0.66496882150478032</v>
      </c>
      <c r="K9" s="4">
        <f>('[1]Qc, Winter, S2'!K9*Main!$B$5)</f>
        <v>-0.72966122006578438</v>
      </c>
      <c r="L9" s="4">
        <f>('[1]Qc, Winter, S2'!L9*Main!$B$5)</f>
        <v>-0.69603701001058482</v>
      </c>
      <c r="M9" s="4">
        <f>('[1]Qc, Winter, S2'!M9*Main!$B$5)</f>
        <v>-0.6408924673268559</v>
      </c>
      <c r="N9" s="4">
        <f>('[1]Qc, Winter, S2'!N9*Main!$B$5)</f>
        <v>-0.69294643229855912</v>
      </c>
      <c r="O9" s="4">
        <f>('[1]Qc, Winter, S2'!O9*Main!$B$5)</f>
        <v>-0.72816427177123311</v>
      </c>
      <c r="P9" s="4">
        <f>('[1]Qc, Winter, S2'!P9*Main!$B$5)</f>
        <v>-0.87579198944417636</v>
      </c>
      <c r="Q9" s="4">
        <f>('[1]Qc, Winter, S2'!Q9*Main!$B$5)</f>
        <v>-1.0009952626082721</v>
      </c>
      <c r="R9" s="4">
        <f>('[1]Qc, Winter, S2'!R9*Main!$B$5)</f>
        <v>-0.96868973516771306</v>
      </c>
      <c r="S9" s="4">
        <f>('[1]Qc, Winter, S2'!S9*Main!$B$5)</f>
        <v>-0.9747509744340952</v>
      </c>
      <c r="T9" s="4">
        <f>('[1]Qc, Winter, S2'!T9*Main!$B$5)</f>
        <v>-1.0377174926282076</v>
      </c>
      <c r="U9" s="4">
        <f>('[1]Qc, Winter, S2'!U9*Main!$B$5)</f>
        <v>-1.0729781417250985</v>
      </c>
      <c r="V9" s="4">
        <f>('[1]Qc, Winter, S2'!V9*Main!$B$5)</f>
        <v>-1.058933277170369</v>
      </c>
      <c r="W9" s="4">
        <f>('[1]Qc, Winter, S2'!W9*Main!$B$5)</f>
        <v>-1.1344758347651227</v>
      </c>
      <c r="X9" s="4">
        <f>('[1]Qc, Winter, S2'!X9*Main!$B$5)</f>
        <v>-1.1375692058387477</v>
      </c>
      <c r="Y9" s="4">
        <f>('[1]Qc, Winter, S2'!Y9*Main!$B$5)</f>
        <v>-1.1948560614337396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1.2021661575688962</v>
      </c>
      <c r="C2" s="4">
        <f>('[1]Qc, Winter, S3'!C2*Main!$B$5)</f>
        <v>0.85776011480089787</v>
      </c>
      <c r="D2" s="4">
        <f>('[1]Qc, Winter, S3'!D2*Main!$B$5)</f>
        <v>0.71442543568273509</v>
      </c>
      <c r="E2" s="4">
        <f>('[1]Qc, Winter, S3'!E2*Main!$B$5)</f>
        <v>0.91576945921771391</v>
      </c>
      <c r="F2" s="4">
        <f>('[1]Qc, Winter, S3'!F2*Main!$B$5)</f>
        <v>0.82068840844103685</v>
      </c>
      <c r="G2" s="4">
        <f>('[1]Qc, Winter, S3'!G2*Main!$B$5)</f>
        <v>0.64828530528225625</v>
      </c>
      <c r="H2" s="4">
        <f>('[1]Qc, Winter, S3'!H2*Main!$B$5)</f>
        <v>0.55828381528331916</v>
      </c>
      <c r="I2" s="4">
        <f>('[1]Qc, Winter, S3'!I2*Main!$B$5)</f>
        <v>1.8744344475925929</v>
      </c>
      <c r="J2" s="4">
        <f>('[1]Qc, Winter, S3'!J2*Main!$B$5)</f>
        <v>2.020274741866519</v>
      </c>
      <c r="K2" s="4">
        <f>('[1]Qc, Winter, S3'!K2*Main!$B$5)</f>
        <v>1.7327996212174379</v>
      </c>
      <c r="L2" s="4">
        <f>('[1]Qc, Winter, S3'!L2*Main!$B$5)</f>
        <v>2.0188373601850964</v>
      </c>
      <c r="M2" s="4">
        <f>('[1]Qc, Winter, S3'!M2*Main!$B$5)</f>
        <v>1.8759012969291704</v>
      </c>
      <c r="N2" s="4">
        <f>('[1]Qc, Winter, S3'!N2*Main!$B$5)</f>
        <v>1.8282007862665719</v>
      </c>
      <c r="O2" s="4">
        <f>('[1]Qc, Winter, S3'!O2*Main!$B$5)</f>
        <v>1.6491719402120568</v>
      </c>
      <c r="P2" s="4">
        <f>('[1]Qc, Winter, S3'!P2*Main!$B$5)</f>
        <v>0.99839619149942382</v>
      </c>
      <c r="Q2" s="4">
        <f>('[1]Qc, Winter, S3'!Q2*Main!$B$5)</f>
        <v>1.5477047421312018</v>
      </c>
      <c r="R2" s="4">
        <f>('[1]Qc, Winter, S3'!R2*Main!$B$5)</f>
        <v>1.8747954976992054</v>
      </c>
      <c r="S2" s="4">
        <f>('[1]Qc, Winter, S3'!S2*Main!$B$5)</f>
        <v>1.7493016581999405</v>
      </c>
      <c r="T2" s="4">
        <f>('[1]Qc, Winter, S3'!T2*Main!$B$5)</f>
        <v>1.1983795741475272</v>
      </c>
      <c r="U2" s="4">
        <f>('[1]Qc, Winter, S3'!U2*Main!$B$5)</f>
        <v>1.2809217868420808</v>
      </c>
      <c r="V2" s="4">
        <f>('[1]Qc, Winter, S3'!V2*Main!$B$5)</f>
        <v>1.1696732629210591</v>
      </c>
      <c r="W2" s="4">
        <f>('[1]Qc, Winter, S3'!W2*Main!$B$5)</f>
        <v>0.71830215242081341</v>
      </c>
      <c r="X2" s="4">
        <f>('[1]Qc, Winter, S3'!X2*Main!$B$5)</f>
        <v>0.56720625112188916</v>
      </c>
      <c r="Y2" s="4">
        <f>('[1]Qc, Winter, S3'!Y2*Main!$B$5)</f>
        <v>0.60588129924682854</v>
      </c>
    </row>
    <row r="3" spans="1:25" x14ac:dyDescent="0.25">
      <c r="A3">
        <v>2</v>
      </c>
      <c r="B3" s="4">
        <f>('[1]Qc, Winter, S3'!B3*Main!$B$5)</f>
        <v>-1.8974658856771422</v>
      </c>
      <c r="C3" s="4">
        <f>('[1]Qc, Winter, S3'!C3*Main!$B$5)</f>
        <v>-1.8782648985985215</v>
      </c>
      <c r="D3" s="4">
        <f>('[1]Qc, Winter, S3'!D3*Main!$B$5)</f>
        <v>-1.9300918425421405</v>
      </c>
      <c r="E3" s="4">
        <f>('[1]Qc, Winter, S3'!E3*Main!$B$5)</f>
        <v>-2.0386945644639018</v>
      </c>
      <c r="F3" s="4">
        <f>('[1]Qc, Winter, S3'!F3*Main!$B$5)</f>
        <v>-2.0391079732494251</v>
      </c>
      <c r="G3" s="4">
        <f>('[1]Qc, Winter, S3'!G3*Main!$B$5)</f>
        <v>-1.8530771989991988</v>
      </c>
      <c r="H3" s="4">
        <f>('[1]Qc, Winter, S3'!H3*Main!$B$5)</f>
        <v>-1.1866303846803083</v>
      </c>
      <c r="I3" s="4">
        <f>('[1]Qc, Winter, S3'!I3*Main!$B$5)</f>
        <v>-0.22139545004222966</v>
      </c>
      <c r="J3" s="4">
        <f>('[1]Qc, Winter, S3'!J3*Main!$B$5)</f>
        <v>-0.2403207000395351</v>
      </c>
      <c r="K3" s="4">
        <f>('[1]Qc, Winter, S3'!K3*Main!$B$5)</f>
        <v>-0.15607690111029454</v>
      </c>
      <c r="L3" s="4">
        <f>('[1]Qc, Winter, S3'!L3*Main!$B$5)</f>
        <v>-0.13748776754206044</v>
      </c>
      <c r="M3" s="4">
        <f>('[1]Qc, Winter, S3'!M3*Main!$B$5)</f>
        <v>-0.62612144766166855</v>
      </c>
      <c r="N3" s="4">
        <f>('[1]Qc, Winter, S3'!N3*Main!$B$5)</f>
        <v>-0.90554922173933283</v>
      </c>
      <c r="O3" s="4">
        <f>('[1]Qc, Winter, S3'!O3*Main!$B$5)</f>
        <v>-1.1976098117707243</v>
      </c>
      <c r="P3" s="4">
        <f>('[1]Qc, Winter, S3'!P3*Main!$B$5)</f>
        <v>-1.2003744981831153</v>
      </c>
      <c r="Q3" s="4">
        <f>('[1]Qc, Winter, S3'!Q3*Main!$B$5)</f>
        <v>-1.2206742841626905</v>
      </c>
      <c r="R3" s="4">
        <f>('[1]Qc, Winter, S3'!R3*Main!$B$5)</f>
        <v>-0.92210253654415786</v>
      </c>
      <c r="S3" s="4">
        <f>('[1]Qc, Winter, S3'!S3*Main!$B$5)</f>
        <v>0.30306886532262944</v>
      </c>
      <c r="T3" s="4">
        <f>('[1]Qc, Winter, S3'!T3*Main!$B$5)</f>
        <v>-4.3148781230088522E-2</v>
      </c>
      <c r="U3" s="4">
        <f>('[1]Qc, Winter, S3'!U3*Main!$B$5)</f>
        <v>-0.52477579645285866</v>
      </c>
      <c r="V3" s="4">
        <f>('[1]Qc, Winter, S3'!V3*Main!$B$5)</f>
        <v>-0.94413402617358611</v>
      </c>
      <c r="W3" s="4">
        <f>('[1]Qc, Winter, S3'!W3*Main!$B$5)</f>
        <v>-1.2670192620810807</v>
      </c>
      <c r="X3" s="4">
        <f>('[1]Qc, Winter, S3'!X3*Main!$B$5)</f>
        <v>-1.4033696936902393</v>
      </c>
      <c r="Y3" s="4">
        <f>('[1]Qc, Winter, S3'!Y3*Main!$B$5)</f>
        <v>-1.5752854660567874</v>
      </c>
    </row>
    <row r="4" spans="1:25" x14ac:dyDescent="0.25">
      <c r="A4">
        <v>3</v>
      </c>
      <c r="B4" s="4">
        <f>('[1]Qc, Winter, S3'!B4*Main!$B$5)</f>
        <v>-1.4517247994655853</v>
      </c>
      <c r="C4" s="4">
        <f>('[1]Qc, Winter, S3'!C4*Main!$B$5)</f>
        <v>-1.5509062097704851</v>
      </c>
      <c r="D4" s="4">
        <f>('[1]Qc, Winter, S3'!D4*Main!$B$5)</f>
        <v>-1.5951467713868552</v>
      </c>
      <c r="E4" s="4">
        <f>('[1]Qc, Winter, S3'!E4*Main!$B$5)</f>
        <v>-1.5582319717972424</v>
      </c>
      <c r="F4" s="4">
        <f>('[1]Qc, Winter, S3'!F4*Main!$B$5)</f>
        <v>-1.5283374350162371</v>
      </c>
      <c r="G4" s="4">
        <f>('[1]Qc, Winter, S3'!G4*Main!$B$5)</f>
        <v>-1.3022726455454718</v>
      </c>
      <c r="H4" s="4">
        <f>('[1]Qc, Winter, S3'!H4*Main!$B$5)</f>
        <v>-4.8977681696653598E-2</v>
      </c>
      <c r="I4" s="4">
        <f>('[1]Qc, Winter, S3'!I4*Main!$B$5)</f>
        <v>0.66469397991078016</v>
      </c>
      <c r="J4" s="4">
        <f>('[1]Qc, Winter, S3'!J4*Main!$B$5)</f>
        <v>0.85572212245052581</v>
      </c>
      <c r="K4" s="4">
        <f>('[1]Qc, Winter, S3'!K4*Main!$B$5)</f>
        <v>0.60803854290452297</v>
      </c>
      <c r="L4" s="4">
        <f>('[1]Qc, Winter, S3'!L4*Main!$B$5)</f>
        <v>0.34492151475483029</v>
      </c>
      <c r="M4" s="4">
        <f>('[1]Qc, Winter, S3'!M4*Main!$B$5)</f>
        <v>0.69114777185983722</v>
      </c>
      <c r="N4" s="4">
        <f>('[1]Qc, Winter, S3'!N4*Main!$B$5)</f>
        <v>0.43580319674007262</v>
      </c>
      <c r="O4" s="4">
        <f>('[1]Qc, Winter, S3'!O4*Main!$B$5)</f>
        <v>0.13355527532229167</v>
      </c>
      <c r="P4" s="4">
        <f>('[1]Qc, Winter, S3'!P4*Main!$B$5)</f>
        <v>-0.53365969801125557</v>
      </c>
      <c r="Q4" s="4">
        <f>('[1]Qc, Winter, S3'!Q4*Main!$B$5)</f>
        <v>-0.52331477340331944</v>
      </c>
      <c r="R4" s="4">
        <f>('[1]Qc, Winter, S3'!R4*Main!$B$5)</f>
        <v>-0.43108506407665531</v>
      </c>
      <c r="S4" s="4">
        <f>('[1]Qc, Winter, S3'!S4*Main!$B$5)</f>
        <v>-0.22406382126791918</v>
      </c>
      <c r="T4" s="4">
        <f>('[1]Qc, Winter, S3'!T4*Main!$B$5)</f>
        <v>-0.54610186462136801</v>
      </c>
      <c r="U4" s="4">
        <f>('[1]Qc, Winter, S3'!U4*Main!$B$5)</f>
        <v>-0.2989515136139056</v>
      </c>
      <c r="V4" s="4">
        <f>('[1]Qc, Winter, S3'!V4*Main!$B$5)</f>
        <v>-0.41044447650532007</v>
      </c>
      <c r="W4" s="4">
        <f>('[1]Qc, Winter, S3'!W4*Main!$B$5)</f>
        <v>-0.68771628296807563</v>
      </c>
      <c r="X4" s="4">
        <f>('[1]Qc, Winter, S3'!X4*Main!$B$5)</f>
        <v>-1.0974715778374886</v>
      </c>
      <c r="Y4" s="4">
        <f>('[1]Qc, Winter, S3'!Y4*Main!$B$5)</f>
        <v>-1.2388677265293568</v>
      </c>
    </row>
    <row r="5" spans="1:25" x14ac:dyDescent="0.25">
      <c r="A5">
        <v>4</v>
      </c>
      <c r="B5" s="4">
        <f>('[1]Qc, Winter, S3'!B5*Main!$B$5)</f>
        <v>-1.1549239966495868</v>
      </c>
      <c r="C5" s="4">
        <f>('[1]Qc, Winter, S3'!C5*Main!$B$5)</f>
        <v>-1.1901821609784187</v>
      </c>
      <c r="D5" s="4">
        <f>('[1]Qc, Winter, S3'!D5*Main!$B$5)</f>
        <v>-1.1782796352154405</v>
      </c>
      <c r="E5" s="4">
        <f>('[1]Qc, Winter, S3'!E5*Main!$B$5)</f>
        <v>-1.200723883832411</v>
      </c>
      <c r="F5" s="4">
        <f>('[1]Qc, Winter, S3'!F5*Main!$B$5)</f>
        <v>-1.2060698005259229</v>
      </c>
      <c r="G5" s="4">
        <f>('[1]Qc, Winter, S3'!G5*Main!$B$5)</f>
        <v>-1.1249248638100517</v>
      </c>
      <c r="H5" s="4">
        <f>('[1]Qc, Winter, S3'!H5*Main!$B$5)</f>
        <v>-0.97599207272140098</v>
      </c>
      <c r="I5" s="4">
        <f>('[1]Qc, Winter, S3'!I5*Main!$B$5)</f>
        <v>-0.89107815624082709</v>
      </c>
      <c r="J5" s="4">
        <f>('[1]Qc, Winter, S3'!J5*Main!$B$5)</f>
        <v>-0.90809289611682464</v>
      </c>
      <c r="K5" s="4">
        <f>('[1]Qc, Winter, S3'!K5*Main!$B$5)</f>
        <v>-0.98587562395425432</v>
      </c>
      <c r="L5" s="4">
        <f>('[1]Qc, Winter, S3'!L5*Main!$B$5)</f>
        <v>-1.0944636358710071</v>
      </c>
      <c r="M5" s="4">
        <f>('[1]Qc, Winter, S3'!M5*Main!$B$5)</f>
        <v>-1.1134153740500425</v>
      </c>
      <c r="N5" s="4">
        <f>('[1]Qc, Winter, S3'!N5*Main!$B$5)</f>
        <v>-1.1374822204650381</v>
      </c>
      <c r="O5" s="4">
        <f>('[1]Qc, Winter, S3'!O5*Main!$B$5)</f>
        <v>-1.1699822597950016</v>
      </c>
      <c r="P5" s="4">
        <f>('[1]Qc, Winter, S3'!P5*Main!$B$5)</f>
        <v>-1.1802684882290961</v>
      </c>
      <c r="Q5" s="4">
        <f>('[1]Qc, Winter, S3'!Q5*Main!$B$5)</f>
        <v>-1.1223856664778071</v>
      </c>
      <c r="R5" s="4">
        <f>('[1]Qc, Winter, S3'!R5*Main!$B$5)</f>
        <v>-0.96936454144068218</v>
      </c>
      <c r="S5" s="4">
        <f>('[1]Qc, Winter, S3'!S5*Main!$B$5)</f>
        <v>-0.57202805386981692</v>
      </c>
      <c r="T5" s="4">
        <f>('[1]Qc, Winter, S3'!T5*Main!$B$5)</f>
        <v>-0.73044935230597818</v>
      </c>
      <c r="U5" s="4">
        <f>('[1]Qc, Winter, S3'!U5*Main!$B$5)</f>
        <v>-0.88604215799626818</v>
      </c>
      <c r="V5" s="4">
        <f>('[1]Qc, Winter, S3'!V5*Main!$B$5)</f>
        <v>-0.96348100398876535</v>
      </c>
      <c r="W5" s="4">
        <f>('[1]Qc, Winter, S3'!W5*Main!$B$5)</f>
        <v>-1.0193243302911699</v>
      </c>
      <c r="X5" s="4">
        <f>('[1]Qc, Winter, S3'!X5*Main!$B$5)</f>
        <v>-1.0667393878296827</v>
      </c>
      <c r="Y5" s="4">
        <f>('[1]Qc, Winter, S3'!Y5*Main!$B$5)</f>
        <v>-1.104386716057786</v>
      </c>
    </row>
    <row r="6" spans="1:25" x14ac:dyDescent="0.25">
      <c r="A6">
        <v>5</v>
      </c>
      <c r="B6" s="4">
        <f>('[1]Qc, Winter, S3'!B6*Main!$B$5)</f>
        <v>-1.1089252389388118</v>
      </c>
      <c r="C6" s="4">
        <f>('[1]Qc, Winter, S3'!C6*Main!$B$5)</f>
        <v>-1.1646475370152694</v>
      </c>
      <c r="D6" s="4">
        <f>('[1]Qc, Winter, S3'!D6*Main!$B$5)</f>
        <v>-1.2262771133097368</v>
      </c>
      <c r="E6" s="4">
        <f>('[1]Qc, Winter, S3'!E6*Main!$B$5)</f>
        <v>-1.2062810784003126</v>
      </c>
      <c r="F6" s="4">
        <f>('[1]Qc, Winter, S3'!F6*Main!$B$5)</f>
        <v>-1.203610471546281</v>
      </c>
      <c r="G6" s="4">
        <f>('[1]Qc, Winter, S3'!G6*Main!$B$5)</f>
        <v>-1.0247965284090035</v>
      </c>
      <c r="H6" s="4">
        <f>('[1]Qc, Winter, S3'!H6*Main!$B$5)</f>
        <v>-0.77319327048491793</v>
      </c>
      <c r="I6" s="4">
        <f>('[1]Qc, Winter, S3'!I6*Main!$B$5)</f>
        <v>-0.63203845031317751</v>
      </c>
      <c r="J6" s="4">
        <f>('[1]Qc, Winter, S3'!J6*Main!$B$5)</f>
        <v>-0.63325673267787452</v>
      </c>
      <c r="K6" s="4">
        <f>('[1]Qc, Winter, S3'!K6*Main!$B$5)</f>
        <v>-0.52004899329503407</v>
      </c>
      <c r="L6" s="4">
        <f>('[1]Qc, Winter, S3'!L6*Main!$B$5)</f>
        <v>-0.52494678717748033</v>
      </c>
      <c r="M6" s="4">
        <f>('[1]Qc, Winter, S3'!M6*Main!$B$5)</f>
        <v>-0.4937409913924396</v>
      </c>
      <c r="N6" s="4">
        <f>('[1]Qc, Winter, S3'!N6*Main!$B$5)</f>
        <v>-0.61848084900495581</v>
      </c>
      <c r="O6" s="4">
        <f>('[1]Qc, Winter, S3'!O6*Main!$B$5)</f>
        <v>-0.63945964085392681</v>
      </c>
      <c r="P6" s="4">
        <f>('[1]Qc, Winter, S3'!P6*Main!$B$5)</f>
        <v>-0.64131293417402602</v>
      </c>
      <c r="Q6" s="4">
        <f>('[1]Qc, Winter, S3'!Q6*Main!$B$5)</f>
        <v>-0.77135948243236752</v>
      </c>
      <c r="R6" s="4">
        <f>('[1]Qc, Winter, S3'!R6*Main!$B$5)</f>
        <v>-0.71127485160699166</v>
      </c>
      <c r="S6" s="4">
        <f>('[1]Qc, Winter, S3'!S6*Main!$B$5)</f>
        <v>-0.34260166410717113</v>
      </c>
      <c r="T6" s="4">
        <f>('[1]Qc, Winter, S3'!T6*Main!$B$5)</f>
        <v>-0.40569695331704714</v>
      </c>
      <c r="U6" s="4">
        <f>('[1]Qc, Winter, S3'!U6*Main!$B$5)</f>
        <v>-0.52501623738537384</v>
      </c>
      <c r="V6" s="4">
        <f>('[1]Qc, Winter, S3'!V6*Main!$B$5)</f>
        <v>-0.54468334762676351</v>
      </c>
      <c r="W6" s="4">
        <f>('[1]Qc, Winter, S3'!W6*Main!$B$5)</f>
        <v>-0.72870921886467654</v>
      </c>
      <c r="X6" s="4">
        <f>('[1]Qc, Winter, S3'!X6*Main!$B$5)</f>
        <v>-0.78993592552612146</v>
      </c>
      <c r="Y6" s="4">
        <f>('[1]Qc, Winter, S3'!Y6*Main!$B$5)</f>
        <v>-0.84307790868963517</v>
      </c>
    </row>
    <row r="7" spans="1:25" x14ac:dyDescent="0.25">
      <c r="A7">
        <v>6</v>
      </c>
      <c r="B7" s="4">
        <f>('[1]Qc, Winter, S3'!B7*Main!$B$5)</f>
        <v>0.36243294704742895</v>
      </c>
      <c r="C7" s="4">
        <f>('[1]Qc, Winter, S3'!C7*Main!$B$5)</f>
        <v>0.28350900465304235</v>
      </c>
      <c r="D7" s="4">
        <f>('[1]Qc, Winter, S3'!D7*Main!$B$5)</f>
        <v>0.21283432058364099</v>
      </c>
      <c r="E7" s="4">
        <f>('[1]Qc, Winter, S3'!E7*Main!$B$5)</f>
        <v>0.31707471573522472</v>
      </c>
      <c r="F7" s="4">
        <f>('[1]Qc, Winter, S3'!F7*Main!$B$5)</f>
        <v>0.26297376442280535</v>
      </c>
      <c r="G7" s="4">
        <f>('[1]Qc, Winter, S3'!G7*Main!$B$5)</f>
        <v>0.38261770531189881</v>
      </c>
      <c r="H7" s="4">
        <f>('[1]Qc, Winter, S3'!H7*Main!$B$5)</f>
        <v>0.50029394659188131</v>
      </c>
      <c r="I7" s="4">
        <f>('[1]Qc, Winter, S3'!I7*Main!$B$5)</f>
        <v>0.98421413436304928</v>
      </c>
      <c r="J7" s="4">
        <f>('[1]Qc, Winter, S3'!J7*Main!$B$5)</f>
        <v>1.1222648409972416</v>
      </c>
      <c r="K7" s="4">
        <f>('[1]Qc, Winter, S3'!K7*Main!$B$5)</f>
        <v>1.1794820891960152</v>
      </c>
      <c r="L7" s="4">
        <f>('[1]Qc, Winter, S3'!L7*Main!$B$5)</f>
        <v>1.1085446801313241</v>
      </c>
      <c r="M7" s="4">
        <f>('[1]Qc, Winter, S3'!M7*Main!$B$5)</f>
        <v>1.1473748889215323</v>
      </c>
      <c r="N7" s="4">
        <f>('[1]Qc, Winter, S3'!N7*Main!$B$5)</f>
        <v>1.1620912239676269</v>
      </c>
      <c r="O7" s="4">
        <f>('[1]Qc, Winter, S3'!O7*Main!$B$5)</f>
        <v>1.1371306998135366</v>
      </c>
      <c r="P7" s="4">
        <f>('[1]Qc, Winter, S3'!P7*Main!$B$5)</f>
        <v>0.95639139043365906</v>
      </c>
      <c r="Q7" s="4">
        <f>('[1]Qc, Winter, S3'!Q7*Main!$B$5)</f>
        <v>0.93730759429326549</v>
      </c>
      <c r="R7" s="4">
        <f>('[1]Qc, Winter, S3'!R7*Main!$B$5)</f>
        <v>0.8146433259367537</v>
      </c>
      <c r="S7" s="4">
        <f>('[1]Qc, Winter, S3'!S7*Main!$B$5)</f>
        <v>0.89119241614299971</v>
      </c>
      <c r="T7" s="4">
        <f>('[1]Qc, Winter, S3'!T7*Main!$B$5)</f>
        <v>0.73321482762759072</v>
      </c>
      <c r="U7" s="4">
        <f>('[1]Qc, Winter, S3'!U7*Main!$B$5)</f>
        <v>0.78058823021796775</v>
      </c>
      <c r="V7" s="4">
        <f>('[1]Qc, Winter, S3'!V7*Main!$B$5)</f>
        <v>0.64690280705190306</v>
      </c>
      <c r="W7" s="4">
        <f>('[1]Qc, Winter, S3'!W7*Main!$B$5)</f>
        <v>0.69472335141745134</v>
      </c>
      <c r="X7" s="4">
        <f>('[1]Qc, Winter, S3'!X7*Main!$B$5)</f>
        <v>0.42701755276767211</v>
      </c>
      <c r="Y7" s="4">
        <f>('[1]Qc, Winter, S3'!Y7*Main!$B$5)</f>
        <v>0.43414054695185011</v>
      </c>
    </row>
    <row r="8" spans="1:25" x14ac:dyDescent="0.25">
      <c r="A8">
        <v>7</v>
      </c>
      <c r="B8" s="4">
        <f>('[1]Qc, Winter, S3'!B8*Main!$B$5)</f>
        <v>-1.0684324280462738</v>
      </c>
      <c r="C8" s="4">
        <f>('[1]Qc, Winter, S3'!C8*Main!$B$5)</f>
        <v>-1.0461824206524344</v>
      </c>
      <c r="D8" s="4">
        <f>('[1]Qc, Winter, S3'!D8*Main!$B$5)</f>
        <v>-1.0681529025476189</v>
      </c>
      <c r="E8" s="4">
        <f>('[1]Qc, Winter, S3'!E8*Main!$B$5)</f>
        <v>-1.0874810285521093</v>
      </c>
      <c r="F8" s="4">
        <f>('[1]Qc, Winter, S3'!F8*Main!$B$5)</f>
        <v>-1.1989053277556816</v>
      </c>
      <c r="G8" s="4">
        <f>('[1]Qc, Winter, S3'!G8*Main!$B$5)</f>
        <v>-1.0418782355309579</v>
      </c>
      <c r="H8" s="4">
        <f>('[1]Qc, Winter, S3'!H8*Main!$B$5)</f>
        <v>-0.90300959758805444</v>
      </c>
      <c r="I8" s="4">
        <f>('[1]Qc, Winter, S3'!I8*Main!$B$5)</f>
        <v>-0.46905797367415514</v>
      </c>
      <c r="J8" s="4">
        <f>('[1]Qc, Winter, S3'!J8*Main!$B$5)</f>
        <v>-0.23470772658735289</v>
      </c>
      <c r="K8" s="4">
        <f>('[1]Qc, Winter, S3'!K8*Main!$B$5)</f>
        <v>-0.21572479811149278</v>
      </c>
      <c r="L8" s="4">
        <f>('[1]Qc, Winter, S3'!L8*Main!$B$5)</f>
        <v>-0.16396455961682208</v>
      </c>
      <c r="M8" s="4">
        <f>('[1]Qc, Winter, S3'!M8*Main!$B$5)</f>
        <v>-5.5102590780515992E-2</v>
      </c>
      <c r="N8" s="4">
        <f>('[1]Qc, Winter, S3'!N8*Main!$B$5)</f>
        <v>-0.22150818005338402</v>
      </c>
      <c r="O8" s="4">
        <f>('[1]Qc, Winter, S3'!O8*Main!$B$5)</f>
        <v>-0.23114865207467297</v>
      </c>
      <c r="P8" s="4">
        <f>('[1]Qc, Winter, S3'!P8*Main!$B$5)</f>
        <v>-0.42972560517513664</v>
      </c>
      <c r="Q8" s="4">
        <f>('[1]Qc, Winter, S3'!Q8*Main!$B$5)</f>
        <v>-0.60807368533347639</v>
      </c>
      <c r="R8" s="4">
        <f>('[1]Qc, Winter, S3'!R8*Main!$B$5)</f>
        <v>-0.54337389700995675</v>
      </c>
      <c r="S8" s="4">
        <f>('[1]Qc, Winter, S3'!S8*Main!$B$5)</f>
        <v>-0.60608477778425018</v>
      </c>
      <c r="T8" s="4">
        <f>('[1]Qc, Winter, S3'!T8*Main!$B$5)</f>
        <v>-0.68157149673613682</v>
      </c>
      <c r="U8" s="4">
        <f>('[1]Qc, Winter, S3'!U8*Main!$B$5)</f>
        <v>-0.66091200012415152</v>
      </c>
      <c r="V8" s="4">
        <f>('[1]Qc, Winter, S3'!V8*Main!$B$5)</f>
        <v>-0.7301839383282035</v>
      </c>
      <c r="W8" s="4">
        <f>('[1]Qc, Winter, S3'!W8*Main!$B$5)</f>
        <v>-0.89592159693616391</v>
      </c>
      <c r="X8" s="4">
        <f>('[1]Qc, Winter, S3'!X8*Main!$B$5)</f>
        <v>-1.0108227480116954</v>
      </c>
      <c r="Y8" s="4">
        <f>('[1]Qc, Winter, S3'!Y8*Main!$B$5)</f>
        <v>-1.0054471189129552</v>
      </c>
    </row>
    <row r="9" spans="1:25" x14ac:dyDescent="0.25">
      <c r="A9">
        <v>8</v>
      </c>
      <c r="B9" s="4">
        <f>('[1]Qc, Winter, S3'!B9*Main!$B$5)</f>
        <v>-1.2040799623624829</v>
      </c>
      <c r="C9" s="4">
        <f>('[1]Qc, Winter, S3'!C9*Main!$B$5)</f>
        <v>-1.2419557766496137</v>
      </c>
      <c r="D9" s="4">
        <f>('[1]Qc, Winter, S3'!D9*Main!$B$5)</f>
        <v>-1.2370363421321195</v>
      </c>
      <c r="E9" s="4">
        <f>('[1]Qc, Winter, S3'!E9*Main!$B$5)</f>
        <v>-1.2599638839586145</v>
      </c>
      <c r="F9" s="4">
        <f>('[1]Qc, Winter, S3'!F9*Main!$B$5)</f>
        <v>-1.209793345169681</v>
      </c>
      <c r="G9" s="4">
        <f>('[1]Qc, Winter, S3'!G9*Main!$B$5)</f>
        <v>-1.1725180153294712</v>
      </c>
      <c r="H9" s="4">
        <f>('[1]Qc, Winter, S3'!H9*Main!$B$5)</f>
        <v>-0.89632173993106568</v>
      </c>
      <c r="I9" s="4">
        <f>('[1]Qc, Winter, S3'!I9*Main!$B$5)</f>
        <v>-0.69188276593855902</v>
      </c>
      <c r="J9" s="4">
        <f>('[1]Qc, Winter, S3'!J9*Main!$B$5)</f>
        <v>-0.65193021716154942</v>
      </c>
      <c r="K9" s="4">
        <f>('[1]Qc, Winter, S3'!K9*Main!$B$5)</f>
        <v>-0.73710674271951693</v>
      </c>
      <c r="L9" s="4">
        <f>('[1]Qc, Winter, S3'!L9*Main!$B$5)</f>
        <v>-0.71009836374817248</v>
      </c>
      <c r="M9" s="4">
        <f>('[1]Qc, Winter, S3'!M9*Main!$B$5)</f>
        <v>-0.6408924673268559</v>
      </c>
      <c r="N9" s="4">
        <f>('[1]Qc, Winter, S3'!N9*Main!$B$5)</f>
        <v>-0.67935924735152864</v>
      </c>
      <c r="O9" s="4">
        <f>('[1]Qc, Winter, S3'!O9*Main!$B$5)</f>
        <v>-0.73551946643558919</v>
      </c>
      <c r="P9" s="4">
        <f>('[1]Qc, Winter, S3'!P9*Main!$B$5)</f>
        <v>-0.87579198944417636</v>
      </c>
      <c r="Q9" s="4">
        <f>('[1]Qc, Winter, S3'!Q9*Main!$B$5)</f>
        <v>-0.99108441842403172</v>
      </c>
      <c r="R9" s="4">
        <f>('[1]Qc, Winter, S3'!R9*Main!$B$5)</f>
        <v>-1.0082280917051707</v>
      </c>
      <c r="S9" s="4">
        <f>('[1]Qc, Winter, S3'!S9*Main!$B$5)</f>
        <v>-0.96500346468975418</v>
      </c>
      <c r="T9" s="4">
        <f>('[1]Qc, Winter, S3'!T9*Main!$B$5)</f>
        <v>-1.0377174926282076</v>
      </c>
      <c r="U9" s="4">
        <f>('[1]Qc, Winter, S3'!U9*Main!$B$5)</f>
        <v>-1.0517310498097501</v>
      </c>
      <c r="V9" s="4">
        <f>('[1]Qc, Winter, S3'!V9*Main!$B$5)</f>
        <v>-1.058933277170369</v>
      </c>
      <c r="W9" s="4">
        <f>('[1]Qc, Winter, S3'!W9*Main!$B$5)</f>
        <v>-1.089986586342961</v>
      </c>
      <c r="X9" s="4">
        <f>('[1]Qc, Winter, S3'!X9*Main!$B$5)</f>
        <v>-1.1840006019954314</v>
      </c>
      <c r="Y9" s="4">
        <f>('[1]Qc, Winter, S3'!Y9*Main!$B$5)</f>
        <v>-1.2066863194677371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0.74922325953956637</v>
      </c>
      <c r="C2" s="4">
        <f>('FL Characterization'!C$4-'FL Characterization'!C$2)*VLOOKUP($A2,'FL Ratio'!$A$2:$B$9,2,FALSE)</f>
        <v>0.82479972734196005</v>
      </c>
      <c r="D2" s="4">
        <f>('FL Characterization'!D$4-'FL Characterization'!D$2)*VLOOKUP($A2,'FL Ratio'!$A$2:$B$9,2,FALSE)</f>
        <v>1.0735551917203112</v>
      </c>
      <c r="E2" s="4">
        <f>('FL Characterization'!E$4-'FL Characterization'!E$2)*VLOOKUP($A2,'FL Ratio'!$A$2:$B$9,2,FALSE)</f>
        <v>1.2307878596515733</v>
      </c>
      <c r="F2" s="4">
        <f>('FL Characterization'!F$4-'FL Characterization'!F$2)*VLOOKUP($A2,'FL Ratio'!$A$2:$B$9,2,FALSE)</f>
        <v>1.4471267307635938</v>
      </c>
      <c r="G2" s="4">
        <f>('FL Characterization'!G$4-'FL Characterization'!G$2)*VLOOKUP($A2,'FL Ratio'!$A$2:$B$9,2,FALSE)</f>
        <v>1.6915869576280196</v>
      </c>
      <c r="H2" s="4">
        <f>('FL Characterization'!H$4-'FL Characterization'!H$2)*VLOOKUP($A2,'FL Ratio'!$A$2:$B$9,2,FALSE)</f>
        <v>1.5078981166037371</v>
      </c>
      <c r="I2" s="4">
        <f>('FL Characterization'!I$4-'FL Characterization'!I$2)*VLOOKUP($A2,'FL Ratio'!$A$2:$B$9,2,FALSE)</f>
        <v>2.1557060459533939</v>
      </c>
      <c r="J2" s="4">
        <f>('FL Characterization'!J$4-'FL Characterization'!J$2)*VLOOKUP($A2,'FL Ratio'!$A$2:$B$9,2,FALSE)</f>
        <v>1.9776196886429269</v>
      </c>
      <c r="K2" s="4">
        <f>('FL Characterization'!K$4-'FL Characterization'!K$2)*VLOOKUP($A2,'FL Ratio'!$A$2:$B$9,2,FALSE)</f>
        <v>2.2336065070000366</v>
      </c>
      <c r="L2" s="4">
        <f>('FL Characterization'!L$4-'FL Characterization'!L$2)*VLOOKUP($A2,'FL Ratio'!$A$2:$B$9,2,FALSE)</f>
        <v>2.2955502644321455</v>
      </c>
      <c r="M2" s="4">
        <f>('FL Characterization'!M$4-'FL Characterization'!M$2)*VLOOKUP($A2,'FL Ratio'!$A$2:$B$9,2,FALSE)</f>
        <v>2.1293121226794156</v>
      </c>
      <c r="N2" s="4">
        <f>('FL Characterization'!N$4-'FL Characterization'!N$2)*VLOOKUP($A2,'FL Ratio'!$A$2:$B$9,2,FALSE)</f>
        <v>2.0086979107998455</v>
      </c>
      <c r="O2" s="4">
        <f>('FL Characterization'!O$4-'FL Characterization'!O$2)*VLOOKUP($A2,'FL Ratio'!$A$2:$B$9,2,FALSE)</f>
        <v>1.84929687417194</v>
      </c>
      <c r="P2" s="4">
        <f>('FL Characterization'!P$4-'FL Characterization'!P$2)*VLOOKUP($A2,'FL Ratio'!$A$2:$B$9,2,FALSE)</f>
        <v>1.7034040482762351</v>
      </c>
      <c r="Q2" s="4">
        <f>('FL Characterization'!Q$4-'FL Characterization'!Q$2)*VLOOKUP($A2,'FL Ratio'!$A$2:$B$9,2,FALSE)</f>
        <v>1.5330418560119465</v>
      </c>
      <c r="R2" s="4">
        <f>('FL Characterization'!R$4-'FL Characterization'!R$2)*VLOOKUP($A2,'FL Ratio'!$A$2:$B$9,2,FALSE)</f>
        <v>1.5170851523974114</v>
      </c>
      <c r="S2" s="4">
        <f>('FL Characterization'!S$4-'FL Characterization'!S$2)*VLOOKUP($A2,'FL Ratio'!$A$2:$B$9,2,FALSE)</f>
        <v>1.2020025058293833</v>
      </c>
      <c r="T2" s="4">
        <f>('FL Characterization'!T$4-'FL Characterization'!T$2)*VLOOKUP($A2,'FL Ratio'!$A$2:$B$9,2,FALSE)</f>
        <v>0.99451348399122341</v>
      </c>
      <c r="U2" s="4">
        <f>('FL Characterization'!U$4-'FL Characterization'!U$2)*VLOOKUP($A2,'FL Ratio'!$A$2:$B$9,2,FALSE)</f>
        <v>1.1801216944359798</v>
      </c>
      <c r="V2" s="4">
        <f>('FL Characterization'!V$4-'FL Characterization'!V$2)*VLOOKUP($A2,'FL Ratio'!$A$2:$B$9,2,FALSE)</f>
        <v>1.2024278795928396</v>
      </c>
      <c r="W2" s="4">
        <f>('FL Characterization'!W$4-'FL Characterization'!W$2)*VLOOKUP($A2,'FL Ratio'!$A$2:$B$9,2,FALSE)</f>
        <v>1.3741336304514598</v>
      </c>
      <c r="X2" s="4">
        <f>('FL Characterization'!X$4-'FL Characterization'!X$2)*VLOOKUP($A2,'FL Ratio'!$A$2:$B$9,2,FALSE)</f>
        <v>0.66721431043612445</v>
      </c>
      <c r="Y2" s="4">
        <f>('FL Characterization'!Y$4-'FL Characterization'!Y$2)*VLOOKUP($A2,'FL Ratio'!$A$2:$B$9,2,FALSE)</f>
        <v>0.64060251279549851</v>
      </c>
    </row>
    <row r="3" spans="1:25" x14ac:dyDescent="0.25">
      <c r="A3">
        <v>2</v>
      </c>
      <c r="B3" s="4">
        <f>('FL Characterization'!B$4-'FL Characterization'!B$2)*VLOOKUP($A3,'FL Ratio'!$A$2:$B$9,2,FALSE)</f>
        <v>0.62435271628297184</v>
      </c>
      <c r="C3" s="4">
        <f>('FL Characterization'!C$4-'FL Characterization'!C$2)*VLOOKUP($A3,'FL Ratio'!$A$2:$B$9,2,FALSE)</f>
        <v>0.6873331061182999</v>
      </c>
      <c r="D3" s="4">
        <f>('FL Characterization'!D$4-'FL Characterization'!D$2)*VLOOKUP($A3,'FL Ratio'!$A$2:$B$9,2,FALSE)</f>
        <v>0.8946293264335925</v>
      </c>
      <c r="E3" s="4">
        <f>('FL Characterization'!E$4-'FL Characterization'!E$2)*VLOOKUP($A3,'FL Ratio'!$A$2:$B$9,2,FALSE)</f>
        <v>1.0256565497096441</v>
      </c>
      <c r="F3" s="4">
        <f>('FL Characterization'!F$4-'FL Characterization'!F$2)*VLOOKUP($A3,'FL Ratio'!$A$2:$B$9,2,FALSE)</f>
        <v>1.2059389423029947</v>
      </c>
      <c r="G3" s="4">
        <f>('FL Characterization'!G$4-'FL Characterization'!G$2)*VLOOKUP($A3,'FL Ratio'!$A$2:$B$9,2,FALSE)</f>
        <v>1.4096557980233495</v>
      </c>
      <c r="H3" s="4">
        <f>('FL Characterization'!H$4-'FL Characterization'!H$2)*VLOOKUP($A3,'FL Ratio'!$A$2:$B$9,2,FALSE)</f>
        <v>1.2565817638364474</v>
      </c>
      <c r="I3" s="4">
        <f>('FL Characterization'!I$4-'FL Characterization'!I$2)*VLOOKUP($A3,'FL Ratio'!$A$2:$B$9,2,FALSE)</f>
        <v>1.7964217049611613</v>
      </c>
      <c r="J3" s="4">
        <f>('FL Characterization'!J$4-'FL Characterization'!J$2)*VLOOKUP($A3,'FL Ratio'!$A$2:$B$9,2,FALSE)</f>
        <v>1.648016407202439</v>
      </c>
      <c r="K3" s="4">
        <f>('FL Characterization'!K$4-'FL Characterization'!K$2)*VLOOKUP($A3,'FL Ratio'!$A$2:$B$9,2,FALSE)</f>
        <v>1.8613387558333638</v>
      </c>
      <c r="L3" s="4">
        <f>('FL Characterization'!L$4-'FL Characterization'!L$2)*VLOOKUP($A3,'FL Ratio'!$A$2:$B$9,2,FALSE)</f>
        <v>1.9129585536934544</v>
      </c>
      <c r="M3" s="4">
        <f>('FL Characterization'!M$4-'FL Characterization'!M$2)*VLOOKUP($A3,'FL Ratio'!$A$2:$B$9,2,FALSE)</f>
        <v>1.774426768899513</v>
      </c>
      <c r="N3" s="4">
        <f>('FL Characterization'!N$4-'FL Characterization'!N$2)*VLOOKUP($A3,'FL Ratio'!$A$2:$B$9,2,FALSE)</f>
        <v>1.673914925666538</v>
      </c>
      <c r="O3" s="4">
        <f>('FL Characterization'!O$4-'FL Characterization'!O$2)*VLOOKUP($A3,'FL Ratio'!$A$2:$B$9,2,FALSE)</f>
        <v>1.5410807284766164</v>
      </c>
      <c r="P3" s="4">
        <f>('FL Characterization'!P$4-'FL Characterization'!P$2)*VLOOKUP($A3,'FL Ratio'!$A$2:$B$9,2,FALSE)</f>
        <v>1.4195033735635292</v>
      </c>
      <c r="Q3" s="4">
        <f>('FL Characterization'!Q$4-'FL Characterization'!Q$2)*VLOOKUP($A3,'FL Ratio'!$A$2:$B$9,2,FALSE)</f>
        <v>1.2775348800099553</v>
      </c>
      <c r="R3" s="4">
        <f>('FL Characterization'!R$4-'FL Characterization'!R$2)*VLOOKUP($A3,'FL Ratio'!$A$2:$B$9,2,FALSE)</f>
        <v>1.2642376269978426</v>
      </c>
      <c r="S3" s="4">
        <f>('FL Characterization'!S$4-'FL Characterization'!S$2)*VLOOKUP($A3,'FL Ratio'!$A$2:$B$9,2,FALSE)</f>
        <v>1.0016687548578194</v>
      </c>
      <c r="T3" s="4">
        <f>('FL Characterization'!T$4-'FL Characterization'!T$2)*VLOOKUP($A3,'FL Ratio'!$A$2:$B$9,2,FALSE)</f>
        <v>0.82876123665935275</v>
      </c>
      <c r="U3" s="4">
        <f>('FL Characterization'!U$4-'FL Characterization'!U$2)*VLOOKUP($A3,'FL Ratio'!$A$2:$B$9,2,FALSE)</f>
        <v>0.98343474536331643</v>
      </c>
      <c r="V3" s="4">
        <f>('FL Characterization'!V$4-'FL Characterization'!V$2)*VLOOKUP($A3,'FL Ratio'!$A$2:$B$9,2,FALSE)</f>
        <v>1.0020232329940328</v>
      </c>
      <c r="W3" s="4">
        <f>('FL Characterization'!W$4-'FL Characterization'!W$2)*VLOOKUP($A3,'FL Ratio'!$A$2:$B$9,2,FALSE)</f>
        <v>1.1451113587095496</v>
      </c>
      <c r="X3" s="4">
        <f>('FL Characterization'!X$4-'FL Characterization'!X$2)*VLOOKUP($A3,'FL Ratio'!$A$2:$B$9,2,FALSE)</f>
        <v>0.55601192536343702</v>
      </c>
      <c r="Y3" s="4">
        <f>('FL Characterization'!Y$4-'FL Characterization'!Y$2)*VLOOKUP($A3,'FL Ratio'!$A$2:$B$9,2,FALSE)</f>
        <v>0.533835427329582</v>
      </c>
    </row>
    <row r="4" spans="1:25" x14ac:dyDescent="0.25">
      <c r="A4">
        <v>3</v>
      </c>
      <c r="B4" s="4">
        <f>('FL Characterization'!B$4-'FL Characterization'!B$2)*VLOOKUP($A4,'FL Ratio'!$A$2:$B$9,2,FALSE)</f>
        <v>0.49948217302637754</v>
      </c>
      <c r="C4" s="4">
        <f>('FL Characterization'!C$4-'FL Characterization'!C$2)*VLOOKUP($A4,'FL Ratio'!$A$2:$B$9,2,FALSE)</f>
        <v>0.54986648489463996</v>
      </c>
      <c r="D4" s="4">
        <f>('FL Characterization'!D$4-'FL Characterization'!D$2)*VLOOKUP($A4,'FL Ratio'!$A$2:$B$9,2,FALSE)</f>
        <v>0.715703461146874</v>
      </c>
      <c r="E4" s="4">
        <f>('FL Characterization'!E$4-'FL Characterization'!E$2)*VLOOKUP($A4,'FL Ratio'!$A$2:$B$9,2,FALSE)</f>
        <v>0.82052523976771541</v>
      </c>
      <c r="F4" s="4">
        <f>('FL Characterization'!F$4-'FL Characterization'!F$2)*VLOOKUP($A4,'FL Ratio'!$A$2:$B$9,2,FALSE)</f>
        <v>0.96475115384239585</v>
      </c>
      <c r="G4" s="4">
        <f>('FL Characterization'!G$4-'FL Characterization'!G$2)*VLOOKUP($A4,'FL Ratio'!$A$2:$B$9,2,FALSE)</f>
        <v>1.1277246384186796</v>
      </c>
      <c r="H4" s="4">
        <f>('FL Characterization'!H$4-'FL Characterization'!H$2)*VLOOKUP($A4,'FL Ratio'!$A$2:$B$9,2,FALSE)</f>
        <v>1.0052654110691579</v>
      </c>
      <c r="I4" s="4">
        <f>('FL Characterization'!I$4-'FL Characterization'!I$2)*VLOOKUP($A4,'FL Ratio'!$A$2:$B$9,2,FALSE)</f>
        <v>1.4371373639689291</v>
      </c>
      <c r="J4" s="4">
        <f>('FL Characterization'!J$4-'FL Characterization'!J$2)*VLOOKUP($A4,'FL Ratio'!$A$2:$B$9,2,FALSE)</f>
        <v>1.3184131257619511</v>
      </c>
      <c r="K4" s="4">
        <f>('FL Characterization'!K$4-'FL Characterization'!K$2)*VLOOKUP($A4,'FL Ratio'!$A$2:$B$9,2,FALSE)</f>
        <v>1.4890710046666911</v>
      </c>
      <c r="L4" s="4">
        <f>('FL Characterization'!L$4-'FL Characterization'!L$2)*VLOOKUP($A4,'FL Ratio'!$A$2:$B$9,2,FALSE)</f>
        <v>1.5303668429547634</v>
      </c>
      <c r="M4" s="4">
        <f>('FL Characterization'!M$4-'FL Characterization'!M$2)*VLOOKUP($A4,'FL Ratio'!$A$2:$B$9,2,FALSE)</f>
        <v>1.4195414151196104</v>
      </c>
      <c r="N4" s="4">
        <f>('FL Characterization'!N$4-'FL Characterization'!N$2)*VLOOKUP($A4,'FL Ratio'!$A$2:$B$9,2,FALSE)</f>
        <v>1.3391319405332305</v>
      </c>
      <c r="O4" s="4">
        <f>('FL Characterization'!O$4-'FL Characterization'!O$2)*VLOOKUP($A4,'FL Ratio'!$A$2:$B$9,2,FALSE)</f>
        <v>1.2328645827812932</v>
      </c>
      <c r="P4" s="4">
        <f>('FL Characterization'!P$4-'FL Characterization'!P$2)*VLOOKUP($A4,'FL Ratio'!$A$2:$B$9,2,FALSE)</f>
        <v>1.1356026988508234</v>
      </c>
      <c r="Q4" s="4">
        <f>('FL Characterization'!Q$4-'FL Characterization'!Q$2)*VLOOKUP($A4,'FL Ratio'!$A$2:$B$9,2,FALSE)</f>
        <v>1.0220279040079643</v>
      </c>
      <c r="R4" s="4">
        <f>('FL Characterization'!R$4-'FL Characterization'!R$2)*VLOOKUP($A4,'FL Ratio'!$A$2:$B$9,2,FALSE)</f>
        <v>1.0113901015982742</v>
      </c>
      <c r="S4" s="4">
        <f>('FL Characterization'!S$4-'FL Characterization'!S$2)*VLOOKUP($A4,'FL Ratio'!$A$2:$B$9,2,FALSE)</f>
        <v>0.80133500388625545</v>
      </c>
      <c r="T4" s="4">
        <f>('FL Characterization'!T$4-'FL Characterization'!T$2)*VLOOKUP($A4,'FL Ratio'!$A$2:$B$9,2,FALSE)</f>
        <v>0.6630089893274822</v>
      </c>
      <c r="U4" s="4">
        <f>('FL Characterization'!U$4-'FL Characterization'!U$2)*VLOOKUP($A4,'FL Ratio'!$A$2:$B$9,2,FALSE)</f>
        <v>0.78674779629065317</v>
      </c>
      <c r="V4" s="4">
        <f>('FL Characterization'!V$4-'FL Characterization'!V$2)*VLOOKUP($A4,'FL Ratio'!$A$2:$B$9,2,FALSE)</f>
        <v>0.80161858639522643</v>
      </c>
      <c r="W4" s="4">
        <f>('FL Characterization'!W$4-'FL Characterization'!W$2)*VLOOKUP($A4,'FL Ratio'!$A$2:$B$9,2,FALSE)</f>
        <v>0.9160890869676398</v>
      </c>
      <c r="X4" s="4">
        <f>('FL Characterization'!X$4-'FL Characterization'!X$2)*VLOOKUP($A4,'FL Ratio'!$A$2:$B$9,2,FALSE)</f>
        <v>0.44480954029074959</v>
      </c>
      <c r="Y4" s="4">
        <f>('FL Characterization'!Y$4-'FL Characterization'!Y$2)*VLOOKUP($A4,'FL Ratio'!$A$2:$B$9,2,FALSE)</f>
        <v>0.42706834186366566</v>
      </c>
    </row>
    <row r="5" spans="1:25" x14ac:dyDescent="0.25">
      <c r="A5">
        <v>4</v>
      </c>
      <c r="B5" s="4">
        <f>('FL Characterization'!B$4-'FL Characterization'!B$2)*VLOOKUP($A5,'FL Ratio'!$A$2:$B$9,2,FALSE)</f>
        <v>0.37461162976978318</v>
      </c>
      <c r="C5" s="4">
        <f>('FL Characterization'!C$4-'FL Characterization'!C$2)*VLOOKUP($A5,'FL Ratio'!$A$2:$B$9,2,FALSE)</f>
        <v>0.41239986367098003</v>
      </c>
      <c r="D5" s="4">
        <f>('FL Characterization'!D$4-'FL Characterization'!D$2)*VLOOKUP($A5,'FL Ratio'!$A$2:$B$9,2,FALSE)</f>
        <v>0.53677759586015561</v>
      </c>
      <c r="E5" s="4">
        <f>('FL Characterization'!E$4-'FL Characterization'!E$2)*VLOOKUP($A5,'FL Ratio'!$A$2:$B$9,2,FALSE)</f>
        <v>0.61539392982578667</v>
      </c>
      <c r="F5" s="4">
        <f>('FL Characterization'!F$4-'FL Characterization'!F$2)*VLOOKUP($A5,'FL Ratio'!$A$2:$B$9,2,FALSE)</f>
        <v>0.72356336538179689</v>
      </c>
      <c r="G5" s="4">
        <f>('FL Characterization'!G$4-'FL Characterization'!G$2)*VLOOKUP($A5,'FL Ratio'!$A$2:$B$9,2,FALSE)</f>
        <v>0.84579347881400979</v>
      </c>
      <c r="H5" s="4">
        <f>('FL Characterization'!H$4-'FL Characterization'!H$2)*VLOOKUP($A5,'FL Ratio'!$A$2:$B$9,2,FALSE)</f>
        <v>0.75394905830186854</v>
      </c>
      <c r="I5" s="4">
        <f>('FL Characterization'!I$4-'FL Characterization'!I$2)*VLOOKUP($A5,'FL Ratio'!$A$2:$B$9,2,FALSE)</f>
        <v>1.0778530229766969</v>
      </c>
      <c r="J5" s="4">
        <f>('FL Characterization'!J$4-'FL Characterization'!J$2)*VLOOKUP($A5,'FL Ratio'!$A$2:$B$9,2,FALSE)</f>
        <v>0.98880984432146346</v>
      </c>
      <c r="K5" s="4">
        <f>('FL Characterization'!K$4-'FL Characterization'!K$2)*VLOOKUP($A5,'FL Ratio'!$A$2:$B$9,2,FALSE)</f>
        <v>1.1168032535000183</v>
      </c>
      <c r="L5" s="4">
        <f>('FL Characterization'!L$4-'FL Characterization'!L$2)*VLOOKUP($A5,'FL Ratio'!$A$2:$B$9,2,FALSE)</f>
        <v>1.1477751322160727</v>
      </c>
      <c r="M5" s="4">
        <f>('FL Characterization'!M$4-'FL Characterization'!M$2)*VLOOKUP($A5,'FL Ratio'!$A$2:$B$9,2,FALSE)</f>
        <v>1.0646560613397078</v>
      </c>
      <c r="N5" s="4">
        <f>('FL Characterization'!N$4-'FL Characterization'!N$2)*VLOOKUP($A5,'FL Ratio'!$A$2:$B$9,2,FALSE)</f>
        <v>1.0043489553999227</v>
      </c>
      <c r="O5" s="4">
        <f>('FL Characterization'!O$4-'FL Characterization'!O$2)*VLOOKUP($A5,'FL Ratio'!$A$2:$B$9,2,FALSE)</f>
        <v>0.92464843708597</v>
      </c>
      <c r="P5" s="4">
        <f>('FL Characterization'!P$4-'FL Characterization'!P$2)*VLOOKUP($A5,'FL Ratio'!$A$2:$B$9,2,FALSE)</f>
        <v>0.85170202413811757</v>
      </c>
      <c r="Q5" s="4">
        <f>('FL Characterization'!Q$4-'FL Characterization'!Q$2)*VLOOKUP($A5,'FL Ratio'!$A$2:$B$9,2,FALSE)</f>
        <v>0.76652092800597327</v>
      </c>
      <c r="R5" s="4">
        <f>('FL Characterization'!R$4-'FL Characterization'!R$2)*VLOOKUP($A5,'FL Ratio'!$A$2:$B$9,2,FALSE)</f>
        <v>0.75854257619870569</v>
      </c>
      <c r="S5" s="4">
        <f>('FL Characterization'!S$4-'FL Characterization'!S$2)*VLOOKUP($A5,'FL Ratio'!$A$2:$B$9,2,FALSE)</f>
        <v>0.60100125291469164</v>
      </c>
      <c r="T5" s="4">
        <f>('FL Characterization'!T$4-'FL Characterization'!T$2)*VLOOKUP($A5,'FL Ratio'!$A$2:$B$9,2,FALSE)</f>
        <v>0.49725674199561171</v>
      </c>
      <c r="U5" s="4">
        <f>('FL Characterization'!U$4-'FL Characterization'!U$2)*VLOOKUP($A5,'FL Ratio'!$A$2:$B$9,2,FALSE)</f>
        <v>0.5900608472179899</v>
      </c>
      <c r="V5" s="4">
        <f>('FL Characterization'!V$4-'FL Characterization'!V$2)*VLOOKUP($A5,'FL Ratio'!$A$2:$B$9,2,FALSE)</f>
        <v>0.60121393979641979</v>
      </c>
      <c r="W5" s="4">
        <f>('FL Characterization'!W$4-'FL Characterization'!W$2)*VLOOKUP($A5,'FL Ratio'!$A$2:$B$9,2,FALSE)</f>
        <v>0.68706681522572988</v>
      </c>
      <c r="X5" s="4">
        <f>('FL Characterization'!X$4-'FL Characterization'!X$2)*VLOOKUP($A5,'FL Ratio'!$A$2:$B$9,2,FALSE)</f>
        <v>0.33360715521806222</v>
      </c>
      <c r="Y5" s="4">
        <f>('FL Characterization'!Y$4-'FL Characterization'!Y$2)*VLOOKUP($A5,'FL Ratio'!$A$2:$B$9,2,FALSE)</f>
        <v>0.32030125639774926</v>
      </c>
    </row>
    <row r="6" spans="1:25" x14ac:dyDescent="0.25">
      <c r="A6">
        <v>5</v>
      </c>
      <c r="B6" s="4">
        <f>('FL Characterization'!B$4-'FL Characterization'!B$2)*VLOOKUP($A6,'FL Ratio'!$A$2:$B$9,2,FALSE)</f>
        <v>0.37461162976978318</v>
      </c>
      <c r="C6" s="4">
        <f>('FL Characterization'!C$4-'FL Characterization'!C$2)*VLOOKUP($A6,'FL Ratio'!$A$2:$B$9,2,FALSE)</f>
        <v>0.41239986367098003</v>
      </c>
      <c r="D6" s="4">
        <f>('FL Characterization'!D$4-'FL Characterization'!D$2)*VLOOKUP($A6,'FL Ratio'!$A$2:$B$9,2,FALSE)</f>
        <v>0.53677759586015561</v>
      </c>
      <c r="E6" s="4">
        <f>('FL Characterization'!E$4-'FL Characterization'!E$2)*VLOOKUP($A6,'FL Ratio'!$A$2:$B$9,2,FALSE)</f>
        <v>0.61539392982578667</v>
      </c>
      <c r="F6" s="4">
        <f>('FL Characterization'!F$4-'FL Characterization'!F$2)*VLOOKUP($A6,'FL Ratio'!$A$2:$B$9,2,FALSE)</f>
        <v>0.72356336538179689</v>
      </c>
      <c r="G6" s="4">
        <f>('FL Characterization'!G$4-'FL Characterization'!G$2)*VLOOKUP($A6,'FL Ratio'!$A$2:$B$9,2,FALSE)</f>
        <v>0.84579347881400979</v>
      </c>
      <c r="H6" s="4">
        <f>('FL Characterization'!H$4-'FL Characterization'!H$2)*VLOOKUP($A6,'FL Ratio'!$A$2:$B$9,2,FALSE)</f>
        <v>0.75394905830186854</v>
      </c>
      <c r="I6" s="4">
        <f>('FL Characterization'!I$4-'FL Characterization'!I$2)*VLOOKUP($A6,'FL Ratio'!$A$2:$B$9,2,FALSE)</f>
        <v>1.0778530229766969</v>
      </c>
      <c r="J6" s="4">
        <f>('FL Characterization'!J$4-'FL Characterization'!J$2)*VLOOKUP($A6,'FL Ratio'!$A$2:$B$9,2,FALSE)</f>
        <v>0.98880984432146346</v>
      </c>
      <c r="K6" s="4">
        <f>('FL Characterization'!K$4-'FL Characterization'!K$2)*VLOOKUP($A6,'FL Ratio'!$A$2:$B$9,2,FALSE)</f>
        <v>1.1168032535000183</v>
      </c>
      <c r="L6" s="4">
        <f>('FL Characterization'!L$4-'FL Characterization'!L$2)*VLOOKUP($A6,'FL Ratio'!$A$2:$B$9,2,FALSE)</f>
        <v>1.1477751322160727</v>
      </c>
      <c r="M6" s="4">
        <f>('FL Characterization'!M$4-'FL Characterization'!M$2)*VLOOKUP($A6,'FL Ratio'!$A$2:$B$9,2,FALSE)</f>
        <v>1.0646560613397078</v>
      </c>
      <c r="N6" s="4">
        <f>('FL Characterization'!N$4-'FL Characterization'!N$2)*VLOOKUP($A6,'FL Ratio'!$A$2:$B$9,2,FALSE)</f>
        <v>1.0043489553999227</v>
      </c>
      <c r="O6" s="4">
        <f>('FL Characterization'!O$4-'FL Characterization'!O$2)*VLOOKUP($A6,'FL Ratio'!$A$2:$B$9,2,FALSE)</f>
        <v>0.92464843708597</v>
      </c>
      <c r="P6" s="4">
        <f>('FL Characterization'!P$4-'FL Characterization'!P$2)*VLOOKUP($A6,'FL Ratio'!$A$2:$B$9,2,FALSE)</f>
        <v>0.85170202413811757</v>
      </c>
      <c r="Q6" s="4">
        <f>('FL Characterization'!Q$4-'FL Characterization'!Q$2)*VLOOKUP($A6,'FL Ratio'!$A$2:$B$9,2,FALSE)</f>
        <v>0.76652092800597327</v>
      </c>
      <c r="R6" s="4">
        <f>('FL Characterization'!R$4-'FL Characterization'!R$2)*VLOOKUP($A6,'FL Ratio'!$A$2:$B$9,2,FALSE)</f>
        <v>0.75854257619870569</v>
      </c>
      <c r="S6" s="4">
        <f>('FL Characterization'!S$4-'FL Characterization'!S$2)*VLOOKUP($A6,'FL Ratio'!$A$2:$B$9,2,FALSE)</f>
        <v>0.60100125291469164</v>
      </c>
      <c r="T6" s="4">
        <f>('FL Characterization'!T$4-'FL Characterization'!T$2)*VLOOKUP($A6,'FL Ratio'!$A$2:$B$9,2,FALSE)</f>
        <v>0.49725674199561171</v>
      </c>
      <c r="U6" s="4">
        <f>('FL Characterization'!U$4-'FL Characterization'!U$2)*VLOOKUP($A6,'FL Ratio'!$A$2:$B$9,2,FALSE)</f>
        <v>0.5900608472179899</v>
      </c>
      <c r="V6" s="4">
        <f>('FL Characterization'!V$4-'FL Characterization'!V$2)*VLOOKUP($A6,'FL Ratio'!$A$2:$B$9,2,FALSE)</f>
        <v>0.60121393979641979</v>
      </c>
      <c r="W6" s="4">
        <f>('FL Characterization'!W$4-'FL Characterization'!W$2)*VLOOKUP($A6,'FL Ratio'!$A$2:$B$9,2,FALSE)</f>
        <v>0.68706681522572988</v>
      </c>
      <c r="X6" s="4">
        <f>('FL Characterization'!X$4-'FL Characterization'!X$2)*VLOOKUP($A6,'FL Ratio'!$A$2:$B$9,2,FALSE)</f>
        <v>0.33360715521806222</v>
      </c>
      <c r="Y6" s="4">
        <f>('FL Characterization'!Y$4-'FL Characterization'!Y$2)*VLOOKUP($A6,'FL Ratio'!$A$2:$B$9,2,FALSE)</f>
        <v>0.32030125639774926</v>
      </c>
    </row>
    <row r="7" spans="1:25" x14ac:dyDescent="0.25">
      <c r="A7">
        <v>6</v>
      </c>
      <c r="B7" s="4">
        <f>('FL Characterization'!B$4-'FL Characterization'!B$2)*VLOOKUP($A7,'FL Ratio'!$A$2:$B$9,2,FALSE)</f>
        <v>0.37461162976978318</v>
      </c>
      <c r="C7" s="4">
        <f>('FL Characterization'!C$4-'FL Characterization'!C$2)*VLOOKUP($A7,'FL Ratio'!$A$2:$B$9,2,FALSE)</f>
        <v>0.41239986367098003</v>
      </c>
      <c r="D7" s="4">
        <f>('FL Characterization'!D$4-'FL Characterization'!D$2)*VLOOKUP($A7,'FL Ratio'!$A$2:$B$9,2,FALSE)</f>
        <v>0.53677759586015561</v>
      </c>
      <c r="E7" s="4">
        <f>('FL Characterization'!E$4-'FL Characterization'!E$2)*VLOOKUP($A7,'FL Ratio'!$A$2:$B$9,2,FALSE)</f>
        <v>0.61539392982578667</v>
      </c>
      <c r="F7" s="4">
        <f>('FL Characterization'!F$4-'FL Characterization'!F$2)*VLOOKUP($A7,'FL Ratio'!$A$2:$B$9,2,FALSE)</f>
        <v>0.72356336538179689</v>
      </c>
      <c r="G7" s="4">
        <f>('FL Characterization'!G$4-'FL Characterization'!G$2)*VLOOKUP($A7,'FL Ratio'!$A$2:$B$9,2,FALSE)</f>
        <v>0.84579347881400979</v>
      </c>
      <c r="H7" s="4">
        <f>('FL Characterization'!H$4-'FL Characterization'!H$2)*VLOOKUP($A7,'FL Ratio'!$A$2:$B$9,2,FALSE)</f>
        <v>0.75394905830186854</v>
      </c>
      <c r="I7" s="4">
        <f>('FL Characterization'!I$4-'FL Characterization'!I$2)*VLOOKUP($A7,'FL Ratio'!$A$2:$B$9,2,FALSE)</f>
        <v>1.0778530229766969</v>
      </c>
      <c r="J7" s="4">
        <f>('FL Characterization'!J$4-'FL Characterization'!J$2)*VLOOKUP($A7,'FL Ratio'!$A$2:$B$9,2,FALSE)</f>
        <v>0.98880984432146346</v>
      </c>
      <c r="K7" s="4">
        <f>('FL Characterization'!K$4-'FL Characterization'!K$2)*VLOOKUP($A7,'FL Ratio'!$A$2:$B$9,2,FALSE)</f>
        <v>1.1168032535000183</v>
      </c>
      <c r="L7" s="4">
        <f>('FL Characterization'!L$4-'FL Characterization'!L$2)*VLOOKUP($A7,'FL Ratio'!$A$2:$B$9,2,FALSE)</f>
        <v>1.1477751322160727</v>
      </c>
      <c r="M7" s="4">
        <f>('FL Characterization'!M$4-'FL Characterization'!M$2)*VLOOKUP($A7,'FL Ratio'!$A$2:$B$9,2,FALSE)</f>
        <v>1.0646560613397078</v>
      </c>
      <c r="N7" s="4">
        <f>('FL Characterization'!N$4-'FL Characterization'!N$2)*VLOOKUP($A7,'FL Ratio'!$A$2:$B$9,2,FALSE)</f>
        <v>1.0043489553999227</v>
      </c>
      <c r="O7" s="4">
        <f>('FL Characterization'!O$4-'FL Characterization'!O$2)*VLOOKUP($A7,'FL Ratio'!$A$2:$B$9,2,FALSE)</f>
        <v>0.92464843708597</v>
      </c>
      <c r="P7" s="4">
        <f>('FL Characterization'!P$4-'FL Characterization'!P$2)*VLOOKUP($A7,'FL Ratio'!$A$2:$B$9,2,FALSE)</f>
        <v>0.85170202413811757</v>
      </c>
      <c r="Q7" s="4">
        <f>('FL Characterization'!Q$4-'FL Characterization'!Q$2)*VLOOKUP($A7,'FL Ratio'!$A$2:$B$9,2,FALSE)</f>
        <v>0.76652092800597327</v>
      </c>
      <c r="R7" s="4">
        <f>('FL Characterization'!R$4-'FL Characterization'!R$2)*VLOOKUP($A7,'FL Ratio'!$A$2:$B$9,2,FALSE)</f>
        <v>0.75854257619870569</v>
      </c>
      <c r="S7" s="4">
        <f>('FL Characterization'!S$4-'FL Characterization'!S$2)*VLOOKUP($A7,'FL Ratio'!$A$2:$B$9,2,FALSE)</f>
        <v>0.60100125291469164</v>
      </c>
      <c r="T7" s="4">
        <f>('FL Characterization'!T$4-'FL Characterization'!T$2)*VLOOKUP($A7,'FL Ratio'!$A$2:$B$9,2,FALSE)</f>
        <v>0.49725674199561171</v>
      </c>
      <c r="U7" s="4">
        <f>('FL Characterization'!U$4-'FL Characterization'!U$2)*VLOOKUP($A7,'FL Ratio'!$A$2:$B$9,2,FALSE)</f>
        <v>0.5900608472179899</v>
      </c>
      <c r="V7" s="4">
        <f>('FL Characterization'!V$4-'FL Characterization'!V$2)*VLOOKUP($A7,'FL Ratio'!$A$2:$B$9,2,FALSE)</f>
        <v>0.60121393979641979</v>
      </c>
      <c r="W7" s="4">
        <f>('FL Characterization'!W$4-'FL Characterization'!W$2)*VLOOKUP($A7,'FL Ratio'!$A$2:$B$9,2,FALSE)</f>
        <v>0.68706681522572988</v>
      </c>
      <c r="X7" s="4">
        <f>('FL Characterization'!X$4-'FL Characterization'!X$2)*VLOOKUP($A7,'FL Ratio'!$A$2:$B$9,2,FALSE)</f>
        <v>0.33360715521806222</v>
      </c>
      <c r="Y7" s="4">
        <f>('FL Characterization'!Y$4-'FL Characterization'!Y$2)*VLOOKUP($A7,'FL Ratio'!$A$2:$B$9,2,FALSE)</f>
        <v>0.32030125639774926</v>
      </c>
    </row>
    <row r="8" spans="1:25" x14ac:dyDescent="0.25">
      <c r="A8">
        <v>7</v>
      </c>
      <c r="B8" s="4">
        <f>('FL Characterization'!B$4-'FL Characterization'!B$2)*VLOOKUP($A8,'FL Ratio'!$A$2:$B$9,2,FALSE)</f>
        <v>0.37461162976978318</v>
      </c>
      <c r="C8" s="4">
        <f>('FL Characterization'!C$4-'FL Characterization'!C$2)*VLOOKUP($A8,'FL Ratio'!$A$2:$B$9,2,FALSE)</f>
        <v>0.41239986367098003</v>
      </c>
      <c r="D8" s="4">
        <f>('FL Characterization'!D$4-'FL Characterization'!D$2)*VLOOKUP($A8,'FL Ratio'!$A$2:$B$9,2,FALSE)</f>
        <v>0.53677759586015561</v>
      </c>
      <c r="E8" s="4">
        <f>('FL Characterization'!E$4-'FL Characterization'!E$2)*VLOOKUP($A8,'FL Ratio'!$A$2:$B$9,2,FALSE)</f>
        <v>0.61539392982578667</v>
      </c>
      <c r="F8" s="4">
        <f>('FL Characterization'!F$4-'FL Characterization'!F$2)*VLOOKUP($A8,'FL Ratio'!$A$2:$B$9,2,FALSE)</f>
        <v>0.72356336538179689</v>
      </c>
      <c r="G8" s="4">
        <f>('FL Characterization'!G$4-'FL Characterization'!G$2)*VLOOKUP($A8,'FL Ratio'!$A$2:$B$9,2,FALSE)</f>
        <v>0.84579347881400979</v>
      </c>
      <c r="H8" s="4">
        <f>('FL Characterization'!H$4-'FL Characterization'!H$2)*VLOOKUP($A8,'FL Ratio'!$A$2:$B$9,2,FALSE)</f>
        <v>0.75394905830186854</v>
      </c>
      <c r="I8" s="4">
        <f>('FL Characterization'!I$4-'FL Characterization'!I$2)*VLOOKUP($A8,'FL Ratio'!$A$2:$B$9,2,FALSE)</f>
        <v>1.0778530229766969</v>
      </c>
      <c r="J8" s="4">
        <f>('FL Characterization'!J$4-'FL Characterization'!J$2)*VLOOKUP($A8,'FL Ratio'!$A$2:$B$9,2,FALSE)</f>
        <v>0.98880984432146346</v>
      </c>
      <c r="K8" s="4">
        <f>('FL Characterization'!K$4-'FL Characterization'!K$2)*VLOOKUP($A8,'FL Ratio'!$A$2:$B$9,2,FALSE)</f>
        <v>1.1168032535000183</v>
      </c>
      <c r="L8" s="4">
        <f>('FL Characterization'!L$4-'FL Characterization'!L$2)*VLOOKUP($A8,'FL Ratio'!$A$2:$B$9,2,FALSE)</f>
        <v>1.1477751322160727</v>
      </c>
      <c r="M8" s="4">
        <f>('FL Characterization'!M$4-'FL Characterization'!M$2)*VLOOKUP($A8,'FL Ratio'!$A$2:$B$9,2,FALSE)</f>
        <v>1.0646560613397078</v>
      </c>
      <c r="N8" s="4">
        <f>('FL Characterization'!N$4-'FL Characterization'!N$2)*VLOOKUP($A8,'FL Ratio'!$A$2:$B$9,2,FALSE)</f>
        <v>1.0043489553999227</v>
      </c>
      <c r="O8" s="4">
        <f>('FL Characterization'!O$4-'FL Characterization'!O$2)*VLOOKUP($A8,'FL Ratio'!$A$2:$B$9,2,FALSE)</f>
        <v>0.92464843708597</v>
      </c>
      <c r="P8" s="4">
        <f>('FL Characterization'!P$4-'FL Characterization'!P$2)*VLOOKUP($A8,'FL Ratio'!$A$2:$B$9,2,FALSE)</f>
        <v>0.85170202413811757</v>
      </c>
      <c r="Q8" s="4">
        <f>('FL Characterization'!Q$4-'FL Characterization'!Q$2)*VLOOKUP($A8,'FL Ratio'!$A$2:$B$9,2,FALSE)</f>
        <v>0.76652092800597327</v>
      </c>
      <c r="R8" s="4">
        <f>('FL Characterization'!R$4-'FL Characterization'!R$2)*VLOOKUP($A8,'FL Ratio'!$A$2:$B$9,2,FALSE)</f>
        <v>0.75854257619870569</v>
      </c>
      <c r="S8" s="4">
        <f>('FL Characterization'!S$4-'FL Characterization'!S$2)*VLOOKUP($A8,'FL Ratio'!$A$2:$B$9,2,FALSE)</f>
        <v>0.60100125291469164</v>
      </c>
      <c r="T8" s="4">
        <f>('FL Characterization'!T$4-'FL Characterization'!T$2)*VLOOKUP($A8,'FL Ratio'!$A$2:$B$9,2,FALSE)</f>
        <v>0.49725674199561171</v>
      </c>
      <c r="U8" s="4">
        <f>('FL Characterization'!U$4-'FL Characterization'!U$2)*VLOOKUP($A8,'FL Ratio'!$A$2:$B$9,2,FALSE)</f>
        <v>0.5900608472179899</v>
      </c>
      <c r="V8" s="4">
        <f>('FL Characterization'!V$4-'FL Characterization'!V$2)*VLOOKUP($A8,'FL Ratio'!$A$2:$B$9,2,FALSE)</f>
        <v>0.60121393979641979</v>
      </c>
      <c r="W8" s="4">
        <f>('FL Characterization'!W$4-'FL Characterization'!W$2)*VLOOKUP($A8,'FL Ratio'!$A$2:$B$9,2,FALSE)</f>
        <v>0.68706681522572988</v>
      </c>
      <c r="X8" s="4">
        <f>('FL Characterization'!X$4-'FL Characterization'!X$2)*VLOOKUP($A8,'FL Ratio'!$A$2:$B$9,2,FALSE)</f>
        <v>0.33360715521806222</v>
      </c>
      <c r="Y8" s="4">
        <f>('FL Characterization'!Y$4-'FL Characterization'!Y$2)*VLOOKUP($A8,'FL Ratio'!$A$2:$B$9,2,FALSE)</f>
        <v>0.32030125639774926</v>
      </c>
    </row>
    <row r="9" spans="1:25" x14ac:dyDescent="0.25">
      <c r="A9">
        <v>8</v>
      </c>
      <c r="B9" s="4">
        <f>('FL Characterization'!B$4-'FL Characterization'!B$2)*VLOOKUP($A9,'FL Ratio'!$A$2:$B$9,2,FALSE)</f>
        <v>0.37461162976978318</v>
      </c>
      <c r="C9" s="4">
        <f>('FL Characterization'!C$4-'FL Characterization'!C$2)*VLOOKUP($A9,'FL Ratio'!$A$2:$B$9,2,FALSE)</f>
        <v>0.41239986367098003</v>
      </c>
      <c r="D9" s="4">
        <f>('FL Characterization'!D$4-'FL Characterization'!D$2)*VLOOKUP($A9,'FL Ratio'!$A$2:$B$9,2,FALSE)</f>
        <v>0.53677759586015561</v>
      </c>
      <c r="E9" s="4">
        <f>('FL Characterization'!E$4-'FL Characterization'!E$2)*VLOOKUP($A9,'FL Ratio'!$A$2:$B$9,2,FALSE)</f>
        <v>0.61539392982578667</v>
      </c>
      <c r="F9" s="4">
        <f>('FL Characterization'!F$4-'FL Characterization'!F$2)*VLOOKUP($A9,'FL Ratio'!$A$2:$B$9,2,FALSE)</f>
        <v>0.72356336538179689</v>
      </c>
      <c r="G9" s="4">
        <f>('FL Characterization'!G$4-'FL Characterization'!G$2)*VLOOKUP($A9,'FL Ratio'!$A$2:$B$9,2,FALSE)</f>
        <v>0.84579347881400979</v>
      </c>
      <c r="H9" s="4">
        <f>('FL Characterization'!H$4-'FL Characterization'!H$2)*VLOOKUP($A9,'FL Ratio'!$A$2:$B$9,2,FALSE)</f>
        <v>0.75394905830186854</v>
      </c>
      <c r="I9" s="4">
        <f>('FL Characterization'!I$4-'FL Characterization'!I$2)*VLOOKUP($A9,'FL Ratio'!$A$2:$B$9,2,FALSE)</f>
        <v>1.0778530229766969</v>
      </c>
      <c r="J9" s="4">
        <f>('FL Characterization'!J$4-'FL Characterization'!J$2)*VLOOKUP($A9,'FL Ratio'!$A$2:$B$9,2,FALSE)</f>
        <v>0.98880984432146346</v>
      </c>
      <c r="K9" s="4">
        <f>('FL Characterization'!K$4-'FL Characterization'!K$2)*VLOOKUP($A9,'FL Ratio'!$A$2:$B$9,2,FALSE)</f>
        <v>1.1168032535000183</v>
      </c>
      <c r="L9" s="4">
        <f>('FL Characterization'!L$4-'FL Characterization'!L$2)*VLOOKUP($A9,'FL Ratio'!$A$2:$B$9,2,FALSE)</f>
        <v>1.1477751322160727</v>
      </c>
      <c r="M9" s="4">
        <f>('FL Characterization'!M$4-'FL Characterization'!M$2)*VLOOKUP($A9,'FL Ratio'!$A$2:$B$9,2,FALSE)</f>
        <v>1.0646560613397078</v>
      </c>
      <c r="N9" s="4">
        <f>('FL Characterization'!N$4-'FL Characterization'!N$2)*VLOOKUP($A9,'FL Ratio'!$A$2:$B$9,2,FALSE)</f>
        <v>1.0043489553999227</v>
      </c>
      <c r="O9" s="4">
        <f>('FL Characterization'!O$4-'FL Characterization'!O$2)*VLOOKUP($A9,'FL Ratio'!$A$2:$B$9,2,FALSE)</f>
        <v>0.92464843708597</v>
      </c>
      <c r="P9" s="4">
        <f>('FL Characterization'!P$4-'FL Characterization'!P$2)*VLOOKUP($A9,'FL Ratio'!$A$2:$B$9,2,FALSE)</f>
        <v>0.85170202413811757</v>
      </c>
      <c r="Q9" s="4">
        <f>('FL Characterization'!Q$4-'FL Characterization'!Q$2)*VLOOKUP($A9,'FL Ratio'!$A$2:$B$9,2,FALSE)</f>
        <v>0.76652092800597327</v>
      </c>
      <c r="R9" s="4">
        <f>('FL Characterization'!R$4-'FL Characterization'!R$2)*VLOOKUP($A9,'FL Ratio'!$A$2:$B$9,2,FALSE)</f>
        <v>0.75854257619870569</v>
      </c>
      <c r="S9" s="4">
        <f>('FL Characterization'!S$4-'FL Characterization'!S$2)*VLOOKUP($A9,'FL Ratio'!$A$2:$B$9,2,FALSE)</f>
        <v>0.60100125291469164</v>
      </c>
      <c r="T9" s="4">
        <f>('FL Characterization'!T$4-'FL Characterization'!T$2)*VLOOKUP($A9,'FL Ratio'!$A$2:$B$9,2,FALSE)</f>
        <v>0.49725674199561171</v>
      </c>
      <c r="U9" s="4">
        <f>('FL Characterization'!U$4-'FL Characterization'!U$2)*VLOOKUP($A9,'FL Ratio'!$A$2:$B$9,2,FALSE)</f>
        <v>0.5900608472179899</v>
      </c>
      <c r="V9" s="4">
        <f>('FL Characterization'!V$4-'FL Characterization'!V$2)*VLOOKUP($A9,'FL Ratio'!$A$2:$B$9,2,FALSE)</f>
        <v>0.60121393979641979</v>
      </c>
      <c r="W9" s="4">
        <f>('FL Characterization'!W$4-'FL Characterization'!W$2)*VLOOKUP($A9,'FL Ratio'!$A$2:$B$9,2,FALSE)</f>
        <v>0.68706681522572988</v>
      </c>
      <c r="X9" s="4">
        <f>('FL Characterization'!X$4-'FL Characterization'!X$2)*VLOOKUP($A9,'FL Ratio'!$A$2:$B$9,2,FALSE)</f>
        <v>0.33360715521806222</v>
      </c>
      <c r="Y9" s="4">
        <f>('FL Characterization'!Y$4-'FL Characterization'!Y$2)*VLOOKUP($A9,'FL Ratio'!$A$2:$B$9,2,FALSE)</f>
        <v>0.32030125639774926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2.0771208368972833</v>
      </c>
      <c r="C2" s="4">
        <f>('FL Characterization'!C$2-'FL Characterization'!C$3)*VLOOKUP($A2,'FL Ratio'!$A$2:$B$9,2,FALSE)</f>
        <v>2.198196734934752</v>
      </c>
      <c r="D2" s="4">
        <f>('FL Characterization'!D$2-'FL Characterization'!D$3)*VLOOKUP($A2,'FL Ratio'!$A$2:$B$9,2,FALSE)</f>
        <v>2.3212438772418955</v>
      </c>
      <c r="E2" s="4">
        <f>('FL Characterization'!E$2-'FL Characterization'!E$3)*VLOOKUP($A2,'FL Ratio'!$A$2:$B$9,2,FALSE)</f>
        <v>2.4267573205187638</v>
      </c>
      <c r="F2" s="4">
        <f>('FL Characterization'!F$2-'FL Characterization'!F$3)*VLOOKUP($A2,'FL Ratio'!$A$2:$B$9,2,FALSE)</f>
        <v>2.4543028654450261</v>
      </c>
      <c r="G2" s="4">
        <f>('FL Characterization'!G$2-'FL Characterization'!G$3)*VLOOKUP($A2,'FL Ratio'!$A$2:$B$9,2,FALSE)</f>
        <v>2.5673381618561835</v>
      </c>
      <c r="H2" s="4">
        <f>('FL Characterization'!H$2-'FL Characterization'!H$3)*VLOOKUP($A2,'FL Ratio'!$A$2:$B$9,2,FALSE)</f>
        <v>2.5542138250080781</v>
      </c>
      <c r="I2" s="4">
        <f>('FL Characterization'!I$2-'FL Characterization'!I$3)*VLOOKUP($A2,'FL Ratio'!$A$2:$B$9,2,FALSE)</f>
        <v>2.4143281066499647</v>
      </c>
      <c r="J2" s="4">
        <f>('FL Characterization'!J$2-'FL Characterization'!J$3)*VLOOKUP($A2,'FL Ratio'!$A$2:$B$9,2,FALSE)</f>
        <v>2.1874793910896186</v>
      </c>
      <c r="K2" s="4">
        <f>('FL Characterization'!K$2-'FL Characterization'!K$3)*VLOOKUP($A2,'FL Ratio'!$A$2:$B$9,2,FALSE)</f>
        <v>3.2122514746203681</v>
      </c>
      <c r="L2" s="4">
        <f>('FL Characterization'!L$2-'FL Characterization'!L$3)*VLOOKUP($A2,'FL Ratio'!$A$2:$B$9,2,FALSE)</f>
        <v>3.1368928811846231</v>
      </c>
      <c r="M2" s="4">
        <f>('FL Characterization'!M$2-'FL Characterization'!M$3)*VLOOKUP($A2,'FL Ratio'!$A$2:$B$9,2,FALSE)</f>
        <v>2.8885161032054469</v>
      </c>
      <c r="N2" s="4">
        <f>('FL Characterization'!N$2-'FL Characterization'!N$3)*VLOOKUP($A2,'FL Ratio'!$A$2:$B$9,2,FALSE)</f>
        <v>2.8183294322351413</v>
      </c>
      <c r="O2" s="4">
        <f>('FL Characterization'!O$2-'FL Characterization'!O$3)*VLOOKUP($A2,'FL Ratio'!$A$2:$B$9,2,FALSE)</f>
        <v>2.8299130860619477</v>
      </c>
      <c r="P2" s="4">
        <f>('FL Characterization'!P$2-'FL Characterization'!P$3)*VLOOKUP($A2,'FL Ratio'!$A$2:$B$9,2,FALSE)</f>
        <v>2.6958425382993783</v>
      </c>
      <c r="Q2" s="4">
        <f>('FL Characterization'!Q$2-'FL Characterization'!Q$3)*VLOOKUP($A2,'FL Ratio'!$A$2:$B$9,2,FALSE)</f>
        <v>2.4711414414959947</v>
      </c>
      <c r="R2" s="4">
        <f>('FL Characterization'!R$2-'FL Characterization'!R$3)*VLOOKUP($A2,'FL Ratio'!$A$2:$B$9,2,FALSE)</f>
        <v>2.2208867939757062</v>
      </c>
      <c r="S2" s="4">
        <f>('FL Characterization'!S$2-'FL Characterization'!S$3)*VLOOKUP($A2,'FL Ratio'!$A$2:$B$9,2,FALSE)</f>
        <v>2.141217400571275</v>
      </c>
      <c r="T2" s="4">
        <f>('FL Characterization'!T$2-'FL Characterization'!T$3)*VLOOKUP($A2,'FL Ratio'!$A$2:$B$9,2,FALSE)</f>
        <v>1.3459603998498537</v>
      </c>
      <c r="U2" s="4">
        <f>('FL Characterization'!U$2-'FL Characterization'!U$3)*VLOOKUP($A2,'FL Ratio'!$A$2:$B$9,2,FALSE)</f>
        <v>1.4393818157777354</v>
      </c>
      <c r="V2" s="4">
        <f>('FL Characterization'!V$2-'FL Characterization'!V$3)*VLOOKUP($A2,'FL Ratio'!$A$2:$B$9,2,FALSE)</f>
        <v>1.5737065503013943</v>
      </c>
      <c r="W2" s="4">
        <f>('FL Characterization'!W$2-'FL Characterization'!W$3)*VLOOKUP($A2,'FL Ratio'!$A$2:$B$9,2,FALSE)</f>
        <v>1.6112587536387222</v>
      </c>
      <c r="X2" s="4">
        <f>('FL Characterization'!X$2-'FL Characterization'!X$3)*VLOOKUP($A2,'FL Ratio'!$A$2:$B$9,2,FALSE)</f>
        <v>1.6804338650495891</v>
      </c>
      <c r="Y2" s="4">
        <f>('FL Characterization'!Y$2-'FL Characterization'!Y$3)*VLOOKUP($A2,'FL Ratio'!$A$2:$B$9,2,FALSE)</f>
        <v>1.8548889829159152</v>
      </c>
    </row>
    <row r="3" spans="1:25" x14ac:dyDescent="0.25">
      <c r="A3">
        <v>2</v>
      </c>
      <c r="B3" s="4">
        <f>('FL Characterization'!B$2-'FL Characterization'!B$3)*VLOOKUP($A3,'FL Ratio'!$A$2:$B$9,2,FALSE)</f>
        <v>1.7309340307477359</v>
      </c>
      <c r="C3" s="4">
        <f>('FL Characterization'!C$2-'FL Characterization'!C$3)*VLOOKUP($A3,'FL Ratio'!$A$2:$B$9,2,FALSE)</f>
        <v>1.8318306124456263</v>
      </c>
      <c r="D3" s="4">
        <f>('FL Characterization'!D$2-'FL Characterization'!D$3)*VLOOKUP($A3,'FL Ratio'!$A$2:$B$9,2,FALSE)</f>
        <v>1.9343698977015795</v>
      </c>
      <c r="E3" s="4">
        <f>('FL Characterization'!E$2-'FL Characterization'!E$3)*VLOOKUP($A3,'FL Ratio'!$A$2:$B$9,2,FALSE)</f>
        <v>2.0222977670989697</v>
      </c>
      <c r="F3" s="4">
        <f>('FL Characterization'!F$2-'FL Characterization'!F$3)*VLOOKUP($A3,'FL Ratio'!$A$2:$B$9,2,FALSE)</f>
        <v>2.0452523878708546</v>
      </c>
      <c r="G3" s="4">
        <f>('FL Characterization'!G$2-'FL Characterization'!G$3)*VLOOKUP($A3,'FL Ratio'!$A$2:$B$9,2,FALSE)</f>
        <v>2.139448468213486</v>
      </c>
      <c r="H3" s="4">
        <f>('FL Characterization'!H$2-'FL Characterization'!H$3)*VLOOKUP($A3,'FL Ratio'!$A$2:$B$9,2,FALSE)</f>
        <v>2.1285115208400649</v>
      </c>
      <c r="I3" s="4">
        <f>('FL Characterization'!I$2-'FL Characterization'!I$3)*VLOOKUP($A3,'FL Ratio'!$A$2:$B$9,2,FALSE)</f>
        <v>2.0119400888749701</v>
      </c>
      <c r="J3" s="4">
        <f>('FL Characterization'!J$2-'FL Characterization'!J$3)*VLOOKUP($A3,'FL Ratio'!$A$2:$B$9,2,FALSE)</f>
        <v>1.822899492574682</v>
      </c>
      <c r="K3" s="4">
        <f>('FL Characterization'!K$2-'FL Characterization'!K$3)*VLOOKUP($A3,'FL Ratio'!$A$2:$B$9,2,FALSE)</f>
        <v>2.6768762288503063</v>
      </c>
      <c r="L3" s="4">
        <f>('FL Characterization'!L$2-'FL Characterization'!L$3)*VLOOKUP($A3,'FL Ratio'!$A$2:$B$9,2,FALSE)</f>
        <v>2.6140774009871857</v>
      </c>
      <c r="M3" s="4">
        <f>('FL Characterization'!M$2-'FL Characterization'!M$3)*VLOOKUP($A3,'FL Ratio'!$A$2:$B$9,2,FALSE)</f>
        <v>2.4070967526712055</v>
      </c>
      <c r="N3" s="4">
        <f>('FL Characterization'!N$2-'FL Characterization'!N$3)*VLOOKUP($A3,'FL Ratio'!$A$2:$B$9,2,FALSE)</f>
        <v>2.3486078601959508</v>
      </c>
      <c r="O3" s="4">
        <f>('FL Characterization'!O$2-'FL Characterization'!O$3)*VLOOKUP($A3,'FL Ratio'!$A$2:$B$9,2,FALSE)</f>
        <v>2.3582609050516226</v>
      </c>
      <c r="P3" s="4">
        <f>('FL Characterization'!P$2-'FL Characterization'!P$3)*VLOOKUP($A3,'FL Ratio'!$A$2:$B$9,2,FALSE)</f>
        <v>2.2465354485828151</v>
      </c>
      <c r="Q3" s="4">
        <f>('FL Characterization'!Q$2-'FL Characterization'!Q$3)*VLOOKUP($A3,'FL Ratio'!$A$2:$B$9,2,FALSE)</f>
        <v>2.0592845345799953</v>
      </c>
      <c r="R3" s="4">
        <f>('FL Characterization'!R$2-'FL Characterization'!R$3)*VLOOKUP($A3,'FL Ratio'!$A$2:$B$9,2,FALSE)</f>
        <v>1.8507389949797552</v>
      </c>
      <c r="S3" s="4">
        <f>('FL Characterization'!S$2-'FL Characterization'!S$3)*VLOOKUP($A3,'FL Ratio'!$A$2:$B$9,2,FALSE)</f>
        <v>1.7843478338093957</v>
      </c>
      <c r="T3" s="4">
        <f>('FL Characterization'!T$2-'FL Characterization'!T$3)*VLOOKUP($A3,'FL Ratio'!$A$2:$B$9,2,FALSE)</f>
        <v>1.1216336665415447</v>
      </c>
      <c r="U3" s="4">
        <f>('FL Characterization'!U$2-'FL Characterization'!U$3)*VLOOKUP($A3,'FL Ratio'!$A$2:$B$9,2,FALSE)</f>
        <v>1.199484846481446</v>
      </c>
      <c r="V3" s="4">
        <f>('FL Characterization'!V$2-'FL Characterization'!V$3)*VLOOKUP($A3,'FL Ratio'!$A$2:$B$9,2,FALSE)</f>
        <v>1.3114221252511618</v>
      </c>
      <c r="W3" s="4">
        <f>('FL Characterization'!W$2-'FL Characterization'!W$3)*VLOOKUP($A3,'FL Ratio'!$A$2:$B$9,2,FALSE)</f>
        <v>1.3427156280322683</v>
      </c>
      <c r="X3" s="4">
        <f>('FL Characterization'!X$2-'FL Characterization'!X$3)*VLOOKUP($A3,'FL Ratio'!$A$2:$B$9,2,FALSE)</f>
        <v>1.4003615542079908</v>
      </c>
      <c r="Y3" s="4">
        <f>('FL Characterization'!Y$2-'FL Characterization'!Y$3)*VLOOKUP($A3,'FL Ratio'!$A$2:$B$9,2,FALSE)</f>
        <v>1.5457408190965958</v>
      </c>
    </row>
    <row r="4" spans="1:25" x14ac:dyDescent="0.25">
      <c r="A4">
        <v>3</v>
      </c>
      <c r="B4" s="4">
        <f>('FL Characterization'!B$2-'FL Characterization'!B$3)*VLOOKUP($A4,'FL Ratio'!$A$2:$B$9,2,FALSE)</f>
        <v>1.3847472245981889</v>
      </c>
      <c r="C4" s="4">
        <f>('FL Characterization'!C$2-'FL Characterization'!C$3)*VLOOKUP($A4,'FL Ratio'!$A$2:$B$9,2,FALSE)</f>
        <v>1.465464489956501</v>
      </c>
      <c r="D4" s="4">
        <f>('FL Characterization'!D$2-'FL Characterization'!D$3)*VLOOKUP($A4,'FL Ratio'!$A$2:$B$9,2,FALSE)</f>
        <v>1.5474959181612638</v>
      </c>
      <c r="E4" s="4">
        <f>('FL Characterization'!E$2-'FL Characterization'!E$3)*VLOOKUP($A4,'FL Ratio'!$A$2:$B$9,2,FALSE)</f>
        <v>1.6178382136791758</v>
      </c>
      <c r="F4" s="4">
        <f>('FL Characterization'!F$2-'FL Characterization'!F$3)*VLOOKUP($A4,'FL Ratio'!$A$2:$B$9,2,FALSE)</f>
        <v>1.6362019102966838</v>
      </c>
      <c r="G4" s="4">
        <f>('FL Characterization'!G$2-'FL Characterization'!G$3)*VLOOKUP($A4,'FL Ratio'!$A$2:$B$9,2,FALSE)</f>
        <v>1.711558774570789</v>
      </c>
      <c r="H4" s="4">
        <f>('FL Characterization'!H$2-'FL Characterization'!H$3)*VLOOKUP($A4,'FL Ratio'!$A$2:$B$9,2,FALSE)</f>
        <v>1.7028092166720519</v>
      </c>
      <c r="I4" s="4">
        <f>('FL Characterization'!I$2-'FL Characterization'!I$3)*VLOOKUP($A4,'FL Ratio'!$A$2:$B$9,2,FALSE)</f>
        <v>1.6095520710999762</v>
      </c>
      <c r="J4" s="4">
        <f>('FL Characterization'!J$2-'FL Characterization'!J$3)*VLOOKUP($A4,'FL Ratio'!$A$2:$B$9,2,FALSE)</f>
        <v>1.4583195940597455</v>
      </c>
      <c r="K4" s="4">
        <f>('FL Characterization'!K$2-'FL Characterization'!K$3)*VLOOKUP($A4,'FL Ratio'!$A$2:$B$9,2,FALSE)</f>
        <v>2.1415009830802449</v>
      </c>
      <c r="L4" s="4">
        <f>('FL Characterization'!L$2-'FL Characterization'!L$3)*VLOOKUP($A4,'FL Ratio'!$A$2:$B$9,2,FALSE)</f>
        <v>2.0912619207897487</v>
      </c>
      <c r="M4" s="4">
        <f>('FL Characterization'!M$2-'FL Characterization'!M$3)*VLOOKUP($A4,'FL Ratio'!$A$2:$B$9,2,FALSE)</f>
        <v>1.9256774021369647</v>
      </c>
      <c r="N4" s="4">
        <f>('FL Characterization'!N$2-'FL Characterization'!N$3)*VLOOKUP($A4,'FL Ratio'!$A$2:$B$9,2,FALSE)</f>
        <v>1.8788862881567607</v>
      </c>
      <c r="O4" s="4">
        <f>('FL Characterization'!O$2-'FL Characterization'!O$3)*VLOOKUP($A4,'FL Ratio'!$A$2:$B$9,2,FALSE)</f>
        <v>1.8866087240412983</v>
      </c>
      <c r="P4" s="4">
        <f>('FL Characterization'!P$2-'FL Characterization'!P$3)*VLOOKUP($A4,'FL Ratio'!$A$2:$B$9,2,FALSE)</f>
        <v>1.7972283588662521</v>
      </c>
      <c r="Q4" s="4">
        <f>('FL Characterization'!Q$2-'FL Characterization'!Q$3)*VLOOKUP($A4,'FL Ratio'!$A$2:$B$9,2,FALSE)</f>
        <v>1.6474276276639965</v>
      </c>
      <c r="R4" s="4">
        <f>('FL Characterization'!R$2-'FL Characterization'!R$3)*VLOOKUP($A4,'FL Ratio'!$A$2:$B$9,2,FALSE)</f>
        <v>1.4805911959838043</v>
      </c>
      <c r="S4" s="4">
        <f>('FL Characterization'!S$2-'FL Characterization'!S$3)*VLOOKUP($A4,'FL Ratio'!$A$2:$B$9,2,FALSE)</f>
        <v>1.4274782670475166</v>
      </c>
      <c r="T4" s="4">
        <f>('FL Characterization'!T$2-'FL Characterization'!T$3)*VLOOKUP($A4,'FL Ratio'!$A$2:$B$9,2,FALSE)</f>
        <v>0.89730693323323574</v>
      </c>
      <c r="U4" s="4">
        <f>('FL Characterization'!U$2-'FL Characterization'!U$3)*VLOOKUP($A4,'FL Ratio'!$A$2:$B$9,2,FALSE)</f>
        <v>0.95958787718515692</v>
      </c>
      <c r="V4" s="4">
        <f>('FL Characterization'!V$2-'FL Characterization'!V$3)*VLOOKUP($A4,'FL Ratio'!$A$2:$B$9,2,FALSE)</f>
        <v>1.0491377002009294</v>
      </c>
      <c r="W4" s="4">
        <f>('FL Characterization'!W$2-'FL Characterization'!W$3)*VLOOKUP($A4,'FL Ratio'!$A$2:$B$9,2,FALSE)</f>
        <v>1.0741725024258146</v>
      </c>
      <c r="X4" s="4">
        <f>('FL Characterization'!X$2-'FL Characterization'!X$3)*VLOOKUP($A4,'FL Ratio'!$A$2:$B$9,2,FALSE)</f>
        <v>1.1202892433663927</v>
      </c>
      <c r="Y4" s="4">
        <f>('FL Characterization'!Y$2-'FL Characterization'!Y$3)*VLOOKUP($A4,'FL Ratio'!$A$2:$B$9,2,FALSE)</f>
        <v>1.2365926552772768</v>
      </c>
    </row>
    <row r="5" spans="1:25" x14ac:dyDescent="0.25">
      <c r="A5">
        <v>4</v>
      </c>
      <c r="B5" s="4">
        <f>('FL Characterization'!B$2-'FL Characterization'!B$3)*VLOOKUP($A5,'FL Ratio'!$A$2:$B$9,2,FALSE)</f>
        <v>1.0385604184486417</v>
      </c>
      <c r="C5" s="4">
        <f>('FL Characterization'!C$2-'FL Characterization'!C$3)*VLOOKUP($A5,'FL Ratio'!$A$2:$B$9,2,FALSE)</f>
        <v>1.099098367467376</v>
      </c>
      <c r="D5" s="4">
        <f>('FL Characterization'!D$2-'FL Characterization'!D$3)*VLOOKUP($A5,'FL Ratio'!$A$2:$B$9,2,FALSE)</f>
        <v>1.1606219386209478</v>
      </c>
      <c r="E5" s="4">
        <f>('FL Characterization'!E$2-'FL Characterization'!E$3)*VLOOKUP($A5,'FL Ratio'!$A$2:$B$9,2,FALSE)</f>
        <v>1.2133786602593819</v>
      </c>
      <c r="F5" s="4">
        <f>('FL Characterization'!F$2-'FL Characterization'!F$3)*VLOOKUP($A5,'FL Ratio'!$A$2:$B$9,2,FALSE)</f>
        <v>1.227151432722513</v>
      </c>
      <c r="G5" s="4">
        <f>('FL Characterization'!G$2-'FL Characterization'!G$3)*VLOOKUP($A5,'FL Ratio'!$A$2:$B$9,2,FALSE)</f>
        <v>1.2836690809280917</v>
      </c>
      <c r="H5" s="4">
        <f>('FL Characterization'!H$2-'FL Characterization'!H$3)*VLOOKUP($A5,'FL Ratio'!$A$2:$B$9,2,FALSE)</f>
        <v>1.2771069125040391</v>
      </c>
      <c r="I5" s="4">
        <f>('FL Characterization'!I$2-'FL Characterization'!I$3)*VLOOKUP($A5,'FL Ratio'!$A$2:$B$9,2,FALSE)</f>
        <v>1.2071640533249823</v>
      </c>
      <c r="J5" s="4">
        <f>('FL Characterization'!J$2-'FL Characterization'!J$3)*VLOOKUP($A5,'FL Ratio'!$A$2:$B$9,2,FALSE)</f>
        <v>1.0937396955448093</v>
      </c>
      <c r="K5" s="4">
        <f>('FL Characterization'!K$2-'FL Characterization'!K$3)*VLOOKUP($A5,'FL Ratio'!$A$2:$B$9,2,FALSE)</f>
        <v>1.606125737310184</v>
      </c>
      <c r="L5" s="4">
        <f>('FL Characterization'!L$2-'FL Characterization'!L$3)*VLOOKUP($A5,'FL Ratio'!$A$2:$B$9,2,FALSE)</f>
        <v>1.5684464405923115</v>
      </c>
      <c r="M5" s="4">
        <f>('FL Characterization'!M$2-'FL Characterization'!M$3)*VLOOKUP($A5,'FL Ratio'!$A$2:$B$9,2,FALSE)</f>
        <v>1.4442580516027235</v>
      </c>
      <c r="N5" s="4">
        <f>('FL Characterization'!N$2-'FL Characterization'!N$3)*VLOOKUP($A5,'FL Ratio'!$A$2:$B$9,2,FALSE)</f>
        <v>1.4091647161175707</v>
      </c>
      <c r="O5" s="4">
        <f>('FL Characterization'!O$2-'FL Characterization'!O$3)*VLOOKUP($A5,'FL Ratio'!$A$2:$B$9,2,FALSE)</f>
        <v>1.4149565430309738</v>
      </c>
      <c r="P5" s="4">
        <f>('FL Characterization'!P$2-'FL Characterization'!P$3)*VLOOKUP($A5,'FL Ratio'!$A$2:$B$9,2,FALSE)</f>
        <v>1.3479212691496891</v>
      </c>
      <c r="Q5" s="4">
        <f>('FL Characterization'!Q$2-'FL Characterization'!Q$3)*VLOOKUP($A5,'FL Ratio'!$A$2:$B$9,2,FALSE)</f>
        <v>1.2355707207479973</v>
      </c>
      <c r="R5" s="4">
        <f>('FL Characterization'!R$2-'FL Characterization'!R$3)*VLOOKUP($A5,'FL Ratio'!$A$2:$B$9,2,FALSE)</f>
        <v>1.1104433969878531</v>
      </c>
      <c r="S5" s="4">
        <f>('FL Characterization'!S$2-'FL Characterization'!S$3)*VLOOKUP($A5,'FL Ratio'!$A$2:$B$9,2,FALSE)</f>
        <v>1.0706087002856375</v>
      </c>
      <c r="T5" s="4">
        <f>('FL Characterization'!T$2-'FL Characterization'!T$3)*VLOOKUP($A5,'FL Ratio'!$A$2:$B$9,2,FALSE)</f>
        <v>0.67298019992492686</v>
      </c>
      <c r="U5" s="4">
        <f>('FL Characterization'!U$2-'FL Characterization'!U$3)*VLOOKUP($A5,'FL Ratio'!$A$2:$B$9,2,FALSE)</f>
        <v>0.71969090788886769</v>
      </c>
      <c r="V5" s="4">
        <f>('FL Characterization'!V$2-'FL Characterization'!V$3)*VLOOKUP($A5,'FL Ratio'!$A$2:$B$9,2,FALSE)</f>
        <v>0.78685327515069714</v>
      </c>
      <c r="W5" s="4">
        <f>('FL Characterization'!W$2-'FL Characterization'!W$3)*VLOOKUP($A5,'FL Ratio'!$A$2:$B$9,2,FALSE)</f>
        <v>0.80562937681936109</v>
      </c>
      <c r="X5" s="4">
        <f>('FL Characterization'!X$2-'FL Characterization'!X$3)*VLOOKUP($A5,'FL Ratio'!$A$2:$B$9,2,FALSE)</f>
        <v>0.84021693252479457</v>
      </c>
      <c r="Y5" s="4">
        <f>('FL Characterization'!Y$2-'FL Characterization'!Y$3)*VLOOKUP($A5,'FL Ratio'!$A$2:$B$9,2,FALSE)</f>
        <v>0.9274444914579576</v>
      </c>
    </row>
    <row r="6" spans="1:25" x14ac:dyDescent="0.25">
      <c r="A6">
        <v>5</v>
      </c>
      <c r="B6" s="4">
        <f>('FL Characterization'!B$2-'FL Characterization'!B$3)*VLOOKUP($A6,'FL Ratio'!$A$2:$B$9,2,FALSE)</f>
        <v>1.0385604184486417</v>
      </c>
      <c r="C6" s="4">
        <f>('FL Characterization'!C$2-'FL Characterization'!C$3)*VLOOKUP($A6,'FL Ratio'!$A$2:$B$9,2,FALSE)</f>
        <v>1.099098367467376</v>
      </c>
      <c r="D6" s="4">
        <f>('FL Characterization'!D$2-'FL Characterization'!D$3)*VLOOKUP($A6,'FL Ratio'!$A$2:$B$9,2,FALSE)</f>
        <v>1.1606219386209478</v>
      </c>
      <c r="E6" s="4">
        <f>('FL Characterization'!E$2-'FL Characterization'!E$3)*VLOOKUP($A6,'FL Ratio'!$A$2:$B$9,2,FALSE)</f>
        <v>1.2133786602593819</v>
      </c>
      <c r="F6" s="4">
        <f>('FL Characterization'!F$2-'FL Characterization'!F$3)*VLOOKUP($A6,'FL Ratio'!$A$2:$B$9,2,FALSE)</f>
        <v>1.227151432722513</v>
      </c>
      <c r="G6" s="4">
        <f>('FL Characterization'!G$2-'FL Characterization'!G$3)*VLOOKUP($A6,'FL Ratio'!$A$2:$B$9,2,FALSE)</f>
        <v>1.2836690809280917</v>
      </c>
      <c r="H6" s="4">
        <f>('FL Characterization'!H$2-'FL Characterization'!H$3)*VLOOKUP($A6,'FL Ratio'!$A$2:$B$9,2,FALSE)</f>
        <v>1.2771069125040391</v>
      </c>
      <c r="I6" s="4">
        <f>('FL Characterization'!I$2-'FL Characterization'!I$3)*VLOOKUP($A6,'FL Ratio'!$A$2:$B$9,2,FALSE)</f>
        <v>1.2071640533249823</v>
      </c>
      <c r="J6" s="4">
        <f>('FL Characterization'!J$2-'FL Characterization'!J$3)*VLOOKUP($A6,'FL Ratio'!$A$2:$B$9,2,FALSE)</f>
        <v>1.0937396955448093</v>
      </c>
      <c r="K6" s="4">
        <f>('FL Characterization'!K$2-'FL Characterization'!K$3)*VLOOKUP($A6,'FL Ratio'!$A$2:$B$9,2,FALSE)</f>
        <v>1.606125737310184</v>
      </c>
      <c r="L6" s="4">
        <f>('FL Characterization'!L$2-'FL Characterization'!L$3)*VLOOKUP($A6,'FL Ratio'!$A$2:$B$9,2,FALSE)</f>
        <v>1.5684464405923115</v>
      </c>
      <c r="M6" s="4">
        <f>('FL Characterization'!M$2-'FL Characterization'!M$3)*VLOOKUP($A6,'FL Ratio'!$A$2:$B$9,2,FALSE)</f>
        <v>1.4442580516027235</v>
      </c>
      <c r="N6" s="4">
        <f>('FL Characterization'!N$2-'FL Characterization'!N$3)*VLOOKUP($A6,'FL Ratio'!$A$2:$B$9,2,FALSE)</f>
        <v>1.4091647161175707</v>
      </c>
      <c r="O6" s="4">
        <f>('FL Characterization'!O$2-'FL Characterization'!O$3)*VLOOKUP($A6,'FL Ratio'!$A$2:$B$9,2,FALSE)</f>
        <v>1.4149565430309738</v>
      </c>
      <c r="P6" s="4">
        <f>('FL Characterization'!P$2-'FL Characterization'!P$3)*VLOOKUP($A6,'FL Ratio'!$A$2:$B$9,2,FALSE)</f>
        <v>1.3479212691496891</v>
      </c>
      <c r="Q6" s="4">
        <f>('FL Characterization'!Q$2-'FL Characterization'!Q$3)*VLOOKUP($A6,'FL Ratio'!$A$2:$B$9,2,FALSE)</f>
        <v>1.2355707207479973</v>
      </c>
      <c r="R6" s="4">
        <f>('FL Characterization'!R$2-'FL Characterization'!R$3)*VLOOKUP($A6,'FL Ratio'!$A$2:$B$9,2,FALSE)</f>
        <v>1.1104433969878531</v>
      </c>
      <c r="S6" s="4">
        <f>('FL Characterization'!S$2-'FL Characterization'!S$3)*VLOOKUP($A6,'FL Ratio'!$A$2:$B$9,2,FALSE)</f>
        <v>1.0706087002856375</v>
      </c>
      <c r="T6" s="4">
        <f>('FL Characterization'!T$2-'FL Characterization'!T$3)*VLOOKUP($A6,'FL Ratio'!$A$2:$B$9,2,FALSE)</f>
        <v>0.67298019992492686</v>
      </c>
      <c r="U6" s="4">
        <f>('FL Characterization'!U$2-'FL Characterization'!U$3)*VLOOKUP($A6,'FL Ratio'!$A$2:$B$9,2,FALSE)</f>
        <v>0.71969090788886769</v>
      </c>
      <c r="V6" s="4">
        <f>('FL Characterization'!V$2-'FL Characterization'!V$3)*VLOOKUP($A6,'FL Ratio'!$A$2:$B$9,2,FALSE)</f>
        <v>0.78685327515069714</v>
      </c>
      <c r="W6" s="4">
        <f>('FL Characterization'!W$2-'FL Characterization'!W$3)*VLOOKUP($A6,'FL Ratio'!$A$2:$B$9,2,FALSE)</f>
        <v>0.80562937681936109</v>
      </c>
      <c r="X6" s="4">
        <f>('FL Characterization'!X$2-'FL Characterization'!X$3)*VLOOKUP($A6,'FL Ratio'!$A$2:$B$9,2,FALSE)</f>
        <v>0.84021693252479457</v>
      </c>
      <c r="Y6" s="4">
        <f>('FL Characterization'!Y$2-'FL Characterization'!Y$3)*VLOOKUP($A6,'FL Ratio'!$A$2:$B$9,2,FALSE)</f>
        <v>0.9274444914579576</v>
      </c>
    </row>
    <row r="7" spans="1:25" x14ac:dyDescent="0.25">
      <c r="A7">
        <v>6</v>
      </c>
      <c r="B7" s="4">
        <f>('FL Characterization'!B$2-'FL Characterization'!B$3)*VLOOKUP($A7,'FL Ratio'!$A$2:$B$9,2,FALSE)</f>
        <v>1.0385604184486417</v>
      </c>
      <c r="C7" s="4">
        <f>('FL Characterization'!C$2-'FL Characterization'!C$3)*VLOOKUP($A7,'FL Ratio'!$A$2:$B$9,2,FALSE)</f>
        <v>1.099098367467376</v>
      </c>
      <c r="D7" s="4">
        <f>('FL Characterization'!D$2-'FL Characterization'!D$3)*VLOOKUP($A7,'FL Ratio'!$A$2:$B$9,2,FALSE)</f>
        <v>1.1606219386209478</v>
      </c>
      <c r="E7" s="4">
        <f>('FL Characterization'!E$2-'FL Characterization'!E$3)*VLOOKUP($A7,'FL Ratio'!$A$2:$B$9,2,FALSE)</f>
        <v>1.2133786602593819</v>
      </c>
      <c r="F7" s="4">
        <f>('FL Characterization'!F$2-'FL Characterization'!F$3)*VLOOKUP($A7,'FL Ratio'!$A$2:$B$9,2,FALSE)</f>
        <v>1.227151432722513</v>
      </c>
      <c r="G7" s="4">
        <f>('FL Characterization'!G$2-'FL Characterization'!G$3)*VLOOKUP($A7,'FL Ratio'!$A$2:$B$9,2,FALSE)</f>
        <v>1.2836690809280917</v>
      </c>
      <c r="H7" s="4">
        <f>('FL Characterization'!H$2-'FL Characterization'!H$3)*VLOOKUP($A7,'FL Ratio'!$A$2:$B$9,2,FALSE)</f>
        <v>1.2771069125040391</v>
      </c>
      <c r="I7" s="4">
        <f>('FL Characterization'!I$2-'FL Characterization'!I$3)*VLOOKUP($A7,'FL Ratio'!$A$2:$B$9,2,FALSE)</f>
        <v>1.2071640533249823</v>
      </c>
      <c r="J7" s="4">
        <f>('FL Characterization'!J$2-'FL Characterization'!J$3)*VLOOKUP($A7,'FL Ratio'!$A$2:$B$9,2,FALSE)</f>
        <v>1.0937396955448093</v>
      </c>
      <c r="K7" s="4">
        <f>('FL Characterization'!K$2-'FL Characterization'!K$3)*VLOOKUP($A7,'FL Ratio'!$A$2:$B$9,2,FALSE)</f>
        <v>1.606125737310184</v>
      </c>
      <c r="L7" s="4">
        <f>('FL Characterization'!L$2-'FL Characterization'!L$3)*VLOOKUP($A7,'FL Ratio'!$A$2:$B$9,2,FALSE)</f>
        <v>1.5684464405923115</v>
      </c>
      <c r="M7" s="4">
        <f>('FL Characterization'!M$2-'FL Characterization'!M$3)*VLOOKUP($A7,'FL Ratio'!$A$2:$B$9,2,FALSE)</f>
        <v>1.4442580516027235</v>
      </c>
      <c r="N7" s="4">
        <f>('FL Characterization'!N$2-'FL Characterization'!N$3)*VLOOKUP($A7,'FL Ratio'!$A$2:$B$9,2,FALSE)</f>
        <v>1.4091647161175707</v>
      </c>
      <c r="O7" s="4">
        <f>('FL Characterization'!O$2-'FL Characterization'!O$3)*VLOOKUP($A7,'FL Ratio'!$A$2:$B$9,2,FALSE)</f>
        <v>1.4149565430309738</v>
      </c>
      <c r="P7" s="4">
        <f>('FL Characterization'!P$2-'FL Characterization'!P$3)*VLOOKUP($A7,'FL Ratio'!$A$2:$B$9,2,FALSE)</f>
        <v>1.3479212691496891</v>
      </c>
      <c r="Q7" s="4">
        <f>('FL Characterization'!Q$2-'FL Characterization'!Q$3)*VLOOKUP($A7,'FL Ratio'!$A$2:$B$9,2,FALSE)</f>
        <v>1.2355707207479973</v>
      </c>
      <c r="R7" s="4">
        <f>('FL Characterization'!R$2-'FL Characterization'!R$3)*VLOOKUP($A7,'FL Ratio'!$A$2:$B$9,2,FALSE)</f>
        <v>1.1104433969878531</v>
      </c>
      <c r="S7" s="4">
        <f>('FL Characterization'!S$2-'FL Characterization'!S$3)*VLOOKUP($A7,'FL Ratio'!$A$2:$B$9,2,FALSE)</f>
        <v>1.0706087002856375</v>
      </c>
      <c r="T7" s="4">
        <f>('FL Characterization'!T$2-'FL Characterization'!T$3)*VLOOKUP($A7,'FL Ratio'!$A$2:$B$9,2,FALSE)</f>
        <v>0.67298019992492686</v>
      </c>
      <c r="U7" s="4">
        <f>('FL Characterization'!U$2-'FL Characterization'!U$3)*VLOOKUP($A7,'FL Ratio'!$A$2:$B$9,2,FALSE)</f>
        <v>0.71969090788886769</v>
      </c>
      <c r="V7" s="4">
        <f>('FL Characterization'!V$2-'FL Characterization'!V$3)*VLOOKUP($A7,'FL Ratio'!$A$2:$B$9,2,FALSE)</f>
        <v>0.78685327515069714</v>
      </c>
      <c r="W7" s="4">
        <f>('FL Characterization'!W$2-'FL Characterization'!W$3)*VLOOKUP($A7,'FL Ratio'!$A$2:$B$9,2,FALSE)</f>
        <v>0.80562937681936109</v>
      </c>
      <c r="X7" s="4">
        <f>('FL Characterization'!X$2-'FL Characterization'!X$3)*VLOOKUP($A7,'FL Ratio'!$A$2:$B$9,2,FALSE)</f>
        <v>0.84021693252479457</v>
      </c>
      <c r="Y7" s="4">
        <f>('FL Characterization'!Y$2-'FL Characterization'!Y$3)*VLOOKUP($A7,'FL Ratio'!$A$2:$B$9,2,FALSE)</f>
        <v>0.9274444914579576</v>
      </c>
    </row>
    <row r="8" spans="1:25" x14ac:dyDescent="0.25">
      <c r="A8">
        <v>7</v>
      </c>
      <c r="B8" s="4">
        <f>('FL Characterization'!B$2-'FL Characterization'!B$3)*VLOOKUP($A8,'FL Ratio'!$A$2:$B$9,2,FALSE)</f>
        <v>1.0385604184486417</v>
      </c>
      <c r="C8" s="4">
        <f>('FL Characterization'!C$2-'FL Characterization'!C$3)*VLOOKUP($A8,'FL Ratio'!$A$2:$B$9,2,FALSE)</f>
        <v>1.099098367467376</v>
      </c>
      <c r="D8" s="4">
        <f>('FL Characterization'!D$2-'FL Characterization'!D$3)*VLOOKUP($A8,'FL Ratio'!$A$2:$B$9,2,FALSE)</f>
        <v>1.1606219386209478</v>
      </c>
      <c r="E8" s="4">
        <f>('FL Characterization'!E$2-'FL Characterization'!E$3)*VLOOKUP($A8,'FL Ratio'!$A$2:$B$9,2,FALSE)</f>
        <v>1.2133786602593819</v>
      </c>
      <c r="F8" s="4">
        <f>('FL Characterization'!F$2-'FL Characterization'!F$3)*VLOOKUP($A8,'FL Ratio'!$A$2:$B$9,2,FALSE)</f>
        <v>1.227151432722513</v>
      </c>
      <c r="G8" s="4">
        <f>('FL Characterization'!G$2-'FL Characterization'!G$3)*VLOOKUP($A8,'FL Ratio'!$A$2:$B$9,2,FALSE)</f>
        <v>1.2836690809280917</v>
      </c>
      <c r="H8" s="4">
        <f>('FL Characterization'!H$2-'FL Characterization'!H$3)*VLOOKUP($A8,'FL Ratio'!$A$2:$B$9,2,FALSE)</f>
        <v>1.2771069125040391</v>
      </c>
      <c r="I8" s="4">
        <f>('FL Characterization'!I$2-'FL Characterization'!I$3)*VLOOKUP($A8,'FL Ratio'!$A$2:$B$9,2,FALSE)</f>
        <v>1.2071640533249823</v>
      </c>
      <c r="J8" s="4">
        <f>('FL Characterization'!J$2-'FL Characterization'!J$3)*VLOOKUP($A8,'FL Ratio'!$A$2:$B$9,2,FALSE)</f>
        <v>1.0937396955448093</v>
      </c>
      <c r="K8" s="4">
        <f>('FL Characterization'!K$2-'FL Characterization'!K$3)*VLOOKUP($A8,'FL Ratio'!$A$2:$B$9,2,FALSE)</f>
        <v>1.606125737310184</v>
      </c>
      <c r="L8" s="4">
        <f>('FL Characterization'!L$2-'FL Characterization'!L$3)*VLOOKUP($A8,'FL Ratio'!$A$2:$B$9,2,FALSE)</f>
        <v>1.5684464405923115</v>
      </c>
      <c r="M8" s="4">
        <f>('FL Characterization'!M$2-'FL Characterization'!M$3)*VLOOKUP($A8,'FL Ratio'!$A$2:$B$9,2,FALSE)</f>
        <v>1.4442580516027235</v>
      </c>
      <c r="N8" s="4">
        <f>('FL Characterization'!N$2-'FL Characterization'!N$3)*VLOOKUP($A8,'FL Ratio'!$A$2:$B$9,2,FALSE)</f>
        <v>1.4091647161175707</v>
      </c>
      <c r="O8" s="4">
        <f>('FL Characterization'!O$2-'FL Characterization'!O$3)*VLOOKUP($A8,'FL Ratio'!$A$2:$B$9,2,FALSE)</f>
        <v>1.4149565430309738</v>
      </c>
      <c r="P8" s="4">
        <f>('FL Characterization'!P$2-'FL Characterization'!P$3)*VLOOKUP($A8,'FL Ratio'!$A$2:$B$9,2,FALSE)</f>
        <v>1.3479212691496891</v>
      </c>
      <c r="Q8" s="4">
        <f>('FL Characterization'!Q$2-'FL Characterization'!Q$3)*VLOOKUP($A8,'FL Ratio'!$A$2:$B$9,2,FALSE)</f>
        <v>1.2355707207479973</v>
      </c>
      <c r="R8" s="4">
        <f>('FL Characterization'!R$2-'FL Characterization'!R$3)*VLOOKUP($A8,'FL Ratio'!$A$2:$B$9,2,FALSE)</f>
        <v>1.1104433969878531</v>
      </c>
      <c r="S8" s="4">
        <f>('FL Characterization'!S$2-'FL Characterization'!S$3)*VLOOKUP($A8,'FL Ratio'!$A$2:$B$9,2,FALSE)</f>
        <v>1.0706087002856375</v>
      </c>
      <c r="T8" s="4">
        <f>('FL Characterization'!T$2-'FL Characterization'!T$3)*VLOOKUP($A8,'FL Ratio'!$A$2:$B$9,2,FALSE)</f>
        <v>0.67298019992492686</v>
      </c>
      <c r="U8" s="4">
        <f>('FL Characterization'!U$2-'FL Characterization'!U$3)*VLOOKUP($A8,'FL Ratio'!$A$2:$B$9,2,FALSE)</f>
        <v>0.71969090788886769</v>
      </c>
      <c r="V8" s="4">
        <f>('FL Characterization'!V$2-'FL Characterization'!V$3)*VLOOKUP($A8,'FL Ratio'!$A$2:$B$9,2,FALSE)</f>
        <v>0.78685327515069714</v>
      </c>
      <c r="W8" s="4">
        <f>('FL Characterization'!W$2-'FL Characterization'!W$3)*VLOOKUP($A8,'FL Ratio'!$A$2:$B$9,2,FALSE)</f>
        <v>0.80562937681936109</v>
      </c>
      <c r="X8" s="4">
        <f>('FL Characterization'!X$2-'FL Characterization'!X$3)*VLOOKUP($A8,'FL Ratio'!$A$2:$B$9,2,FALSE)</f>
        <v>0.84021693252479457</v>
      </c>
      <c r="Y8" s="4">
        <f>('FL Characterization'!Y$2-'FL Characterization'!Y$3)*VLOOKUP($A8,'FL Ratio'!$A$2:$B$9,2,FALSE)</f>
        <v>0.9274444914579576</v>
      </c>
    </row>
    <row r="9" spans="1:25" x14ac:dyDescent="0.25">
      <c r="A9">
        <v>8</v>
      </c>
      <c r="B9" s="4">
        <f>('FL Characterization'!B$2-'FL Characterization'!B$3)*VLOOKUP($A9,'FL Ratio'!$A$2:$B$9,2,FALSE)</f>
        <v>1.0385604184486417</v>
      </c>
      <c r="C9" s="4">
        <f>('FL Characterization'!C$2-'FL Characterization'!C$3)*VLOOKUP($A9,'FL Ratio'!$A$2:$B$9,2,FALSE)</f>
        <v>1.099098367467376</v>
      </c>
      <c r="D9" s="4">
        <f>('FL Characterization'!D$2-'FL Characterization'!D$3)*VLOOKUP($A9,'FL Ratio'!$A$2:$B$9,2,FALSE)</f>
        <v>1.1606219386209478</v>
      </c>
      <c r="E9" s="4">
        <f>('FL Characterization'!E$2-'FL Characterization'!E$3)*VLOOKUP($A9,'FL Ratio'!$A$2:$B$9,2,FALSE)</f>
        <v>1.2133786602593819</v>
      </c>
      <c r="F9" s="4">
        <f>('FL Characterization'!F$2-'FL Characterization'!F$3)*VLOOKUP($A9,'FL Ratio'!$A$2:$B$9,2,FALSE)</f>
        <v>1.227151432722513</v>
      </c>
      <c r="G9" s="4">
        <f>('FL Characterization'!G$2-'FL Characterization'!G$3)*VLOOKUP($A9,'FL Ratio'!$A$2:$B$9,2,FALSE)</f>
        <v>1.2836690809280917</v>
      </c>
      <c r="H9" s="4">
        <f>('FL Characterization'!H$2-'FL Characterization'!H$3)*VLOOKUP($A9,'FL Ratio'!$A$2:$B$9,2,FALSE)</f>
        <v>1.2771069125040391</v>
      </c>
      <c r="I9" s="4">
        <f>('FL Characterization'!I$2-'FL Characterization'!I$3)*VLOOKUP($A9,'FL Ratio'!$A$2:$B$9,2,FALSE)</f>
        <v>1.2071640533249823</v>
      </c>
      <c r="J9" s="4">
        <f>('FL Characterization'!J$2-'FL Characterization'!J$3)*VLOOKUP($A9,'FL Ratio'!$A$2:$B$9,2,FALSE)</f>
        <v>1.0937396955448093</v>
      </c>
      <c r="K9" s="4">
        <f>('FL Characterization'!K$2-'FL Characterization'!K$3)*VLOOKUP($A9,'FL Ratio'!$A$2:$B$9,2,FALSE)</f>
        <v>1.606125737310184</v>
      </c>
      <c r="L9" s="4">
        <f>('FL Characterization'!L$2-'FL Characterization'!L$3)*VLOOKUP($A9,'FL Ratio'!$A$2:$B$9,2,FALSE)</f>
        <v>1.5684464405923115</v>
      </c>
      <c r="M9" s="4">
        <f>('FL Characterization'!M$2-'FL Characterization'!M$3)*VLOOKUP($A9,'FL Ratio'!$A$2:$B$9,2,FALSE)</f>
        <v>1.4442580516027235</v>
      </c>
      <c r="N9" s="4">
        <f>('FL Characterization'!N$2-'FL Characterization'!N$3)*VLOOKUP($A9,'FL Ratio'!$A$2:$B$9,2,FALSE)</f>
        <v>1.4091647161175707</v>
      </c>
      <c r="O9" s="4">
        <f>('FL Characterization'!O$2-'FL Characterization'!O$3)*VLOOKUP($A9,'FL Ratio'!$A$2:$B$9,2,FALSE)</f>
        <v>1.4149565430309738</v>
      </c>
      <c r="P9" s="4">
        <f>('FL Characterization'!P$2-'FL Characterization'!P$3)*VLOOKUP($A9,'FL Ratio'!$A$2:$B$9,2,FALSE)</f>
        <v>1.3479212691496891</v>
      </c>
      <c r="Q9" s="4">
        <f>('FL Characterization'!Q$2-'FL Characterization'!Q$3)*VLOOKUP($A9,'FL Ratio'!$A$2:$B$9,2,FALSE)</f>
        <v>1.2355707207479973</v>
      </c>
      <c r="R9" s="4">
        <f>('FL Characterization'!R$2-'FL Characterization'!R$3)*VLOOKUP($A9,'FL Ratio'!$A$2:$B$9,2,FALSE)</f>
        <v>1.1104433969878531</v>
      </c>
      <c r="S9" s="4">
        <f>('FL Characterization'!S$2-'FL Characterization'!S$3)*VLOOKUP($A9,'FL Ratio'!$A$2:$B$9,2,FALSE)</f>
        <v>1.0706087002856375</v>
      </c>
      <c r="T9" s="4">
        <f>('FL Characterization'!T$2-'FL Characterization'!T$3)*VLOOKUP($A9,'FL Ratio'!$A$2:$B$9,2,FALSE)</f>
        <v>0.67298019992492686</v>
      </c>
      <c r="U9" s="4">
        <f>('FL Characterization'!U$2-'FL Characterization'!U$3)*VLOOKUP($A9,'FL Ratio'!$A$2:$B$9,2,FALSE)</f>
        <v>0.71969090788886769</v>
      </c>
      <c r="V9" s="4">
        <f>('FL Characterization'!V$2-'FL Characterization'!V$3)*VLOOKUP($A9,'FL Ratio'!$A$2:$B$9,2,FALSE)</f>
        <v>0.78685327515069714</v>
      </c>
      <c r="W9" s="4">
        <f>('FL Characterization'!W$2-'FL Characterization'!W$3)*VLOOKUP($A9,'FL Ratio'!$A$2:$B$9,2,FALSE)</f>
        <v>0.80562937681936109</v>
      </c>
      <c r="X9" s="4">
        <f>('FL Characterization'!X$2-'FL Characterization'!X$3)*VLOOKUP($A9,'FL Ratio'!$A$2:$B$9,2,FALSE)</f>
        <v>0.84021693252479457</v>
      </c>
      <c r="Y9" s="4">
        <f>('FL Characterization'!Y$2-'FL Characterization'!Y$3)*VLOOKUP($A9,'FL Ratio'!$A$2:$B$9,2,FALSE)</f>
        <v>0.9274444914579576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1.7053411821951452E-3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2.344640024256694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2.269977836904399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9.0846994535519115E-6</v>
      </c>
      <c r="D5" s="7">
        <f ca="1">VLOOKUP($A5,'RES installed'!$A$2:$C$6,3,FALSE)*(AVERAGE('[1]Profiles, RES, Winter'!D$2:D$4)*(RANDBETWEEN(95,105)/100))</f>
        <v>5.4882508914693243E-6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8.5633738199132701E-3</v>
      </c>
      <c r="J5" s="7">
        <f ca="1">VLOOKUP($A5,'RES installed'!$A$2:$C$6,3,FALSE)*(AVERAGE('[1]Profiles, RES, Winter'!J$2:J$4)*(RANDBETWEEN(95,105)/100))</f>
        <v>0.18187903757135573</v>
      </c>
      <c r="K5" s="7">
        <f ca="1">VLOOKUP($A5,'RES installed'!$A$2:$C$6,3,FALSE)*(AVERAGE('[1]Profiles, RES, Winter'!K$2:K$4)*(RANDBETWEEN(95,105)/100))</f>
        <v>0.4108185211517183</v>
      </c>
      <c r="L5" s="7">
        <f ca="1">VLOOKUP($A5,'RES installed'!$A$2:$C$6,3,FALSE)*(AVERAGE('[1]Profiles, RES, Winter'!L$2:L$4)*(RANDBETWEEN(95,105)/100))</f>
        <v>0.58439242927966384</v>
      </c>
      <c r="M5" s="7">
        <f ca="1">VLOOKUP($A5,'RES installed'!$A$2:$C$6,3,FALSE)*(AVERAGE('[1]Profiles, RES, Winter'!M$2:M$4)*(RANDBETWEEN(95,105)/100))</f>
        <v>0.61338127108526963</v>
      </c>
      <c r="N5" s="7">
        <f ca="1">VLOOKUP($A5,'RES installed'!$A$2:$C$6,3,FALSE)*(AVERAGE('[1]Profiles, RES, Winter'!N$2:N$4)*(RANDBETWEEN(95,105)/100))</f>
        <v>0.6629989747293048</v>
      </c>
      <c r="O5" s="7">
        <f ca="1">VLOOKUP($A5,'RES installed'!$A$2:$C$6,3,FALSE)*(AVERAGE('[1]Profiles, RES, Winter'!O$2:O$4)*(RANDBETWEEN(95,105)/100))</f>
        <v>0.5656876380780278</v>
      </c>
      <c r="P5" s="7">
        <f ca="1">VLOOKUP($A5,'RES installed'!$A$2:$C$6,3,FALSE)*(AVERAGE('[1]Profiles, RES, Winter'!P$2:P$4)*(RANDBETWEEN(95,105)/100))</f>
        <v>0.45674650713856585</v>
      </c>
      <c r="Q5" s="7">
        <f ca="1">VLOOKUP($A5,'RES installed'!$A$2:$C$6,3,FALSE)*(AVERAGE('[1]Profiles, RES, Winter'!Q$2:Q$4)*(RANDBETWEEN(95,105)/100))</f>
        <v>0.24029569202580031</v>
      </c>
      <c r="R5" s="7">
        <f ca="1">VLOOKUP($A5,'RES installed'!$A$2:$C$6,3,FALSE)*(AVERAGE('[1]Profiles, RES, Winter'!R$2:R$4)*(RANDBETWEEN(95,105)/100))</f>
        <v>5.5214008004220286E-2</v>
      </c>
      <c r="S5" s="7">
        <f ca="1">VLOOKUP($A5,'RES installed'!$A$2:$C$6,3,FALSE)*(AVERAGE('[1]Profiles, RES, Winter'!S$2:S$4)*(RANDBETWEEN(95,105)/100))</f>
        <v>3.5864907336887592E-4</v>
      </c>
      <c r="T5" s="7">
        <f ca="1">VLOOKUP($A5,'RES installed'!$A$2:$C$6,3,FALSE)*(AVERAGE('[1]Profiles, RES, Winter'!T$2:T$4)*(RANDBETWEEN(95,105)/100))</f>
        <v>6.3123446954764769E-5</v>
      </c>
      <c r="U5" s="7">
        <f ca="1">VLOOKUP($A5,'RES installed'!$A$2:$C$6,3,FALSE)*(AVERAGE('[1]Profiles, RES, Winter'!U$2:U$4)*(RANDBETWEEN(95,105)/100))</f>
        <v>1.5352701837798298E-5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8.9938524590163926E-6</v>
      </c>
      <c r="D6" s="7">
        <f ca="1">VLOOKUP($A6,'RES installed'!$A$2:$C$6,3,FALSE)*(AVERAGE('[1]Profiles, RES, Winter'!D$2:D$4)*(RANDBETWEEN(95,105)/100))</f>
        <v>5.3314437231416288E-6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8.7329455787234344E-3</v>
      </c>
      <c r="J6" s="7">
        <f ca="1">VLOOKUP($A6,'RES installed'!$A$2:$C$6,3,FALSE)*(AVERAGE('[1]Profiles, RES, Winter'!J$2:J$4)*(RANDBETWEEN(95,105)/100))</f>
        <v>0.17148594971013539</v>
      </c>
      <c r="K6" s="7">
        <f ca="1">VLOOKUP($A6,'RES installed'!$A$2:$C$6,3,FALSE)*(AVERAGE('[1]Profiles, RES, Winter'!K$2:K$4)*(RANDBETWEEN(95,105)/100))</f>
        <v>0.4108185211517183</v>
      </c>
      <c r="L6" s="7">
        <f ca="1">VLOOKUP($A6,'RES installed'!$A$2:$C$6,3,FALSE)*(AVERAGE('[1]Profiles, RES, Winter'!L$2:L$4)*(RANDBETWEEN(95,105)/100))</f>
        <v>0.56737129056278046</v>
      </c>
      <c r="M6" s="7">
        <f ca="1">VLOOKUP($A6,'RES installed'!$A$2:$C$6,3,FALSE)*(AVERAGE('[1]Profiles, RES, Winter'!M$2:M$4)*(RANDBETWEEN(95,105)/100))</f>
        <v>0.64499886237832482</v>
      </c>
      <c r="N6" s="7">
        <f ca="1">VLOOKUP($A6,'RES installed'!$A$2:$C$6,3,FALSE)*(AVERAGE('[1]Profiles, RES, Winter'!N$2:N$4)*(RANDBETWEEN(95,105)/100))</f>
        <v>0.63647901574013255</v>
      </c>
      <c r="O6" s="7">
        <f ca="1">VLOOKUP($A6,'RES installed'!$A$2:$C$6,3,FALSE)*(AVERAGE('[1]Profiles, RES, Winter'!O$2:O$4)*(RANDBETWEEN(95,105)/100))</f>
        <v>0.54837066956543501</v>
      </c>
      <c r="P6" s="7">
        <f ca="1">VLOOKUP($A6,'RES installed'!$A$2:$C$6,3,FALSE)*(AVERAGE('[1]Profiles, RES, Winter'!P$2:P$4)*(RANDBETWEEN(95,105)/100))</f>
        <v>0.45217904206718018</v>
      </c>
      <c r="Q6" s="7">
        <f ca="1">VLOOKUP($A6,'RES installed'!$A$2:$C$6,3,FALSE)*(AVERAGE('[1]Profiles, RES, Winter'!Q$2:Q$4)*(RANDBETWEEN(95,105)/100))</f>
        <v>0.24277296720132402</v>
      </c>
      <c r="R6" s="7">
        <f ca="1">VLOOKUP($A6,'RES installed'!$A$2:$C$6,3,FALSE)*(AVERAGE('[1]Profiles, RES, Winter'!R$2:R$4)*(RANDBETWEEN(95,105)/100))</f>
        <v>5.1933967924761654E-2</v>
      </c>
      <c r="S6" s="7">
        <f ca="1">VLOOKUP($A6,'RES installed'!$A$2:$C$6,3,FALSE)*(AVERAGE('[1]Profiles, RES, Winter'!S$2:S$4)*(RANDBETWEEN(95,105)/100))</f>
        <v>3.4458440382499839E-4</v>
      </c>
      <c r="T6" s="7">
        <f ca="1">VLOOKUP($A6,'RES installed'!$A$2:$C$6,3,FALSE)*(AVERAGE('[1]Profiles, RES, Winter'!T$2:T$4)*(RANDBETWEEN(95,105)/100))</f>
        <v>5.8833503957839012E-5</v>
      </c>
      <c r="U6" s="7">
        <f ca="1">VLOOKUP($A6,'RES installed'!$A$2:$C$6,3,FALSE)*(AVERAGE('[1]Profiles, RES, Winter'!U$2:U$4)*(RANDBETWEEN(95,105)/100))</f>
        <v>1.6160738776629788E-5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8.8121584699453533E-6</v>
      </c>
      <c r="D7" s="7">
        <f ca="1">VLOOKUP($A7,'RES installed'!$A$2:$C$6,3,FALSE)*(AVERAGE('[1]Profiles, RES, Winter'!D$2:D$4)*(RANDBETWEEN(95,105)/100))</f>
        <v>5.2269056109231657E-6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8.3090161816980236E-3</v>
      </c>
      <c r="J7" s="7">
        <f ca="1">VLOOKUP($A7,'RES installed'!$A$2:$C$6,3,FALSE)*(AVERAGE('[1]Profiles, RES, Winter'!J$2:J$4)*(RANDBETWEEN(95,105)/100))</f>
        <v>0.17841467495094895</v>
      </c>
      <c r="K7" s="7">
        <f ca="1">VLOOKUP($A7,'RES installed'!$A$2:$C$6,3,FALSE)*(AVERAGE('[1]Profiles, RES, Winter'!K$2:K$4)*(RANDBETWEEN(95,105)/100))</f>
        <v>0.40658327866561811</v>
      </c>
      <c r="L7" s="7">
        <f ca="1">VLOOKUP($A7,'RES installed'!$A$2:$C$6,3,FALSE)*(AVERAGE('[1]Profiles, RES, Winter'!L$2:L$4)*(RANDBETWEEN(95,105)/100))</f>
        <v>0.59006614218529174</v>
      </c>
      <c r="M7" s="7">
        <f ca="1">VLOOKUP($A7,'RES installed'!$A$2:$C$6,3,FALSE)*(AVERAGE('[1]Profiles, RES, Winter'!M$2:M$4)*(RANDBETWEEN(95,105)/100))</f>
        <v>0.60705775282665864</v>
      </c>
      <c r="N7" s="7">
        <f ca="1">VLOOKUP($A7,'RES installed'!$A$2:$C$6,3,FALSE)*(AVERAGE('[1]Profiles, RES, Winter'!N$2:N$4)*(RANDBETWEEN(95,105)/100))</f>
        <v>0.64310900548742567</v>
      </c>
      <c r="O7" s="7">
        <f ca="1">VLOOKUP($A7,'RES installed'!$A$2:$C$6,3,FALSE)*(AVERAGE('[1]Profiles, RES, Winter'!O$2:O$4)*(RANDBETWEEN(95,105)/100))</f>
        <v>0.54837066956543501</v>
      </c>
      <c r="P7" s="7">
        <f ca="1">VLOOKUP($A7,'RES installed'!$A$2:$C$6,3,FALSE)*(AVERAGE('[1]Profiles, RES, Winter'!P$2:P$4)*(RANDBETWEEN(95,105)/100))</f>
        <v>0.47501636742410852</v>
      </c>
      <c r="Q7" s="7">
        <f ca="1">VLOOKUP($A7,'RES installed'!$A$2:$C$6,3,FALSE)*(AVERAGE('[1]Profiles, RES, Winter'!Q$2:Q$4)*(RANDBETWEEN(95,105)/100))</f>
        <v>0.25268206790341891</v>
      </c>
      <c r="R7" s="7">
        <f ca="1">VLOOKUP($A7,'RES installed'!$A$2:$C$6,3,FALSE)*(AVERAGE('[1]Profiles, RES, Winter'!R$2:R$4)*(RANDBETWEEN(95,105)/100))</f>
        <v>5.357398796449097E-2</v>
      </c>
      <c r="S7" s="7">
        <f ca="1">VLOOKUP($A7,'RES installed'!$A$2:$C$6,3,FALSE)*(AVERAGE('[1]Profiles, RES, Winter'!S$2:S$4)*(RANDBETWEEN(95,105)/100))</f>
        <v>3.6216524075484527E-4</v>
      </c>
      <c r="T7" s="7">
        <f ca="1">VLOOKUP($A7,'RES installed'!$A$2:$C$6,3,FALSE)*(AVERAGE('[1]Profiles, RES, Winter'!T$2:T$4)*(RANDBETWEEN(95,105)/100))</f>
        <v>5.8833503957839012E-5</v>
      </c>
      <c r="U7" s="7">
        <f ca="1">VLOOKUP($A7,'RES installed'!$A$2:$C$6,3,FALSE)*(AVERAGE('[1]Profiles, RES, Winter'!U$2:U$4)*(RANDBETWEEN(95,105)/100))</f>
        <v>1.5514309225564595E-5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0.82278612234660919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3.1617591293055138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2.9663386793384232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1.6163347932989269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1.4353895823832163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1.7940588033731999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8.9030054644808738E-6</v>
      </c>
      <c r="D5" s="7">
        <f ca="1">VLOOKUP($A5,'RES installed'!$A$2:$C$6,3,FALSE)*(AVERAGE('[1]Profiles, RES, Winter'!D$2:D$4)*(RANDBETWEEN(95,105)/100))</f>
        <v>5.2791746670323972E-6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8.3090161816980236E-3</v>
      </c>
      <c r="J5" s="7">
        <f ca="1">VLOOKUP($A5,'RES installed'!$A$2:$C$6,3,FALSE)*(AVERAGE('[1]Profiles, RES, Winter'!J$2:J$4)*(RANDBETWEEN(95,105)/100))</f>
        <v>0.16802158708972861</v>
      </c>
      <c r="K5" s="7">
        <f ca="1">VLOOKUP($A5,'RES installed'!$A$2:$C$6,3,FALSE)*(AVERAGE('[1]Profiles, RES, Winter'!K$2:K$4)*(RANDBETWEEN(95,105)/100))</f>
        <v>0.4447004610405198</v>
      </c>
      <c r="L5" s="7">
        <f ca="1">VLOOKUP($A5,'RES installed'!$A$2:$C$6,3,FALSE)*(AVERAGE('[1]Profiles, RES, Winter'!L$2:L$4)*(RANDBETWEEN(95,105)/100))</f>
        <v>0.59573985509091953</v>
      </c>
      <c r="M5" s="7">
        <f ca="1">VLOOKUP($A5,'RES installed'!$A$2:$C$6,3,FALSE)*(AVERAGE('[1]Profiles, RES, Winter'!M$2:M$4)*(RANDBETWEEN(95,105)/100))</f>
        <v>0.60705775282665864</v>
      </c>
      <c r="N5" s="7">
        <f ca="1">VLOOKUP($A5,'RES installed'!$A$2:$C$6,3,FALSE)*(AVERAGE('[1]Profiles, RES, Winter'!N$2:N$4)*(RANDBETWEEN(95,105)/100))</f>
        <v>0.62984902599283954</v>
      </c>
      <c r="O5" s="7">
        <f ca="1">VLOOKUP($A5,'RES installed'!$A$2:$C$6,3,FALSE)*(AVERAGE('[1]Profiles, RES, Winter'!O$2:O$4)*(RANDBETWEEN(95,105)/100))</f>
        <v>0.58300460659062048</v>
      </c>
      <c r="P5" s="7">
        <f ca="1">VLOOKUP($A5,'RES installed'!$A$2:$C$6,3,FALSE)*(AVERAGE('[1]Profiles, RES, Winter'!P$2:P$4)*(RANDBETWEEN(95,105)/100))</f>
        <v>0.46588143728133719</v>
      </c>
      <c r="Q5" s="7">
        <f ca="1">VLOOKUP($A5,'RES installed'!$A$2:$C$6,3,FALSE)*(AVERAGE('[1]Profiles, RES, Winter'!Q$2:Q$4)*(RANDBETWEEN(95,105)/100))</f>
        <v>0.26011389342999003</v>
      </c>
      <c r="R5" s="7">
        <f ca="1">VLOOKUP($A5,'RES installed'!$A$2:$C$6,3,FALSE)*(AVERAGE('[1]Profiles, RES, Winter'!R$2:R$4)*(RANDBETWEEN(95,105)/100))</f>
        <v>5.4120661311067408E-2</v>
      </c>
      <c r="S5" s="7">
        <f ca="1">VLOOKUP($A5,'RES installed'!$A$2:$C$6,3,FALSE)*(AVERAGE('[1]Profiles, RES, Winter'!S$2:S$4)*(RANDBETWEEN(95,105)/100))</f>
        <v>3.5161673859693715E-4</v>
      </c>
      <c r="T5" s="7">
        <f ca="1">VLOOKUP($A5,'RES installed'!$A$2:$C$6,3,FALSE)*(AVERAGE('[1]Profiles, RES, Winter'!T$2:T$4)*(RANDBETWEEN(95,105)/100))</f>
        <v>6.3123446954764769E-5</v>
      </c>
      <c r="U5" s="7">
        <f ca="1">VLOOKUP($A5,'RES installed'!$A$2:$C$6,3,FALSE)*(AVERAGE('[1]Profiles, RES, Winter'!U$2:U$4)*(RANDBETWEEN(95,105)/100))</f>
        <v>1.6160738776629788E-5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9.1755464480874303E-6</v>
      </c>
      <c r="D6" s="7">
        <f ca="1">VLOOKUP($A6,'RES installed'!$A$2:$C$6,3,FALSE)*(AVERAGE('[1]Profiles, RES, Winter'!D$2:D$4)*(RANDBETWEEN(95,105)/100))</f>
        <v>5.3837127792508603E-6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8.3938020611031058E-3</v>
      </c>
      <c r="J6" s="7">
        <f ca="1">VLOOKUP($A6,'RES installed'!$A$2:$C$6,3,FALSE)*(AVERAGE('[1]Profiles, RES, Winter'!J$2:J$4)*(RANDBETWEEN(95,105)/100))</f>
        <v>0.17321813102033878</v>
      </c>
      <c r="K6" s="7">
        <f ca="1">VLOOKUP($A6,'RES installed'!$A$2:$C$6,3,FALSE)*(AVERAGE('[1]Profiles, RES, Winter'!K$2:K$4)*(RANDBETWEEN(95,105)/100))</f>
        <v>0.44046521855441961</v>
      </c>
      <c r="L6" s="7">
        <f ca="1">VLOOKUP($A6,'RES installed'!$A$2:$C$6,3,FALSE)*(AVERAGE('[1]Profiles, RES, Winter'!L$2:L$4)*(RANDBETWEEN(95,105)/100))</f>
        <v>0.54467643894026918</v>
      </c>
      <c r="M6" s="7">
        <f ca="1">VLOOKUP($A6,'RES installed'!$A$2:$C$6,3,FALSE)*(AVERAGE('[1]Profiles, RES, Winter'!M$2:M$4)*(RANDBETWEEN(95,105)/100))</f>
        <v>0.63867534411971372</v>
      </c>
      <c r="N6" s="7">
        <f ca="1">VLOOKUP($A6,'RES installed'!$A$2:$C$6,3,FALSE)*(AVERAGE('[1]Profiles, RES, Winter'!N$2:N$4)*(RANDBETWEEN(95,105)/100))</f>
        <v>0.68288894397118394</v>
      </c>
      <c r="O6" s="7">
        <f ca="1">VLOOKUP($A6,'RES installed'!$A$2:$C$6,3,FALSE)*(AVERAGE('[1]Profiles, RES, Winter'!O$2:O$4)*(RANDBETWEEN(95,105)/100))</f>
        <v>0.57145996091555862</v>
      </c>
      <c r="P6" s="7">
        <f ca="1">VLOOKUP($A6,'RES installed'!$A$2:$C$6,3,FALSE)*(AVERAGE('[1]Profiles, RES, Winter'!P$2:P$4)*(RANDBETWEEN(95,105)/100))</f>
        <v>0.47044890235272285</v>
      </c>
      <c r="Q6" s="7">
        <f ca="1">VLOOKUP($A6,'RES installed'!$A$2:$C$6,3,FALSE)*(AVERAGE('[1]Profiles, RES, Winter'!Q$2:Q$4)*(RANDBETWEEN(95,105)/100))</f>
        <v>0.26011389342999003</v>
      </c>
      <c r="R6" s="7">
        <f ca="1">VLOOKUP($A6,'RES installed'!$A$2:$C$6,3,FALSE)*(AVERAGE('[1]Profiles, RES, Winter'!R$2:R$4)*(RANDBETWEEN(95,105)/100))</f>
        <v>5.1933967924761654E-2</v>
      </c>
      <c r="S6" s="7">
        <f ca="1">VLOOKUP($A6,'RES installed'!$A$2:$C$6,3,FALSE)*(AVERAGE('[1]Profiles, RES, Winter'!S$2:S$4)*(RANDBETWEEN(95,105)/100))</f>
        <v>3.4458440382499839E-4</v>
      </c>
      <c r="T6" s="7">
        <f ca="1">VLOOKUP($A6,'RES installed'!$A$2:$C$6,3,FALSE)*(AVERAGE('[1]Profiles, RES, Winter'!T$2:T$4)*(RANDBETWEEN(95,105)/100))</f>
        <v>5.9446352957399832E-5</v>
      </c>
      <c r="U6" s="7">
        <f ca="1">VLOOKUP($A6,'RES installed'!$A$2:$C$6,3,FALSE)*(AVERAGE('[1]Profiles, RES, Winter'!U$2:U$4)*(RANDBETWEEN(95,105)/100))</f>
        <v>1.6160738776629788E-5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8.6304644808743156E-6</v>
      </c>
      <c r="D7" s="7">
        <f ca="1">VLOOKUP($A7,'RES installed'!$A$2:$C$6,3,FALSE)*(AVERAGE('[1]Profiles, RES, Winter'!D$2:D$4)*(RANDBETWEEN(95,105)/100))</f>
        <v>5.3837127792508603E-6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8.3090161816980236E-3</v>
      </c>
      <c r="J7" s="7">
        <f ca="1">VLOOKUP($A7,'RES installed'!$A$2:$C$6,3,FALSE)*(AVERAGE('[1]Profiles, RES, Winter'!J$2:J$4)*(RANDBETWEEN(95,105)/100))</f>
        <v>0.18187903757135573</v>
      </c>
      <c r="K7" s="7">
        <f ca="1">VLOOKUP($A7,'RES installed'!$A$2:$C$6,3,FALSE)*(AVERAGE('[1]Profiles, RES, Winter'!K$2:K$4)*(RANDBETWEEN(95,105)/100))</f>
        <v>0.40234803617951792</v>
      </c>
      <c r="L7" s="7">
        <f ca="1">VLOOKUP($A7,'RES installed'!$A$2:$C$6,3,FALSE)*(AVERAGE('[1]Profiles, RES, Winter'!L$2:L$4)*(RANDBETWEEN(95,105)/100))</f>
        <v>0.55035015184589708</v>
      </c>
      <c r="M7" s="7">
        <f ca="1">VLOOKUP($A7,'RES installed'!$A$2:$C$6,3,FALSE)*(AVERAGE('[1]Profiles, RES, Winter'!M$2:M$4)*(RANDBETWEEN(95,105)/100))</f>
        <v>0.60073423456804753</v>
      </c>
      <c r="N7" s="7">
        <f ca="1">VLOOKUP($A7,'RES installed'!$A$2:$C$6,3,FALSE)*(AVERAGE('[1]Profiles, RES, Winter'!N$2:N$4)*(RANDBETWEEN(95,105)/100))</f>
        <v>0.62984902599283954</v>
      </c>
      <c r="O7" s="7">
        <f ca="1">VLOOKUP($A7,'RES installed'!$A$2:$C$6,3,FALSE)*(AVERAGE('[1]Profiles, RES, Winter'!O$2:O$4)*(RANDBETWEEN(95,105)/100))</f>
        <v>0.57723228375308955</v>
      </c>
      <c r="P7" s="7">
        <f ca="1">VLOOKUP($A7,'RES installed'!$A$2:$C$6,3,FALSE)*(AVERAGE('[1]Profiles, RES, Winter'!P$2:P$4)*(RANDBETWEEN(95,105)/100))</f>
        <v>0.47958383249549419</v>
      </c>
      <c r="Q7" s="7">
        <f ca="1">VLOOKUP($A7,'RES installed'!$A$2:$C$6,3,FALSE)*(AVERAGE('[1]Profiles, RES, Winter'!Q$2:Q$4)*(RANDBETWEEN(95,105)/100))</f>
        <v>0.24029569202580031</v>
      </c>
      <c r="R7" s="7">
        <f ca="1">VLOOKUP($A7,'RES installed'!$A$2:$C$6,3,FALSE)*(AVERAGE('[1]Profiles, RES, Winter'!R$2:R$4)*(RANDBETWEEN(95,105)/100))</f>
        <v>5.5214008004220286E-2</v>
      </c>
      <c r="S7" s="7">
        <f ca="1">VLOOKUP($A7,'RES installed'!$A$2:$C$6,3,FALSE)*(AVERAGE('[1]Profiles, RES, Winter'!S$2:S$4)*(RANDBETWEEN(95,105)/100))</f>
        <v>3.4458440382499839E-4</v>
      </c>
      <c r="T7" s="7">
        <f ca="1">VLOOKUP($A7,'RES installed'!$A$2:$C$6,3,FALSE)*(AVERAGE('[1]Profiles, RES, Winter'!T$2:T$4)*(RANDBETWEEN(95,105)/100))</f>
        <v>6.3123446954764769E-5</v>
      </c>
      <c r="U7" s="7">
        <f ca="1">VLOOKUP($A7,'RES installed'!$A$2:$C$6,3,FALSE)*(AVERAGE('[1]Profiles, RES, Winter'!U$2:U$4)*(RANDBETWEEN(95,105)/100))</f>
        <v>1.5999131388863491E-5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2.592118408837389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1.7818661811590637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1.6147656553154899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1.2851471260987561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2.2931093463249828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8.8121584699453533E-6</v>
      </c>
      <c r="D5" s="7">
        <f ca="1">VLOOKUP($A5,'RES installed'!$A$2:$C$6,3,FALSE)*(AVERAGE('[1]Profiles, RES, Winter'!D$2:D$4)*(RANDBETWEEN(95,105)/100))</f>
        <v>5.3314437231416288E-6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8.8177314581285166E-3</v>
      </c>
      <c r="J5" s="7">
        <f ca="1">VLOOKUP($A5,'RES installed'!$A$2:$C$6,3,FALSE)*(AVERAGE('[1]Profiles, RES, Winter'!J$2:J$4)*(RANDBETWEEN(95,105)/100))</f>
        <v>0.16628940577952522</v>
      </c>
      <c r="K5" s="7">
        <f ca="1">VLOOKUP($A5,'RES installed'!$A$2:$C$6,3,FALSE)*(AVERAGE('[1]Profiles, RES, Winter'!K$2:K$4)*(RANDBETWEEN(95,105)/100))</f>
        <v>0.44046521855441961</v>
      </c>
      <c r="L5" s="7">
        <f ca="1">VLOOKUP($A5,'RES installed'!$A$2:$C$6,3,FALSE)*(AVERAGE('[1]Profiles, RES, Winter'!L$2:L$4)*(RANDBETWEEN(95,105)/100))</f>
        <v>0.59573985509091953</v>
      </c>
      <c r="M5" s="7">
        <f ca="1">VLOOKUP($A5,'RES installed'!$A$2:$C$6,3,FALSE)*(AVERAGE('[1]Profiles, RES, Winter'!M$2:M$4)*(RANDBETWEEN(95,105)/100))</f>
        <v>0.63867534411971372</v>
      </c>
      <c r="N5" s="7">
        <f ca="1">VLOOKUP($A5,'RES installed'!$A$2:$C$6,3,FALSE)*(AVERAGE('[1]Profiles, RES, Winter'!N$2:N$4)*(RANDBETWEEN(95,105)/100))</f>
        <v>0.6629989747293048</v>
      </c>
      <c r="O5" s="7">
        <f ca="1">VLOOKUP($A5,'RES installed'!$A$2:$C$6,3,FALSE)*(AVERAGE('[1]Profiles, RES, Winter'!O$2:O$4)*(RANDBETWEEN(95,105)/100))</f>
        <v>0.55414299240296594</v>
      </c>
      <c r="P5" s="7">
        <f ca="1">VLOOKUP($A5,'RES installed'!$A$2:$C$6,3,FALSE)*(AVERAGE('[1]Profiles, RES, Winter'!P$2:P$4)*(RANDBETWEEN(95,105)/100))</f>
        <v>0.47501636742410852</v>
      </c>
      <c r="Q5" s="7">
        <f ca="1">VLOOKUP($A5,'RES installed'!$A$2:$C$6,3,FALSE)*(AVERAGE('[1]Profiles, RES, Winter'!Q$2:Q$4)*(RANDBETWEEN(95,105)/100))</f>
        <v>0.25268206790341891</v>
      </c>
      <c r="R5" s="7">
        <f ca="1">VLOOKUP($A5,'RES installed'!$A$2:$C$6,3,FALSE)*(AVERAGE('[1]Profiles, RES, Winter'!R$2:R$4)*(RANDBETWEEN(95,105)/100))</f>
        <v>5.4667334657643847E-2</v>
      </c>
      <c r="S5" s="7">
        <f ca="1">VLOOKUP($A5,'RES installed'!$A$2:$C$6,3,FALSE)*(AVERAGE('[1]Profiles, RES, Winter'!S$2:S$4)*(RANDBETWEEN(95,105)/100))</f>
        <v>3.4106823643902904E-4</v>
      </c>
      <c r="T5" s="7">
        <f ca="1">VLOOKUP($A5,'RES installed'!$A$2:$C$6,3,FALSE)*(AVERAGE('[1]Profiles, RES, Winter'!T$2:T$4)*(RANDBETWEEN(95,105)/100))</f>
        <v>6.3736295954325596E-5</v>
      </c>
      <c r="U5" s="7">
        <f ca="1">VLOOKUP($A5,'RES installed'!$A$2:$C$6,3,FALSE)*(AVERAGE('[1]Profiles, RES, Winter'!U$2:U$4)*(RANDBETWEEN(95,105)/100))</f>
        <v>1.5675916613330893E-5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8.8121584699453533E-6</v>
      </c>
      <c r="D6" s="7">
        <f ca="1">VLOOKUP($A6,'RES installed'!$A$2:$C$6,3,FALSE)*(AVERAGE('[1]Profiles, RES, Winter'!D$2:D$4)*(RANDBETWEEN(95,105)/100))</f>
        <v>5.2269056109231657E-6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8.1394444228878593E-3</v>
      </c>
      <c r="J6" s="7">
        <f ca="1">VLOOKUP($A6,'RES installed'!$A$2:$C$6,3,FALSE)*(AVERAGE('[1]Profiles, RES, Winter'!J$2:J$4)*(RANDBETWEEN(95,105)/100))</f>
        <v>0.17148594971013539</v>
      </c>
      <c r="K6" s="7">
        <f ca="1">VLOOKUP($A6,'RES installed'!$A$2:$C$6,3,FALSE)*(AVERAGE('[1]Profiles, RES, Winter'!K$2:K$4)*(RANDBETWEEN(95,105)/100))</f>
        <v>0.41505376363781848</v>
      </c>
      <c r="L6" s="7">
        <f ca="1">VLOOKUP($A6,'RES installed'!$A$2:$C$6,3,FALSE)*(AVERAGE('[1]Profiles, RES, Winter'!L$2:L$4)*(RANDBETWEEN(95,105)/100))</f>
        <v>0.56737129056278046</v>
      </c>
      <c r="M6" s="7">
        <f ca="1">VLOOKUP($A6,'RES installed'!$A$2:$C$6,3,FALSE)*(AVERAGE('[1]Profiles, RES, Winter'!M$2:M$4)*(RANDBETWEEN(95,105)/100))</f>
        <v>0.60705775282665864</v>
      </c>
      <c r="N6" s="7">
        <f ca="1">VLOOKUP($A6,'RES installed'!$A$2:$C$6,3,FALSE)*(AVERAGE('[1]Profiles, RES, Winter'!N$2:N$4)*(RANDBETWEEN(95,105)/100))</f>
        <v>0.68288894397118394</v>
      </c>
      <c r="O6" s="7">
        <f ca="1">VLOOKUP($A6,'RES installed'!$A$2:$C$6,3,FALSE)*(AVERAGE('[1]Profiles, RES, Winter'!O$2:O$4)*(RANDBETWEEN(95,105)/100))</f>
        <v>0.58300460659062048</v>
      </c>
      <c r="P6" s="7">
        <f ca="1">VLOOKUP($A6,'RES installed'!$A$2:$C$6,3,FALSE)*(AVERAGE('[1]Profiles, RES, Winter'!P$2:P$4)*(RANDBETWEEN(95,105)/100))</f>
        <v>0.47044890235272285</v>
      </c>
      <c r="Q6" s="7">
        <f ca="1">VLOOKUP($A6,'RES installed'!$A$2:$C$6,3,FALSE)*(AVERAGE('[1]Profiles, RES, Winter'!Q$2:Q$4)*(RANDBETWEEN(95,105)/100))</f>
        <v>0.24029569202580031</v>
      </c>
      <c r="R6" s="7">
        <f ca="1">VLOOKUP($A6,'RES installed'!$A$2:$C$6,3,FALSE)*(AVERAGE('[1]Profiles, RES, Winter'!R$2:R$4)*(RANDBETWEEN(95,105)/100))</f>
        <v>5.357398796449097E-2</v>
      </c>
      <c r="S6" s="7">
        <f ca="1">VLOOKUP($A6,'RES installed'!$A$2:$C$6,3,FALSE)*(AVERAGE('[1]Profiles, RES, Winter'!S$2:S$4)*(RANDBETWEEN(95,105)/100))</f>
        <v>3.5161673859693715E-4</v>
      </c>
      <c r="T6" s="7">
        <f ca="1">VLOOKUP($A6,'RES installed'!$A$2:$C$6,3,FALSE)*(AVERAGE('[1]Profiles, RES, Winter'!T$2:T$4)*(RANDBETWEEN(95,105)/100))</f>
        <v>6.3736295954325596E-5</v>
      </c>
      <c r="U6" s="7">
        <f ca="1">VLOOKUP($A6,'RES installed'!$A$2:$C$6,3,FALSE)*(AVERAGE('[1]Profiles, RES, Winter'!U$2:U$4)*(RANDBETWEEN(95,105)/100))</f>
        <v>1.6483953552162382E-5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8.8121584699453533E-6</v>
      </c>
      <c r="D7" s="7">
        <f ca="1">VLOOKUP($A7,'RES installed'!$A$2:$C$6,3,FALSE)*(AVERAGE('[1]Profiles, RES, Winter'!D$2:D$4)*(RANDBETWEEN(95,105)/100))</f>
        <v>5.4359818353600928E-6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8.1394444228878593E-3</v>
      </c>
      <c r="J7" s="7">
        <f ca="1">VLOOKUP($A7,'RES installed'!$A$2:$C$6,3,FALSE)*(AVERAGE('[1]Profiles, RES, Winter'!J$2:J$4)*(RANDBETWEEN(95,105)/100))</f>
        <v>0.16455722446932183</v>
      </c>
      <c r="K7" s="7">
        <f ca="1">VLOOKUP($A7,'RES installed'!$A$2:$C$6,3,FALSE)*(AVERAGE('[1]Profiles, RES, Winter'!K$2:K$4)*(RANDBETWEEN(95,105)/100))</f>
        <v>0.41505376363781848</v>
      </c>
      <c r="L7" s="7">
        <f ca="1">VLOOKUP($A7,'RES installed'!$A$2:$C$6,3,FALSE)*(AVERAGE('[1]Profiles, RES, Winter'!L$2:L$4)*(RANDBETWEEN(95,105)/100))</f>
        <v>0.59573985509091953</v>
      </c>
      <c r="M7" s="7">
        <f ca="1">VLOOKUP($A7,'RES installed'!$A$2:$C$6,3,FALSE)*(AVERAGE('[1]Profiles, RES, Winter'!M$2:M$4)*(RANDBETWEEN(95,105)/100))</f>
        <v>0.66396941715415791</v>
      </c>
      <c r="N7" s="7">
        <f ca="1">VLOOKUP($A7,'RES installed'!$A$2:$C$6,3,FALSE)*(AVERAGE('[1]Profiles, RES, Winter'!N$2:N$4)*(RANDBETWEEN(95,105)/100))</f>
        <v>0.62984902599283954</v>
      </c>
      <c r="O7" s="7">
        <f ca="1">VLOOKUP($A7,'RES installed'!$A$2:$C$6,3,FALSE)*(AVERAGE('[1]Profiles, RES, Winter'!O$2:O$4)*(RANDBETWEEN(95,105)/100))</f>
        <v>0.5656876380780278</v>
      </c>
      <c r="P7" s="7">
        <f ca="1">VLOOKUP($A7,'RES installed'!$A$2:$C$6,3,FALSE)*(AVERAGE('[1]Profiles, RES, Winter'!P$2:P$4)*(RANDBETWEEN(95,105)/100))</f>
        <v>0.45217904206718018</v>
      </c>
      <c r="Q7" s="7">
        <f ca="1">VLOOKUP($A7,'RES installed'!$A$2:$C$6,3,FALSE)*(AVERAGE('[1]Profiles, RES, Winter'!Q$2:Q$4)*(RANDBETWEEN(95,105)/100))</f>
        <v>0.2378184168502766</v>
      </c>
      <c r="R7" s="7">
        <f ca="1">VLOOKUP($A7,'RES installed'!$A$2:$C$6,3,FALSE)*(AVERAGE('[1]Profiles, RES, Winter'!R$2:R$4)*(RANDBETWEEN(95,105)/100))</f>
        <v>5.4667334657643847E-2</v>
      </c>
      <c r="S7" s="7">
        <f ca="1">VLOOKUP($A7,'RES installed'!$A$2:$C$6,3,FALSE)*(AVERAGE('[1]Profiles, RES, Winter'!S$2:S$4)*(RANDBETWEEN(95,105)/100))</f>
        <v>3.6919757552678404E-4</v>
      </c>
      <c r="T7" s="7">
        <f ca="1">VLOOKUP($A7,'RES installed'!$A$2:$C$6,3,FALSE)*(AVERAGE('[1]Profiles, RES, Winter'!T$2:T$4)*(RANDBETWEEN(95,105)/100))</f>
        <v>6.0059201956960658E-5</v>
      </c>
      <c r="U7" s="7">
        <f ca="1">VLOOKUP($A7,'RES installed'!$A$2:$C$6,3,FALSE)*(AVERAGE('[1]Profiles, RES, Winter'!U$2:U$4)*(RANDBETWEEN(95,105)/100))</f>
        <v>1.6483953552162382E-5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F10" sqref="F10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7.0582098754944109</v>
      </c>
      <c r="C2" s="4">
        <f>('[1]Pc, Summer, S1'!C2*Main!$B$5)+(VLOOKUP($A2,'FL Ratio'!$A$2:$B$9,2,FALSE)*'FL Characterization'!C$2)</f>
        <v>7.0168619024883991</v>
      </c>
      <c r="D2" s="4">
        <f>('[1]Pc, Summer, S1'!D2*Main!$B$5)+(VLOOKUP($A2,'FL Ratio'!$A$2:$B$9,2,FALSE)*'FL Characterization'!D$2)</f>
        <v>6.7143637898886501</v>
      </c>
      <c r="E2" s="4">
        <f>('[1]Pc, Summer, S1'!E2*Main!$B$5)+(VLOOKUP($A2,'FL Ratio'!$A$2:$B$9,2,FALSE)*'FL Characterization'!E$2)</f>
        <v>6.5728186806877762</v>
      </c>
      <c r="F2" s="4">
        <f>('[1]Pc, Summer, S1'!F2*Main!$B$5)+(VLOOKUP($A2,'FL Ratio'!$A$2:$B$9,2,FALSE)*'FL Characterization'!F$2)</f>
        <v>6.4284164782415489</v>
      </c>
      <c r="G2" s="4">
        <f>('[1]Pc, Summer, S1'!G2*Main!$B$5)+(VLOOKUP($A2,'FL Ratio'!$A$2:$B$9,2,FALSE)*'FL Characterization'!G$2)</f>
        <v>6.4482200052314012</v>
      </c>
      <c r="H2" s="4">
        <f>('[1]Pc, Summer, S1'!H2*Main!$B$5)+(VLOOKUP($A2,'FL Ratio'!$A$2:$B$9,2,FALSE)*'FL Characterization'!H$2)</f>
        <v>6.4819195495581612</v>
      </c>
      <c r="I2" s="4">
        <f>('[1]Pc, Summer, S1'!I2*Main!$B$5)+(VLOOKUP($A2,'FL Ratio'!$A$2:$B$9,2,FALSE)*'FL Characterization'!I$2)</f>
        <v>7.4280007828311279</v>
      </c>
      <c r="J2" s="4">
        <f>('[1]Pc, Summer, S1'!J2*Main!$B$5)+(VLOOKUP($A2,'FL Ratio'!$A$2:$B$9,2,FALSE)*'FL Characterization'!J$2)</f>
        <v>7.9743657630270519</v>
      </c>
      <c r="K2" s="4">
        <f>('[1]Pc, Summer, S1'!K2*Main!$B$5)+(VLOOKUP($A2,'FL Ratio'!$A$2:$B$9,2,FALSE)*'FL Characterization'!K$2)</f>
        <v>7.9040592171082311</v>
      </c>
      <c r="L2" s="4">
        <f>('[1]Pc, Summer, S1'!L2*Main!$B$5)+(VLOOKUP($A2,'FL Ratio'!$A$2:$B$9,2,FALSE)*'FL Characterization'!L$2)</f>
        <v>7.7328945631478261</v>
      </c>
      <c r="M2" s="4">
        <f>('[1]Pc, Summer, S1'!M2*Main!$B$5)+(VLOOKUP($A2,'FL Ratio'!$A$2:$B$9,2,FALSE)*'FL Characterization'!M$2)</f>
        <v>7.8423820096766761</v>
      </c>
      <c r="N2" s="4">
        <f>('[1]Pc, Summer, S1'!N2*Main!$B$5)+(VLOOKUP($A2,'FL Ratio'!$A$2:$B$9,2,FALSE)*'FL Characterization'!N$2)</f>
        <v>8.1751941418649317</v>
      </c>
      <c r="O2" s="4">
        <f>('[1]Pc, Summer, S1'!O2*Main!$B$5)+(VLOOKUP($A2,'FL Ratio'!$A$2:$B$9,2,FALSE)*'FL Characterization'!O$2)</f>
        <v>8.1280488511536042</v>
      </c>
      <c r="P2" s="4">
        <f>('[1]Pc, Summer, S1'!P2*Main!$B$5)+(VLOOKUP($A2,'FL Ratio'!$A$2:$B$9,2,FALSE)*'FL Characterization'!P$2)</f>
        <v>7.5292269854911824</v>
      </c>
      <c r="Q2" s="4">
        <f>('[1]Pc, Summer, S1'!Q2*Main!$B$5)+(VLOOKUP($A2,'FL Ratio'!$A$2:$B$9,2,FALSE)*'FL Characterization'!Q$2)</f>
        <v>7.7491557276238661</v>
      </c>
      <c r="R2" s="4">
        <f>('[1]Pc, Summer, S1'!R2*Main!$B$5)+(VLOOKUP($A2,'FL Ratio'!$A$2:$B$9,2,FALSE)*'FL Characterization'!R$2)</f>
        <v>7.7304979012960642</v>
      </c>
      <c r="S2" s="4">
        <f>('[1]Pc, Summer, S1'!S2*Main!$B$5)+(VLOOKUP($A2,'FL Ratio'!$A$2:$B$9,2,FALSE)*'FL Characterization'!S$2)</f>
        <v>7.6196264757833161</v>
      </c>
      <c r="T2" s="4">
        <f>('[1]Pc, Summer, S1'!T2*Main!$B$5)+(VLOOKUP($A2,'FL Ratio'!$A$2:$B$9,2,FALSE)*'FL Characterization'!T$2)</f>
        <v>7.1354485042976759</v>
      </c>
      <c r="U2" s="4">
        <f>('[1]Pc, Summer, S1'!U2*Main!$B$5)+(VLOOKUP($A2,'FL Ratio'!$A$2:$B$9,2,FALSE)*'FL Characterization'!U$2)</f>
        <v>6.9985634426589112</v>
      </c>
      <c r="V2" s="4">
        <f>('[1]Pc, Summer, S1'!V2*Main!$B$5)+(VLOOKUP($A2,'FL Ratio'!$A$2:$B$9,2,FALSE)*'FL Characterization'!V$2)</f>
        <v>7.0355588990060074</v>
      </c>
      <c r="W2" s="4">
        <f>('[1]Pc, Summer, S1'!W2*Main!$B$5)+(VLOOKUP($A2,'FL Ratio'!$A$2:$B$9,2,FALSE)*'FL Characterization'!W$2)</f>
        <v>6.8928705548530678</v>
      </c>
      <c r="X2" s="4">
        <f>('[1]Pc, Summer, S1'!X2*Main!$B$5)+(VLOOKUP($A2,'FL Ratio'!$A$2:$B$9,2,FALSE)*'FL Characterization'!X$2)</f>
        <v>6.7559661664666208</v>
      </c>
      <c r="Y2" s="4">
        <f>('[1]Pc, Summer, S1'!Y2*Main!$B$5)+(VLOOKUP($A2,'FL Ratio'!$A$2:$B$9,2,FALSE)*'FL Characterization'!Y$2)</f>
        <v>6.6484492284198611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5.2623408731585144</v>
      </c>
      <c r="C3" s="4">
        <f>('[1]Pc, Summer, S1'!C3*Main!$B$5)+(VLOOKUP($A3,'FL Ratio'!$A$2:$B$9,2,FALSE)*'FL Characterization'!C$2)</f>
        <v>5.0103816438824769</v>
      </c>
      <c r="D3" s="4">
        <f>('[1]Pc, Summer, S1'!D3*Main!$B$5)+(VLOOKUP($A3,'FL Ratio'!$A$2:$B$9,2,FALSE)*'FL Characterization'!D$2)</f>
        <v>4.7757531308609913</v>
      </c>
      <c r="E3" s="4">
        <f>('[1]Pc, Summer, S1'!E3*Main!$B$5)+(VLOOKUP($A3,'FL Ratio'!$A$2:$B$9,2,FALSE)*'FL Characterization'!E$2)</f>
        <v>4.3725619190255962</v>
      </c>
      <c r="F3" s="4">
        <f>('[1]Pc, Summer, S1'!F3*Main!$B$5)+(VLOOKUP($A3,'FL Ratio'!$A$2:$B$9,2,FALSE)*'FL Characterization'!F$2)</f>
        <v>4.1419523304215584</v>
      </c>
      <c r="G3" s="4">
        <f>('[1]Pc, Summer, S1'!G3*Main!$B$5)+(VLOOKUP($A3,'FL Ratio'!$A$2:$B$9,2,FALSE)*'FL Characterization'!G$2)</f>
        <v>4.2768291431338454</v>
      </c>
      <c r="H3" s="4">
        <f>('[1]Pc, Summer, S1'!H3*Main!$B$5)+(VLOOKUP($A3,'FL Ratio'!$A$2:$B$9,2,FALSE)*'FL Characterization'!H$2)</f>
        <v>4.6033375418151099</v>
      </c>
      <c r="I3" s="4">
        <f>('[1]Pc, Summer, S1'!I3*Main!$B$5)+(VLOOKUP($A3,'FL Ratio'!$A$2:$B$9,2,FALSE)*'FL Characterization'!I$2)</f>
        <v>5.7167560261765296</v>
      </c>
      <c r="J3" s="4">
        <f>('[1]Pc, Summer, S1'!J3*Main!$B$5)+(VLOOKUP($A3,'FL Ratio'!$A$2:$B$9,2,FALSE)*'FL Characterization'!J$2)</f>
        <v>6.2247066250987881</v>
      </c>
      <c r="K3" s="4">
        <f>('[1]Pc, Summer, S1'!K3*Main!$B$5)+(VLOOKUP($A3,'FL Ratio'!$A$2:$B$9,2,FALSE)*'FL Characterization'!K$2)</f>
        <v>6.6607937607407477</v>
      </c>
      <c r="L3" s="4">
        <f>('[1]Pc, Summer, S1'!L3*Main!$B$5)+(VLOOKUP($A3,'FL Ratio'!$A$2:$B$9,2,FALSE)*'FL Characterization'!L$2)</f>
        <v>6.0466321608688052</v>
      </c>
      <c r="M3" s="4">
        <f>('[1]Pc, Summer, S1'!M3*Main!$B$5)+(VLOOKUP($A3,'FL Ratio'!$A$2:$B$9,2,FALSE)*'FL Characterization'!M$2)</f>
        <v>6.3601049390945077</v>
      </c>
      <c r="N3" s="4">
        <f>('[1]Pc, Summer, S1'!N3*Main!$B$5)+(VLOOKUP($A3,'FL Ratio'!$A$2:$B$9,2,FALSE)*'FL Characterization'!N$2)</f>
        <v>6.4063272470866126</v>
      </c>
      <c r="O3" s="4">
        <f>('[1]Pc, Summer, S1'!O3*Main!$B$5)+(VLOOKUP($A3,'FL Ratio'!$A$2:$B$9,2,FALSE)*'FL Characterization'!O$2)</f>
        <v>6.3393723445535626</v>
      </c>
      <c r="P3" s="4">
        <f>('[1]Pc, Summer, S1'!P3*Main!$B$5)+(VLOOKUP($A3,'FL Ratio'!$A$2:$B$9,2,FALSE)*'FL Characterization'!P$2)</f>
        <v>5.4891388761715501</v>
      </c>
      <c r="Q3" s="4">
        <f>('[1]Pc, Summer, S1'!Q3*Main!$B$5)+(VLOOKUP($A3,'FL Ratio'!$A$2:$B$9,2,FALSE)*'FL Characterization'!Q$2)</f>
        <v>5.7092187523024167</v>
      </c>
      <c r="R3" s="4">
        <f>('[1]Pc, Summer, S1'!R3*Main!$B$5)+(VLOOKUP($A3,'FL Ratio'!$A$2:$B$9,2,FALSE)*'FL Characterization'!R$2)</f>
        <v>5.9450403333320949</v>
      </c>
      <c r="S3" s="4">
        <f>('[1]Pc, Summer, S1'!S3*Main!$B$5)+(VLOOKUP($A3,'FL Ratio'!$A$2:$B$9,2,FALSE)*'FL Characterization'!S$2)</f>
        <v>6.0382539852887183</v>
      </c>
      <c r="T3" s="4">
        <f>('[1]Pc, Summer, S1'!T3*Main!$B$5)+(VLOOKUP($A3,'FL Ratio'!$A$2:$B$9,2,FALSE)*'FL Characterization'!T$2)</f>
        <v>6.1904091984489362</v>
      </c>
      <c r="U3" s="4">
        <f>('[1]Pc, Summer, S1'!U3*Main!$B$5)+(VLOOKUP($A3,'FL Ratio'!$A$2:$B$9,2,FALSE)*'FL Characterization'!U$2)</f>
        <v>6.4742150149904658</v>
      </c>
      <c r="V3" s="4">
        <f>('[1]Pc, Summer, S1'!V3*Main!$B$5)+(VLOOKUP($A3,'FL Ratio'!$A$2:$B$9,2,FALSE)*'FL Characterization'!V$2)</f>
        <v>6.8159058938289325</v>
      </c>
      <c r="W3" s="4">
        <f>('[1]Pc, Summer, S1'!W3*Main!$B$5)+(VLOOKUP($A3,'FL Ratio'!$A$2:$B$9,2,FALSE)*'FL Characterization'!W$2)</f>
        <v>6.2141496523287651</v>
      </c>
      <c r="X3" s="4">
        <f>('[1]Pc, Summer, S1'!X3*Main!$B$5)+(VLOOKUP($A3,'FL Ratio'!$A$2:$B$9,2,FALSE)*'FL Characterization'!X$2)</f>
        <v>5.6665626999994192</v>
      </c>
      <c r="Y3" s="4">
        <f>('[1]Pc, Summer, S1'!Y3*Main!$B$5)+(VLOOKUP($A3,'FL Ratio'!$A$2:$B$9,2,FALSE)*'FL Characterization'!Y$2)</f>
        <v>5.3488903708223514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3.5218226931164751</v>
      </c>
      <c r="C4" s="4">
        <f>('[1]Pc, Summer, S1'!C4*Main!$B$5)+(VLOOKUP($A4,'FL Ratio'!$A$2:$B$9,2,FALSE)*'FL Characterization'!C$2)</f>
        <v>3.3495302379087892</v>
      </c>
      <c r="D4" s="4">
        <f>('[1]Pc, Summer, S1'!D4*Main!$B$5)+(VLOOKUP($A4,'FL Ratio'!$A$2:$B$9,2,FALSE)*'FL Characterization'!D$2)</f>
        <v>3.0749540284677628</v>
      </c>
      <c r="E4" s="4">
        <f>('[1]Pc, Summer, S1'!E4*Main!$B$5)+(VLOOKUP($A4,'FL Ratio'!$A$2:$B$9,2,FALSE)*'FL Characterization'!E$2)</f>
        <v>3.1632212601327074</v>
      </c>
      <c r="F4" s="4">
        <f>('[1]Pc, Summer, S1'!F4*Main!$B$5)+(VLOOKUP($A4,'FL Ratio'!$A$2:$B$9,2,FALSE)*'FL Characterization'!F$2)</f>
        <v>3.0447954279322182</v>
      </c>
      <c r="G4" s="4">
        <f>('[1]Pc, Summer, S1'!G4*Main!$B$5)+(VLOOKUP($A4,'FL Ratio'!$A$2:$B$9,2,FALSE)*'FL Characterization'!G$2)</f>
        <v>3.0540897231525621</v>
      </c>
      <c r="H4" s="4">
        <f>('[1]Pc, Summer, S1'!H4*Main!$B$5)+(VLOOKUP($A4,'FL Ratio'!$A$2:$B$9,2,FALSE)*'FL Characterization'!H$2)</f>
        <v>4.2795455840347607</v>
      </c>
      <c r="I4" s="4">
        <f>('[1]Pc, Summer, S1'!I4*Main!$B$5)+(VLOOKUP($A4,'FL Ratio'!$A$2:$B$9,2,FALSE)*'FL Characterization'!I$2)</f>
        <v>5.1275274804231854</v>
      </c>
      <c r="J4" s="4">
        <f>('[1]Pc, Summer, S1'!J4*Main!$B$5)+(VLOOKUP($A4,'FL Ratio'!$A$2:$B$9,2,FALSE)*'FL Characterization'!J$2)</f>
        <v>5.3650764743942041</v>
      </c>
      <c r="K4" s="4">
        <f>('[1]Pc, Summer, S1'!K4*Main!$B$5)+(VLOOKUP($A4,'FL Ratio'!$A$2:$B$9,2,FALSE)*'FL Characterization'!K$2)</f>
        <v>5.0564792609320195</v>
      </c>
      <c r="L4" s="4">
        <f>('[1]Pc, Summer, S1'!L4*Main!$B$5)+(VLOOKUP($A4,'FL Ratio'!$A$2:$B$9,2,FALSE)*'FL Characterization'!L$2)</f>
        <v>4.9209087396652818</v>
      </c>
      <c r="M4" s="4">
        <f>('[1]Pc, Summer, S1'!M4*Main!$B$5)+(VLOOKUP($A4,'FL Ratio'!$A$2:$B$9,2,FALSE)*'FL Characterization'!M$2)</f>
        <v>5.2975671715089963</v>
      </c>
      <c r="N4" s="4">
        <f>('[1]Pc, Summer, S1'!N4*Main!$B$5)+(VLOOKUP($A4,'FL Ratio'!$A$2:$B$9,2,FALSE)*'FL Characterization'!N$2)</f>
        <v>5.5681300070644255</v>
      </c>
      <c r="O4" s="4">
        <f>('[1]Pc, Summer, S1'!O4*Main!$B$5)+(VLOOKUP($A4,'FL Ratio'!$A$2:$B$9,2,FALSE)*'FL Characterization'!O$2)</f>
        <v>5.2449275451519952</v>
      </c>
      <c r="P4" s="4">
        <f>('[1]Pc, Summer, S1'!P4*Main!$B$5)+(VLOOKUP($A4,'FL Ratio'!$A$2:$B$9,2,FALSE)*'FL Characterization'!P$2)</f>
        <v>4.8067098453455444</v>
      </c>
      <c r="Q4" s="4">
        <f>('[1]Pc, Summer, S1'!Q4*Main!$B$5)+(VLOOKUP($A4,'FL Ratio'!$A$2:$B$9,2,FALSE)*'FL Characterization'!Q$2)</f>
        <v>4.5642631780575984</v>
      </c>
      <c r="R4" s="4">
        <f>('[1]Pc, Summer, S1'!R4*Main!$B$5)+(VLOOKUP($A4,'FL Ratio'!$A$2:$B$9,2,FALSE)*'FL Characterization'!R$2)</f>
        <v>4.59170022210564</v>
      </c>
      <c r="S4" s="4">
        <f>('[1]Pc, Summer, S1'!S4*Main!$B$5)+(VLOOKUP($A4,'FL Ratio'!$A$2:$B$9,2,FALSE)*'FL Characterization'!S$2)</f>
        <v>4.5315906174635527</v>
      </c>
      <c r="T4" s="4">
        <f>('[1]Pc, Summer, S1'!T4*Main!$B$5)+(VLOOKUP($A4,'FL Ratio'!$A$2:$B$9,2,FALSE)*'FL Characterization'!T$2)</f>
        <v>4.3561653473881723</v>
      </c>
      <c r="U4" s="4">
        <f>('[1]Pc, Summer, S1'!U4*Main!$B$5)+(VLOOKUP($A4,'FL Ratio'!$A$2:$B$9,2,FALSE)*'FL Characterization'!U$2)</f>
        <v>4.7061369503694772</v>
      </c>
      <c r="V4" s="4">
        <f>('[1]Pc, Summer, S1'!V4*Main!$B$5)+(VLOOKUP($A4,'FL Ratio'!$A$2:$B$9,2,FALSE)*'FL Characterization'!V$2)</f>
        <v>4.9650206638697734</v>
      </c>
      <c r="W4" s="4">
        <f>('[1]Pc, Summer, S1'!W4*Main!$B$5)+(VLOOKUP($A4,'FL Ratio'!$A$2:$B$9,2,FALSE)*'FL Characterization'!W$2)</f>
        <v>4.5971675079973977</v>
      </c>
      <c r="X4" s="4">
        <f>('[1]Pc, Summer, S1'!X4*Main!$B$5)+(VLOOKUP($A4,'FL Ratio'!$A$2:$B$9,2,FALSE)*'FL Characterization'!X$2)</f>
        <v>4.2900720325472284</v>
      </c>
      <c r="Y4" s="4">
        <f>('[1]Pc, Summer, S1'!Y4*Main!$B$5)+(VLOOKUP($A4,'FL Ratio'!$A$2:$B$9,2,FALSE)*'FL Characterization'!Y$2)</f>
        <v>3.6949417081501079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1.6529266487253023</v>
      </c>
      <c r="C5" s="4">
        <f>('[1]Pc, Summer, S1'!C5*Main!$B$5)+(VLOOKUP($A5,'FL Ratio'!$A$2:$B$9,2,FALSE)*'FL Characterization'!C$2)</f>
        <v>1.3743440511922245</v>
      </c>
      <c r="D5" s="4">
        <f>('[1]Pc, Summer, S1'!D5*Main!$B$5)+(VLOOKUP($A5,'FL Ratio'!$A$2:$B$9,2,FALSE)*'FL Characterization'!D$2)</f>
        <v>1.1159892610360413</v>
      </c>
      <c r="E5" s="4">
        <f>('[1]Pc, Summer, S1'!E5*Main!$B$5)+(VLOOKUP($A5,'FL Ratio'!$A$2:$B$9,2,FALSE)*'FL Characterization'!E$2)</f>
        <v>1.0912787894857294</v>
      </c>
      <c r="F5" s="4">
        <f>('[1]Pc, Summer, S1'!F5*Main!$B$5)+(VLOOKUP($A5,'FL Ratio'!$A$2:$B$9,2,FALSE)*'FL Characterization'!F$2)</f>
        <v>0.97544563502954895</v>
      </c>
      <c r="G5" s="4">
        <f>('[1]Pc, Summer, S1'!G5*Main!$B$5)+(VLOOKUP($A5,'FL Ratio'!$A$2:$B$9,2,FALSE)*'FL Characterization'!G$2)</f>
        <v>0.90347492071493696</v>
      </c>
      <c r="H5" s="4">
        <f>('[1]Pc, Summer, S1'!H5*Main!$B$5)+(VLOOKUP($A5,'FL Ratio'!$A$2:$B$9,2,FALSE)*'FL Characterization'!H$2)</f>
        <v>1.8331263396055091</v>
      </c>
      <c r="I5" s="4">
        <f>('[1]Pc, Summer, S1'!I5*Main!$B$5)+(VLOOKUP($A5,'FL Ratio'!$A$2:$B$9,2,FALSE)*'FL Characterization'!I$2)</f>
        <v>2.9241322173977502</v>
      </c>
      <c r="J5" s="4">
        <f>('[1]Pc, Summer, S1'!J5*Main!$B$5)+(VLOOKUP($A5,'FL Ratio'!$A$2:$B$9,2,FALSE)*'FL Characterization'!J$2)</f>
        <v>3.5349044301610091</v>
      </c>
      <c r="K5" s="4">
        <f>('[1]Pc, Summer, S1'!K5*Main!$B$5)+(VLOOKUP($A5,'FL Ratio'!$A$2:$B$9,2,FALSE)*'FL Characterization'!K$2)</f>
        <v>3.6354965281875207</v>
      </c>
      <c r="L5" s="4">
        <f>('[1]Pc, Summer, S1'!L5*Main!$B$5)+(VLOOKUP($A5,'FL Ratio'!$A$2:$B$9,2,FALSE)*'FL Characterization'!L$2)</f>
        <v>3.5484279776138492</v>
      </c>
      <c r="M5" s="4">
        <f>('[1]Pc, Summer, S1'!M5*Main!$B$5)+(VLOOKUP($A5,'FL Ratio'!$A$2:$B$9,2,FALSE)*'FL Characterization'!M$2)</f>
        <v>3.1923556332793099</v>
      </c>
      <c r="N5" s="4">
        <f>('[1]Pc, Summer, S1'!N5*Main!$B$5)+(VLOOKUP($A5,'FL Ratio'!$A$2:$B$9,2,FALSE)*'FL Characterization'!N$2)</f>
        <v>3.6352969228851539</v>
      </c>
      <c r="O5" s="4">
        <f>('[1]Pc, Summer, S1'!O5*Main!$B$5)+(VLOOKUP($A5,'FL Ratio'!$A$2:$B$9,2,FALSE)*'FL Characterization'!O$2)</f>
        <v>3.4823360381185533</v>
      </c>
      <c r="P5" s="4">
        <f>('[1]Pc, Summer, S1'!P5*Main!$B$5)+(VLOOKUP($A5,'FL Ratio'!$A$2:$B$9,2,FALSE)*'FL Characterization'!P$2)</f>
        <v>3.1914410579944414</v>
      </c>
      <c r="Q5" s="4">
        <f>('[1]Pc, Summer, S1'!Q5*Main!$B$5)+(VLOOKUP($A5,'FL Ratio'!$A$2:$B$9,2,FALSE)*'FL Characterization'!Q$2)</f>
        <v>2.9561784698275893</v>
      </c>
      <c r="R5" s="4">
        <f>('[1]Pc, Summer, S1'!R5*Main!$B$5)+(VLOOKUP($A5,'FL Ratio'!$A$2:$B$9,2,FALSE)*'FL Characterization'!R$2)</f>
        <v>2.6422713551292278</v>
      </c>
      <c r="S5" s="4">
        <f>('[1]Pc, Summer, S1'!S5*Main!$B$5)+(VLOOKUP($A5,'FL Ratio'!$A$2:$B$9,2,FALSE)*'FL Characterization'!S$2)</f>
        <v>2.4228520231110311</v>
      </c>
      <c r="T5" s="4">
        <f>('[1]Pc, Summer, S1'!T5*Main!$B$5)+(VLOOKUP($A5,'FL Ratio'!$A$2:$B$9,2,FALSE)*'FL Characterization'!T$2)</f>
        <v>2.9912864648310173</v>
      </c>
      <c r="U5" s="4">
        <f>('[1]Pc, Summer, S1'!U5*Main!$B$5)+(VLOOKUP($A5,'FL Ratio'!$A$2:$B$9,2,FALSE)*'FL Characterization'!U$2)</f>
        <v>3.47119534991712</v>
      </c>
      <c r="V5" s="4">
        <f>('[1]Pc, Summer, S1'!V5*Main!$B$5)+(VLOOKUP($A5,'FL Ratio'!$A$2:$B$9,2,FALSE)*'FL Characterization'!V$2)</f>
        <v>4.0043278302844749</v>
      </c>
      <c r="W5" s="4">
        <f>('[1]Pc, Summer, S1'!W5*Main!$B$5)+(VLOOKUP($A5,'FL Ratio'!$A$2:$B$9,2,FALSE)*'FL Characterization'!W$2)</f>
        <v>3.7849254129258307</v>
      </c>
      <c r="X5" s="4">
        <f>('[1]Pc, Summer, S1'!X5*Main!$B$5)+(VLOOKUP($A5,'FL Ratio'!$A$2:$B$9,2,FALSE)*'FL Characterization'!X$2)</f>
        <v>3.0318774078609119</v>
      </c>
      <c r="Y5" s="4">
        <f>('[1]Pc, Summer, S1'!Y5*Main!$B$5)+(VLOOKUP($A5,'FL Ratio'!$A$2:$B$9,2,FALSE)*'FL Characterization'!Y$2)</f>
        <v>2.2886630683317204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3.0013317912310828</v>
      </c>
      <c r="C6" s="4">
        <f>('[1]Pc, Summer, S1'!C6*Main!$B$5)+(VLOOKUP($A6,'FL Ratio'!$A$2:$B$9,2,FALSE)*'FL Characterization'!C$2)</f>
        <v>2.7395536759257992</v>
      </c>
      <c r="D6" s="4">
        <f>('[1]Pc, Summer, S1'!D6*Main!$B$5)+(VLOOKUP($A6,'FL Ratio'!$A$2:$B$9,2,FALSE)*'FL Characterization'!D$2)</f>
        <v>2.5262731156916587</v>
      </c>
      <c r="E6" s="4">
        <f>('[1]Pc, Summer, S1'!E6*Main!$B$5)+(VLOOKUP($A6,'FL Ratio'!$A$2:$B$9,2,FALSE)*'FL Characterization'!E$2)</f>
        <v>2.4568256279094944</v>
      </c>
      <c r="F6" s="4">
        <f>('[1]Pc, Summer, S1'!F6*Main!$B$5)+(VLOOKUP($A6,'FL Ratio'!$A$2:$B$9,2,FALSE)*'FL Characterization'!F$2)</f>
        <v>2.5081942615057771</v>
      </c>
      <c r="G6" s="4">
        <f>('[1]Pc, Summer, S1'!G6*Main!$B$5)+(VLOOKUP($A6,'FL Ratio'!$A$2:$B$9,2,FALSE)*'FL Characterization'!G$2)</f>
        <v>2.4818597999301906</v>
      </c>
      <c r="H6" s="4">
        <f>('[1]Pc, Summer, S1'!H6*Main!$B$5)+(VLOOKUP($A6,'FL Ratio'!$A$2:$B$9,2,FALSE)*'FL Characterization'!H$2)</f>
        <v>2.7705803983332697</v>
      </c>
      <c r="I6" s="4">
        <f>('[1]Pc, Summer, S1'!I6*Main!$B$5)+(VLOOKUP($A6,'FL Ratio'!$A$2:$B$9,2,FALSE)*'FL Characterization'!I$2)</f>
        <v>2.990001291548166</v>
      </c>
      <c r="J6" s="4">
        <f>('[1]Pc, Summer, S1'!J6*Main!$B$5)+(VLOOKUP($A6,'FL Ratio'!$A$2:$B$9,2,FALSE)*'FL Characterization'!J$2)</f>
        <v>3.2948644850275404</v>
      </c>
      <c r="K6" s="4">
        <f>('[1]Pc, Summer, S1'!K6*Main!$B$5)+(VLOOKUP($A6,'FL Ratio'!$A$2:$B$9,2,FALSE)*'FL Characterization'!K$2)</f>
        <v>3.4092261420701373</v>
      </c>
      <c r="L6" s="4">
        <f>('[1]Pc, Summer, S1'!L6*Main!$B$5)+(VLOOKUP($A6,'FL Ratio'!$A$2:$B$9,2,FALSE)*'FL Characterization'!L$2)</f>
        <v>3.626605351456194</v>
      </c>
      <c r="M6" s="4">
        <f>('[1]Pc, Summer, S1'!M6*Main!$B$5)+(VLOOKUP($A6,'FL Ratio'!$A$2:$B$9,2,FALSE)*'FL Characterization'!M$2)</f>
        <v>3.8423350211202298</v>
      </c>
      <c r="N6" s="4">
        <f>('[1]Pc, Summer, S1'!N6*Main!$B$5)+(VLOOKUP($A6,'FL Ratio'!$A$2:$B$9,2,FALSE)*'FL Characterization'!N$2)</f>
        <v>3.9652605187359149</v>
      </c>
      <c r="O6" s="4">
        <f>('[1]Pc, Summer, S1'!O6*Main!$B$5)+(VLOOKUP($A6,'FL Ratio'!$A$2:$B$9,2,FALSE)*'FL Characterization'!O$2)</f>
        <v>3.8324762530990055</v>
      </c>
      <c r="P6" s="4">
        <f>('[1]Pc, Summer, S1'!P6*Main!$B$5)+(VLOOKUP($A6,'FL Ratio'!$A$2:$B$9,2,FALSE)*'FL Characterization'!P$2)</f>
        <v>3.7049613058718727</v>
      </c>
      <c r="Q6" s="4">
        <f>('[1]Pc, Summer, S1'!Q6*Main!$B$5)+(VLOOKUP($A6,'FL Ratio'!$A$2:$B$9,2,FALSE)*'FL Characterization'!Q$2)</f>
        <v>3.6571895294505721</v>
      </c>
      <c r="R6" s="4">
        <f>('[1]Pc, Summer, S1'!R6*Main!$B$5)+(VLOOKUP($A6,'FL Ratio'!$A$2:$B$9,2,FALSE)*'FL Characterization'!R$2)</f>
        <v>3.6169875266229656</v>
      </c>
      <c r="S6" s="4">
        <f>('[1]Pc, Summer, S1'!S6*Main!$B$5)+(VLOOKUP($A6,'FL Ratio'!$A$2:$B$9,2,FALSE)*'FL Characterization'!S$2)</f>
        <v>3.6493544166131842</v>
      </c>
      <c r="T6" s="4">
        <f>('[1]Pc, Summer, S1'!T6*Main!$B$5)+(VLOOKUP($A6,'FL Ratio'!$A$2:$B$9,2,FALSE)*'FL Characterization'!T$2)</f>
        <v>3.6530121295468829</v>
      </c>
      <c r="U6" s="4">
        <f>('[1]Pc, Summer, S1'!U6*Main!$B$5)+(VLOOKUP($A6,'FL Ratio'!$A$2:$B$9,2,FALSE)*'FL Characterization'!U$2)</f>
        <v>3.687349325328809</v>
      </c>
      <c r="V6" s="4">
        <f>('[1]Pc, Summer, S1'!V6*Main!$B$5)+(VLOOKUP($A6,'FL Ratio'!$A$2:$B$9,2,FALSE)*'FL Characterization'!V$2)</f>
        <v>4.0743558732805649</v>
      </c>
      <c r="W6" s="4">
        <f>('[1]Pc, Summer, S1'!W6*Main!$B$5)+(VLOOKUP($A6,'FL Ratio'!$A$2:$B$9,2,FALSE)*'FL Characterization'!W$2)</f>
        <v>3.8585504019506129</v>
      </c>
      <c r="X6" s="4">
        <f>('[1]Pc, Summer, S1'!X6*Main!$B$5)+(VLOOKUP($A6,'FL Ratio'!$A$2:$B$9,2,FALSE)*'FL Characterization'!X$2)</f>
        <v>3.8440003784014474</v>
      </c>
      <c r="Y6" s="4">
        <f>('[1]Pc, Summer, S1'!Y6*Main!$B$5)+(VLOOKUP($A6,'FL Ratio'!$A$2:$B$9,2,FALSE)*'FL Characterization'!Y$2)</f>
        <v>3.457108504839522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3.1286701253767819</v>
      </c>
      <c r="C7" s="4">
        <f>('[1]Pc, Summer, S1'!C7*Main!$B$5)+(VLOOKUP($A7,'FL Ratio'!$A$2:$B$9,2,FALSE)*'FL Characterization'!C$2)</f>
        <v>3.0264077768004558</v>
      </c>
      <c r="D7" s="4">
        <f>('[1]Pc, Summer, S1'!D7*Main!$B$5)+(VLOOKUP($A7,'FL Ratio'!$A$2:$B$9,2,FALSE)*'FL Characterization'!D$2)</f>
        <v>2.8024079361632634</v>
      </c>
      <c r="E7" s="4">
        <f>('[1]Pc, Summer, S1'!E7*Main!$B$5)+(VLOOKUP($A7,'FL Ratio'!$A$2:$B$9,2,FALSE)*'FL Characterization'!E$2)</f>
        <v>2.894348590720929</v>
      </c>
      <c r="F7" s="4">
        <f>('[1]Pc, Summer, S1'!F7*Main!$B$5)+(VLOOKUP($A7,'FL Ratio'!$A$2:$B$9,2,FALSE)*'FL Characterization'!F$2)</f>
        <v>2.9149055903858305</v>
      </c>
      <c r="G7" s="4">
        <f>('[1]Pc, Summer, S1'!G7*Main!$B$5)+(VLOOKUP($A7,'FL Ratio'!$A$2:$B$9,2,FALSE)*'FL Characterization'!G$2)</f>
        <v>2.8858283364355719</v>
      </c>
      <c r="H7" s="4">
        <f>('[1]Pc, Summer, S1'!H7*Main!$B$5)+(VLOOKUP($A7,'FL Ratio'!$A$2:$B$9,2,FALSE)*'FL Characterization'!H$2)</f>
        <v>3.1689010215610116</v>
      </c>
      <c r="I7" s="4">
        <f>('[1]Pc, Summer, S1'!I7*Main!$B$5)+(VLOOKUP($A7,'FL Ratio'!$A$2:$B$9,2,FALSE)*'FL Characterization'!I$2)</f>
        <v>3.726463434289184</v>
      </c>
      <c r="J7" s="4">
        <f>('[1]Pc, Summer, S1'!J7*Main!$B$5)+(VLOOKUP($A7,'FL Ratio'!$A$2:$B$9,2,FALSE)*'FL Characterization'!J$2)</f>
        <v>3.8845564492786351</v>
      </c>
      <c r="K7" s="4">
        <f>('[1]Pc, Summer, S1'!K7*Main!$B$5)+(VLOOKUP($A7,'FL Ratio'!$A$2:$B$9,2,FALSE)*'FL Characterization'!K$2)</f>
        <v>3.8802755435103324</v>
      </c>
      <c r="L7" s="4">
        <f>('[1]Pc, Summer, S1'!L7*Main!$B$5)+(VLOOKUP($A7,'FL Ratio'!$A$2:$B$9,2,FALSE)*'FL Characterization'!L$2)</f>
        <v>3.8668767622451101</v>
      </c>
      <c r="M7" s="4">
        <f>('[1]Pc, Summer, S1'!M7*Main!$B$5)+(VLOOKUP($A7,'FL Ratio'!$A$2:$B$9,2,FALSE)*'FL Characterization'!M$2)</f>
        <v>4.0865135116591889</v>
      </c>
      <c r="N7" s="4">
        <f>('[1]Pc, Summer, S1'!N7*Main!$B$5)+(VLOOKUP($A7,'FL Ratio'!$A$2:$B$9,2,FALSE)*'FL Characterization'!N$2)</f>
        <v>4.0580536627994039</v>
      </c>
      <c r="O7" s="4">
        <f>('[1]Pc, Summer, S1'!O7*Main!$B$5)+(VLOOKUP($A7,'FL Ratio'!$A$2:$B$9,2,FALSE)*'FL Characterization'!O$2)</f>
        <v>3.9361202196488221</v>
      </c>
      <c r="P7" s="4">
        <f>('[1]Pc, Summer, S1'!P7*Main!$B$5)+(VLOOKUP($A7,'FL Ratio'!$A$2:$B$9,2,FALSE)*'FL Characterization'!P$2)</f>
        <v>3.7151908019223039</v>
      </c>
      <c r="Q7" s="4">
        <f>('[1]Pc, Summer, S1'!Q7*Main!$B$5)+(VLOOKUP($A7,'FL Ratio'!$A$2:$B$9,2,FALSE)*'FL Characterization'!Q$2)</f>
        <v>3.5877269131781633</v>
      </c>
      <c r="R7" s="4">
        <f>('[1]Pc, Summer, S1'!R7*Main!$B$5)+(VLOOKUP($A7,'FL Ratio'!$A$2:$B$9,2,FALSE)*'FL Characterization'!R$2)</f>
        <v>3.7092712949597311</v>
      </c>
      <c r="S7" s="4">
        <f>('[1]Pc, Summer, S1'!S7*Main!$B$5)+(VLOOKUP($A7,'FL Ratio'!$A$2:$B$9,2,FALSE)*'FL Characterization'!S$2)</f>
        <v>3.6661722118982856</v>
      </c>
      <c r="T7" s="4">
        <f>('[1]Pc, Summer, S1'!T7*Main!$B$5)+(VLOOKUP($A7,'FL Ratio'!$A$2:$B$9,2,FALSE)*'FL Characterization'!T$2)</f>
        <v>3.406032072510941</v>
      </c>
      <c r="U7" s="4">
        <f>('[1]Pc, Summer, S1'!U7*Main!$B$5)+(VLOOKUP($A7,'FL Ratio'!$A$2:$B$9,2,FALSE)*'FL Characterization'!U$2)</f>
        <v>3.4197759353409989</v>
      </c>
      <c r="V7" s="4">
        <f>('[1]Pc, Summer, S1'!V7*Main!$B$5)+(VLOOKUP($A7,'FL Ratio'!$A$2:$B$9,2,FALSE)*'FL Characterization'!V$2)</f>
        <v>3.5912773681400285</v>
      </c>
      <c r="W7" s="4">
        <f>('[1]Pc, Summer, S1'!W7*Main!$B$5)+(VLOOKUP($A7,'FL Ratio'!$A$2:$B$9,2,FALSE)*'FL Characterization'!W$2)</f>
        <v>3.2574086789191319</v>
      </c>
      <c r="X7" s="4">
        <f>('[1]Pc, Summer, S1'!X7*Main!$B$5)+(VLOOKUP($A7,'FL Ratio'!$A$2:$B$9,2,FALSE)*'FL Characterization'!X$2)</f>
        <v>3.183222512594976</v>
      </c>
      <c r="Y7" s="4">
        <f>('[1]Pc, Summer, S1'!Y7*Main!$B$5)+(VLOOKUP($A7,'FL Ratio'!$A$2:$B$9,2,FALSE)*'FL Characterization'!Y$2)</f>
        <v>3.214903145549691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2.5826300206979238</v>
      </c>
      <c r="C8" s="4">
        <f>('[1]Pc, Summer, S1'!C8*Main!$B$5)+(VLOOKUP($A8,'FL Ratio'!$A$2:$B$9,2,FALSE)*'FL Characterization'!C$2)</f>
        <v>2.3611886275481009</v>
      </c>
      <c r="D8" s="4">
        <f>('[1]Pc, Summer, S1'!D8*Main!$B$5)+(VLOOKUP($A8,'FL Ratio'!$A$2:$B$9,2,FALSE)*'FL Characterization'!D$2)</f>
        <v>2.2851452464752513</v>
      </c>
      <c r="E8" s="4">
        <f>('[1]Pc, Summer, S1'!E8*Main!$B$5)+(VLOOKUP($A8,'FL Ratio'!$A$2:$B$9,2,FALSE)*'FL Characterization'!E$2)</f>
        <v>2.3157416223846035</v>
      </c>
      <c r="F8" s="4">
        <f>('[1]Pc, Summer, S1'!F8*Main!$B$5)+(VLOOKUP($A8,'FL Ratio'!$A$2:$B$9,2,FALSE)*'FL Characterization'!F$2)</f>
        <v>2.2061018880790404</v>
      </c>
      <c r="G8" s="4">
        <f>('[1]Pc, Summer, S1'!G8*Main!$B$5)+(VLOOKUP($A8,'FL Ratio'!$A$2:$B$9,2,FALSE)*'FL Characterization'!G$2)</f>
        <v>2.3509797761080589</v>
      </c>
      <c r="H8" s="4">
        <f>('[1]Pc, Summer, S1'!H8*Main!$B$5)+(VLOOKUP($A8,'FL Ratio'!$A$2:$B$9,2,FALSE)*'FL Characterization'!H$2)</f>
        <v>3.0204878244046585</v>
      </c>
      <c r="I8" s="4">
        <f>('[1]Pc, Summer, S1'!I8*Main!$B$5)+(VLOOKUP($A8,'FL Ratio'!$A$2:$B$9,2,FALSE)*'FL Characterization'!I$2)</f>
        <v>3.215913313856666</v>
      </c>
      <c r="J8" s="4">
        <f>('[1]Pc, Summer, S1'!J8*Main!$B$5)+(VLOOKUP($A8,'FL Ratio'!$A$2:$B$9,2,FALSE)*'FL Characterization'!J$2)</f>
        <v>3.6969787402808576</v>
      </c>
      <c r="K8" s="4">
        <f>('[1]Pc, Summer, S1'!K8*Main!$B$5)+(VLOOKUP($A8,'FL Ratio'!$A$2:$B$9,2,FALSE)*'FL Characterization'!K$2)</f>
        <v>3.9106500667261455</v>
      </c>
      <c r="L8" s="4">
        <f>('[1]Pc, Summer, S1'!L8*Main!$B$5)+(VLOOKUP($A8,'FL Ratio'!$A$2:$B$9,2,FALSE)*'FL Characterization'!L$2)</f>
        <v>3.8735628112533251</v>
      </c>
      <c r="M8" s="4">
        <f>('[1]Pc, Summer, S1'!M8*Main!$B$5)+(VLOOKUP($A8,'FL Ratio'!$A$2:$B$9,2,FALSE)*'FL Characterization'!M$2)</f>
        <v>4.0433591759494858</v>
      </c>
      <c r="N8" s="4">
        <f>('[1]Pc, Summer, S1'!N8*Main!$B$5)+(VLOOKUP($A8,'FL Ratio'!$A$2:$B$9,2,FALSE)*'FL Characterization'!N$2)</f>
        <v>3.9569997338933951</v>
      </c>
      <c r="O8" s="4">
        <f>('[1]Pc, Summer, S1'!O8*Main!$B$5)+(VLOOKUP($A8,'FL Ratio'!$A$2:$B$9,2,FALSE)*'FL Characterization'!O$2)</f>
        <v>4.092486544294454</v>
      </c>
      <c r="P8" s="4">
        <f>('[1]Pc, Summer, S1'!P8*Main!$B$5)+(VLOOKUP($A8,'FL Ratio'!$A$2:$B$9,2,FALSE)*'FL Characterization'!P$2)</f>
        <v>4.0344562721263992</v>
      </c>
      <c r="Q8" s="4">
        <f>('[1]Pc, Summer, S1'!Q8*Main!$B$5)+(VLOOKUP($A8,'FL Ratio'!$A$2:$B$9,2,FALSE)*'FL Characterization'!Q$2)</f>
        <v>3.7631377220635902</v>
      </c>
      <c r="R8" s="4">
        <f>('[1]Pc, Summer, S1'!R8*Main!$B$5)+(VLOOKUP($A8,'FL Ratio'!$A$2:$B$9,2,FALSE)*'FL Characterization'!R$2)</f>
        <v>3.7673830501342618</v>
      </c>
      <c r="S8" s="4">
        <f>('[1]Pc, Summer, S1'!S8*Main!$B$5)+(VLOOKUP($A8,'FL Ratio'!$A$2:$B$9,2,FALSE)*'FL Characterization'!S$2)</f>
        <v>3.6970594598948083</v>
      </c>
      <c r="T8" s="4">
        <f>('[1]Pc, Summer, S1'!T8*Main!$B$5)+(VLOOKUP($A8,'FL Ratio'!$A$2:$B$9,2,FALSE)*'FL Characterization'!T$2)</f>
        <v>3.6228969745861308</v>
      </c>
      <c r="U8" s="4">
        <f>('[1]Pc, Summer, S1'!U8*Main!$B$5)+(VLOOKUP($A8,'FL Ratio'!$A$2:$B$9,2,FALSE)*'FL Characterization'!U$2)</f>
        <v>3.627470725246261</v>
      </c>
      <c r="V8" s="4">
        <f>('[1]Pc, Summer, S1'!V8*Main!$B$5)+(VLOOKUP($A8,'FL Ratio'!$A$2:$B$9,2,FALSE)*'FL Characterization'!V$2)</f>
        <v>3.6940256461776904</v>
      </c>
      <c r="W8" s="4">
        <f>('[1]Pc, Summer, S1'!W8*Main!$B$5)+(VLOOKUP($A8,'FL Ratio'!$A$2:$B$9,2,FALSE)*'FL Characterization'!W$2)</f>
        <v>3.0985406109469342</v>
      </c>
      <c r="X8" s="4">
        <f>('[1]Pc, Summer, S1'!X8*Main!$B$5)+(VLOOKUP($A8,'FL Ratio'!$A$2:$B$9,2,FALSE)*'FL Characterization'!X$2)</f>
        <v>3.1389012860050398</v>
      </c>
      <c r="Y8" s="4">
        <f>('[1]Pc, Summer, S1'!Y8*Main!$B$5)+(VLOOKUP($A8,'FL Ratio'!$A$2:$B$9,2,FALSE)*'FL Characterization'!Y$2)</f>
        <v>2.7770951167067719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2.0099094222878913</v>
      </c>
      <c r="C9" s="4">
        <f>('[1]Pc, Summer, S1'!C9*Main!$B$5)+(VLOOKUP($A9,'FL Ratio'!$A$2:$B$9,2,FALSE)*'FL Characterization'!C$2)</f>
        <v>1.9083130701348625</v>
      </c>
      <c r="D9" s="4">
        <f>('[1]Pc, Summer, S1'!D9*Main!$B$5)+(VLOOKUP($A9,'FL Ratio'!$A$2:$B$9,2,FALSE)*'FL Characterization'!D$2)</f>
        <v>1.8228542174286257</v>
      </c>
      <c r="E9" s="4">
        <f>('[1]Pc, Summer, S1'!E9*Main!$B$5)+(VLOOKUP($A9,'FL Ratio'!$A$2:$B$9,2,FALSE)*'FL Characterization'!E$2)</f>
        <v>1.7947198364312056</v>
      </c>
      <c r="F9" s="4">
        <f>('[1]Pc, Summer, S1'!F9*Main!$B$5)+(VLOOKUP($A9,'FL Ratio'!$A$2:$B$9,2,FALSE)*'FL Characterization'!F$2)</f>
        <v>1.805410476711788</v>
      </c>
      <c r="G9" s="4">
        <f>('[1]Pc, Summer, S1'!G9*Main!$B$5)+(VLOOKUP($A9,'FL Ratio'!$A$2:$B$9,2,FALSE)*'FL Characterization'!G$2)</f>
        <v>1.9059450524605399</v>
      </c>
      <c r="H9" s="4">
        <f>('[1]Pc, Summer, S1'!H9*Main!$B$5)+(VLOOKUP($A9,'FL Ratio'!$A$2:$B$9,2,FALSE)*'FL Characterization'!H$2)</f>
        <v>3.0868976372140322</v>
      </c>
      <c r="I9" s="4">
        <f>('[1]Pc, Summer, S1'!I9*Main!$B$5)+(VLOOKUP($A9,'FL Ratio'!$A$2:$B$9,2,FALSE)*'FL Characterization'!I$2)</f>
        <v>3.520443963387399</v>
      </c>
      <c r="J9" s="4">
        <f>('[1]Pc, Summer, S1'!J9*Main!$B$5)+(VLOOKUP($A9,'FL Ratio'!$A$2:$B$9,2,FALSE)*'FL Characterization'!J$2)</f>
        <v>3.7781858349699657</v>
      </c>
      <c r="K9" s="4">
        <f>('[1]Pc, Summer, S1'!K9*Main!$B$5)+(VLOOKUP($A9,'FL Ratio'!$A$2:$B$9,2,FALSE)*'FL Characterization'!K$2)</f>
        <v>3.7412470736612926</v>
      </c>
      <c r="L9" s="4">
        <f>('[1]Pc, Summer, S1'!L9*Main!$B$5)+(VLOOKUP($A9,'FL Ratio'!$A$2:$B$9,2,FALSE)*'FL Characterization'!L$2)</f>
        <v>3.8852809211384063</v>
      </c>
      <c r="M9" s="4">
        <f>('[1]Pc, Summer, S1'!M9*Main!$B$5)+(VLOOKUP($A9,'FL Ratio'!$A$2:$B$9,2,FALSE)*'FL Characterization'!M$2)</f>
        <v>4.1277263315648058</v>
      </c>
      <c r="N9" s="4">
        <f>('[1]Pc, Summer, S1'!N9*Main!$B$5)+(VLOOKUP($A9,'FL Ratio'!$A$2:$B$9,2,FALSE)*'FL Characterization'!N$2)</f>
        <v>4.1176775075408267</v>
      </c>
      <c r="O9" s="4">
        <f>('[1]Pc, Summer, S1'!O9*Main!$B$5)+(VLOOKUP($A9,'FL Ratio'!$A$2:$B$9,2,FALSE)*'FL Characterization'!O$2)</f>
        <v>3.8842892196542351</v>
      </c>
      <c r="P9" s="4">
        <f>('[1]Pc, Summer, S1'!P9*Main!$B$5)+(VLOOKUP($A9,'FL Ratio'!$A$2:$B$9,2,FALSE)*'FL Characterization'!P$2)</f>
        <v>3.4022068126848874</v>
      </c>
      <c r="Q9" s="4">
        <f>('[1]Pc, Summer, S1'!Q9*Main!$B$5)+(VLOOKUP($A9,'FL Ratio'!$A$2:$B$9,2,FALSE)*'FL Characterization'!Q$2)</f>
        <v>3.2522432303412936</v>
      </c>
      <c r="R9" s="4">
        <f>('[1]Pc, Summer, S1'!R9*Main!$B$5)+(VLOOKUP($A9,'FL Ratio'!$A$2:$B$9,2,FALSE)*'FL Characterization'!R$2)</f>
        <v>3.0465224624683365</v>
      </c>
      <c r="S9" s="4">
        <f>('[1]Pc, Summer, S1'!S9*Main!$B$5)+(VLOOKUP($A9,'FL Ratio'!$A$2:$B$9,2,FALSE)*'FL Characterization'!S$2)</f>
        <v>3.0372484451736601</v>
      </c>
      <c r="T9" s="4">
        <f>('[1]Pc, Summer, S1'!T9*Main!$B$5)+(VLOOKUP($A9,'FL Ratio'!$A$2:$B$9,2,FALSE)*'FL Characterization'!T$2)</f>
        <v>2.9448913428598003</v>
      </c>
      <c r="U9" s="4">
        <f>('[1]Pc, Summer, S1'!U9*Main!$B$5)+(VLOOKUP($A9,'FL Ratio'!$A$2:$B$9,2,FALSE)*'FL Characterization'!U$2)</f>
        <v>3.0128280899072744</v>
      </c>
      <c r="V9" s="4">
        <f>('[1]Pc, Summer, S1'!V9*Main!$B$5)+(VLOOKUP($A9,'FL Ratio'!$A$2:$B$9,2,FALSE)*'FL Characterization'!V$2)</f>
        <v>2.9324833185333721</v>
      </c>
      <c r="W9" s="4">
        <f>('[1]Pc, Summer, S1'!W9*Main!$B$5)+(VLOOKUP($A9,'FL Ratio'!$A$2:$B$9,2,FALSE)*'FL Characterization'!W$2)</f>
        <v>2.5578789924111796</v>
      </c>
      <c r="X9" s="4">
        <f>('[1]Pc, Summer, S1'!X9*Main!$B$5)+(VLOOKUP($A9,'FL Ratio'!$A$2:$B$9,2,FALSE)*'FL Characterization'!X$2)</f>
        <v>2.2905435644169039</v>
      </c>
      <c r="Y9" s="4">
        <f>('[1]Pc, Summer, S1'!Y9*Main!$B$5)+(VLOOKUP($A9,'FL Ratio'!$A$2:$B$9,2,FALSE)*'FL Characterization'!Y$2)</f>
        <v>2.1260848177391676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7.122416036533938</v>
      </c>
      <c r="C2" s="4">
        <f>('[1]Pc, Summer, S2'!C2*Main!$B$5)+(VLOOKUP($A2,'FL Ratio'!$A$2:$B$9,2,FALSE)*'FL Characterization'!C$2)</f>
        <v>7.0168619024883991</v>
      </c>
      <c r="D2" s="4">
        <f>('[1]Pc, Summer, S2'!D2*Main!$B$5)+(VLOOKUP($A2,'FL Ratio'!$A$2:$B$9,2,FALSE)*'FL Characterization'!D$2)</f>
        <v>6.5918759672903642</v>
      </c>
      <c r="E2" s="4">
        <f>('[1]Pc, Summer, S2'!E2*Main!$B$5)+(VLOOKUP($A2,'FL Ratio'!$A$2:$B$9,2,FALSE)*'FL Characterization'!E$2)</f>
        <v>6.5728186806877762</v>
      </c>
      <c r="F2" s="4">
        <f>('[1]Pc, Summer, S2'!F2*Main!$B$5)+(VLOOKUP($A2,'FL Ratio'!$A$2:$B$9,2,FALSE)*'FL Characterization'!F$2)</f>
        <v>6.3090113220397583</v>
      </c>
      <c r="G2" s="4">
        <f>('[1]Pc, Summer, S2'!G2*Main!$B$5)+(VLOOKUP($A2,'FL Ratio'!$A$2:$B$9,2,FALSE)*'FL Characterization'!G$2)</f>
        <v>6.4482200052314012</v>
      </c>
      <c r="H2" s="4">
        <f>('[1]Pc, Summer, S2'!H2*Main!$B$5)+(VLOOKUP($A2,'FL Ratio'!$A$2:$B$9,2,FALSE)*'FL Characterization'!H$2)</f>
        <v>6.6020472056966293</v>
      </c>
      <c r="I2" s="4">
        <f>('[1]Pc, Summer, S2'!I2*Main!$B$5)+(VLOOKUP($A2,'FL Ratio'!$A$2:$B$9,2,FALSE)*'FL Characterization'!I$2)</f>
        <v>7.4280007828311279</v>
      </c>
      <c r="J2" s="4">
        <f>('[1]Pc, Summer, S2'!J2*Main!$B$5)+(VLOOKUP($A2,'FL Ratio'!$A$2:$B$9,2,FALSE)*'FL Characterization'!J$2)</f>
        <v>8.053383172768493</v>
      </c>
      <c r="K2" s="4">
        <f>('[1]Pc, Summer, S2'!K2*Main!$B$5)+(VLOOKUP($A2,'FL Ratio'!$A$2:$B$9,2,FALSE)*'FL Characterization'!K$2)</f>
        <v>7.9040592171082311</v>
      </c>
      <c r="L2" s="4">
        <f>('[1]Pc, Summer, S2'!L2*Main!$B$5)+(VLOOKUP($A2,'FL Ratio'!$A$2:$B$9,2,FALSE)*'FL Characterization'!L$2)</f>
        <v>7.6561891532037549</v>
      </c>
      <c r="M2" s="4">
        <f>('[1]Pc, Summer, S2'!M2*Main!$B$5)+(VLOOKUP($A2,'FL Ratio'!$A$2:$B$9,2,FALSE)*'FL Characterization'!M$2)</f>
        <v>7.6870926899531717</v>
      </c>
      <c r="N2" s="4">
        <f>('[1]Pc, Summer, S2'!N2*Main!$B$5)+(VLOOKUP($A2,'FL Ratio'!$A$2:$B$9,2,FALSE)*'FL Characterization'!N$2)</f>
        <v>8.0141729893104401</v>
      </c>
      <c r="O2" s="4">
        <f>('[1]Pc, Summer, S2'!O2*Main!$B$5)+(VLOOKUP($A2,'FL Ratio'!$A$2:$B$9,2,FALSE)*'FL Characterization'!O$2)</f>
        <v>8.2860355039740448</v>
      </c>
      <c r="P2" s="4">
        <f>('[1]Pc, Summer, S2'!P2*Main!$B$5)+(VLOOKUP($A2,'FL Ratio'!$A$2:$B$9,2,FALSE)*'FL Characterization'!P$2)</f>
        <v>7.6749311393880824</v>
      </c>
      <c r="Q2" s="4">
        <f>('[1]Pc, Summer, S2'!Q2*Main!$B$5)+(VLOOKUP($A2,'FL Ratio'!$A$2:$B$9,2,FALSE)*'FL Characterization'!Q$2)</f>
        <v>7.8242475543760204</v>
      </c>
      <c r="R2" s="4">
        <f>('[1]Pc, Summer, S2'!R2*Main!$B$5)+(VLOOKUP($A2,'FL Ratio'!$A$2:$B$9,2,FALSE)*'FL Characterization'!R$2)</f>
        <v>7.8064567279722334</v>
      </c>
      <c r="S2" s="4">
        <f>('[1]Pc, Summer, S2'!S2*Main!$B$5)+(VLOOKUP($A2,'FL Ratio'!$A$2:$B$9,2,FALSE)*'FL Characterization'!S$2)</f>
        <v>7.4727181553252855</v>
      </c>
      <c r="T2" s="4">
        <f>('[1]Pc, Summer, S2'!T2*Main!$B$5)+(VLOOKUP($A2,'FL Ratio'!$A$2:$B$9,2,FALSE)*'FL Characterization'!T$2)</f>
        <v>7.274939158739139</v>
      </c>
      <c r="U2" s="4">
        <f>('[1]Pc, Summer, S2'!U2*Main!$B$5)+(VLOOKUP($A2,'FL Ratio'!$A$2:$B$9,2,FALSE)*'FL Characterization'!U$2)</f>
        <v>6.9297091986934172</v>
      </c>
      <c r="V2" s="4">
        <f>('[1]Pc, Summer, S2'!V2*Main!$B$5)+(VLOOKUP($A2,'FL Ratio'!$A$2:$B$9,2,FALSE)*'FL Characterization'!V$2)</f>
        <v>7.1041963929904979</v>
      </c>
      <c r="W2" s="4">
        <f>('[1]Pc, Summer, S2'!W2*Main!$B$5)+(VLOOKUP($A2,'FL Ratio'!$A$2:$B$9,2,FALSE)*'FL Characterization'!W$2)</f>
        <v>6.8928705548530678</v>
      </c>
      <c r="X2" s="4">
        <f>('[1]Pc, Summer, S2'!X2*Main!$B$5)+(VLOOKUP($A2,'FL Ratio'!$A$2:$B$9,2,FALSE)*'FL Characterization'!X$2)</f>
        <v>6.8813921554740674</v>
      </c>
      <c r="Y2" s="4">
        <f>('[1]Pc, Summer, S2'!Y2*Main!$B$5)+(VLOOKUP($A2,'FL Ratio'!$A$2:$B$9,2,FALSE)*'FL Characterization'!Y$2)</f>
        <v>6.7697328844570155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5.2623408731585144</v>
      </c>
      <c r="C3" s="4">
        <f>('[1]Pc, Summer, S2'!C3*Main!$B$5)+(VLOOKUP($A3,'FL Ratio'!$A$2:$B$9,2,FALSE)*'FL Characterization'!C$2)</f>
        <v>5.0103816438824769</v>
      </c>
      <c r="D3" s="4">
        <f>('[1]Pc, Summer, S2'!D3*Main!$B$5)+(VLOOKUP($A3,'FL Ratio'!$A$2:$B$9,2,FALSE)*'FL Characterization'!D$2)</f>
        <v>4.7329120383855008</v>
      </c>
      <c r="E3" s="4">
        <f>('[1]Pc, Summer, S2'!E3*Main!$B$5)+(VLOOKUP($A3,'FL Ratio'!$A$2:$B$9,2,FALSE)*'FL Characterization'!E$2)</f>
        <v>4.4116274475958726</v>
      </c>
      <c r="F3" s="4">
        <f>('[1]Pc, Summer, S2'!F3*Main!$B$5)+(VLOOKUP($A3,'FL Ratio'!$A$2:$B$9,2,FALSE)*'FL Characterization'!F$2)</f>
        <v>4.1419523304215584</v>
      </c>
      <c r="G3" s="4">
        <f>('[1]Pc, Summer, S2'!G3*Main!$B$5)+(VLOOKUP($A3,'FL Ratio'!$A$2:$B$9,2,FALSE)*'FL Characterization'!G$2)</f>
        <v>4.3558848281695521</v>
      </c>
      <c r="H3" s="4">
        <f>('[1]Pc, Summer, S2'!H3*Main!$B$5)+(VLOOKUP($A3,'FL Ratio'!$A$2:$B$9,2,FALSE)*'FL Characterization'!H$2)</f>
        <v>4.5612669725855817</v>
      </c>
      <c r="I3" s="4">
        <f>('[1]Pc, Summer, S2'!I3*Main!$B$5)+(VLOOKUP($A3,'FL Ratio'!$A$2:$B$9,2,FALSE)*'FL Characterization'!I$2)</f>
        <v>5.6602766722475124</v>
      </c>
      <c r="J3" s="4">
        <f>('[1]Pc, Summer, S2'!J3*Main!$B$5)+(VLOOKUP($A3,'FL Ratio'!$A$2:$B$9,2,FALSE)*'FL Characterization'!J$2)</f>
        <v>6.2863484847757531</v>
      </c>
      <c r="K3" s="4">
        <f>('[1]Pc, Summer, S2'!K3*Main!$B$5)+(VLOOKUP($A3,'FL Ratio'!$A$2:$B$9,2,FALSE)*'FL Characterization'!K$2)</f>
        <v>6.5950681278601833</v>
      </c>
      <c r="L3" s="4">
        <f>('[1]Pc, Summer, S2'!L3*Main!$B$5)+(VLOOKUP($A3,'FL Ratio'!$A$2:$B$9,2,FALSE)*'FL Characterization'!L$2)</f>
        <v>6.106578869404653</v>
      </c>
      <c r="M3" s="4">
        <f>('[1]Pc, Summer, S2'!M3*Main!$B$5)+(VLOOKUP($A3,'FL Ratio'!$A$2:$B$9,2,FALSE)*'FL Characterization'!M$2)</f>
        <v>6.3601049390945077</v>
      </c>
      <c r="N3" s="4">
        <f>('[1]Pc, Summer, S2'!N3*Main!$B$5)+(VLOOKUP($A3,'FL Ratio'!$A$2:$B$9,2,FALSE)*'FL Characterization'!N$2)</f>
        <v>6.5323848501260056</v>
      </c>
      <c r="O3" s="4">
        <f>('[1]Pc, Summer, S2'!O3*Main!$B$5)+(VLOOKUP($A3,'FL Ratio'!$A$2:$B$9,2,FALSE)*'FL Characterization'!O$2)</f>
        <v>6.3393723445535626</v>
      </c>
      <c r="P3" s="4">
        <f>('[1]Pc, Summer, S2'!P3*Main!$B$5)+(VLOOKUP($A3,'FL Ratio'!$A$2:$B$9,2,FALSE)*'FL Characterization'!P$2)</f>
        <v>5.3834230868255561</v>
      </c>
      <c r="Q3" s="4">
        <f>('[1]Pc, Summer, S2'!Q3*Main!$B$5)+(VLOOKUP($A3,'FL Ratio'!$A$2:$B$9,2,FALSE)*'FL Characterization'!Q$2)</f>
        <v>5.7092187523024167</v>
      </c>
      <c r="R3" s="4">
        <f>('[1]Pc, Summer, S2'!R3*Main!$B$5)+(VLOOKUP($A3,'FL Ratio'!$A$2:$B$9,2,FALSE)*'FL Characterization'!R$2)</f>
        <v>6.0033689430514237</v>
      </c>
      <c r="S3" s="4">
        <f>('[1]Pc, Summer, S2'!S3*Main!$B$5)+(VLOOKUP($A3,'FL Ratio'!$A$2:$B$9,2,FALSE)*'FL Characterization'!S$2)</f>
        <v>6.0963514380342581</v>
      </c>
      <c r="T3" s="4">
        <f>('[1]Pc, Summer, S2'!T3*Main!$B$5)+(VLOOKUP($A3,'FL Ratio'!$A$2:$B$9,2,FALSE)*'FL Characterization'!T$2)</f>
        <v>6.3115354527141712</v>
      </c>
      <c r="U3" s="4">
        <f>('[1]Pc, Summer, S2'!U3*Main!$B$5)+(VLOOKUP($A3,'FL Ratio'!$A$2:$B$9,2,FALSE)*'FL Characterization'!U$2)</f>
        <v>6.3466163654591492</v>
      </c>
      <c r="V3" s="4">
        <f>('[1]Pc, Summer, S2'!V3*Main!$B$5)+(VLOOKUP($A3,'FL Ratio'!$A$2:$B$9,2,FALSE)*'FL Characterization'!V$2)</f>
        <v>6.7491785807286169</v>
      </c>
      <c r="W3" s="4">
        <f>('[1]Pc, Summer, S2'!W3*Main!$B$5)+(VLOOKUP($A3,'FL Ratio'!$A$2:$B$9,2,FALSE)*'FL Characterization'!W$2)</f>
        <v>6.3366628484367311</v>
      </c>
      <c r="X3" s="4">
        <f>('[1]Pc, Summer, S2'!X3*Main!$B$5)+(VLOOKUP($A3,'FL Ratio'!$A$2:$B$9,2,FALSE)*'FL Characterization'!X$2)</f>
        <v>5.6139359623002116</v>
      </c>
      <c r="Y3" s="4">
        <f>('[1]Pc, Summer, S2'!Y3*Main!$B$5)+(VLOOKUP($A3,'FL Ratio'!$A$2:$B$9,2,FALSE)*'FL Characterization'!Y$2)</f>
        <v>5.2516503371819407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3.4598874895413694</v>
      </c>
      <c r="C4" s="4">
        <f>('[1]Pc, Summer, S2'!C4*Main!$B$5)+(VLOOKUP($A4,'FL Ratio'!$A$2:$B$9,2,FALSE)*'FL Characterization'!C$2)</f>
        <v>3.4077360098707703</v>
      </c>
      <c r="D4" s="4">
        <f>('[1]Pc, Summer, S2'!D4*Main!$B$5)+(VLOOKUP($A4,'FL Ratio'!$A$2:$B$9,2,FALSE)*'FL Characterization'!D$2)</f>
        <v>3.0481376392495809</v>
      </c>
      <c r="E4" s="4">
        <f>('[1]Pc, Summer, S2'!E4*Main!$B$5)+(VLOOKUP($A4,'FL Ratio'!$A$2:$B$9,2,FALSE)*'FL Characterization'!E$2)</f>
        <v>3.1353171200273637</v>
      </c>
      <c r="F4" s="4">
        <f>('[1]Pc, Summer, S2'!F4*Main!$B$5)+(VLOOKUP($A4,'FL Ratio'!$A$2:$B$9,2,FALSE)*'FL Characterization'!F$2)</f>
        <v>3.0995825542488342</v>
      </c>
      <c r="G4" s="4">
        <f>('[1]Pc, Summer, S2'!G4*Main!$B$5)+(VLOOKUP($A4,'FL Ratio'!$A$2:$B$9,2,FALSE)*'FL Characterization'!G$2)</f>
        <v>2.9981926469510873</v>
      </c>
      <c r="H4" s="4">
        <f>('[1]Pc, Summer, S2'!H4*Main!$B$5)+(VLOOKUP($A4,'FL Ratio'!$A$2:$B$9,2,FALSE)*'FL Characterization'!H$2)</f>
        <v>4.2002951622558609</v>
      </c>
      <c r="I4" s="4">
        <f>('[1]Pc, Summer, S2'!I4*Main!$B$5)+(VLOOKUP($A4,'FL Ratio'!$A$2:$B$9,2,FALSE)*'FL Characterization'!I$2)</f>
        <v>5.228976899899255</v>
      </c>
      <c r="J4" s="4">
        <f>('[1]Pc, Summer, S2'!J4*Main!$B$5)+(VLOOKUP($A4,'FL Ratio'!$A$2:$B$9,2,FALSE)*'FL Characterization'!J$2)</f>
        <v>5.3119098749094809</v>
      </c>
      <c r="K4" s="4">
        <f>('[1]Pc, Summer, S2'!K4*Main!$B$5)+(VLOOKUP($A4,'FL Ratio'!$A$2:$B$9,2,FALSE)*'FL Characterization'!K$2)</f>
        <v>5.1063382097598637</v>
      </c>
      <c r="L4" s="4">
        <f>('[1]Pc, Summer, S2'!L4*Main!$B$5)+(VLOOKUP($A4,'FL Ratio'!$A$2:$B$9,2,FALSE)*'FL Characterization'!L$2)</f>
        <v>4.9209087396652818</v>
      </c>
      <c r="M4" s="4">
        <f>('[1]Pc, Summer, S2'!M4*Main!$B$5)+(VLOOKUP($A4,'FL Ratio'!$A$2:$B$9,2,FALSE)*'FL Characterization'!M$2)</f>
        <v>5.1926547083921681</v>
      </c>
      <c r="N4" s="4">
        <f>('[1]Pc, Summer, S2'!N4*Main!$B$5)+(VLOOKUP($A4,'FL Ratio'!$A$2:$B$9,2,FALSE)*'FL Characterization'!N$2)</f>
        <v>5.5681300070644255</v>
      </c>
      <c r="O4" s="4">
        <f>('[1]Pc, Summer, S2'!O4*Main!$B$5)+(VLOOKUP($A4,'FL Ratio'!$A$2:$B$9,2,FALSE)*'FL Characterization'!O$2)</f>
        <v>5.143078543717376</v>
      </c>
      <c r="P4" s="4">
        <f>('[1]Pc, Summer, S2'!P4*Main!$B$5)+(VLOOKUP($A4,'FL Ratio'!$A$2:$B$9,2,FALSE)*'FL Characterization'!P$2)</f>
        <v>4.8067098453455444</v>
      </c>
      <c r="Q4" s="4">
        <f>('[1]Pc, Summer, S2'!Q4*Main!$B$5)+(VLOOKUP($A4,'FL Ratio'!$A$2:$B$9,2,FALSE)*'FL Characterization'!Q$2)</f>
        <v>4.6083059894887848</v>
      </c>
      <c r="R4" s="4">
        <f>('[1]Pc, Summer, S2'!R4*Main!$B$5)+(VLOOKUP($A4,'FL Ratio'!$A$2:$B$9,2,FALSE)*'FL Characterization'!R$2)</f>
        <v>4.5466806547757788</v>
      </c>
      <c r="S4" s="4">
        <f>('[1]Pc, Summer, S2'!S4*Main!$B$5)+(VLOOKUP($A4,'FL Ratio'!$A$2:$B$9,2,FALSE)*'FL Characterization'!S$2)</f>
        <v>4.4446149444860383</v>
      </c>
      <c r="T4" s="4">
        <f>('[1]Pc, Summer, S2'!T4*Main!$B$5)+(VLOOKUP($A4,'FL Ratio'!$A$2:$B$9,2,FALSE)*'FL Characterization'!T$2)</f>
        <v>4.3136764657957878</v>
      </c>
      <c r="U4" s="4">
        <f>('[1]Pc, Summer, S2'!U4*Main!$B$5)+(VLOOKUP($A4,'FL Ratio'!$A$2:$B$9,2,FALSE)*'FL Characterization'!U$2)</f>
        <v>4.798751168762073</v>
      </c>
      <c r="V4" s="4">
        <f>('[1]Pc, Summer, S2'!V4*Main!$B$5)+(VLOOKUP($A4,'FL Ratio'!$A$2:$B$9,2,FALSE)*'FL Characterization'!V$2)</f>
        <v>4.9165158539014566</v>
      </c>
      <c r="W4" s="4">
        <f>('[1]Pc, Summer, S2'!W4*Main!$B$5)+(VLOOKUP($A4,'FL Ratio'!$A$2:$B$9,2,FALSE)*'FL Characterization'!W$2)</f>
        <v>4.6876950206064585</v>
      </c>
      <c r="X4" s="4">
        <f>('[1]Pc, Summer, S2'!X4*Main!$B$5)+(VLOOKUP($A4,'FL Ratio'!$A$2:$B$9,2,FALSE)*'FL Characterization'!X$2)</f>
        <v>4.2900720325472284</v>
      </c>
      <c r="Y4" s="4">
        <f>('[1]Pc, Summer, S2'!Y4*Main!$B$5)+(VLOOKUP($A4,'FL Ratio'!$A$2:$B$9,2,FALSE)*'FL Characterization'!Y$2)</f>
        <v>3.7279960157211947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1.6529266487253023</v>
      </c>
      <c r="C5" s="4">
        <f>('[1]Pc, Summer, S2'!C5*Main!$B$5)+(VLOOKUP($A5,'FL Ratio'!$A$2:$B$9,2,FALSE)*'FL Characterization'!C$2)</f>
        <v>1.3847931794055737</v>
      </c>
      <c r="D5" s="4">
        <f>('[1]Pc, Summer, S2'!D5*Main!$B$5)+(VLOOKUP($A5,'FL Ratio'!$A$2:$B$9,2,FALSE)*'FL Characterization'!D$2)</f>
        <v>1.0995692024150641</v>
      </c>
      <c r="E5" s="4">
        <f>('[1]Pc, Summer, S2'!E5*Main!$B$5)+(VLOOKUP($A5,'FL Ratio'!$A$2:$B$9,2,FALSE)*'FL Characterization'!E$2)</f>
        <v>1.0912787894857297</v>
      </c>
      <c r="F5" s="4">
        <f>('[1]Pc, Summer, S2'!F5*Main!$B$5)+(VLOOKUP($A5,'FL Ratio'!$A$2:$B$9,2,FALSE)*'FL Characterization'!F$2)</f>
        <v>0.97544563502954895</v>
      </c>
      <c r="G5" s="4">
        <f>('[1]Pc, Summer, S2'!G5*Main!$B$5)+(VLOOKUP($A5,'FL Ratio'!$A$2:$B$9,2,FALSE)*'FL Characterization'!G$2)</f>
        <v>0.89638444085587865</v>
      </c>
      <c r="H5" s="4">
        <f>('[1]Pc, Summer, S2'!H5*Main!$B$5)+(VLOOKUP($A5,'FL Ratio'!$A$2:$B$9,2,FALSE)*'FL Characterization'!H$2)</f>
        <v>1.8490799192883907</v>
      </c>
      <c r="I5" s="4">
        <f>('[1]Pc, Summer, S2'!I5*Main!$B$5)+(VLOOKUP($A5,'FL Ratio'!$A$2:$B$9,2,FALSE)*'FL Characterization'!I$2)</f>
        <v>2.9241322173977502</v>
      </c>
      <c r="J5" s="4">
        <f>('[1]Pc, Summer, S2'!J5*Main!$B$5)+(VLOOKUP($A5,'FL Ratio'!$A$2:$B$9,2,FALSE)*'FL Characterization'!J$2)</f>
        <v>3.5349044301610091</v>
      </c>
      <c r="K5" s="4">
        <f>('[1]Pc, Summer, S2'!K5*Main!$B$5)+(VLOOKUP($A5,'FL Ratio'!$A$2:$B$9,2,FALSE)*'FL Characterization'!K$2)</f>
        <v>3.5638453632959832</v>
      </c>
      <c r="L5" s="4">
        <f>('[1]Pc, Summer, S2'!L5*Main!$B$5)+(VLOOKUP($A5,'FL Ratio'!$A$2:$B$9,2,FALSE)*'FL Characterization'!L$2)</f>
        <v>3.5132554656814143</v>
      </c>
      <c r="M5" s="4">
        <f>('[1]Pc, Summer, S2'!M5*Main!$B$5)+(VLOOKUP($A5,'FL Ratio'!$A$2:$B$9,2,FALSE)*'FL Characterization'!M$2)</f>
        <v>3.2238896094945959</v>
      </c>
      <c r="N5" s="4">
        <f>('[1]Pc, Summer, S2'!N5*Main!$B$5)+(VLOOKUP($A5,'FL Ratio'!$A$2:$B$9,2,FALSE)*'FL Characterization'!N$2)</f>
        <v>3.6710292095433035</v>
      </c>
      <c r="O5" s="4">
        <f>('[1]Pc, Summer, S2'!O5*Main!$B$5)+(VLOOKUP($A5,'FL Ratio'!$A$2:$B$9,2,FALSE)*'FL Characterization'!O$2)</f>
        <v>3.5160158174490808</v>
      </c>
      <c r="P5" s="4">
        <f>('[1]Pc, Summer, S2'!P5*Main!$B$5)+(VLOOKUP($A5,'FL Ratio'!$A$2:$B$9,2,FALSE)*'FL Characterization'!P$2)</f>
        <v>3.1607467438677288</v>
      </c>
      <c r="Q5" s="4">
        <f>('[1]Pc, Summer, S2'!Q5*Main!$B$5)+(VLOOKUP($A5,'FL Ratio'!$A$2:$B$9,2,FALSE)*'FL Characterization'!Q$2)</f>
        <v>2.9845403892638234</v>
      </c>
      <c r="R5" s="4">
        <f>('[1]Pc, Summer, S2'!R5*Main!$B$5)+(VLOOKUP($A5,'FL Ratio'!$A$2:$B$9,2,FALSE)*'FL Characterization'!R$2)</f>
        <v>2.6680209925121243</v>
      </c>
      <c r="S5" s="4">
        <f>('[1]Pc, Summer, S2'!S5*Main!$B$5)+(VLOOKUP($A5,'FL Ratio'!$A$2:$B$9,2,FALSE)*'FL Characterization'!S$2)</f>
        <v>2.3999945551443296</v>
      </c>
      <c r="T5" s="4">
        <f>('[1]Pc, Summer, S2'!T5*Main!$B$5)+(VLOOKUP($A5,'FL Ratio'!$A$2:$B$9,2,FALSE)*'FL Characterization'!T$2)</f>
        <v>2.9912864648310173</v>
      </c>
      <c r="U5" s="4">
        <f>('[1]Pc, Summer, S2'!U5*Main!$B$5)+(VLOOKUP($A5,'FL Ratio'!$A$2:$B$9,2,FALSE)*'FL Characterization'!U$2)</f>
        <v>3.4370490916484964</v>
      </c>
      <c r="V5" s="4">
        <f>('[1]Pc, Summer, S2'!V5*Main!$B$5)+(VLOOKUP($A5,'FL Ratio'!$A$2:$B$9,2,FALSE)*'FL Characterization'!V$2)</f>
        <v>3.9651435994844149</v>
      </c>
      <c r="W5" s="4">
        <f>('[1]Pc, Summer, S2'!W5*Main!$B$5)+(VLOOKUP($A5,'FL Ratio'!$A$2:$B$9,2,FALSE)*'FL Characterization'!W$2)</f>
        <v>3.8222437279735062</v>
      </c>
      <c r="X5" s="4">
        <f>('[1]Pc, Summer, S2'!X5*Main!$B$5)+(VLOOKUP($A5,'FL Ratio'!$A$2:$B$9,2,FALSE)*'FL Characterization'!X$2)</f>
        <v>3.0318774078609128</v>
      </c>
      <c r="Y5" s="4">
        <f>('[1]Pc, Summer, S2'!Y5*Main!$B$5)+(VLOOKUP($A5,'FL Ratio'!$A$2:$B$9,2,FALSE)*'FL Characterization'!Y$2)</f>
        <v>2.3086283668822269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2.9745064421764806</v>
      </c>
      <c r="C6" s="4">
        <f>('[1]Pc, Summer, S2'!C6*Main!$B$5)+(VLOOKUP($A6,'FL Ratio'!$A$2:$B$9,2,FALSE)*'FL Characterization'!C$2)</f>
        <v>2.6913512270044291</v>
      </c>
      <c r="D6" s="4">
        <f>('[1]Pc, Summer, S2'!D6*Main!$B$5)+(VLOOKUP($A6,'FL Ratio'!$A$2:$B$9,2,FALSE)*'FL Characterization'!D$2)</f>
        <v>2.5708988514057487</v>
      </c>
      <c r="E6" s="4">
        <f>('[1]Pc, Summer, S2'!E6*Main!$B$5)+(VLOOKUP($A6,'FL Ratio'!$A$2:$B$9,2,FALSE)*'FL Characterization'!E$2)</f>
        <v>2.4350534260023875</v>
      </c>
      <c r="F6" s="4">
        <f>('[1]Pc, Summer, S2'!F6*Main!$B$5)+(VLOOKUP($A6,'FL Ratio'!$A$2:$B$9,2,FALSE)*'FL Characterization'!F$2)</f>
        <v>2.5309854107800747</v>
      </c>
      <c r="G6" s="4">
        <f>('[1]Pc, Summer, S2'!G6*Main!$B$5)+(VLOOKUP($A6,'FL Ratio'!$A$2:$B$9,2,FALSE)*'FL Characterization'!G$2)</f>
        <v>2.4361111426277682</v>
      </c>
      <c r="H6" s="4">
        <f>('[1]Pc, Summer, S2'!H6*Main!$B$5)+(VLOOKUP($A6,'FL Ratio'!$A$2:$B$9,2,FALSE)*'FL Characterization'!H$2)</f>
        <v>2.8212366388735881</v>
      </c>
      <c r="I6" s="4">
        <f>('[1]Pc, Summer, S2'!I6*Main!$B$5)+(VLOOKUP($A6,'FL Ratio'!$A$2:$B$9,2,FALSE)*'FL Characterization'!I$2)</f>
        <v>2.9605142024323321</v>
      </c>
      <c r="J6" s="4">
        <f>('[1]Pc, Summer, S2'!J6*Main!$B$5)+(VLOOKUP($A6,'FL Ratio'!$A$2:$B$9,2,FALSE)*'FL Characterization'!J$2)</f>
        <v>3.2948644850275404</v>
      </c>
      <c r="K6" s="4">
        <f>('[1]Pc, Summer, S2'!K6*Main!$B$5)+(VLOOKUP($A6,'FL Ratio'!$A$2:$B$9,2,FALSE)*'FL Characterization'!K$2)</f>
        <v>3.4427890206547325</v>
      </c>
      <c r="L6" s="4">
        <f>('[1]Pc, Summer, S2'!L6*Main!$B$5)+(VLOOKUP($A6,'FL Ratio'!$A$2:$B$9,2,FALSE)*'FL Characterization'!L$2)</f>
        <v>3.6625596371270519</v>
      </c>
      <c r="M6" s="4">
        <f>('[1]Pc, Summer, S2'!M6*Main!$B$5)+(VLOOKUP($A6,'FL Ratio'!$A$2:$B$9,2,FALSE)*'FL Characterization'!M$2)</f>
        <v>3.7662674809328398</v>
      </c>
      <c r="N6" s="4">
        <f>('[1]Pc, Summer, S2'!N6*Main!$B$5)+(VLOOKUP($A6,'FL Ratio'!$A$2:$B$9,2,FALSE)*'FL Characterization'!N$2)</f>
        <v>3.926228596119258</v>
      </c>
      <c r="O6" s="4">
        <f>('[1]Pc, Summer, S2'!O6*Main!$B$5)+(VLOOKUP($A6,'FL Ratio'!$A$2:$B$9,2,FALSE)*'FL Characterization'!O$2)</f>
        <v>3.8324762530990055</v>
      </c>
      <c r="P6" s="4">
        <f>('[1]Pc, Summer, S2'!P6*Main!$B$5)+(VLOOKUP($A6,'FL Ratio'!$A$2:$B$9,2,FALSE)*'FL Characterization'!P$2)</f>
        <v>3.6333022726608974</v>
      </c>
      <c r="Q6" s="4">
        <f>('[1]Pc, Summer, S2'!Q6*Main!$B$5)+(VLOOKUP($A6,'FL Ratio'!$A$2:$B$9,2,FALSE)*'FL Characterization'!Q$2)</f>
        <v>3.6925615594830354</v>
      </c>
      <c r="R6" s="4">
        <f>('[1]Pc, Summer, S2'!R6*Main!$B$5)+(VLOOKUP($A6,'FL Ratio'!$A$2:$B$9,2,FALSE)*'FL Characterization'!R$2)</f>
        <v>3.6524843257207991</v>
      </c>
      <c r="S6" s="4">
        <f>('[1]Pc, Summer, S2'!S6*Main!$B$5)+(VLOOKUP($A6,'FL Ratio'!$A$2:$B$9,2,FALSE)*'FL Characterization'!S$2)</f>
        <v>3.6844769085149074</v>
      </c>
      <c r="T6" s="4">
        <f>('[1]Pc, Summer, S2'!T6*Main!$B$5)+(VLOOKUP($A6,'FL Ratio'!$A$2:$B$9,2,FALSE)*'FL Characterization'!T$2)</f>
        <v>3.6530121295468829</v>
      </c>
      <c r="U6" s="4">
        <f>('[1]Pc, Summer, S2'!U6*Main!$B$5)+(VLOOKUP($A6,'FL Ratio'!$A$2:$B$9,2,FALSE)*'FL Characterization'!U$2)</f>
        <v>3.687349325328809</v>
      </c>
      <c r="V6" s="4">
        <f>('[1]Pc, Summer, S2'!V6*Main!$B$5)+(VLOOKUP($A6,'FL Ratio'!$A$2:$B$9,2,FALSE)*'FL Characterization'!V$2)</f>
        <v>4.1541248957406065</v>
      </c>
      <c r="W6" s="4">
        <f>('[1]Pc, Summer, S2'!W6*Main!$B$5)+(VLOOKUP($A6,'FL Ratio'!$A$2:$B$9,2,FALSE)*'FL Characterization'!W$2)</f>
        <v>3.9346595318264601</v>
      </c>
      <c r="X6" s="4">
        <f>('[1]Pc, Summer, S2'!X6*Main!$B$5)+(VLOOKUP($A6,'FL Ratio'!$A$2:$B$9,2,FALSE)*'FL Characterization'!X$2)</f>
        <v>3.8800170486049899</v>
      </c>
      <c r="Y6" s="4">
        <f>('[1]Pc, Summer, S2'!Y6*Main!$B$5)+(VLOOKUP($A6,'FL Ratio'!$A$2:$B$9,2,FALSE)*'FL Characterization'!Y$2)</f>
        <v>3.3938089990083533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3.100571392980723</v>
      </c>
      <c r="C7" s="4">
        <f>('[1]Pc, Summer, S2'!C7*Main!$B$5)+(VLOOKUP($A7,'FL Ratio'!$A$2:$B$9,2,FALSE)*'FL Characterization'!C$2)</f>
        <v>3.0264077768004558</v>
      </c>
      <c r="D7" s="4">
        <f>('[1]Pc, Summer, S2'!D7*Main!$B$5)+(VLOOKUP($A7,'FL Ratio'!$A$2:$B$9,2,FALSE)*'FL Characterization'!D$2)</f>
        <v>2.8024079361632634</v>
      </c>
      <c r="E7" s="4">
        <f>('[1]Pc, Summer, S2'!E7*Main!$B$5)+(VLOOKUP($A7,'FL Ratio'!$A$2:$B$9,2,FALSE)*'FL Characterization'!E$2)</f>
        <v>2.842053727650486</v>
      </c>
      <c r="F7" s="4">
        <f>('[1]Pc, Summer, S2'!F7*Main!$B$5)+(VLOOKUP($A7,'FL Ratio'!$A$2:$B$9,2,FALSE)*'FL Characterization'!F$2)</f>
        <v>2.9686221155120265</v>
      </c>
      <c r="G7" s="4">
        <f>('[1]Pc, Summer, S2'!G7*Main!$B$5)+(VLOOKUP($A7,'FL Ratio'!$A$2:$B$9,2,FALSE)*'FL Characterization'!G$2)</f>
        <v>2.9127423504518366</v>
      </c>
      <c r="H7" s="4">
        <f>('[1]Pc, Summer, S2'!H7*Main!$B$5)+(VLOOKUP($A7,'FL Ratio'!$A$2:$B$9,2,FALSE)*'FL Characterization'!H$2)</f>
        <v>3.1982123480634486</v>
      </c>
      <c r="I7" s="4">
        <f>('[1]Pc, Summer, S2'!I7*Main!$B$5)+(VLOOKUP($A7,'FL Ratio'!$A$2:$B$9,2,FALSE)*'FL Characterization'!I$2)</f>
        <v>3.7633151448324287</v>
      </c>
      <c r="J7" s="4">
        <f>('[1]Pc, Summer, S2'!J7*Main!$B$5)+(VLOOKUP($A7,'FL Ratio'!$A$2:$B$9,2,FALSE)*'FL Characterization'!J$2)</f>
        <v>3.9230388898270077</v>
      </c>
      <c r="K7" s="4">
        <f>('[1]Pc, Summer, S2'!K7*Main!$B$5)+(VLOOKUP($A7,'FL Ratio'!$A$2:$B$9,2,FALSE)*'FL Characterization'!K$2)</f>
        <v>3.8037287983123385</v>
      </c>
      <c r="L7" s="4">
        <f>('[1]Pc, Summer, S2'!L7*Main!$B$5)+(VLOOKUP($A7,'FL Ratio'!$A$2:$B$9,2,FALSE)*'FL Characterization'!L$2)</f>
        <v>3.943590761802604</v>
      </c>
      <c r="M7" s="4">
        <f>('[1]Pc, Summer, S2'!M7*Main!$B$5)+(VLOOKUP($A7,'FL Ratio'!$A$2:$B$9,2,FALSE)*'FL Characterization'!M$2)</f>
        <v>4.1674646216573583</v>
      </c>
      <c r="N7" s="4">
        <f>('[1]Pc, Summer, S2'!N7*Main!$B$5)+(VLOOKUP($A7,'FL Ratio'!$A$2:$B$9,2,FALSE)*'FL Characterization'!N$2)</f>
        <v>3.9781339546848198</v>
      </c>
      <c r="O7" s="4">
        <f>('[1]Pc, Summer, S2'!O7*Main!$B$5)+(VLOOKUP($A7,'FL Ratio'!$A$2:$B$9,2,FALSE)*'FL Characterization'!O$2)</f>
        <v>3.9743378407946515</v>
      </c>
      <c r="P7" s="4">
        <f>('[1]Pc, Summer, S2'!P7*Main!$B$5)+(VLOOKUP($A7,'FL Ratio'!$A$2:$B$9,2,FALSE)*'FL Characterization'!P$2)</f>
        <v>3.679258990356312</v>
      </c>
      <c r="Q7" s="4">
        <f>('[1]Pc, Summer, S2'!Q7*Main!$B$5)+(VLOOKUP($A7,'FL Ratio'!$A$2:$B$9,2,FALSE)*'FL Characterization'!Q$2)</f>
        <v>3.5530495093084236</v>
      </c>
      <c r="R7" s="4">
        <f>('[1]Pc, Summer, S2'!R7*Main!$B$5)+(VLOOKUP($A7,'FL Ratio'!$A$2:$B$9,2,FALSE)*'FL Characterization'!R$2)</f>
        <v>3.7092712949597311</v>
      </c>
      <c r="S7" s="4">
        <f>('[1]Pc, Summer, S2'!S7*Main!$B$5)+(VLOOKUP($A7,'FL Ratio'!$A$2:$B$9,2,FALSE)*'FL Characterization'!S$2)</f>
        <v>3.7014628817528594</v>
      </c>
      <c r="T7" s="4">
        <f>('[1]Pc, Summer, S2'!T7*Main!$B$5)+(VLOOKUP($A7,'FL Ratio'!$A$2:$B$9,2,FALSE)*'FL Characterization'!T$2)</f>
        <v>3.4392878143249273</v>
      </c>
      <c r="U7" s="4">
        <f>('[1]Pc, Summer, S2'!U7*Main!$B$5)+(VLOOKUP($A7,'FL Ratio'!$A$2:$B$9,2,FALSE)*'FL Characterization'!U$2)</f>
        <v>3.3861438712181378</v>
      </c>
      <c r="V7" s="4">
        <f>('[1]Pc, Summer, S2'!V7*Main!$B$5)+(VLOOKUP($A7,'FL Ratio'!$A$2:$B$9,2,FALSE)*'FL Characterization'!V$2)</f>
        <v>3.6263310943186431</v>
      </c>
      <c r="W7" s="4">
        <f>('[1]Pc, Summer, S2'!W7*Main!$B$5)+(VLOOKUP($A7,'FL Ratio'!$A$2:$B$9,2,FALSE)*'FL Characterization'!W$2)</f>
        <v>3.289451826626741</v>
      </c>
      <c r="X7" s="4">
        <f>('[1]Pc, Summer, S2'!X7*Main!$B$5)+(VLOOKUP($A7,'FL Ratio'!$A$2:$B$9,2,FALSE)*'FL Characterization'!X$2)</f>
        <v>3.2126314041404536</v>
      </c>
      <c r="Y7" s="4">
        <f>('[1]Pc, Summer, S2'!Y7*Main!$B$5)+(VLOOKUP($A7,'FL Ratio'!$A$2:$B$9,2,FALSE)*'FL Characterization'!Y$2)</f>
        <v>3.214903145549691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2.5826300206979238</v>
      </c>
      <c r="C8" s="4">
        <f>('[1]Pc, Summer, S2'!C8*Main!$B$5)+(VLOOKUP($A8,'FL Ratio'!$A$2:$B$9,2,FALSE)*'FL Characterization'!C$2)</f>
        <v>2.381506201525009</v>
      </c>
      <c r="D8" s="4">
        <f>('[1]Pc, Summer, S2'!D8*Main!$B$5)+(VLOOKUP($A8,'FL Ratio'!$A$2:$B$9,2,FALSE)*'FL Characterization'!D$2)</f>
        <v>2.2851452464752513</v>
      </c>
      <c r="E8" s="4">
        <f>('[1]Pc, Summer, S2'!E8*Main!$B$5)+(VLOOKUP($A8,'FL Ratio'!$A$2:$B$9,2,FALSE)*'FL Characterization'!E$2)</f>
        <v>2.3564643460883192</v>
      </c>
      <c r="F8" s="4">
        <f>('[1]Pc, Summer, S2'!F8*Main!$B$5)+(VLOOKUP($A8,'FL Ratio'!$A$2:$B$9,2,FALSE)*'FL Characterization'!F$2)</f>
        <v>2.2258721136190704</v>
      </c>
      <c r="G8" s="4">
        <f>('[1]Pc, Summer, S2'!G8*Main!$B$5)+(VLOOKUP($A8,'FL Ratio'!$A$2:$B$9,2,FALSE)*'FL Characterization'!G$2)</f>
        <v>2.3941108329340381</v>
      </c>
      <c r="H8" s="4">
        <f>('[1]Pc, Summer, S2'!H8*Main!$B$5)+(VLOOKUP($A8,'FL Ratio'!$A$2:$B$9,2,FALSE)*'FL Characterization'!H$2)</f>
        <v>3.0761422134664045</v>
      </c>
      <c r="I8" s="4">
        <f>('[1]Pc, Summer, S2'!I8*Main!$B$5)+(VLOOKUP($A8,'FL Ratio'!$A$2:$B$9,2,FALSE)*'FL Characterization'!I$2)</f>
        <v>3.2476595231955843</v>
      </c>
      <c r="J8" s="4">
        <f>('[1]Pc, Summer, S2'!J8*Main!$B$5)+(VLOOKUP($A8,'FL Ratio'!$A$2:$B$9,2,FALSE)*'FL Characterization'!J$2)</f>
        <v>3.6603720768224628</v>
      </c>
      <c r="K8" s="4">
        <f>('[1]Pc, Summer, S2'!K8*Main!$B$5)+(VLOOKUP($A8,'FL Ratio'!$A$2:$B$9,2,FALSE)*'FL Characterization'!K$2)</f>
        <v>3.9878043023884557</v>
      </c>
      <c r="L8" s="4">
        <f>('[1]Pc, Summer, S2'!L8*Main!$B$5)+(VLOOKUP($A8,'FL Ratio'!$A$2:$B$9,2,FALSE)*'FL Characterization'!L$2)</f>
        <v>3.8735628112533251</v>
      </c>
      <c r="M8" s="4">
        <f>('[1]Pc, Summer, S2'!M8*Main!$B$5)+(VLOOKUP($A8,'FL Ratio'!$A$2:$B$9,2,FALSE)*'FL Characterization'!M$2)</f>
        <v>4.0834031875914745</v>
      </c>
      <c r="N8" s="4">
        <f>('[1]Pc, Summer, S2'!N8*Main!$B$5)+(VLOOKUP($A8,'FL Ratio'!$A$2:$B$9,2,FALSE)*'FL Characterization'!N$2)</f>
        <v>3.9180504191251631</v>
      </c>
      <c r="O8" s="4">
        <f>('[1]Pc, Summer, S2'!O8*Main!$B$5)+(VLOOKUP($A8,'FL Ratio'!$A$2:$B$9,2,FALSE)*'FL Characterization'!O$2)</f>
        <v>4.092486544294454</v>
      </c>
      <c r="P8" s="4">
        <f>('[1]Pc, Summer, S2'!P8*Main!$B$5)+(VLOOKUP($A8,'FL Ratio'!$A$2:$B$9,2,FALSE)*'FL Characterization'!P$2)</f>
        <v>4.0344562721263992</v>
      </c>
      <c r="Q8" s="4">
        <f>('[1]Pc, Summer, S2'!Q8*Main!$B$5)+(VLOOKUP($A8,'FL Ratio'!$A$2:$B$9,2,FALSE)*'FL Characterization'!Q$2)</f>
        <v>3.7995692340221838</v>
      </c>
      <c r="R8" s="4">
        <f>('[1]Pc, Summer, S2'!R8*Main!$B$5)+(VLOOKUP($A8,'FL Ratio'!$A$2:$B$9,2,FALSE)*'FL Characterization'!R$2)</f>
        <v>3.7303822958013146</v>
      </c>
      <c r="S8" s="4">
        <f>('[1]Pc, Summer, S2'!S8*Main!$B$5)+(VLOOKUP($A8,'FL Ratio'!$A$2:$B$9,2,FALSE)*'FL Characterization'!S$2)</f>
        <v>3.7682585445638872</v>
      </c>
      <c r="T8" s="4">
        <f>('[1]Pc, Summer, S2'!T8*Main!$B$5)+(VLOOKUP($A8,'FL Ratio'!$A$2:$B$9,2,FALSE)*'FL Characterization'!T$2)</f>
        <v>3.5520481929166539</v>
      </c>
      <c r="U8" s="4">
        <f>('[1]Pc, Summer, S2'!U8*Main!$B$5)+(VLOOKUP($A8,'FL Ratio'!$A$2:$B$9,2,FALSE)*'FL Characterization'!U$2)</f>
        <v>3.627470725246261</v>
      </c>
      <c r="V8" s="4">
        <f>('[1]Pc, Summer, S2'!V8*Main!$B$5)+(VLOOKUP($A8,'FL Ratio'!$A$2:$B$9,2,FALSE)*'FL Characterization'!V$2)</f>
        <v>3.7661880640956737</v>
      </c>
      <c r="W8" s="4">
        <f>('[1]Pc, Summer, S2'!W8*Main!$B$5)+(VLOOKUP($A8,'FL Ratio'!$A$2:$B$9,2,FALSE)*'FL Characterization'!W$2)</f>
        <v>3.0376316768911602</v>
      </c>
      <c r="X8" s="4">
        <f>('[1]Pc, Summer, S2'!X8*Main!$B$5)+(VLOOKUP($A8,'FL Ratio'!$A$2:$B$9,2,FALSE)*'FL Characterization'!X$2)</f>
        <v>3.1099356067254602</v>
      </c>
      <c r="Y8" s="4">
        <f>('[1]Pc, Summer, S2'!Y8*Main!$B$5)+(VLOOKUP($A8,'FL Ratio'!$A$2:$B$9,2,FALSE)*'FL Characterization'!Y$2)</f>
        <v>2.7273958786382582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1.9929982969227216</v>
      </c>
      <c r="C9" s="4">
        <f>('[1]Pc, Summer, S2'!C9*Main!$B$5)+(VLOOKUP($A9,'FL Ratio'!$A$2:$B$9,2,FALSE)*'FL Characterization'!C$2)</f>
        <v>1.924101888537638</v>
      </c>
      <c r="D9" s="4">
        <f>('[1]Pc, Summer, S2'!D9*Main!$B$5)+(VLOOKUP($A9,'FL Ratio'!$A$2:$B$9,2,FALSE)*'FL Characterization'!D$2)</f>
        <v>1.8228542174286257</v>
      </c>
      <c r="E9" s="4">
        <f>('[1]Pc, Summer, S2'!E9*Main!$B$5)+(VLOOKUP($A9,'FL Ratio'!$A$2:$B$9,2,FALSE)*'FL Characterization'!E$2)</f>
        <v>1.7947198364312056</v>
      </c>
      <c r="F9" s="4">
        <f>('[1]Pc, Summer, S2'!F9*Main!$B$5)+(VLOOKUP($A9,'FL Ratio'!$A$2:$B$9,2,FALSE)*'FL Characterization'!F$2)</f>
        <v>1.7896471652854304</v>
      </c>
      <c r="G9" s="4">
        <f>('[1]Pc, Summer, S2'!G9*Main!$B$5)+(VLOOKUP($A9,'FL Ratio'!$A$2:$B$9,2,FALSE)*'FL Characterization'!G$2)</f>
        <v>1.9401754148135688</v>
      </c>
      <c r="H9" s="4">
        <f>('[1]Pc, Summer, S2'!H9*Main!$B$5)+(VLOOKUP($A9,'FL Ratio'!$A$2:$B$9,2,FALSE)*'FL Characterization'!H$2)</f>
        <v>3.058406344555066</v>
      </c>
      <c r="I9" s="4">
        <f>('[1]Pc, Summer, S2'!I9*Main!$B$5)+(VLOOKUP($A9,'FL Ratio'!$A$2:$B$9,2,FALSE)*'FL Characterization'!I$2)</f>
        <v>3.4508609317189465</v>
      </c>
      <c r="J9" s="4">
        <f>('[1]Pc, Summer, S2'!J9*Main!$B$5)+(VLOOKUP($A9,'FL Ratio'!$A$2:$B$9,2,FALSE)*'FL Characterization'!J$2)</f>
        <v>3.8156045693752509</v>
      </c>
      <c r="K9" s="4">
        <f>('[1]Pc, Summer, S2'!K9*Main!$B$5)+(VLOOKUP($A9,'FL Ratio'!$A$2:$B$9,2,FALSE)*'FL Characterization'!K$2)</f>
        <v>3.8150132494623064</v>
      </c>
      <c r="L9" s="4">
        <f>('[1]Pc, Summer, S2'!L9*Main!$B$5)+(VLOOKUP($A9,'FL Ratio'!$A$2:$B$9,2,FALSE)*'FL Characterization'!L$2)</f>
        <v>3.8852809211384063</v>
      </c>
      <c r="M9" s="4">
        <f>('[1]Pc, Summer, S2'!M9*Main!$B$5)+(VLOOKUP($A9,'FL Ratio'!$A$2:$B$9,2,FALSE)*'FL Characterization'!M$2)</f>
        <v>4.1686140147629462</v>
      </c>
      <c r="N9" s="4">
        <f>('[1]Pc, Summer, S2'!N9*Main!$B$5)+(VLOOKUP($A9,'FL Ratio'!$A$2:$B$9,2,FALSE)*'FL Characterization'!N$2)</f>
        <v>4.1176775075408258</v>
      </c>
      <c r="O9" s="4">
        <f>('[1]Pc, Summer, S2'!O9*Main!$B$5)+(VLOOKUP($A9,'FL Ratio'!$A$2:$B$9,2,FALSE)*'FL Characterization'!O$2)</f>
        <v>3.8842892196542351</v>
      </c>
      <c r="P9" s="4">
        <f>('[1]Pc, Summer, S2'!P9*Main!$B$5)+(VLOOKUP($A9,'FL Ratio'!$A$2:$B$9,2,FALSE)*'FL Characterization'!P$2)</f>
        <v>3.3366028693376513</v>
      </c>
      <c r="Q9" s="4">
        <f>('[1]Pc, Summer, S2'!Q9*Main!$B$5)+(VLOOKUP($A9,'FL Ratio'!$A$2:$B$9,2,FALSE)*'FL Characterization'!Q$2)</f>
        <v>3.220920663299923</v>
      </c>
      <c r="R9" s="4">
        <f>('[1]Pc, Summer, S2'!R9*Main!$B$5)+(VLOOKUP($A9,'FL Ratio'!$A$2:$B$9,2,FALSE)*'FL Characterization'!R$2)</f>
        <v>3.0763146109246242</v>
      </c>
      <c r="S9" s="4">
        <f>('[1]Pc, Summer, S2'!S9*Main!$B$5)+(VLOOKUP($A9,'FL Ratio'!$A$2:$B$9,2,FALSE)*'FL Characterization'!S$2)</f>
        <v>3.0082470129863319</v>
      </c>
      <c r="T9" s="4">
        <f>('[1]Pc, Summer, S2'!T9*Main!$B$5)+(VLOOKUP($A9,'FL Ratio'!$A$2:$B$9,2,FALSE)*'FL Characterization'!T$2)</f>
        <v>2.8876026738248499</v>
      </c>
      <c r="U9" s="4">
        <f>('[1]Pc, Summer, S2'!U9*Main!$B$5)+(VLOOKUP($A9,'FL Ratio'!$A$2:$B$9,2,FALSE)*'FL Characterization'!U$2)</f>
        <v>3.0719532612443241</v>
      </c>
      <c r="V9" s="4">
        <f>('[1]Pc, Summer, S2'!V9*Main!$B$5)+(VLOOKUP($A9,'FL Ratio'!$A$2:$B$9,2,FALSE)*'FL Characterization'!V$2)</f>
        <v>2.875551747168275</v>
      </c>
      <c r="W9" s="4">
        <f>('[1]Pc, Summer, S2'!W9*Main!$B$5)+(VLOOKUP($A9,'FL Ratio'!$A$2:$B$9,2,FALSE)*'FL Characterization'!W$2)</f>
        <v>2.5328311415686504</v>
      </c>
      <c r="X9" s="4">
        <f>('[1]Pc, Summer, S2'!X9*Main!$B$5)+(VLOOKUP($A9,'FL Ratio'!$A$2:$B$9,2,FALSE)*'FL Characterization'!X$2)</f>
        <v>2.3110256664806013</v>
      </c>
      <c r="Y9" s="4">
        <f>('[1]Pc, Summer, S2'!Y9*Main!$B$5)+(VLOOKUP($A9,'FL Ratio'!$A$2:$B$9,2,FALSE)*'FL Characterization'!Y$2)</f>
        <v>2.1627638498283295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7.122416036533938</v>
      </c>
      <c r="C2" s="4">
        <f>('[1]Pc, Summer, S3'!C2*Main!$B$5)+(VLOOKUP($A2,'FL Ratio'!$A$2:$B$9,2,FALSE)*'FL Characterization'!C$2)</f>
        <v>7.1440218913438738</v>
      </c>
      <c r="D2" s="4">
        <f>('[1]Pc, Summer, S3'!D2*Main!$B$5)+(VLOOKUP($A2,'FL Ratio'!$A$2:$B$9,2,FALSE)*'FL Characterization'!D$2)</f>
        <v>6.5918759672903642</v>
      </c>
      <c r="E2" s="4">
        <f>('[1]Pc, Summer, S3'!E2*Main!$B$5)+(VLOOKUP($A2,'FL Ratio'!$A$2:$B$9,2,FALSE)*'FL Characterization'!E$2)</f>
        <v>6.69309083681358</v>
      </c>
      <c r="F2" s="4">
        <f>('[1]Pc, Summer, S3'!F2*Main!$B$5)+(VLOOKUP($A2,'FL Ratio'!$A$2:$B$9,2,FALSE)*'FL Characterization'!F$2)</f>
        <v>6.3090113220397583</v>
      </c>
      <c r="G2" s="4">
        <f>('[1]Pc, Summer, S3'!G2*Main!$B$5)+(VLOOKUP($A2,'FL Ratio'!$A$2:$B$9,2,FALSE)*'FL Characterization'!G$2)</f>
        <v>6.3876263438752696</v>
      </c>
      <c r="H2" s="4">
        <f>('[1]Pc, Summer, S3'!H2*Main!$B$5)+(VLOOKUP($A2,'FL Ratio'!$A$2:$B$9,2,FALSE)*'FL Characterization'!H$2)</f>
        <v>6.4819195495581612</v>
      </c>
      <c r="I2" s="4">
        <f>('[1]Pc, Summer, S3'!I2*Main!$B$5)+(VLOOKUP($A2,'FL Ratio'!$A$2:$B$9,2,FALSE)*'FL Characterization'!I$2)</f>
        <v>7.5749091032891576</v>
      </c>
      <c r="J2" s="4">
        <f>('[1]Pc, Summer, S3'!J2*Main!$B$5)+(VLOOKUP($A2,'FL Ratio'!$A$2:$B$9,2,FALSE)*'FL Characterization'!J$2)</f>
        <v>7.816330943544167</v>
      </c>
      <c r="K2" s="4">
        <f>('[1]Pc, Summer, S3'!K2*Main!$B$5)+(VLOOKUP($A2,'FL Ratio'!$A$2:$B$9,2,FALSE)*'FL Characterization'!K$2)</f>
        <v>7.8260773906093615</v>
      </c>
      <c r="L2" s="4">
        <f>('[1]Pc, Summer, S3'!L2*Main!$B$5)+(VLOOKUP($A2,'FL Ratio'!$A$2:$B$9,2,FALSE)*'FL Characterization'!L$2)</f>
        <v>7.8095999730918964</v>
      </c>
      <c r="M2" s="4">
        <f>('[1]Pc, Summer, S3'!M2*Main!$B$5)+(VLOOKUP($A2,'FL Ratio'!$A$2:$B$9,2,FALSE)*'FL Characterization'!M$2)</f>
        <v>7.8423820096766761</v>
      </c>
      <c r="N2" s="4">
        <f>('[1]Pc, Summer, S3'!N2*Main!$B$5)+(VLOOKUP($A2,'FL Ratio'!$A$2:$B$9,2,FALSE)*'FL Characterization'!N$2)</f>
        <v>8.0946835655876868</v>
      </c>
      <c r="O2" s="4">
        <f>('[1]Pc, Summer, S3'!O2*Main!$B$5)+(VLOOKUP($A2,'FL Ratio'!$A$2:$B$9,2,FALSE)*'FL Characterization'!O$2)</f>
        <v>7.9700621983331645</v>
      </c>
      <c r="P2" s="4">
        <f>('[1]Pc, Summer, S3'!P2*Main!$B$5)+(VLOOKUP($A2,'FL Ratio'!$A$2:$B$9,2,FALSE)*'FL Characterization'!P$2)</f>
        <v>7.4563749085427329</v>
      </c>
      <c r="Q2" s="4">
        <f>('[1]Pc, Summer, S3'!Q2*Main!$B$5)+(VLOOKUP($A2,'FL Ratio'!$A$2:$B$9,2,FALSE)*'FL Characterization'!Q$2)</f>
        <v>7.8993393811281738</v>
      </c>
      <c r="R2" s="4">
        <f>('[1]Pc, Summer, S3'!R2*Main!$B$5)+(VLOOKUP($A2,'FL Ratio'!$A$2:$B$9,2,FALSE)*'FL Characterization'!R$2)</f>
        <v>7.8064567279722334</v>
      </c>
      <c r="S2" s="4">
        <f>('[1]Pc, Summer, S3'!S2*Main!$B$5)+(VLOOKUP($A2,'FL Ratio'!$A$2:$B$9,2,FALSE)*'FL Characterization'!S$2)</f>
        <v>7.4727181553252855</v>
      </c>
      <c r="T2" s="4">
        <f>('[1]Pc, Summer, S3'!T2*Main!$B$5)+(VLOOKUP($A2,'FL Ratio'!$A$2:$B$9,2,FALSE)*'FL Characterization'!T$2)</f>
        <v>7.1354485042976759</v>
      </c>
      <c r="U2" s="4">
        <f>('[1]Pc, Summer, S3'!U2*Main!$B$5)+(VLOOKUP($A2,'FL Ratio'!$A$2:$B$9,2,FALSE)*'FL Characterization'!U$2)</f>
        <v>6.9297091986934172</v>
      </c>
      <c r="V2" s="4">
        <f>('[1]Pc, Summer, S3'!V2*Main!$B$5)+(VLOOKUP($A2,'FL Ratio'!$A$2:$B$9,2,FALSE)*'FL Characterization'!V$2)</f>
        <v>6.9669214050215169</v>
      </c>
      <c r="W2" s="4">
        <f>('[1]Pc, Summer, S3'!W2*Main!$B$5)+(VLOOKUP($A2,'FL Ratio'!$A$2:$B$9,2,FALSE)*'FL Characterization'!W$2)</f>
        <v>7.0286042096237988</v>
      </c>
      <c r="X2" s="4">
        <f>('[1]Pc, Summer, S3'!X2*Main!$B$5)+(VLOOKUP($A2,'FL Ratio'!$A$2:$B$9,2,FALSE)*'FL Characterization'!X$2)</f>
        <v>6.8813921554740691</v>
      </c>
      <c r="Y2" s="4">
        <f>('[1]Pc, Summer, S3'!Y2*Main!$B$5)+(VLOOKUP($A2,'FL Ratio'!$A$2:$B$9,2,FALSE)*'FL Characterization'!Y$2)</f>
        <v>6.5878074004012825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5.309651000460585</v>
      </c>
      <c r="C3" s="4">
        <f>('[1]Pc, Summer, S3'!C3*Main!$B$5)+(VLOOKUP($A3,'FL Ratio'!$A$2:$B$9,2,FALSE)*'FL Characterization'!C$2)</f>
        <v>5.0549949398236809</v>
      </c>
      <c r="D3" s="4">
        <f>('[1]Pc, Summer, S3'!D3*Main!$B$5)+(VLOOKUP($A3,'FL Ratio'!$A$2:$B$9,2,FALSE)*'FL Characterization'!D$2)</f>
        <v>4.7757531308609913</v>
      </c>
      <c r="E3" s="4">
        <f>('[1]Pc, Summer, S3'!E3*Main!$B$5)+(VLOOKUP($A3,'FL Ratio'!$A$2:$B$9,2,FALSE)*'FL Characterization'!E$2)</f>
        <v>4.450692976166148</v>
      </c>
      <c r="F3" s="4">
        <f>('[1]Pc, Summer, S3'!F3*Main!$B$5)+(VLOOKUP($A3,'FL Ratio'!$A$2:$B$9,2,FALSE)*'FL Characterization'!F$2)</f>
        <v>4.1043507960186094</v>
      </c>
      <c r="G3" s="4">
        <f>('[1]Pc, Summer, S3'!G3*Main!$B$5)+(VLOOKUP($A3,'FL Ratio'!$A$2:$B$9,2,FALSE)*'FL Characterization'!G$2)</f>
        <v>4.2373013006159921</v>
      </c>
      <c r="H3" s="4">
        <f>('[1]Pc, Summer, S3'!H3*Main!$B$5)+(VLOOKUP($A3,'FL Ratio'!$A$2:$B$9,2,FALSE)*'FL Characterization'!H$2)</f>
        <v>4.6454081110446372</v>
      </c>
      <c r="I3" s="4">
        <f>('[1]Pc, Summer, S3'!I3*Main!$B$5)+(VLOOKUP($A3,'FL Ratio'!$A$2:$B$9,2,FALSE)*'FL Characterization'!I$2)</f>
        <v>5.6037973183184926</v>
      </c>
      <c r="J3" s="4">
        <f>('[1]Pc, Summer, S3'!J3*Main!$B$5)+(VLOOKUP($A3,'FL Ratio'!$A$2:$B$9,2,FALSE)*'FL Characterization'!J$2)</f>
        <v>6.101422905744859</v>
      </c>
      <c r="K3" s="4">
        <f>('[1]Pc, Summer, S3'!K3*Main!$B$5)+(VLOOKUP($A3,'FL Ratio'!$A$2:$B$9,2,FALSE)*'FL Characterization'!K$2)</f>
        <v>6.7265193936213103</v>
      </c>
      <c r="L3" s="4">
        <f>('[1]Pc, Summer, S3'!L3*Main!$B$5)+(VLOOKUP($A3,'FL Ratio'!$A$2:$B$9,2,FALSE)*'FL Characterization'!L$2)</f>
        <v>5.9267387437971086</v>
      </c>
      <c r="M3" s="4">
        <f>('[1]Pc, Summer, S3'!M3*Main!$B$5)+(VLOOKUP($A3,'FL Ratio'!$A$2:$B$9,2,FALSE)*'FL Characterization'!M$2)</f>
        <v>6.3601049390945077</v>
      </c>
      <c r="N3" s="4">
        <f>('[1]Pc, Summer, S3'!N3*Main!$B$5)+(VLOOKUP($A3,'FL Ratio'!$A$2:$B$9,2,FALSE)*'FL Characterization'!N$2)</f>
        <v>6.3432984455669166</v>
      </c>
      <c r="O3" s="4">
        <f>('[1]Pc, Summer, S3'!O3*Main!$B$5)+(VLOOKUP($A3,'FL Ratio'!$A$2:$B$9,2,FALSE)*'FL Characterization'!O$2)</f>
        <v>6.3393723445535626</v>
      </c>
      <c r="P3" s="4">
        <f>('[1]Pc, Summer, S3'!P3*Main!$B$5)+(VLOOKUP($A3,'FL Ratio'!$A$2:$B$9,2,FALSE)*'FL Characterization'!P$2)</f>
        <v>5.4362809814985527</v>
      </c>
      <c r="Q3" s="4">
        <f>('[1]Pc, Summer, S3'!Q3*Main!$B$5)+(VLOOKUP($A3,'FL Ratio'!$A$2:$B$9,2,FALSE)*'FL Characterization'!Q$2)</f>
        <v>5.7643111643887037</v>
      </c>
      <c r="R3" s="4">
        <f>('[1]Pc, Summer, S3'!R3*Main!$B$5)+(VLOOKUP($A3,'FL Ratio'!$A$2:$B$9,2,FALSE)*'FL Characterization'!R$2)</f>
        <v>6.0616975527707515</v>
      </c>
      <c r="S3" s="4">
        <f>('[1]Pc, Summer, S3'!S3*Main!$B$5)+(VLOOKUP($A3,'FL Ratio'!$A$2:$B$9,2,FALSE)*'FL Characterization'!S$2)</f>
        <v>6.0963514380342581</v>
      </c>
      <c r="T3" s="4">
        <f>('[1]Pc, Summer, S3'!T3*Main!$B$5)+(VLOOKUP($A3,'FL Ratio'!$A$2:$B$9,2,FALSE)*'FL Characterization'!T$2)</f>
        <v>6.0692829441837013</v>
      </c>
      <c r="U3" s="4">
        <f>('[1]Pc, Summer, S3'!U3*Main!$B$5)+(VLOOKUP($A3,'FL Ratio'!$A$2:$B$9,2,FALSE)*'FL Characterization'!U$2)</f>
        <v>6.4742150149904658</v>
      </c>
      <c r="V3" s="4">
        <f>('[1]Pc, Summer, S3'!V3*Main!$B$5)+(VLOOKUP($A3,'FL Ratio'!$A$2:$B$9,2,FALSE)*'FL Characterization'!V$2)</f>
        <v>6.6824512676283039</v>
      </c>
      <c r="W3" s="4">
        <f>('[1]Pc, Summer, S3'!W3*Main!$B$5)+(VLOOKUP($A3,'FL Ratio'!$A$2:$B$9,2,FALSE)*'FL Characterization'!W$2)</f>
        <v>6.2141496523287651</v>
      </c>
      <c r="X3" s="4">
        <f>('[1]Pc, Summer, S3'!X3*Main!$B$5)+(VLOOKUP($A3,'FL Ratio'!$A$2:$B$9,2,FALSE)*'FL Characterization'!X$2)</f>
        <v>5.6665626999994192</v>
      </c>
      <c r="Y3" s="4">
        <f>('[1]Pc, Summer, S3'!Y3*Main!$B$5)+(VLOOKUP($A3,'FL Ratio'!$A$2:$B$9,2,FALSE)*'FL Characterization'!Y$2)</f>
        <v>5.3975103876425568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3.5527902949040282</v>
      </c>
      <c r="C4" s="4">
        <f>('[1]Pc, Summer, S3'!C4*Main!$B$5)+(VLOOKUP($A4,'FL Ratio'!$A$2:$B$9,2,FALSE)*'FL Characterization'!C$2)</f>
        <v>3.2913244659468082</v>
      </c>
      <c r="D4" s="4">
        <f>('[1]Pc, Summer, S3'!D4*Main!$B$5)+(VLOOKUP($A4,'FL Ratio'!$A$2:$B$9,2,FALSE)*'FL Characterization'!D$2)</f>
        <v>3.1285868069041269</v>
      </c>
      <c r="E4" s="4">
        <f>('[1]Pc, Summer, S3'!E4*Main!$B$5)+(VLOOKUP($A4,'FL Ratio'!$A$2:$B$9,2,FALSE)*'FL Characterization'!E$2)</f>
        <v>3.1911254002380511</v>
      </c>
      <c r="F4" s="4">
        <f>('[1]Pc, Summer, S3'!F4*Main!$B$5)+(VLOOKUP($A4,'FL Ratio'!$A$2:$B$9,2,FALSE)*'FL Characterization'!F$2)</f>
        <v>3.0174018647739098</v>
      </c>
      <c r="G4" s="4">
        <f>('[1]Pc, Summer, S3'!G4*Main!$B$5)+(VLOOKUP($A4,'FL Ratio'!$A$2:$B$9,2,FALSE)*'FL Characterization'!G$2)</f>
        <v>2.9981926469510869</v>
      </c>
      <c r="H4" s="4">
        <f>('[1]Pc, Summer, S3'!H4*Main!$B$5)+(VLOOKUP($A4,'FL Ratio'!$A$2:$B$9,2,FALSE)*'FL Characterization'!H$2)</f>
        <v>4.3587960058136588</v>
      </c>
      <c r="I4" s="4">
        <f>('[1]Pc, Summer, S3'!I4*Main!$B$5)+(VLOOKUP($A4,'FL Ratio'!$A$2:$B$9,2,FALSE)*'FL Characterization'!I$2)</f>
        <v>5.1782521901612206</v>
      </c>
      <c r="J4" s="4">
        <f>('[1]Pc, Summer, S3'!J4*Main!$B$5)+(VLOOKUP($A4,'FL Ratio'!$A$2:$B$9,2,FALSE)*'FL Characterization'!J$2)</f>
        <v>5.3119098749094809</v>
      </c>
      <c r="K4" s="4">
        <f>('[1]Pc, Summer, S3'!K4*Main!$B$5)+(VLOOKUP($A4,'FL Ratio'!$A$2:$B$9,2,FALSE)*'FL Characterization'!K$2)</f>
        <v>5.1561971585877089</v>
      </c>
      <c r="L4" s="4">
        <f>('[1]Pc, Summer, S3'!L4*Main!$B$5)+(VLOOKUP($A4,'FL Ratio'!$A$2:$B$9,2,FALSE)*'FL Characterization'!L$2)</f>
        <v>4.8233219457885204</v>
      </c>
      <c r="M4" s="4">
        <f>('[1]Pc, Summer, S3'!M4*Main!$B$5)+(VLOOKUP($A4,'FL Ratio'!$A$2:$B$9,2,FALSE)*'FL Characterization'!M$2)</f>
        <v>5.4024796346258244</v>
      </c>
      <c r="N4" s="4">
        <f>('[1]Pc, Summer, S3'!N4*Main!$B$5)+(VLOOKUP($A4,'FL Ratio'!$A$2:$B$9,2,FALSE)*'FL Characterization'!N$2)</f>
        <v>5.6778374536838419</v>
      </c>
      <c r="O4" s="4">
        <f>('[1]Pc, Summer, S3'!O4*Main!$B$5)+(VLOOKUP($A4,'FL Ratio'!$A$2:$B$9,2,FALSE)*'FL Characterization'!O$2)</f>
        <v>5.143078543717376</v>
      </c>
      <c r="P4" s="4">
        <f>('[1]Pc, Summer, S3'!P4*Main!$B$5)+(VLOOKUP($A4,'FL Ratio'!$A$2:$B$9,2,FALSE)*'FL Characterization'!P$2)</f>
        <v>4.7602695421630639</v>
      </c>
      <c r="Q4" s="4">
        <f>('[1]Pc, Summer, S3'!Q4*Main!$B$5)+(VLOOKUP($A4,'FL Ratio'!$A$2:$B$9,2,FALSE)*'FL Characterization'!Q$2)</f>
        <v>4.6523488009199712</v>
      </c>
      <c r="R4" s="4">
        <f>('[1]Pc, Summer, S3'!R4*Main!$B$5)+(VLOOKUP($A4,'FL Ratio'!$A$2:$B$9,2,FALSE)*'FL Characterization'!R$2)</f>
        <v>4.6817393567653633</v>
      </c>
      <c r="S4" s="4">
        <f>('[1]Pc, Summer, S3'!S4*Main!$B$5)+(VLOOKUP($A4,'FL Ratio'!$A$2:$B$9,2,FALSE)*'FL Characterization'!S$2)</f>
        <v>4.4446149444860383</v>
      </c>
      <c r="T4" s="4">
        <f>('[1]Pc, Summer, S3'!T4*Main!$B$5)+(VLOOKUP($A4,'FL Ratio'!$A$2:$B$9,2,FALSE)*'FL Characterization'!T$2)</f>
        <v>4.4411431105729413</v>
      </c>
      <c r="U4" s="4">
        <f>('[1]Pc, Summer, S3'!U4*Main!$B$5)+(VLOOKUP($A4,'FL Ratio'!$A$2:$B$9,2,FALSE)*'FL Characterization'!U$2)</f>
        <v>4.6598298411731793</v>
      </c>
      <c r="V4" s="4">
        <f>('[1]Pc, Summer, S3'!V4*Main!$B$5)+(VLOOKUP($A4,'FL Ratio'!$A$2:$B$9,2,FALSE)*'FL Characterization'!V$2)</f>
        <v>5.0620302838064086</v>
      </c>
      <c r="W4" s="4">
        <f>('[1]Pc, Summer, S3'!W4*Main!$B$5)+(VLOOKUP($A4,'FL Ratio'!$A$2:$B$9,2,FALSE)*'FL Characterization'!W$2)</f>
        <v>4.506639995388336</v>
      </c>
      <c r="X4" s="4">
        <f>('[1]Pc, Summer, S3'!X4*Main!$B$5)+(VLOOKUP($A4,'FL Ratio'!$A$2:$B$9,2,FALSE)*'FL Characterization'!X$2)</f>
        <v>4.3297416414320722</v>
      </c>
      <c r="Y4" s="4">
        <f>('[1]Pc, Summer, S3'!Y4*Main!$B$5)+(VLOOKUP($A4,'FL Ratio'!$A$2:$B$9,2,FALSE)*'FL Characterization'!Y$2)</f>
        <v>3.628833093007934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1.6529266487253023</v>
      </c>
      <c r="C5" s="4">
        <f>('[1]Pc, Summer, S3'!C5*Main!$B$5)+(VLOOKUP($A5,'FL Ratio'!$A$2:$B$9,2,FALSE)*'FL Characterization'!C$2)</f>
        <v>1.3847931794055739</v>
      </c>
      <c r="D5" s="4">
        <f>('[1]Pc, Summer, S3'!D5*Main!$B$5)+(VLOOKUP($A5,'FL Ratio'!$A$2:$B$9,2,FALSE)*'FL Characterization'!D$2)</f>
        <v>1.0995692024150641</v>
      </c>
      <c r="E5" s="4">
        <f>('[1]Pc, Summer, S3'!E5*Main!$B$5)+(VLOOKUP($A5,'FL Ratio'!$A$2:$B$9,2,FALSE)*'FL Characterization'!E$2)</f>
        <v>1.1075122565314686</v>
      </c>
      <c r="F5" s="4">
        <f>('[1]Pc, Summer, S3'!F5*Main!$B$5)+(VLOOKUP($A5,'FL Ratio'!$A$2:$B$9,2,FALSE)*'FL Characterization'!F$2)</f>
        <v>0.96798197202001379</v>
      </c>
      <c r="G5" s="4">
        <f>('[1]Pc, Summer, S3'!G5*Main!$B$5)+(VLOOKUP($A5,'FL Ratio'!$A$2:$B$9,2,FALSE)*'FL Characterization'!G$2)</f>
        <v>0.90347492071493696</v>
      </c>
      <c r="H5" s="4">
        <f>('[1]Pc, Summer, S3'!H5*Main!$B$5)+(VLOOKUP($A5,'FL Ratio'!$A$2:$B$9,2,FALSE)*'FL Characterization'!H$2)</f>
        <v>1.8331263396055091</v>
      </c>
      <c r="I5" s="4">
        <f>('[1]Pc, Summer, S3'!I5*Main!$B$5)+(VLOOKUP($A5,'FL Ratio'!$A$2:$B$9,2,FALSE)*'FL Characterization'!I$2)</f>
        <v>2.8953038190234204</v>
      </c>
      <c r="J5" s="4">
        <f>('[1]Pc, Summer, S3'!J5*Main!$B$5)+(VLOOKUP($A5,'FL Ratio'!$A$2:$B$9,2,FALSE)*'FL Characterization'!J$2)</f>
        <v>3.5698903505182056</v>
      </c>
      <c r="K5" s="4">
        <f>('[1]Pc, Summer, S3'!K5*Main!$B$5)+(VLOOKUP($A5,'FL Ratio'!$A$2:$B$9,2,FALSE)*'FL Characterization'!K$2)</f>
        <v>3.6354965281875207</v>
      </c>
      <c r="L5" s="4">
        <f>('[1]Pc, Summer, S3'!L5*Main!$B$5)+(VLOOKUP($A5,'FL Ratio'!$A$2:$B$9,2,FALSE)*'FL Characterization'!L$2)</f>
        <v>3.5484279776138492</v>
      </c>
      <c r="M5" s="4">
        <f>('[1]Pc, Summer, S3'!M5*Main!$B$5)+(VLOOKUP($A5,'FL Ratio'!$A$2:$B$9,2,FALSE)*'FL Characterization'!M$2)</f>
        <v>3.2554235857098823</v>
      </c>
      <c r="N5" s="4">
        <f>('[1]Pc, Summer, S3'!N5*Main!$B$5)+(VLOOKUP($A5,'FL Ratio'!$A$2:$B$9,2,FALSE)*'FL Characterization'!N$2)</f>
        <v>3.599564636227004</v>
      </c>
      <c r="O5" s="4">
        <f>('[1]Pc, Summer, S3'!O5*Main!$B$5)+(VLOOKUP($A5,'FL Ratio'!$A$2:$B$9,2,FALSE)*'FL Characterization'!O$2)</f>
        <v>3.4823360381185533</v>
      </c>
      <c r="P5" s="4">
        <f>('[1]Pc, Summer, S3'!P5*Main!$B$5)+(VLOOKUP($A5,'FL Ratio'!$A$2:$B$9,2,FALSE)*'FL Characterization'!P$2)</f>
        <v>3.222135372121155</v>
      </c>
      <c r="Q5" s="4">
        <f>('[1]Pc, Summer, S3'!Q5*Main!$B$5)+(VLOOKUP($A5,'FL Ratio'!$A$2:$B$9,2,FALSE)*'FL Characterization'!Q$2)</f>
        <v>2.927816550391356</v>
      </c>
      <c r="R5" s="4">
        <f>('[1]Pc, Summer, S3'!R5*Main!$B$5)+(VLOOKUP($A5,'FL Ratio'!$A$2:$B$9,2,FALSE)*'FL Characterization'!R$2)</f>
        <v>2.6165217177463314</v>
      </c>
      <c r="S5" s="4">
        <f>('[1]Pc, Summer, S3'!S5*Main!$B$5)+(VLOOKUP($A5,'FL Ratio'!$A$2:$B$9,2,FALSE)*'FL Characterization'!S$2)</f>
        <v>2.3999945551443296</v>
      </c>
      <c r="T5" s="4">
        <f>('[1]Pc, Summer, S3'!T5*Main!$B$5)+(VLOOKUP($A5,'FL Ratio'!$A$2:$B$9,2,FALSE)*'FL Characterization'!T$2)</f>
        <v>2.933069893356643</v>
      </c>
      <c r="U5" s="4">
        <f>('[1]Pc, Summer, S3'!U5*Main!$B$5)+(VLOOKUP($A5,'FL Ratio'!$A$2:$B$9,2,FALSE)*'FL Characterization'!U$2)</f>
        <v>3.47119534991712</v>
      </c>
      <c r="V5" s="4">
        <f>('[1]Pc, Summer, S3'!V5*Main!$B$5)+(VLOOKUP($A5,'FL Ratio'!$A$2:$B$9,2,FALSE)*'FL Characterization'!V$2)</f>
        <v>4.0435120610845345</v>
      </c>
      <c r="W5" s="4">
        <f>('[1]Pc, Summer, S3'!W5*Main!$B$5)+(VLOOKUP($A5,'FL Ratio'!$A$2:$B$9,2,FALSE)*'FL Characterization'!W$2)</f>
        <v>3.8595620430211821</v>
      </c>
      <c r="X5" s="4">
        <f>('[1]Pc, Summer, S3'!X5*Main!$B$5)+(VLOOKUP($A5,'FL Ratio'!$A$2:$B$9,2,FALSE)*'FL Characterization'!X$2)</f>
        <v>3.0318774078609119</v>
      </c>
      <c r="Y5" s="4">
        <f>('[1]Pc, Summer, S3'!Y5*Main!$B$5)+(VLOOKUP($A5,'FL Ratio'!$A$2:$B$9,2,FALSE)*'FL Characterization'!Y$2)</f>
        <v>2.2686977697812134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3.0281571402856851</v>
      </c>
      <c r="C6" s="4">
        <f>('[1]Pc, Summer, S3'!C6*Main!$B$5)+(VLOOKUP($A6,'FL Ratio'!$A$2:$B$9,2,FALSE)*'FL Characterization'!C$2)</f>
        <v>2.7636549003864843</v>
      </c>
      <c r="D6" s="4">
        <f>('[1]Pc, Summer, S3'!D6*Main!$B$5)+(VLOOKUP($A6,'FL Ratio'!$A$2:$B$9,2,FALSE)*'FL Characterization'!D$2)</f>
        <v>2.5485859835487035</v>
      </c>
      <c r="E6" s="4">
        <f>('[1]Pc, Summer, S3'!E6*Main!$B$5)+(VLOOKUP($A6,'FL Ratio'!$A$2:$B$9,2,FALSE)*'FL Characterization'!E$2)</f>
        <v>2.4132812240952806</v>
      </c>
      <c r="F6" s="4">
        <f>('[1]Pc, Summer, S3'!F6*Main!$B$5)+(VLOOKUP($A6,'FL Ratio'!$A$2:$B$9,2,FALSE)*'FL Characterization'!F$2)</f>
        <v>2.485403112231479</v>
      </c>
      <c r="G6" s="4">
        <f>('[1]Pc, Summer, S3'!G6*Main!$B$5)+(VLOOKUP($A6,'FL Ratio'!$A$2:$B$9,2,FALSE)*'FL Characterization'!G$2)</f>
        <v>2.45898547127898</v>
      </c>
      <c r="H6" s="4">
        <f>('[1]Pc, Summer, S3'!H6*Main!$B$5)+(VLOOKUP($A6,'FL Ratio'!$A$2:$B$9,2,FALSE)*'FL Characterization'!H$2)</f>
        <v>2.7452522780631106</v>
      </c>
      <c r="I6" s="4">
        <f>('[1]Pc, Summer, S3'!I6*Main!$B$5)+(VLOOKUP($A6,'FL Ratio'!$A$2:$B$9,2,FALSE)*'FL Characterization'!I$2)</f>
        <v>3.0489754697798337</v>
      </c>
      <c r="J6" s="4">
        <f>('[1]Pc, Summer, S3'!J6*Main!$B$5)+(VLOOKUP($A6,'FL Ratio'!$A$2:$B$9,2,FALSE)*'FL Characterization'!J$2)</f>
        <v>3.2948644850275404</v>
      </c>
      <c r="K6" s="4">
        <f>('[1]Pc, Summer, S3'!K6*Main!$B$5)+(VLOOKUP($A6,'FL Ratio'!$A$2:$B$9,2,FALSE)*'FL Characterization'!K$2)</f>
        <v>3.4092261420701373</v>
      </c>
      <c r="L6" s="4">
        <f>('[1]Pc, Summer, S3'!L6*Main!$B$5)+(VLOOKUP($A6,'FL Ratio'!$A$2:$B$9,2,FALSE)*'FL Characterization'!L$2)</f>
        <v>3.626605351456194</v>
      </c>
      <c r="M6" s="4">
        <f>('[1]Pc, Summer, S3'!M6*Main!$B$5)+(VLOOKUP($A6,'FL Ratio'!$A$2:$B$9,2,FALSE)*'FL Characterization'!M$2)</f>
        <v>3.7662674809328398</v>
      </c>
      <c r="N6" s="4">
        <f>('[1]Pc, Summer, S3'!N6*Main!$B$5)+(VLOOKUP($A6,'FL Ratio'!$A$2:$B$9,2,FALSE)*'FL Characterization'!N$2)</f>
        <v>4.0433243639692291</v>
      </c>
      <c r="O6" s="4">
        <f>('[1]Pc, Summer, S3'!O6*Main!$B$5)+(VLOOKUP($A6,'FL Ratio'!$A$2:$B$9,2,FALSE)*'FL Characterization'!O$2)</f>
        <v>3.9068386160596695</v>
      </c>
      <c r="P6" s="4">
        <f>('[1]Pc, Summer, S3'!P6*Main!$B$5)+(VLOOKUP($A6,'FL Ratio'!$A$2:$B$9,2,FALSE)*'FL Characterization'!P$2)</f>
        <v>3.7766203390828483</v>
      </c>
      <c r="Q6" s="4">
        <f>('[1]Pc, Summer, S3'!Q6*Main!$B$5)+(VLOOKUP($A6,'FL Ratio'!$A$2:$B$9,2,FALSE)*'FL Characterization'!Q$2)</f>
        <v>3.7279335895154988</v>
      </c>
      <c r="R6" s="4">
        <f>('[1]Pc, Summer, S3'!R6*Main!$B$5)+(VLOOKUP($A6,'FL Ratio'!$A$2:$B$9,2,FALSE)*'FL Characterization'!R$2)</f>
        <v>3.5814907275251318</v>
      </c>
      <c r="S6" s="4">
        <f>('[1]Pc, Summer, S3'!S6*Main!$B$5)+(VLOOKUP($A6,'FL Ratio'!$A$2:$B$9,2,FALSE)*'FL Characterization'!S$2)</f>
        <v>3.7195994004166306</v>
      </c>
      <c r="T6" s="4">
        <f>('[1]Pc, Summer, S3'!T6*Main!$B$5)+(VLOOKUP($A6,'FL Ratio'!$A$2:$B$9,2,FALSE)*'FL Characterization'!T$2)</f>
        <v>3.5815610447781916</v>
      </c>
      <c r="U6" s="4">
        <f>('[1]Pc, Summer, S3'!U6*Main!$B$5)+(VLOOKUP($A6,'FL Ratio'!$A$2:$B$9,2,FALSE)*'FL Characterization'!U$2)</f>
        <v>3.7236571233515492</v>
      </c>
      <c r="V6" s="4">
        <f>('[1]Pc, Summer, S3'!V6*Main!$B$5)+(VLOOKUP($A6,'FL Ratio'!$A$2:$B$9,2,FALSE)*'FL Characterization'!V$2)</f>
        <v>4.0344713620505441</v>
      </c>
      <c r="W6" s="4">
        <f>('[1]Pc, Summer, S3'!W6*Main!$B$5)+(VLOOKUP($A6,'FL Ratio'!$A$2:$B$9,2,FALSE)*'FL Characterization'!W$2)</f>
        <v>3.9346595318264601</v>
      </c>
      <c r="X6" s="4">
        <f>('[1]Pc, Summer, S3'!X6*Main!$B$5)+(VLOOKUP($A6,'FL Ratio'!$A$2:$B$9,2,FALSE)*'FL Characterization'!X$2)</f>
        <v>3.9160337188085341</v>
      </c>
      <c r="Y6" s="4">
        <f>('[1]Pc, Summer, S3'!Y6*Main!$B$5)+(VLOOKUP($A6,'FL Ratio'!$A$2:$B$9,2,FALSE)*'FL Characterization'!Y$2)</f>
        <v>3.4254587519239372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3.100571392980723</v>
      </c>
      <c r="C7" s="4">
        <f>('[1]Pc, Summer, S3'!C7*Main!$B$5)+(VLOOKUP($A7,'FL Ratio'!$A$2:$B$9,2,FALSE)*'FL Characterization'!C$2)</f>
        <v>3.0264077768004558</v>
      </c>
      <c r="D7" s="4">
        <f>('[1]Pc, Summer, S3'!D7*Main!$B$5)+(VLOOKUP($A7,'FL Ratio'!$A$2:$B$9,2,FALSE)*'FL Characterization'!D$2)</f>
        <v>2.8525563682867849</v>
      </c>
      <c r="E7" s="4">
        <f>('[1]Pc, Summer, S3'!E7*Main!$B$5)+(VLOOKUP($A7,'FL Ratio'!$A$2:$B$9,2,FALSE)*'FL Characterization'!E$2)</f>
        <v>2.8682011591857073</v>
      </c>
      <c r="F7" s="4">
        <f>('[1]Pc, Summer, S3'!F7*Main!$B$5)+(VLOOKUP($A7,'FL Ratio'!$A$2:$B$9,2,FALSE)*'FL Characterization'!F$2)</f>
        <v>2.8611890652596341</v>
      </c>
      <c r="G7" s="4">
        <f>('[1]Pc, Summer, S3'!G7*Main!$B$5)+(VLOOKUP($A7,'FL Ratio'!$A$2:$B$9,2,FALSE)*'FL Characterization'!G$2)</f>
        <v>2.9127423504518366</v>
      </c>
      <c r="H7" s="4">
        <f>('[1]Pc, Summer, S3'!H7*Main!$B$5)+(VLOOKUP($A7,'FL Ratio'!$A$2:$B$9,2,FALSE)*'FL Characterization'!H$2)</f>
        <v>3.1689010215610116</v>
      </c>
      <c r="I7" s="4">
        <f>('[1]Pc, Summer, S3'!I7*Main!$B$5)+(VLOOKUP($A7,'FL Ratio'!$A$2:$B$9,2,FALSE)*'FL Characterization'!I$2)</f>
        <v>3.7633151448324282</v>
      </c>
      <c r="J7" s="4">
        <f>('[1]Pc, Summer, S3'!J7*Main!$B$5)+(VLOOKUP($A7,'FL Ratio'!$A$2:$B$9,2,FALSE)*'FL Characterization'!J$2)</f>
        <v>3.8845564492786351</v>
      </c>
      <c r="K7" s="4">
        <f>('[1]Pc, Summer, S3'!K7*Main!$B$5)+(VLOOKUP($A7,'FL Ratio'!$A$2:$B$9,2,FALSE)*'FL Characterization'!K$2)</f>
        <v>3.8037287983123385</v>
      </c>
      <c r="L7" s="4">
        <f>('[1]Pc, Summer, S3'!L7*Main!$B$5)+(VLOOKUP($A7,'FL Ratio'!$A$2:$B$9,2,FALSE)*'FL Characterization'!L$2)</f>
        <v>3.7901627626876162</v>
      </c>
      <c r="M7" s="4">
        <f>('[1]Pc, Summer, S3'!M7*Main!$B$5)+(VLOOKUP($A7,'FL Ratio'!$A$2:$B$9,2,FALSE)*'FL Characterization'!M$2)</f>
        <v>4.0865135116591889</v>
      </c>
      <c r="N7" s="4">
        <f>('[1]Pc, Summer, S3'!N7*Main!$B$5)+(VLOOKUP($A7,'FL Ratio'!$A$2:$B$9,2,FALSE)*'FL Characterization'!N$2)</f>
        <v>4.0580536627994039</v>
      </c>
      <c r="O7" s="4">
        <f>('[1]Pc, Summer, S3'!O7*Main!$B$5)+(VLOOKUP($A7,'FL Ratio'!$A$2:$B$9,2,FALSE)*'FL Characterization'!O$2)</f>
        <v>3.8979025985029914</v>
      </c>
      <c r="P7" s="4">
        <f>('[1]Pc, Summer, S3'!P7*Main!$B$5)+(VLOOKUP($A7,'FL Ratio'!$A$2:$B$9,2,FALSE)*'FL Characterization'!P$2)</f>
        <v>3.6433271787903196</v>
      </c>
      <c r="Q7" s="4">
        <f>('[1]Pc, Summer, S3'!Q7*Main!$B$5)+(VLOOKUP($A7,'FL Ratio'!$A$2:$B$9,2,FALSE)*'FL Characterization'!Q$2)</f>
        <v>3.5530495093084236</v>
      </c>
      <c r="R7" s="4">
        <f>('[1]Pc, Summer, S3'!R7*Main!$B$5)+(VLOOKUP($A7,'FL Ratio'!$A$2:$B$9,2,FALSE)*'FL Characterization'!R$2)</f>
        <v>3.7821105685221341</v>
      </c>
      <c r="S7" s="4">
        <f>('[1]Pc, Summer, S3'!S7*Main!$B$5)+(VLOOKUP($A7,'FL Ratio'!$A$2:$B$9,2,FALSE)*'FL Characterization'!S$2)</f>
        <v>3.595590872189137</v>
      </c>
      <c r="T7" s="4">
        <f>('[1]Pc, Summer, S3'!T7*Main!$B$5)+(VLOOKUP($A7,'FL Ratio'!$A$2:$B$9,2,FALSE)*'FL Characterization'!T$2)</f>
        <v>3.4392878143249277</v>
      </c>
      <c r="U7" s="4">
        <f>('[1]Pc, Summer, S3'!U7*Main!$B$5)+(VLOOKUP($A7,'FL Ratio'!$A$2:$B$9,2,FALSE)*'FL Characterization'!U$2)</f>
        <v>3.4197759353409989</v>
      </c>
      <c r="V7" s="4">
        <f>('[1]Pc, Summer, S3'!V7*Main!$B$5)+(VLOOKUP($A7,'FL Ratio'!$A$2:$B$9,2,FALSE)*'FL Characterization'!V$2)</f>
        <v>3.5912773681400285</v>
      </c>
      <c r="W7" s="4">
        <f>('[1]Pc, Summer, S3'!W7*Main!$B$5)+(VLOOKUP($A7,'FL Ratio'!$A$2:$B$9,2,FALSE)*'FL Characterization'!W$2)</f>
        <v>3.3214949743343496</v>
      </c>
      <c r="X7" s="4">
        <f>('[1]Pc, Summer, S3'!X7*Main!$B$5)+(VLOOKUP($A7,'FL Ratio'!$A$2:$B$9,2,FALSE)*'FL Characterization'!X$2)</f>
        <v>3.2420402956859329</v>
      </c>
      <c r="Y7" s="4">
        <f>('[1]Pc, Summer, S3'!Y7*Main!$B$5)+(VLOOKUP($A7,'FL Ratio'!$A$2:$B$9,2,FALSE)*'FL Characterization'!Y$2)</f>
        <v>3.2733585441950637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2.5826300206979238</v>
      </c>
      <c r="C8" s="4">
        <f>('[1]Pc, Summer, S3'!C8*Main!$B$5)+(VLOOKUP($A8,'FL Ratio'!$A$2:$B$9,2,FALSE)*'FL Characterization'!C$2)</f>
        <v>2.381506201525009</v>
      </c>
      <c r="D8" s="4">
        <f>('[1]Pc, Summer, S3'!D8*Main!$B$5)+(VLOOKUP($A8,'FL Ratio'!$A$2:$B$9,2,FALSE)*'FL Characterization'!D$2)</f>
        <v>2.324948424805013</v>
      </c>
      <c r="E8" s="4">
        <f>('[1]Pc, Summer, S3'!E8*Main!$B$5)+(VLOOKUP($A8,'FL Ratio'!$A$2:$B$9,2,FALSE)*'FL Characterization'!E$2)</f>
        <v>2.3157416223846035</v>
      </c>
      <c r="F8" s="4">
        <f>('[1]Pc, Summer, S3'!F8*Main!$B$5)+(VLOOKUP($A8,'FL Ratio'!$A$2:$B$9,2,FALSE)*'FL Characterization'!F$2)</f>
        <v>2.1665614369989799</v>
      </c>
      <c r="G8" s="4">
        <f>('[1]Pc, Summer, S3'!G8*Main!$B$5)+(VLOOKUP($A8,'FL Ratio'!$A$2:$B$9,2,FALSE)*'FL Characterization'!G$2)</f>
        <v>2.3941108329340381</v>
      </c>
      <c r="H8" s="4">
        <f>('[1]Pc, Summer, S3'!H8*Main!$B$5)+(VLOOKUP($A8,'FL Ratio'!$A$2:$B$9,2,FALSE)*'FL Characterization'!H$2)</f>
        <v>3.0204878244046585</v>
      </c>
      <c r="I8" s="4">
        <f>('[1]Pc, Summer, S3'!I8*Main!$B$5)+(VLOOKUP($A8,'FL Ratio'!$A$2:$B$9,2,FALSE)*'FL Characterization'!I$2)</f>
        <v>3.279405732534503</v>
      </c>
      <c r="J8" s="4">
        <f>('[1]Pc, Summer, S3'!J8*Main!$B$5)+(VLOOKUP($A8,'FL Ratio'!$A$2:$B$9,2,FALSE)*'FL Characterization'!J$2)</f>
        <v>3.6237654133640684</v>
      </c>
      <c r="K8" s="4">
        <f>('[1]Pc, Summer, S3'!K8*Main!$B$5)+(VLOOKUP($A8,'FL Ratio'!$A$2:$B$9,2,FALSE)*'FL Characterization'!K$2)</f>
        <v>3.8334958310638347</v>
      </c>
      <c r="L8" s="4">
        <f>('[1]Pc, Summer, S3'!L8*Main!$B$5)+(VLOOKUP($A8,'FL Ratio'!$A$2:$B$9,2,FALSE)*'FL Characterization'!L$2)</f>
        <v>3.8351389509844953</v>
      </c>
      <c r="M8" s="4">
        <f>('[1]Pc, Summer, S3'!M8*Main!$B$5)+(VLOOKUP($A8,'FL Ratio'!$A$2:$B$9,2,FALSE)*'FL Characterization'!M$2)</f>
        <v>4.1234471992334614</v>
      </c>
      <c r="N8" s="4">
        <f>('[1]Pc, Summer, S3'!N8*Main!$B$5)+(VLOOKUP($A8,'FL Ratio'!$A$2:$B$9,2,FALSE)*'FL Characterization'!N$2)</f>
        <v>3.9569997338933951</v>
      </c>
      <c r="O8" s="4">
        <f>('[1]Pc, Summer, S3'!O8*Main!$B$5)+(VLOOKUP($A8,'FL Ratio'!$A$2:$B$9,2,FALSE)*'FL Characterization'!O$2)</f>
        <v>4.0527052599021678</v>
      </c>
      <c r="P8" s="4">
        <f>('[1]Pc, Summer, S3'!P8*Main!$B$5)+(VLOOKUP($A8,'FL Ratio'!$A$2:$B$9,2,FALSE)*'FL Characterization'!P$2)</f>
        <v>4.1127052046624648</v>
      </c>
      <c r="Q8" s="4">
        <f>('[1]Pc, Summer, S3'!Q8*Main!$B$5)+(VLOOKUP($A8,'FL Ratio'!$A$2:$B$9,2,FALSE)*'FL Characterization'!Q$2)</f>
        <v>3.690274698146403</v>
      </c>
      <c r="R8" s="4">
        <f>('[1]Pc, Summer, S3'!R8*Main!$B$5)+(VLOOKUP($A8,'FL Ratio'!$A$2:$B$9,2,FALSE)*'FL Characterization'!R$2)</f>
        <v>3.8413845588001547</v>
      </c>
      <c r="S8" s="4">
        <f>('[1]Pc, Summer, S3'!S8*Main!$B$5)+(VLOOKUP($A8,'FL Ratio'!$A$2:$B$9,2,FALSE)*'FL Characterization'!S$2)</f>
        <v>3.7326590022293473</v>
      </c>
      <c r="T8" s="4">
        <f>('[1]Pc, Summer, S3'!T8*Main!$B$5)+(VLOOKUP($A8,'FL Ratio'!$A$2:$B$9,2,FALSE)*'FL Characterization'!T$2)</f>
        <v>3.6583213654208695</v>
      </c>
      <c r="U8" s="4">
        <f>('[1]Pc, Summer, S3'!U8*Main!$B$5)+(VLOOKUP($A8,'FL Ratio'!$A$2:$B$9,2,FALSE)*'FL Characterization'!U$2)</f>
        <v>3.627470725246261</v>
      </c>
      <c r="V8" s="4">
        <f>('[1]Pc, Summer, S3'!V8*Main!$B$5)+(VLOOKUP($A8,'FL Ratio'!$A$2:$B$9,2,FALSE)*'FL Characterization'!V$2)</f>
        <v>3.7301068551366825</v>
      </c>
      <c r="W8" s="4">
        <f>('[1]Pc, Summer, S3'!W8*Main!$B$5)+(VLOOKUP($A8,'FL Ratio'!$A$2:$B$9,2,FALSE)*'FL Characterization'!W$2)</f>
        <v>3.0376316768911602</v>
      </c>
      <c r="X8" s="4">
        <f>('[1]Pc, Summer, S3'!X8*Main!$B$5)+(VLOOKUP($A8,'FL Ratio'!$A$2:$B$9,2,FALSE)*'FL Characterization'!X$2)</f>
        <v>3.1678669652846185</v>
      </c>
      <c r="Y8" s="4">
        <f>('[1]Pc, Summer, S3'!Y8*Main!$B$5)+(VLOOKUP($A8,'FL Ratio'!$A$2:$B$9,2,FALSE)*'FL Characterization'!Y$2)</f>
        <v>2.7273958786382577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2.0437316730182316</v>
      </c>
      <c r="C9" s="4">
        <f>('[1]Pc, Summer, S3'!C9*Main!$B$5)+(VLOOKUP($A9,'FL Ratio'!$A$2:$B$9,2,FALSE)*'FL Characterization'!C$2)</f>
        <v>1.8925242517320868</v>
      </c>
      <c r="D9" s="4">
        <f>('[1]Pc, Summer, S3'!D9*Main!$B$5)+(VLOOKUP($A9,'FL Ratio'!$A$2:$B$9,2,FALSE)*'FL Characterization'!D$2)</f>
        <v>1.8534115751774549</v>
      </c>
      <c r="E9" s="4">
        <f>('[1]Pc, Summer, S3'!E9*Main!$B$5)+(VLOOKUP($A9,'FL Ratio'!$A$2:$B$9,2,FALSE)*'FL Characterization'!E$2)</f>
        <v>1.80987098042353</v>
      </c>
      <c r="F9" s="4">
        <f>('[1]Pc, Summer, S3'!F9*Main!$B$5)+(VLOOKUP($A9,'FL Ratio'!$A$2:$B$9,2,FALSE)*'FL Characterization'!F$2)</f>
        <v>1.8211737881381456</v>
      </c>
      <c r="G9" s="4">
        <f>('[1]Pc, Summer, S3'!G9*Main!$B$5)+(VLOOKUP($A9,'FL Ratio'!$A$2:$B$9,2,FALSE)*'FL Characterization'!G$2)</f>
        <v>1.9401754148135688</v>
      </c>
      <c r="H9" s="4">
        <f>('[1]Pc, Summer, S3'!H9*Main!$B$5)+(VLOOKUP($A9,'FL Ratio'!$A$2:$B$9,2,FALSE)*'FL Characterization'!H$2)</f>
        <v>3.1153889298729984</v>
      </c>
      <c r="I9" s="4">
        <f>('[1]Pc, Summer, S3'!I9*Main!$B$5)+(VLOOKUP($A9,'FL Ratio'!$A$2:$B$9,2,FALSE)*'FL Characterization'!I$2)</f>
        <v>3.520443963387399</v>
      </c>
      <c r="J9" s="4">
        <f>('[1]Pc, Summer, S3'!J9*Main!$B$5)+(VLOOKUP($A9,'FL Ratio'!$A$2:$B$9,2,FALSE)*'FL Characterization'!J$2)</f>
        <v>3.8530233037805366</v>
      </c>
      <c r="K9" s="4">
        <f>('[1]Pc, Summer, S3'!K9*Main!$B$5)+(VLOOKUP($A9,'FL Ratio'!$A$2:$B$9,2,FALSE)*'FL Characterization'!K$2)</f>
        <v>3.7043639857607862</v>
      </c>
      <c r="L9" s="4">
        <f>('[1]Pc, Summer, S3'!L9*Main!$B$5)+(VLOOKUP($A9,'FL Ratio'!$A$2:$B$9,2,FALSE)*'FL Characterization'!L$2)</f>
        <v>3.9238219625060866</v>
      </c>
      <c r="M9" s="4">
        <f>('[1]Pc, Summer, S3'!M9*Main!$B$5)+(VLOOKUP($A9,'FL Ratio'!$A$2:$B$9,2,FALSE)*'FL Characterization'!M$2)</f>
        <v>4.0459509651685233</v>
      </c>
      <c r="N9" s="4">
        <f>('[1]Pc, Summer, S3'!N9*Main!$B$5)+(VLOOKUP($A9,'FL Ratio'!$A$2:$B$9,2,FALSE)*'FL Characterization'!N$2)</f>
        <v>4.198789692550239</v>
      </c>
      <c r="O9" s="4">
        <f>('[1]Pc, Summer, S3'!O9*Main!$B$5)+(VLOOKUP($A9,'FL Ratio'!$A$2:$B$9,2,FALSE)*'FL Characterization'!O$2)</f>
        <v>3.808890597362466</v>
      </c>
      <c r="P9" s="4">
        <f>('[1]Pc, Summer, S3'!P9*Main!$B$5)+(VLOOKUP($A9,'FL Ratio'!$A$2:$B$9,2,FALSE)*'FL Characterization'!P$2)</f>
        <v>3.3694048410112698</v>
      </c>
      <c r="Q9" s="4">
        <f>('[1]Pc, Summer, S3'!Q9*Main!$B$5)+(VLOOKUP($A9,'FL Ratio'!$A$2:$B$9,2,FALSE)*'FL Characterization'!Q$2)</f>
        <v>3.220920663299923</v>
      </c>
      <c r="R9" s="4">
        <f>('[1]Pc, Summer, S3'!R9*Main!$B$5)+(VLOOKUP($A9,'FL Ratio'!$A$2:$B$9,2,FALSE)*'FL Characterization'!R$2)</f>
        <v>3.106106759380912</v>
      </c>
      <c r="S9" s="4">
        <f>('[1]Pc, Summer, S3'!S9*Main!$B$5)+(VLOOKUP($A9,'FL Ratio'!$A$2:$B$9,2,FALSE)*'FL Characterization'!S$2)</f>
        <v>2.9792455807990046</v>
      </c>
      <c r="T9" s="4">
        <f>('[1]Pc, Summer, S3'!T9*Main!$B$5)+(VLOOKUP($A9,'FL Ratio'!$A$2:$B$9,2,FALSE)*'FL Characterization'!T$2)</f>
        <v>3.0021800118947506</v>
      </c>
      <c r="U9" s="4">
        <f>('[1]Pc, Summer, S3'!U9*Main!$B$5)+(VLOOKUP($A9,'FL Ratio'!$A$2:$B$9,2,FALSE)*'FL Characterization'!U$2)</f>
        <v>3.0423906755757999</v>
      </c>
      <c r="V9" s="4">
        <f>('[1]Pc, Summer, S3'!V9*Main!$B$5)+(VLOOKUP($A9,'FL Ratio'!$A$2:$B$9,2,FALSE)*'FL Characterization'!V$2)</f>
        <v>2.9040175328508235</v>
      </c>
      <c r="W9" s="4">
        <f>('[1]Pc, Summer, S3'!W9*Main!$B$5)+(VLOOKUP($A9,'FL Ratio'!$A$2:$B$9,2,FALSE)*'FL Characterization'!W$2)</f>
        <v>2.5578789924111796</v>
      </c>
      <c r="X9" s="4">
        <f>('[1]Pc, Summer, S3'!X9*Main!$B$5)+(VLOOKUP($A9,'FL Ratio'!$A$2:$B$9,2,FALSE)*'FL Characterization'!X$2)</f>
        <v>2.2700614623532065</v>
      </c>
      <c r="Y9" s="4">
        <f>('[1]Pc, Summer, S3'!Y9*Main!$B$5)+(VLOOKUP($A9,'FL Ratio'!$A$2:$B$9,2,FALSE)*'FL Characterization'!Y$2)</f>
        <v>2.1077453016945871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0.91742944979621877</v>
      </c>
      <c r="C2" s="4">
        <f>('[1]Qc, Summer, S1'!C2*Main!$B$5)</f>
        <v>1.0133425286385509</v>
      </c>
      <c r="D2" s="4">
        <f>('[1]Qc, Summer, S1'!D2*Main!$B$5)</f>
        <v>0.95496065456060963</v>
      </c>
      <c r="E2" s="4">
        <f>('[1]Qc, Summer, S1'!E2*Main!$B$5)</f>
        <v>0.95496065456060963</v>
      </c>
      <c r="F2" s="4">
        <f>('[1]Qc, Summer, S1'!F2*Main!$B$5)</f>
        <v>0.93410998524705913</v>
      </c>
      <c r="G2" s="4">
        <f>('[1]Qc, Summer, S1'!G2*Main!$B$5)</f>
        <v>0.98832172546229013</v>
      </c>
      <c r="H2" s="4">
        <f>('[1]Qc, Summer, S1'!H2*Main!$B$5)</f>
        <v>1.0175126625012609</v>
      </c>
      <c r="I2" s="4">
        <f>('[1]Qc, Summer, S1'!I2*Main!$B$5)</f>
        <v>1.905751175258509</v>
      </c>
      <c r="J2" s="4">
        <f>('[1]Qc, Summer, S1'!J2*Main!$B$5)</f>
        <v>2.2185112149617656</v>
      </c>
      <c r="K2" s="4">
        <f>('[1]Qc, Summer, S1'!K2*Main!$B$5)</f>
        <v>2.1351085377075631</v>
      </c>
      <c r="L2" s="4">
        <f>('[1]Qc, Summer, S1'!L2*Main!$B$5)</f>
        <v>2.0850669313550427</v>
      </c>
      <c r="M2" s="4">
        <f>('[1]Qc, Summer, S1'!M2*Main!$B$5)</f>
        <v>2.0808967974923327</v>
      </c>
      <c r="N2" s="4">
        <f>('[1]Qc, Summer, S1'!N2*Main!$B$5)</f>
        <v>2.2143410810990551</v>
      </c>
      <c r="O2" s="4">
        <f>('[1]Qc, Summer, S1'!O2*Main!$B$5)</f>
        <v>2.1476189392956941</v>
      </c>
      <c r="P2" s="4">
        <f>('[1]Qc, Summer, S1'!P2*Main!$B$5)</f>
        <v>1.5054183244383408</v>
      </c>
      <c r="Q2" s="4">
        <f>('[1]Qc, Summer, S1'!Q2*Main!$B$5)</f>
        <v>1.96830318319916</v>
      </c>
      <c r="R2" s="4">
        <f>('[1]Qc, Summer, S1'!R2*Main!$B$5)</f>
        <v>1.9933239863754209</v>
      </c>
      <c r="S2" s="4">
        <f>('[1]Qc, Summer, S1'!S2*Main!$B$5)</f>
        <v>1.8682199704941183</v>
      </c>
      <c r="T2" s="4">
        <f>('[1]Qc, Summer, S1'!T2*Main!$B$5)</f>
        <v>1.4803975212620801</v>
      </c>
      <c r="U2" s="4">
        <f>('[1]Qc, Summer, S1'!U2*Main!$B$5)</f>
        <v>1.3427831037926476</v>
      </c>
      <c r="V2" s="4">
        <f>('[1]Qc, Summer, S1'!V2*Main!$B$5)</f>
        <v>1.4095052455960086</v>
      </c>
      <c r="W2" s="4">
        <f>('[1]Qc, Summer, S1'!W2*Main!$B$5)</f>
        <v>1.4136753794587189</v>
      </c>
      <c r="X2" s="4">
        <f>('[1]Qc, Summer, S1'!X2*Main!$B$5)</f>
        <v>0.97581132387415981</v>
      </c>
      <c r="Y2" s="4">
        <f>('[1]Qc, Summer, S1'!Y2*Main!$B$5)</f>
        <v>0.96747105614873985</v>
      </c>
    </row>
    <row r="3" spans="1:25" x14ac:dyDescent="0.25">
      <c r="A3">
        <v>2</v>
      </c>
      <c r="B3" s="4">
        <f>('[1]Qc, Summer, S1'!B3*Main!$B$5)</f>
        <v>3.8354934910111278E-2</v>
      </c>
      <c r="C3" s="4">
        <f>('[1]Qc, Summer, S1'!C3*Main!$B$5)</f>
        <v>-0.23012960946066768</v>
      </c>
      <c r="D3" s="4">
        <f>('[1]Qc, Summer, S1'!D3*Main!$B$5)</f>
        <v>-0.24930707691572329</v>
      </c>
      <c r="E3" s="4">
        <f>('[1]Qc, Summer, S1'!E3*Main!$B$5)</f>
        <v>-0.36437188164605716</v>
      </c>
      <c r="F3" s="4">
        <f>('[1]Qc, Summer, S1'!F3*Main!$B$5)</f>
        <v>-0.44108175146627965</v>
      </c>
      <c r="G3" s="4">
        <f>('[1]Qc, Summer, S1'!G3*Main!$B$5)</f>
        <v>-0.3451944141910015</v>
      </c>
      <c r="H3" s="4">
        <f>('[1]Qc, Summer, S1'!H3*Main!$B$5)</f>
        <v>-0.44108175146627965</v>
      </c>
      <c r="I3" s="4">
        <f>('[1]Qc, Summer, S1'!I3*Main!$B$5)</f>
        <v>1.1122931123932271</v>
      </c>
      <c r="J3" s="4">
        <f>('[1]Qc, Summer, S1'!J3*Main!$B$5)</f>
        <v>1.4191325916741171</v>
      </c>
      <c r="K3" s="4">
        <f>('[1]Qc, Summer, S1'!K3*Main!$B$5)</f>
        <v>1.8218594082302852</v>
      </c>
      <c r="L3" s="4">
        <f>('[1]Qc, Summer, S1'!L3*Main!$B$5)</f>
        <v>1.0355832425730045</v>
      </c>
      <c r="M3" s="4">
        <f>('[1]Qc, Summer, S1'!M3*Main!$B$5)</f>
        <v>0.93969590529772618</v>
      </c>
      <c r="N3" s="4">
        <f>('[1]Qc, Summer, S1'!N3*Main!$B$5)</f>
        <v>0.65203389347189167</v>
      </c>
      <c r="O3" s="4">
        <f>('[1]Qc, Summer, S1'!O3*Main!$B$5)</f>
        <v>0.8821635029325593</v>
      </c>
      <c r="P3" s="4">
        <f>('[1]Qc, Summer, S1'!P3*Main!$B$5)</f>
        <v>0.38354934910111277</v>
      </c>
      <c r="Q3" s="4">
        <f>('[1]Qc, Summer, S1'!Q3*Main!$B$5)</f>
        <v>0.32601694673594583</v>
      </c>
      <c r="R3" s="4">
        <f>('[1]Qc, Summer, S1'!R3*Main!$B$5)</f>
        <v>0.38354934910111277</v>
      </c>
      <c r="S3" s="4">
        <f>('[1]Qc, Summer, S1'!S3*Main!$B$5)</f>
        <v>0.69038882838200299</v>
      </c>
      <c r="T3" s="4">
        <f>('[1]Qc, Summer, S1'!T3*Main!$B$5)</f>
        <v>1.3232452543988393</v>
      </c>
      <c r="U3" s="4">
        <f>('[1]Qc, Summer, S1'!U3*Main!$B$5)</f>
        <v>1.3424227218538944</v>
      </c>
      <c r="V3" s="4">
        <f>('[1]Qc, Summer, S1'!V3*Main!$B$5)</f>
        <v>1.0739381774831154</v>
      </c>
      <c r="W3" s="4">
        <f>('[1]Qc, Summer, S1'!W3*Main!$B$5)</f>
        <v>0.82463110056739242</v>
      </c>
      <c r="X3" s="4">
        <f>('[1]Qc, Summer, S1'!X3*Main!$B$5)</f>
        <v>0.38354934910111271</v>
      </c>
      <c r="Y3" s="4">
        <f>('[1]Qc, Summer, S1'!Y3*Main!$B$5)</f>
        <v>7.6709869820222557E-2</v>
      </c>
    </row>
    <row r="4" spans="1:25" x14ac:dyDescent="0.25">
      <c r="A4">
        <v>3</v>
      </c>
      <c r="B4" s="4">
        <f>('[1]Qc, Summer, S1'!B4*Main!$B$5)</f>
        <v>-0.23148331304573039</v>
      </c>
      <c r="C4" s="4">
        <f>('[1]Qc, Summer, S1'!C4*Main!$B$5)</f>
        <v>-0.54824995195041404</v>
      </c>
      <c r="D4" s="4">
        <f>('[1]Qc, Summer, S1'!D4*Main!$B$5)</f>
        <v>-0.95639158284683334</v>
      </c>
      <c r="E4" s="4">
        <f>('[1]Qc, Summer, S1'!E4*Main!$B$5)</f>
        <v>-0.88329158925344498</v>
      </c>
      <c r="F4" s="4">
        <f>('[1]Qc, Summer, S1'!F4*Main!$B$5)</f>
        <v>-0.90156658765179198</v>
      </c>
      <c r="G4" s="4">
        <f>('[1]Qc, Summer, S1'!G4*Main!$B$5)</f>
        <v>-0.85892492472231552</v>
      </c>
      <c r="H4" s="4">
        <f>('[1]Qc, Summer, S1'!H4*Main!$B$5)</f>
        <v>-4.8733329062259037E-2</v>
      </c>
      <c r="I4" s="4">
        <f>('[1]Qc, Summer, S1'!I4*Main!$B$5)</f>
        <v>1.0294915764402219</v>
      </c>
      <c r="J4" s="4">
        <f>('[1]Qc, Summer, S1'!J4*Main!$B$5)</f>
        <v>1.352349881477688</v>
      </c>
      <c r="K4" s="4">
        <f>('[1]Qc, Summer, S1'!K4*Main!$B$5)</f>
        <v>1.3645332137432531</v>
      </c>
      <c r="L4" s="4">
        <f>('[1]Qc, Summer, S1'!L4*Main!$B$5)</f>
        <v>1.1391415668303049</v>
      </c>
      <c r="M4" s="4">
        <f>('[1]Qc, Summer, S1'!M4*Main!$B$5)</f>
        <v>1.4254498750710767</v>
      </c>
      <c r="N4" s="4">
        <f>('[1]Qc, Summer, S1'!N4*Main!$B$5)</f>
        <v>1.2914332201498644</v>
      </c>
      <c r="O4" s="4">
        <f>('[1]Qc, Summer, S1'!O4*Main!$B$5)</f>
        <v>1.12695823456474</v>
      </c>
      <c r="P4" s="4">
        <f>('[1]Qc, Summer, S1'!P4*Main!$B$5)</f>
        <v>0.81019159566005639</v>
      </c>
      <c r="Q4" s="4">
        <f>('[1]Qc, Summer, S1'!Q4*Main!$B$5)</f>
        <v>0.50560828902093757</v>
      </c>
      <c r="R4" s="4">
        <f>('[1]Qc, Summer, S1'!R4*Main!$B$5)</f>
        <v>0.62744161167658496</v>
      </c>
      <c r="S4" s="4">
        <f>('[1]Qc, Summer, S1'!S4*Main!$B$5)</f>
        <v>0.56043328421597882</v>
      </c>
      <c r="T4" s="4">
        <f>('[1]Qc, Summer, S1'!T4*Main!$B$5)</f>
        <v>0.10355832425730042</v>
      </c>
      <c r="U4" s="4">
        <f>('[1]Qc, Summer, S1'!U4*Main!$B$5)</f>
        <v>0.45078329382589599</v>
      </c>
      <c r="V4" s="4">
        <f>('[1]Qc, Summer, S1'!V4*Main!$B$5)</f>
        <v>0.6335332778093673</v>
      </c>
      <c r="W4" s="4">
        <f>('[1]Qc, Summer, S1'!W4*Main!$B$5)</f>
        <v>0.41423329702920181</v>
      </c>
      <c r="X4" s="4">
        <f>('[1]Qc, Summer, S1'!X4*Main!$B$5)</f>
        <v>-0.38377496636528985</v>
      </c>
      <c r="Y4" s="4">
        <f>('[1]Qc, Summer, S1'!Y4*Main!$B$5)</f>
        <v>-0.78582493112892693</v>
      </c>
    </row>
    <row r="5" spans="1:25" x14ac:dyDescent="0.25">
      <c r="A5">
        <v>4</v>
      </c>
      <c r="B5" s="4">
        <f>('[1]Qc, Summer, S1'!B5*Main!$B$5)</f>
        <v>-1.0952609209585678</v>
      </c>
      <c r="C5" s="4">
        <f>('[1]Qc, Summer, S1'!C5*Main!$B$5)</f>
        <v>-1.1057922759677845</v>
      </c>
      <c r="D5" s="4">
        <f>('[1]Qc, Summer, S1'!D5*Main!$B$5)</f>
        <v>-1.1373863409954357</v>
      </c>
      <c r="E5" s="4">
        <f>('[1]Qc, Summer, S1'!E5*Main!$B$5)</f>
        <v>-1.1373863409954357</v>
      </c>
      <c r="F5" s="4">
        <f>('[1]Qc, Summer, S1'!F5*Main!$B$5)</f>
        <v>-1.1637147285184781</v>
      </c>
      <c r="G5" s="4">
        <f>('[1]Qc, Summer, S1'!G5*Main!$B$5)</f>
        <v>-1.1953087935461291</v>
      </c>
      <c r="H5" s="4">
        <f>('[1]Qc, Summer, S1'!H5*Main!$B$5)</f>
        <v>-1.0847295659493505</v>
      </c>
      <c r="I5" s="4">
        <f>('[1]Qc, Summer, S1'!I5*Main!$B$5)</f>
        <v>-0.73192917314058126</v>
      </c>
      <c r="J5" s="4">
        <f>('[1]Qc, Summer, S1'!J5*Main!$B$5)</f>
        <v>-0.54763046047928388</v>
      </c>
      <c r="K5" s="4">
        <f>('[1]Qc, Summer, S1'!K5*Main!$B$5)</f>
        <v>-0.57922452550693482</v>
      </c>
      <c r="L5" s="4">
        <f>('[1]Qc, Summer, S1'!L5*Main!$B$5)</f>
        <v>-0.73192917314058126</v>
      </c>
      <c r="M5" s="4">
        <f>('[1]Qc, Summer, S1'!M5*Main!$B$5)</f>
        <v>-0.79511730319588336</v>
      </c>
      <c r="N5" s="4">
        <f>('[1]Qc, Summer, S1'!N5*Main!$B$5)</f>
        <v>-0.73719485064518964</v>
      </c>
      <c r="O5" s="4">
        <f>('[1]Qc, Summer, S1'!O5*Main!$B$5)</f>
        <v>-0.80038298070049174</v>
      </c>
      <c r="P5" s="4">
        <f>('[1]Qc, Summer, S1'!P5*Main!$B$5)</f>
        <v>-0.75299188315901522</v>
      </c>
      <c r="Q5" s="4">
        <f>('[1]Qc, Summer, S1'!Q5*Main!$B$5)</f>
        <v>-0.88989949827883608</v>
      </c>
      <c r="R5" s="4">
        <f>('[1]Qc, Summer, S1'!R5*Main!$B$5)</f>
        <v>-1.0004787258756147</v>
      </c>
      <c r="S5" s="4">
        <f>('[1]Qc, Summer, S1'!S5*Main!$B$5)</f>
        <v>-0.88989949827883608</v>
      </c>
      <c r="T5" s="4">
        <f>('[1]Qc, Summer, S1'!T5*Main!$B$5)</f>
        <v>-0.62661562304841112</v>
      </c>
      <c r="U5" s="4">
        <f>('[1]Qc, Summer, S1'!U5*Main!$B$5)</f>
        <v>-0.56342749299310935</v>
      </c>
      <c r="V5" s="4">
        <f>('[1]Qc, Summer, S1'!V5*Main!$B$5)</f>
        <v>-0.56342749299310935</v>
      </c>
      <c r="W5" s="4">
        <f>('[1]Qc, Summer, S1'!W5*Main!$B$5)</f>
        <v>-0.74246052814979824</v>
      </c>
      <c r="X5" s="4">
        <f>('[1]Qc, Summer, S1'!X5*Main!$B$5)</f>
        <v>-0.92149356330648702</v>
      </c>
      <c r="Y5" s="4">
        <f>('[1]Qc, Summer, S1'!Y5*Main!$B$5)</f>
        <v>-0.95835330583874667</v>
      </c>
    </row>
    <row r="6" spans="1:25" x14ac:dyDescent="0.25">
      <c r="A6">
        <v>5</v>
      </c>
      <c r="B6" s="4">
        <f>('[1]Qc, Summer, S1'!B6*Main!$B$5)</f>
        <v>-0.68196945242612494</v>
      </c>
      <c r="C6" s="4">
        <f>('[1]Qc, Summer, S1'!C6*Main!$B$5)</f>
        <v>-0.89413772651425294</v>
      </c>
      <c r="D6" s="4">
        <f>('[1]Qc, Summer, S1'!D6*Main!$B$5)</f>
        <v>-1.0532639320803487</v>
      </c>
      <c r="E6" s="4">
        <f>('[1]Qc, Summer, S1'!E6*Main!$B$5)</f>
        <v>-1.0456864937200583</v>
      </c>
      <c r="F6" s="4">
        <f>('[1]Qc, Summer, S1'!F6*Main!$B$5)</f>
        <v>-1.0456864937200583</v>
      </c>
      <c r="G6" s="4">
        <f>('[1]Qc, Summer, S1'!G6*Main!$B$5)</f>
        <v>-1.1441931924038318</v>
      </c>
      <c r="H6" s="4">
        <f>('[1]Qc, Summer, S1'!H6*Main!$B$5)</f>
        <v>-1.0305316169994778</v>
      </c>
      <c r="I6" s="4">
        <f>('[1]Qc, Summer, S1'!I6*Main!$B$5)</f>
        <v>-0.40918167145567502</v>
      </c>
      <c r="J6" s="4">
        <f>('[1]Qc, Summer, S1'!J6*Main!$B$5)</f>
        <v>0.13639389048522499</v>
      </c>
      <c r="K6" s="4">
        <f>('[1]Qc, Summer, S1'!K6*Main!$B$5)</f>
        <v>0.45464630161741676</v>
      </c>
      <c r="L6" s="4">
        <f>('[1]Qc, Summer, S1'!L6*Main!$B$5)</f>
        <v>0.75016639766873749</v>
      </c>
      <c r="M6" s="4">
        <f>('[1]Qc, Summer, S1'!M6*Main!$B$5)</f>
        <v>0.79563102783047912</v>
      </c>
      <c r="N6" s="4">
        <f>('[1]Qc, Summer, S1'!N6*Main!$B$5)</f>
        <v>0.69712432914670563</v>
      </c>
      <c r="O6" s="4">
        <f>('[1]Qc, Summer, S1'!O6*Main!$B$5)</f>
        <v>0.57588531538206111</v>
      </c>
      <c r="P6" s="4">
        <f>('[1]Qc, Summer, S1'!P6*Main!$B$5)</f>
        <v>0.37887191801451386</v>
      </c>
      <c r="Q6" s="4">
        <f>('[1]Qc, Summer, S1'!Q6*Main!$B$5)</f>
        <v>0.24247802752928888</v>
      </c>
      <c r="R6" s="4">
        <f>('[1]Qc, Summer, S1'!R6*Main!$B$5)</f>
        <v>0.20459083572783751</v>
      </c>
      <c r="S6" s="4">
        <f>('[1]Qc, Summer, S1'!S6*Main!$B$5)</f>
        <v>0.18943595900725693</v>
      </c>
      <c r="T6" s="4">
        <f>('[1]Qc, Summer, S1'!T6*Main!$B$5)</f>
        <v>0.18943595900725693</v>
      </c>
      <c r="U6" s="4">
        <f>('[1]Qc, Summer, S1'!U6*Main!$B$5)</f>
        <v>4.5464630161741661E-2</v>
      </c>
      <c r="V6" s="4">
        <f>('[1]Qc, Summer, S1'!V6*Main!$B$5)</f>
        <v>0.40160423309538473</v>
      </c>
      <c r="W6" s="4">
        <f>('[1]Qc, Summer, S1'!W6*Main!$B$5)</f>
        <v>0.18943595900725693</v>
      </c>
      <c r="X6" s="4">
        <f>('[1]Qc, Summer, S1'!X6*Main!$B$5)</f>
        <v>0.10608413704406389</v>
      </c>
      <c r="Y6" s="4">
        <f>('[1]Qc, Summer, S1'!Y6*Main!$B$5)</f>
        <v>-0.16670364392638615</v>
      </c>
    </row>
    <row r="7" spans="1:25" x14ac:dyDescent="0.25">
      <c r="A7">
        <v>6</v>
      </c>
      <c r="B7" s="4">
        <f>('[1]Qc, Summer, S1'!B7*Main!$B$5)</f>
        <v>0.49707995643504216</v>
      </c>
      <c r="C7" s="4">
        <f>('[1]Qc, Summer, S1'!C7*Main!$B$5)</f>
        <v>0.55144807667012485</v>
      </c>
      <c r="D7" s="4">
        <f>('[1]Qc, Summer, S1'!D7*Main!$B$5)</f>
        <v>0.41941121324206687</v>
      </c>
      <c r="E7" s="4">
        <f>('[1]Qc, Summer, S1'!E7*Main!$B$5)</f>
        <v>0.49319651927539337</v>
      </c>
      <c r="F7" s="4">
        <f>('[1]Qc, Summer, S1'!F7*Main!$B$5)</f>
        <v>0.50484683075433978</v>
      </c>
      <c r="G7" s="4">
        <f>('[1]Qc, Summer, S1'!G7*Main!$B$5)</f>
        <v>0.51843886081311041</v>
      </c>
      <c r="H7" s="4">
        <f>('[1]Qc, Summer, S1'!H7*Main!$B$5)</f>
        <v>0.500963393594691</v>
      </c>
      <c r="I7" s="4">
        <f>('[1]Qc, Summer, S1'!I7*Main!$B$5)</f>
        <v>0.92814148115605521</v>
      </c>
      <c r="J7" s="4">
        <f>('[1]Qc, Summer, S1'!J7*Main!$B$5)</f>
        <v>1.0640617817437623</v>
      </c>
      <c r="K7" s="4">
        <f>('[1]Qc, Summer, S1'!K7*Main!$B$5)</f>
        <v>1.0621200631639378</v>
      </c>
      <c r="L7" s="4">
        <f>('[1]Qc, Summer, S1'!L7*Main!$B$5)</f>
        <v>0.92814148115605499</v>
      </c>
      <c r="M7" s="4">
        <f>('[1]Qc, Summer, S1'!M7*Main!$B$5)</f>
        <v>1.108721309079723</v>
      </c>
      <c r="N7" s="4">
        <f>('[1]Qc, Summer, S1'!N7*Main!$B$5)</f>
        <v>1.1553225549955082</v>
      </c>
      <c r="O7" s="4">
        <f>('[1]Qc, Summer, S1'!O7*Main!$B$5)</f>
        <v>1.0640617817437623</v>
      </c>
      <c r="P7" s="4">
        <f>('[1]Qc, Summer, S1'!P7*Main!$B$5)</f>
        <v>0.92619976257623093</v>
      </c>
      <c r="Q7" s="4">
        <f>('[1]Qc, Summer, S1'!Q7*Main!$B$5)</f>
        <v>0.81552180352624115</v>
      </c>
      <c r="R7" s="4">
        <f>('[1]Qc, Summer, S1'!R7*Main!$B$5)</f>
        <v>0.99415991287008432</v>
      </c>
      <c r="S7" s="4">
        <f>('[1]Qc, Summer, S1'!S7*Main!$B$5)</f>
        <v>0.96309241559289405</v>
      </c>
      <c r="T7" s="4">
        <f>('[1]Qc, Summer, S1'!T7*Main!$B$5)</f>
        <v>0.75532852755168511</v>
      </c>
      <c r="U7" s="4">
        <f>('[1]Qc, Summer, S1'!U7*Main!$B$5)</f>
        <v>0.70096040731660225</v>
      </c>
      <c r="V7" s="4">
        <f>('[1]Qc, Summer, S1'!V7*Main!$B$5)</f>
        <v>0.825230396425363</v>
      </c>
      <c r="W7" s="4">
        <f>('[1]Qc, Summer, S1'!W7*Main!$B$5)</f>
        <v>0.65047572424116851</v>
      </c>
      <c r="X7" s="4">
        <f>('[1]Qc, Summer, S1'!X7*Main!$B$5)</f>
        <v>0.49513823785521777</v>
      </c>
      <c r="Y7" s="4">
        <f>('[1]Qc, Summer, S1'!Y7*Main!$B$5)</f>
        <v>0.55338979524994925</v>
      </c>
    </row>
    <row r="8" spans="1:25" x14ac:dyDescent="0.25">
      <c r="A8">
        <v>7</v>
      </c>
      <c r="B8" s="4">
        <f>('[1]Qc, Summer, S1'!B8*Main!$B$5)</f>
        <v>-0.95904013333934757</v>
      </c>
      <c r="C8" s="4">
        <f>('[1]Qc, Summer, S1'!C8*Main!$B$5)</f>
        <v>-0.98605534836299125</v>
      </c>
      <c r="D8" s="4">
        <f>('[1]Qc, Summer, S1'!D8*Main!$B$5)</f>
        <v>-1.0468395821661891</v>
      </c>
      <c r="E8" s="4">
        <f>('[1]Qc, Summer, S1'!E8*Main!$B$5)</f>
        <v>-1.0738547971898331</v>
      </c>
      <c r="F8" s="4">
        <f>('[1]Qc, Summer, S1'!F8*Main!$B$5)</f>
        <v>-1.0063167596307241</v>
      </c>
      <c r="G8" s="4">
        <f>('[1]Qc, Summer, S1'!G8*Main!$B$5)</f>
        <v>-1.0873624047016548</v>
      </c>
      <c r="H8" s="4">
        <f>('[1]Qc, Summer, S1'!H8*Main!$B$5)</f>
        <v>-0.93202491831570411</v>
      </c>
      <c r="I8" s="4">
        <f>('[1]Qc, Summer, S1'!I8*Main!$B$5)</f>
        <v>-0.42548963662238659</v>
      </c>
      <c r="J8" s="4">
        <f>('[1]Qc, Summer, S1'!J8*Main!$B$5)</f>
        <v>-7.4291841315019883E-2</v>
      </c>
      <c r="K8" s="4">
        <f>('[1]Qc, Summer, S1'!K8*Main!$B$5)</f>
        <v>-6.0784233803198084E-2</v>
      </c>
      <c r="L8" s="4">
        <f>('[1]Qc, Summer, S1'!L8*Main!$B$5)</f>
        <v>0.12832227136230706</v>
      </c>
      <c r="M8" s="4">
        <f>('[1]Qc, Summer, S1'!M8*Main!$B$5)</f>
        <v>4.0522822535465394E-2</v>
      </c>
      <c r="N8" s="4">
        <f>('[1]Qc, Summer, S1'!N8*Main!$B$5)</f>
        <v>1.3507607511821798E-2</v>
      </c>
      <c r="O8" s="4">
        <f>('[1]Qc, Summer, S1'!O8*Main!$B$5)</f>
        <v>0</v>
      </c>
      <c r="P8" s="4">
        <f>('[1]Qc, Summer, S1'!P8*Main!$B$5)</f>
        <v>-0.10806086009457438</v>
      </c>
      <c r="Q8" s="4">
        <f>('[1]Qc, Summer, S1'!Q8*Main!$B$5)</f>
        <v>-0.1891065051655052</v>
      </c>
      <c r="R8" s="4">
        <f>('[1]Qc, Summer, S1'!R8*Main!$B$5)</f>
        <v>-0.27690595399234685</v>
      </c>
      <c r="S8" s="4">
        <f>('[1]Qc, Summer, S1'!S8*Main!$B$5)</f>
        <v>-0.36470540281918856</v>
      </c>
      <c r="T8" s="4">
        <f>('[1]Qc, Summer, S1'!T8*Main!$B$5)</f>
        <v>-0.31742877652781232</v>
      </c>
      <c r="U8" s="4">
        <f>('[1]Qc, Summer, S1'!U8*Main!$B$5)</f>
        <v>-0.38496681408692129</v>
      </c>
      <c r="V8" s="4">
        <f>('[1]Qc, Summer, S1'!V8*Main!$B$5)</f>
        <v>-0.27015215023643596</v>
      </c>
      <c r="W8" s="4">
        <f>('[1]Qc, Summer, S1'!W8*Main!$B$5)</f>
        <v>-0.50653528169331741</v>
      </c>
      <c r="X8" s="4">
        <f>('[1]Qc, Summer, S1'!X8*Main!$B$5)</f>
        <v>-0.64161135681153536</v>
      </c>
      <c r="Y8" s="4">
        <f>('[1]Qc, Summer, S1'!Y8*Main!$B$5)</f>
        <v>-0.68888798310291166</v>
      </c>
    </row>
    <row r="9" spans="1:25" x14ac:dyDescent="0.25">
      <c r="A9">
        <v>8</v>
      </c>
      <c r="B9" s="4">
        <f>('[1]Qc, Summer, S1'!B9*Main!$B$5)</f>
        <v>-1.2006084431636701</v>
      </c>
      <c r="C9" s="4">
        <f>('[1]Qc, Summer, S1'!C9*Main!$B$5)</f>
        <v>-1.2086258618158483</v>
      </c>
      <c r="D9" s="4">
        <f>('[1]Qc, Summer, S1'!D9*Main!$B$5)</f>
        <v>-1.2206519897941157</v>
      </c>
      <c r="E9" s="4">
        <f>('[1]Qc, Summer, S1'!E9*Main!$B$5)</f>
        <v>-1.2266650537832493</v>
      </c>
      <c r="F9" s="4">
        <f>('[1]Qc, Summer, S1'!F9*Main!$B$5)</f>
        <v>-1.2106302164788931</v>
      </c>
      <c r="G9" s="4">
        <f>('[1]Qc, Summer, S1'!G9*Main!$B$5)</f>
        <v>-1.1825692511962698</v>
      </c>
      <c r="H9" s="4">
        <f>('[1]Qc, Summer, S1'!H9*Main!$B$5)</f>
        <v>-1.0041816861853068</v>
      </c>
      <c r="I9" s="4">
        <f>('[1]Qc, Summer, S1'!I9*Main!$B$5)</f>
        <v>-0.82980283050043346</v>
      </c>
      <c r="J9" s="4">
        <f>('[1]Qc, Summer, S1'!J9*Main!$B$5)</f>
        <v>-0.81176363853303257</v>
      </c>
      <c r="K9" s="4">
        <f>('[1]Qc, Summer, S1'!K9*Main!$B$5)</f>
        <v>-0.79973751055476527</v>
      </c>
      <c r="L9" s="4">
        <f>('[1]Qc, Summer, S1'!L9*Main!$B$5)</f>
        <v>-0.7857070279134537</v>
      </c>
      <c r="M9" s="4">
        <f>('[1]Qc, Summer, S1'!M9*Main!$B$5)</f>
        <v>-0.77969396392432022</v>
      </c>
      <c r="N9" s="4">
        <f>('[1]Qc, Summer, S1'!N9*Main!$B$5)</f>
        <v>-0.79773315589172089</v>
      </c>
      <c r="O9" s="4">
        <f>('[1]Qc, Summer, S1'!O9*Main!$B$5)</f>
        <v>-0.82779847583738875</v>
      </c>
      <c r="P9" s="4">
        <f>('[1]Qc, Summer, S1'!P9*Main!$B$5)</f>
        <v>-0.91198137168525872</v>
      </c>
      <c r="Q9" s="4">
        <f>('[1]Qc, Summer, S1'!Q9*Main!$B$5)</f>
        <v>-0.95206846494614938</v>
      </c>
      <c r="R9" s="4">
        <f>('[1]Qc, Summer, S1'!R9*Main!$B$5)</f>
        <v>-0.98413813955486174</v>
      </c>
      <c r="S9" s="4">
        <f>('[1]Qc, Summer, S1'!S9*Main!$B$5)</f>
        <v>-0.98814684888095061</v>
      </c>
      <c r="T9" s="4">
        <f>('[1]Qc, Summer, S1'!T9*Main!$B$5)</f>
        <v>-1.0061860408483516</v>
      </c>
      <c r="U9" s="4">
        <f>('[1]Qc, Summer, S1'!U9*Main!$B$5)</f>
        <v>-1.0402600701201083</v>
      </c>
      <c r="V9" s="4">
        <f>('[1]Qc, Summer, S1'!V9*Main!$B$5)</f>
        <v>-1.1064037740005777</v>
      </c>
      <c r="W9" s="4">
        <f>('[1]Qc, Summer, S1'!W9*Main!$B$5)</f>
        <v>-1.1504995765875572</v>
      </c>
      <c r="X9" s="4">
        <f>('[1]Qc, Summer, S1'!X9*Main!$B$5)</f>
        <v>-1.168538768554958</v>
      </c>
      <c r="Y9" s="4">
        <f>('[1]Qc, Summer, S1'!Y9*Main!$B$5)</f>
        <v>-1.1905866698484475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0.89908086080029437</v>
      </c>
      <c r="C2" s="4">
        <f>('[1]Qc, Summer, S2'!C2*Main!$B$5)</f>
        <v>1.0234759539249365</v>
      </c>
      <c r="D2" s="4">
        <f>('[1]Qc, Summer, S2'!D2*Main!$B$5)</f>
        <v>0.97405986765182173</v>
      </c>
      <c r="E2" s="4">
        <f>('[1]Qc, Summer, S2'!E2*Main!$B$5)</f>
        <v>0.96451026110621563</v>
      </c>
      <c r="F2" s="4">
        <f>('[1]Qc, Summer, S2'!F2*Main!$B$5)</f>
        <v>0.9434510850995298</v>
      </c>
      <c r="G2" s="4">
        <f>('[1]Qc, Summer, S2'!G2*Main!$B$5)</f>
        <v>0.96855529095304427</v>
      </c>
      <c r="H2" s="4">
        <f>('[1]Qc, Summer, S2'!H2*Main!$B$5)</f>
        <v>1.0175126625012609</v>
      </c>
      <c r="I2" s="4">
        <f>('[1]Qc, Summer, S2'!I2*Main!$B$5)</f>
        <v>1.9438661987636794</v>
      </c>
      <c r="J2" s="4">
        <f>('[1]Qc, Summer, S2'!J2*Main!$B$5)</f>
        <v>2.2406963271113831</v>
      </c>
      <c r="K2" s="4">
        <f>('[1]Qc, Summer, S2'!K2*Main!$B$5)</f>
        <v>2.1778107084617147</v>
      </c>
      <c r="L2" s="4">
        <f>('[1]Qc, Summer, S2'!L2*Main!$B$5)</f>
        <v>2.0433655927279415</v>
      </c>
      <c r="M2" s="4">
        <f>('[1]Qc, Summer, S2'!M2*Main!$B$5)</f>
        <v>2.1017057654672562</v>
      </c>
      <c r="N2" s="4">
        <f>('[1]Qc, Summer, S2'!N2*Main!$B$5)</f>
        <v>2.2143410810990551</v>
      </c>
      <c r="O2" s="4">
        <f>('[1]Qc, Summer, S2'!O2*Main!$B$5)</f>
        <v>2.1690951286886508</v>
      </c>
      <c r="P2" s="4">
        <f>('[1]Qc, Summer, S2'!P2*Main!$B$5)</f>
        <v>1.5054183244383408</v>
      </c>
      <c r="Q2" s="4">
        <f>('[1]Qc, Summer, S2'!Q2*Main!$B$5)</f>
        <v>1.928937119535177</v>
      </c>
      <c r="R2" s="4">
        <f>('[1]Qc, Summer, S2'!R2*Main!$B$5)</f>
        <v>2.033190466102929</v>
      </c>
      <c r="S2" s="4">
        <f>('[1]Qc, Summer, S2'!S2*Main!$B$5)</f>
        <v>1.8308555710842358</v>
      </c>
      <c r="T2" s="4">
        <f>('[1]Qc, Summer, S2'!T2*Main!$B$5)</f>
        <v>1.5100054716873219</v>
      </c>
      <c r="U2" s="4">
        <f>('[1]Qc, Summer, S2'!U2*Main!$B$5)</f>
        <v>1.3696387658685005</v>
      </c>
      <c r="V2" s="4">
        <f>('[1]Qc, Summer, S2'!V2*Main!$B$5)</f>
        <v>1.4376953505079291</v>
      </c>
      <c r="W2" s="4">
        <f>('[1]Qc, Summer, S2'!W2*Main!$B$5)</f>
        <v>1.4136753794587189</v>
      </c>
      <c r="X2" s="4">
        <f>('[1]Qc, Summer, S2'!X2*Main!$B$5)</f>
        <v>0.995327550351643</v>
      </c>
      <c r="Y2" s="4">
        <f>('[1]Qc, Summer, S2'!Y2*Main!$B$5)</f>
        <v>0.97714576671022735</v>
      </c>
    </row>
    <row r="3" spans="1:25" x14ac:dyDescent="0.25">
      <c r="A3">
        <v>2</v>
      </c>
      <c r="B3" s="4">
        <f>('[1]Qc, Summer, S2'!B3*Main!$B$5)</f>
        <v>3.7587836211909045E-2</v>
      </c>
      <c r="C3" s="4">
        <f>('[1]Qc, Summer, S2'!C3*Main!$B$5)</f>
        <v>-0.2255270172714543</v>
      </c>
      <c r="D3" s="4">
        <f>('[1]Qc, Summer, S2'!D3*Main!$B$5)</f>
        <v>-0.25429321845403774</v>
      </c>
      <c r="E3" s="4">
        <f>('[1]Qc, Summer, S2'!E3*Main!$B$5)</f>
        <v>-0.37165931927897827</v>
      </c>
      <c r="F3" s="4">
        <f>('[1]Qc, Summer, S2'!F3*Main!$B$5)</f>
        <v>-0.44108175146627965</v>
      </c>
      <c r="G3" s="4">
        <f>('[1]Qc, Summer, S2'!G3*Main!$B$5)</f>
        <v>-0.3451944141910015</v>
      </c>
      <c r="H3" s="4">
        <f>('[1]Qc, Summer, S2'!H3*Main!$B$5)</f>
        <v>-0.43226011643695406</v>
      </c>
      <c r="I3" s="4">
        <f>('[1]Qc, Summer, S2'!I3*Main!$B$5)</f>
        <v>1.1122931123932271</v>
      </c>
      <c r="J3" s="4">
        <f>('[1]Qc, Summer, S2'!J3*Main!$B$5)</f>
        <v>1.4191325916741169</v>
      </c>
      <c r="K3" s="4">
        <f>('[1]Qc, Summer, S2'!K3*Main!$B$5)</f>
        <v>1.7854222200656797</v>
      </c>
      <c r="L3" s="4">
        <f>('[1]Qc, Summer, S2'!L3*Main!$B$5)</f>
        <v>1.0355832425730045</v>
      </c>
      <c r="M3" s="4">
        <f>('[1]Qc, Summer, S2'!M3*Main!$B$5)</f>
        <v>0.92090198719177163</v>
      </c>
      <c r="N3" s="4">
        <f>('[1]Qc, Summer, S2'!N3*Main!$B$5)</f>
        <v>0.64551355453717285</v>
      </c>
      <c r="O3" s="4">
        <f>('[1]Qc, Summer, S2'!O3*Main!$B$5)</f>
        <v>0.86452023287390811</v>
      </c>
      <c r="P3" s="4">
        <f>('[1]Qc, Summer, S2'!P3*Main!$B$5)</f>
        <v>0.391220336083135</v>
      </c>
      <c r="Q3" s="4">
        <f>('[1]Qc, Summer, S2'!Q3*Main!$B$5)</f>
        <v>0.32275677726858631</v>
      </c>
      <c r="R3" s="4">
        <f>('[1]Qc, Summer, S2'!R3*Main!$B$5)</f>
        <v>0.37587836211909054</v>
      </c>
      <c r="S3" s="4">
        <f>('[1]Qc, Summer, S2'!S3*Main!$B$5)</f>
        <v>0.68348494009818295</v>
      </c>
      <c r="T3" s="4">
        <f>('[1]Qc, Summer, S2'!T3*Main!$B$5)</f>
        <v>1.3497101594868159</v>
      </c>
      <c r="U3" s="4">
        <f>('[1]Qc, Summer, S2'!U3*Main!$B$5)</f>
        <v>1.3558469490724332</v>
      </c>
      <c r="V3" s="4">
        <f>('[1]Qc, Summer, S2'!V3*Main!$B$5)</f>
        <v>1.0524594139334531</v>
      </c>
      <c r="W3" s="4">
        <f>('[1]Qc, Summer, S2'!W3*Main!$B$5)</f>
        <v>0.82463110056739242</v>
      </c>
      <c r="X3" s="4">
        <f>('[1]Qc, Summer, S2'!X3*Main!$B$5)</f>
        <v>0.38738484259212386</v>
      </c>
      <c r="Y3" s="4">
        <f>('[1]Qc, Summer, S2'!Y3*Main!$B$5)</f>
        <v>7.7476968518424769E-2</v>
      </c>
    </row>
    <row r="4" spans="1:25" x14ac:dyDescent="0.25">
      <c r="A4">
        <v>3</v>
      </c>
      <c r="B4" s="4">
        <f>('[1]Qc, Summer, S2'!B4*Main!$B$5)</f>
        <v>-0.23611297930664502</v>
      </c>
      <c r="C4" s="4">
        <f>('[1]Qc, Summer, S2'!C4*Main!$B$5)</f>
        <v>-0.5592149509894222</v>
      </c>
      <c r="D4" s="4">
        <f>('[1]Qc, Summer, S2'!D4*Main!$B$5)</f>
        <v>-0.97551941450377</v>
      </c>
      <c r="E4" s="4">
        <f>('[1]Qc, Summer, S2'!E4*Main!$B$5)</f>
        <v>-0.89212450514597952</v>
      </c>
      <c r="F4" s="4">
        <f>('[1]Qc, Summer, S2'!F4*Main!$B$5)</f>
        <v>-0.91959791940482793</v>
      </c>
      <c r="G4" s="4">
        <f>('[1]Qc, Summer, S2'!G4*Main!$B$5)</f>
        <v>-0.86751417396953856</v>
      </c>
      <c r="H4" s="4">
        <f>('[1]Qc, Summer, S2'!H4*Main!$B$5)</f>
        <v>-4.7758662481013854E-2</v>
      </c>
      <c r="I4" s="4">
        <f>('[1]Qc, Summer, S2'!I4*Main!$B$5)</f>
        <v>1.0191966606758196</v>
      </c>
      <c r="J4" s="4">
        <f>('[1]Qc, Summer, S2'!J4*Main!$B$5)</f>
        <v>1.3793968791072417</v>
      </c>
      <c r="K4" s="4">
        <f>('[1]Qc, Summer, S2'!K4*Main!$B$5)</f>
        <v>1.3781785458806857</v>
      </c>
      <c r="L4" s="4">
        <f>('[1]Qc, Summer, S2'!L4*Main!$B$5)</f>
        <v>1.1277501511620018</v>
      </c>
      <c r="M4" s="4">
        <f>('[1]Qc, Summer, S2'!M4*Main!$B$5)</f>
        <v>1.4111953763203657</v>
      </c>
      <c r="N4" s="4">
        <f>('[1]Qc, Summer, S2'!N4*Main!$B$5)</f>
        <v>1.2656045557468671</v>
      </c>
      <c r="O4" s="4">
        <f>('[1]Qc, Summer, S2'!O4*Main!$B$5)</f>
        <v>1.1044190698734451</v>
      </c>
      <c r="P4" s="4">
        <f>('[1]Qc, Summer, S2'!P4*Main!$B$5)</f>
        <v>0.80208967970345568</v>
      </c>
      <c r="Q4" s="4">
        <f>('[1]Qc, Summer, S2'!Q4*Main!$B$5)</f>
        <v>0.51066437191114689</v>
      </c>
      <c r="R4" s="4">
        <f>('[1]Qc, Summer, S2'!R4*Main!$B$5)</f>
        <v>0.62744161167658496</v>
      </c>
      <c r="S4" s="4">
        <f>('[1]Qc, Summer, S2'!S4*Main!$B$5)</f>
        <v>0.56043328421597882</v>
      </c>
      <c r="T4" s="4">
        <f>('[1]Qc, Summer, S2'!T4*Main!$B$5)</f>
        <v>0.10562949074244643</v>
      </c>
      <c r="U4" s="4">
        <f>('[1]Qc, Summer, S2'!U4*Main!$B$5)</f>
        <v>0.44627546088763703</v>
      </c>
      <c r="V4" s="4">
        <f>('[1]Qc, Summer, S2'!V4*Main!$B$5)</f>
        <v>0.6335332778093673</v>
      </c>
      <c r="W4" s="4">
        <f>('[1]Qc, Summer, S2'!W4*Main!$B$5)</f>
        <v>0.41837562999949379</v>
      </c>
      <c r="X4" s="4">
        <f>('[1]Qc, Summer, S2'!X4*Main!$B$5)</f>
        <v>-0.38761271602894282</v>
      </c>
      <c r="Y4" s="4">
        <f>('[1]Qc, Summer, S2'!Y4*Main!$B$5)</f>
        <v>-0.80154142975150555</v>
      </c>
    </row>
    <row r="5" spans="1:25" x14ac:dyDescent="0.25">
      <c r="A5">
        <v>4</v>
      </c>
      <c r="B5" s="4">
        <f>('[1]Qc, Summer, S2'!B5*Main!$B$5)</f>
        <v>-1.117166139377739</v>
      </c>
      <c r="C5" s="4">
        <f>('[1]Qc, Summer, S2'!C5*Main!$B$5)</f>
        <v>-1.1168501987274624</v>
      </c>
      <c r="D5" s="4">
        <f>('[1]Qc, Summer, S2'!D5*Main!$B$5)</f>
        <v>-1.1260124775854812</v>
      </c>
      <c r="E5" s="4">
        <f>('[1]Qc, Summer, S2'!E5*Main!$B$5)</f>
        <v>-1.1601340678153444</v>
      </c>
      <c r="F5" s="4">
        <f>('[1]Qc, Summer, S2'!F5*Main!$B$5)</f>
        <v>-1.1404404339481085</v>
      </c>
      <c r="G5" s="4">
        <f>('[1]Qc, Summer, S2'!G5*Main!$B$5)</f>
        <v>-1.1833557056106678</v>
      </c>
      <c r="H5" s="4">
        <f>('[1]Qc, Summer, S2'!H5*Main!$B$5)</f>
        <v>-1.0955768616088439</v>
      </c>
      <c r="I5" s="4">
        <f>('[1]Qc, Summer, S2'!I5*Main!$B$5)</f>
        <v>-0.7172905896777696</v>
      </c>
      <c r="J5" s="4">
        <f>('[1]Qc, Summer, S2'!J5*Main!$B$5)</f>
        <v>-0.53667785126969803</v>
      </c>
      <c r="K5" s="4">
        <f>('[1]Qc, Summer, S2'!K5*Main!$B$5)</f>
        <v>-0.59080901601707347</v>
      </c>
      <c r="L5" s="4">
        <f>('[1]Qc, Summer, S2'!L5*Main!$B$5)</f>
        <v>-0.74656775660339292</v>
      </c>
      <c r="M5" s="4">
        <f>('[1]Qc, Summer, S2'!M5*Main!$B$5)</f>
        <v>-0.78716613016392445</v>
      </c>
      <c r="N5" s="4">
        <f>('[1]Qc, Summer, S2'!N5*Main!$B$5)</f>
        <v>-0.72245095363228584</v>
      </c>
      <c r="O5" s="4">
        <f>('[1]Qc, Summer, S2'!O5*Main!$B$5)</f>
        <v>-0.79237915089348676</v>
      </c>
      <c r="P5" s="4">
        <f>('[1]Qc, Summer, S2'!P5*Main!$B$5)</f>
        <v>-0.75299188315901522</v>
      </c>
      <c r="Q5" s="4">
        <f>('[1]Qc, Summer, S2'!Q5*Main!$B$5)</f>
        <v>-0.90769748824441276</v>
      </c>
      <c r="R5" s="4">
        <f>('[1]Qc, Summer, S2'!R5*Main!$B$5)</f>
        <v>-0.98046915135810231</v>
      </c>
      <c r="S5" s="4">
        <f>('[1]Qc, Summer, S2'!S5*Main!$B$5)</f>
        <v>-0.90769748824441276</v>
      </c>
      <c r="T5" s="4">
        <f>('[1]Qc, Summer, S2'!T5*Main!$B$5)</f>
        <v>-0.63914793550937932</v>
      </c>
      <c r="U5" s="4">
        <f>('[1]Qc, Summer, S2'!U5*Main!$B$5)</f>
        <v>-0.55779321806317816</v>
      </c>
      <c r="V5" s="4">
        <f>('[1]Qc, Summer, S2'!V5*Main!$B$5)</f>
        <v>-0.56906176792304042</v>
      </c>
      <c r="W5" s="4">
        <f>('[1]Qc, Summer, S2'!W5*Main!$B$5)</f>
        <v>-0.75730973871279417</v>
      </c>
      <c r="X5" s="4">
        <f>('[1]Qc, Summer, S2'!X5*Main!$B$5)</f>
        <v>-0.91227862767342216</v>
      </c>
      <c r="Y5" s="4">
        <f>('[1]Qc, Summer, S2'!Y5*Main!$B$5)</f>
        <v>-0.97752037195552166</v>
      </c>
    </row>
    <row r="6" spans="1:25" x14ac:dyDescent="0.25">
      <c r="A6">
        <v>5</v>
      </c>
      <c r="B6" s="4">
        <f>('[1]Qc, Summer, S2'!B6*Main!$B$5)</f>
        <v>-0.69560884147464752</v>
      </c>
      <c r="C6" s="4">
        <f>('[1]Qc, Summer, S2'!C6*Main!$B$5)</f>
        <v>-0.88519634924911039</v>
      </c>
      <c r="D6" s="4">
        <f>('[1]Qc, Summer, S2'!D6*Main!$B$5)</f>
        <v>-1.0321986534387415</v>
      </c>
      <c r="E6" s="4">
        <f>('[1]Qc, Summer, S2'!E6*Main!$B$5)</f>
        <v>-1.0666002235944596</v>
      </c>
      <c r="F6" s="4">
        <f>('[1]Qc, Summer, S2'!F6*Main!$B$5)</f>
        <v>-1.0456864937200583</v>
      </c>
      <c r="G6" s="4">
        <f>('[1]Qc, Summer, S2'!G6*Main!$B$5)</f>
        <v>-1.1441931924038318</v>
      </c>
      <c r="H6" s="4">
        <f>('[1]Qc, Summer, S2'!H6*Main!$B$5)</f>
        <v>-1.0408369331694727</v>
      </c>
      <c r="I6" s="4">
        <f>('[1]Qc, Summer, S2'!I6*Main!$B$5)</f>
        <v>-0.40918167145567502</v>
      </c>
      <c r="J6" s="4">
        <f>('[1]Qc, Summer, S2'!J6*Main!$B$5)</f>
        <v>0.13912176829492948</v>
      </c>
      <c r="K6" s="4">
        <f>('[1]Qc, Summer, S2'!K6*Main!$B$5)</f>
        <v>0.45009983860124259</v>
      </c>
      <c r="L6" s="4">
        <f>('[1]Qc, Summer, S2'!L6*Main!$B$5)</f>
        <v>0.76516972562211216</v>
      </c>
      <c r="M6" s="4">
        <f>('[1]Qc, Summer, S2'!M6*Main!$B$5)</f>
        <v>0.80358733810878391</v>
      </c>
      <c r="N6" s="4">
        <f>('[1]Qc, Summer, S2'!N6*Main!$B$5)</f>
        <v>0.69712432914670563</v>
      </c>
      <c r="O6" s="4">
        <f>('[1]Qc, Summer, S2'!O6*Main!$B$5)</f>
        <v>0.58740302168970226</v>
      </c>
      <c r="P6" s="4">
        <f>('[1]Qc, Summer, S2'!P6*Main!$B$5)</f>
        <v>0.37508319883436875</v>
      </c>
      <c r="Q6" s="4">
        <f>('[1]Qc, Summer, S2'!Q6*Main!$B$5)</f>
        <v>0.24247802752928888</v>
      </c>
      <c r="R6" s="4">
        <f>('[1]Qc, Summer, S2'!R6*Main!$B$5)</f>
        <v>0.20459083572783751</v>
      </c>
      <c r="S6" s="4">
        <f>('[1]Qc, Summer, S2'!S6*Main!$B$5)</f>
        <v>0.18564723982711179</v>
      </c>
      <c r="T6" s="4">
        <f>('[1]Qc, Summer, S2'!T6*Main!$B$5)</f>
        <v>0.18943595900725693</v>
      </c>
      <c r="U6" s="4">
        <f>('[1]Qc, Summer, S2'!U6*Main!$B$5)</f>
        <v>4.5009983860124246E-2</v>
      </c>
      <c r="V6" s="4">
        <f>('[1]Qc, Summer, S2'!V6*Main!$B$5)</f>
        <v>0.40160423309538473</v>
      </c>
      <c r="W6" s="4">
        <f>('[1]Qc, Summer, S2'!W6*Main!$B$5)</f>
        <v>0.19322467818740208</v>
      </c>
      <c r="X6" s="4">
        <f>('[1]Qc, Summer, S2'!X6*Main!$B$5)</f>
        <v>0.10396245430318263</v>
      </c>
      <c r="Y6" s="4">
        <f>('[1]Qc, Summer, S2'!Y6*Main!$B$5)</f>
        <v>-0.16670364392638615</v>
      </c>
    </row>
    <row r="7" spans="1:25" x14ac:dyDescent="0.25">
      <c r="A7">
        <v>6</v>
      </c>
      <c r="B7" s="4">
        <f>('[1]Qc, Summer, S2'!B7*Main!$B$5)</f>
        <v>0.49707995643504221</v>
      </c>
      <c r="C7" s="4">
        <f>('[1]Qc, Summer, S2'!C7*Main!$B$5)</f>
        <v>0.56247703820352735</v>
      </c>
      <c r="D7" s="4">
        <f>('[1]Qc, Summer, S2'!D7*Main!$B$5)</f>
        <v>0.41521710110964616</v>
      </c>
      <c r="E7" s="4">
        <f>('[1]Qc, Summer, S2'!E7*Main!$B$5)</f>
        <v>0.48826455408263952</v>
      </c>
      <c r="F7" s="4">
        <f>('[1]Qc, Summer, S2'!F7*Main!$B$5)</f>
        <v>0.51494376736942649</v>
      </c>
      <c r="G7" s="4">
        <f>('[1]Qc, Summer, S2'!G7*Main!$B$5)</f>
        <v>0.51843886081311041</v>
      </c>
      <c r="H7" s="4">
        <f>('[1]Qc, Summer, S2'!H7*Main!$B$5)</f>
        <v>0.51098266146658478</v>
      </c>
      <c r="I7" s="4">
        <f>('[1]Qc, Summer, S2'!I7*Main!$B$5)</f>
        <v>0.91886006634449469</v>
      </c>
      <c r="J7" s="4">
        <f>('[1]Qc, Summer, S2'!J7*Main!$B$5)</f>
        <v>1.0747023995611997</v>
      </c>
      <c r="K7" s="4">
        <f>('[1]Qc, Summer, S2'!K7*Main!$B$5)</f>
        <v>1.0514988625322983</v>
      </c>
      <c r="L7" s="4">
        <f>('[1]Qc, Summer, S2'!L7*Main!$B$5)</f>
        <v>0.93742289596761574</v>
      </c>
      <c r="M7" s="4">
        <f>('[1]Qc, Summer, S2'!M7*Main!$B$5)</f>
        <v>1.1308957352613176</v>
      </c>
      <c r="N7" s="4">
        <f>('[1]Qc, Summer, S2'!N7*Main!$B$5)</f>
        <v>1.1784290060954183</v>
      </c>
      <c r="O7" s="4">
        <f>('[1]Qc, Summer, S2'!O7*Main!$B$5)</f>
        <v>1.0534211639263247</v>
      </c>
      <c r="P7" s="4">
        <f>('[1]Qc, Summer, S2'!P7*Main!$B$5)</f>
        <v>0.92619976257623104</v>
      </c>
      <c r="Q7" s="4">
        <f>('[1]Qc, Summer, S2'!Q7*Main!$B$5)</f>
        <v>0.82367702156150358</v>
      </c>
      <c r="R7" s="4">
        <f>('[1]Qc, Summer, S2'!R7*Main!$B$5)</f>
        <v>1.0140431111274859</v>
      </c>
      <c r="S7" s="4">
        <f>('[1]Qc, Summer, S2'!S7*Main!$B$5)</f>
        <v>0.98235426390475211</v>
      </c>
      <c r="T7" s="4">
        <f>('[1]Qc, Summer, S2'!T7*Main!$B$5)</f>
        <v>0.75532852755168511</v>
      </c>
      <c r="U7" s="4">
        <f>('[1]Qc, Summer, S2'!U7*Main!$B$5)</f>
        <v>0.70797001138976834</v>
      </c>
      <c r="V7" s="4">
        <f>('[1]Qc, Summer, S2'!V7*Main!$B$5)</f>
        <v>0.81697809246110942</v>
      </c>
      <c r="W7" s="4">
        <f>('[1]Qc, Summer, S2'!W7*Main!$B$5)</f>
        <v>0.64397096699875678</v>
      </c>
      <c r="X7" s="4">
        <f>('[1]Qc, Summer, S2'!X7*Main!$B$5)</f>
        <v>0.48523547309811343</v>
      </c>
      <c r="Y7" s="4">
        <f>('[1]Qc, Summer, S2'!Y7*Main!$B$5)</f>
        <v>0.5644575911549482</v>
      </c>
    </row>
    <row r="8" spans="1:25" x14ac:dyDescent="0.25">
      <c r="A8">
        <v>7</v>
      </c>
      <c r="B8" s="4">
        <f>('[1]Qc, Summer, S2'!B8*Main!$B$5)</f>
        <v>-0.97822093600613447</v>
      </c>
      <c r="C8" s="4">
        <f>('[1]Qc, Summer, S2'!C8*Main!$B$5)</f>
        <v>-0.98605534836299125</v>
      </c>
      <c r="D8" s="4">
        <f>('[1]Qc, Summer, S2'!D8*Main!$B$5)</f>
        <v>-1.0259027905228653</v>
      </c>
      <c r="E8" s="4">
        <f>('[1]Qc, Summer, S2'!E8*Main!$B$5)</f>
        <v>-1.0631162492179349</v>
      </c>
      <c r="F8" s="4">
        <f>('[1]Qc, Summer, S2'!F8*Main!$B$5)</f>
        <v>-0.98619042443810956</v>
      </c>
      <c r="G8" s="4">
        <f>('[1]Qc, Summer, S2'!G8*Main!$B$5)</f>
        <v>-1.0764887806546386</v>
      </c>
      <c r="H8" s="4">
        <f>('[1]Qc, Summer, S2'!H8*Main!$B$5)</f>
        <v>-0.94134516749886099</v>
      </c>
      <c r="I8" s="4">
        <f>('[1]Qc, Summer, S2'!I8*Main!$B$5)</f>
        <v>-0.41697984388993886</v>
      </c>
      <c r="J8" s="4">
        <f>('[1]Qc, Summer, S2'!J8*Main!$B$5)</f>
        <v>-7.2806004488719475E-2</v>
      </c>
      <c r="K8" s="4">
        <f>('[1]Qc, Summer, S2'!K8*Main!$B$5)</f>
        <v>-6.1999918479262048E-2</v>
      </c>
      <c r="L8" s="4">
        <f>('[1]Qc, Summer, S2'!L8*Main!$B$5)</f>
        <v>0.12832227136230706</v>
      </c>
      <c r="M8" s="4">
        <f>('[1]Qc, Summer, S2'!M8*Main!$B$5)</f>
        <v>4.1333278986174705E-2</v>
      </c>
      <c r="N8" s="4">
        <f>('[1]Qc, Summer, S2'!N8*Main!$B$5)</f>
        <v>1.3372531436703578E-2</v>
      </c>
      <c r="O8" s="4">
        <f>('[1]Qc, Summer, S2'!O8*Main!$B$5)</f>
        <v>0</v>
      </c>
      <c r="P8" s="4">
        <f>('[1]Qc, Summer, S2'!P8*Main!$B$5)</f>
        <v>-0.1058996428926829</v>
      </c>
      <c r="Q8" s="4">
        <f>('[1]Qc, Summer, S2'!Q8*Main!$B$5)</f>
        <v>-0.19099757021716021</v>
      </c>
      <c r="R8" s="4">
        <f>('[1]Qc, Summer, S2'!R8*Main!$B$5)</f>
        <v>-0.2741368944524234</v>
      </c>
      <c r="S8" s="4">
        <f>('[1]Qc, Summer, S2'!S8*Main!$B$5)</f>
        <v>-0.36105834879099674</v>
      </c>
      <c r="T8" s="4">
        <f>('[1]Qc, Summer, S2'!T8*Main!$B$5)</f>
        <v>-0.31108020099725603</v>
      </c>
      <c r="U8" s="4">
        <f>('[1]Qc, Summer, S2'!U8*Main!$B$5)</f>
        <v>-0.39266615036865976</v>
      </c>
      <c r="V8" s="4">
        <f>('[1]Qc, Summer, S2'!V8*Main!$B$5)</f>
        <v>-0.27285367173880032</v>
      </c>
      <c r="W8" s="4">
        <f>('[1]Qc, Summer, S2'!W8*Main!$B$5)</f>
        <v>-0.51666598732718372</v>
      </c>
      <c r="X8" s="4">
        <f>('[1]Qc, Summer, S2'!X8*Main!$B$5)</f>
        <v>-0.62877912967530469</v>
      </c>
      <c r="Y8" s="4">
        <f>('[1]Qc, Summer, S2'!Y8*Main!$B$5)</f>
        <v>-0.69577686293394081</v>
      </c>
    </row>
    <row r="9" spans="1:25" x14ac:dyDescent="0.25">
      <c r="A9">
        <v>8</v>
      </c>
      <c r="B9" s="4">
        <f>('[1]Qc, Summer, S2'!B9*Main!$B$5)</f>
        <v>-1.1765962743003968</v>
      </c>
      <c r="C9" s="4">
        <f>('[1]Qc, Summer, S2'!C9*Main!$B$5)</f>
        <v>-1.2086258618158483</v>
      </c>
      <c r="D9" s="4">
        <f>('[1]Qc, Summer, S2'!D9*Main!$B$5)</f>
        <v>-1.2084454698961744</v>
      </c>
      <c r="E9" s="4">
        <f>('[1]Qc, Summer, S2'!E9*Main!$B$5)</f>
        <v>-1.2389317043210815</v>
      </c>
      <c r="F9" s="4">
        <f>('[1]Qc, Summer, S2'!F9*Main!$B$5)</f>
        <v>-1.222736518643682</v>
      </c>
      <c r="G9" s="4">
        <f>('[1]Qc, Summer, S2'!G9*Main!$B$5)</f>
        <v>-1.1943949437082326</v>
      </c>
      <c r="H9" s="4">
        <f>('[1]Qc, Summer, S2'!H9*Main!$B$5)</f>
        <v>-1.024265319909013</v>
      </c>
      <c r="I9" s="4">
        <f>('[1]Qc, Summer, S2'!I9*Main!$B$5)</f>
        <v>-0.83810085880543761</v>
      </c>
      <c r="J9" s="4">
        <f>('[1]Qc, Summer, S2'!J9*Main!$B$5)</f>
        <v>-0.81176363853303235</v>
      </c>
      <c r="K9" s="4">
        <f>('[1]Qc, Summer, S2'!K9*Main!$B$5)</f>
        <v>-0.81573226076586047</v>
      </c>
      <c r="L9" s="4">
        <f>('[1]Qc, Summer, S2'!L9*Main!$B$5)</f>
        <v>-0.80142116847172273</v>
      </c>
      <c r="M9" s="4">
        <f>('[1]Qc, Summer, S2'!M9*Main!$B$5)</f>
        <v>-0.77189702428507689</v>
      </c>
      <c r="N9" s="4">
        <f>('[1]Qc, Summer, S2'!N9*Main!$B$5)</f>
        <v>-0.78975582433280378</v>
      </c>
      <c r="O9" s="4">
        <f>('[1]Qc, Summer, S2'!O9*Main!$B$5)</f>
        <v>-0.82779847583738875</v>
      </c>
      <c r="P9" s="4">
        <f>('[1]Qc, Summer, S2'!P9*Main!$B$5)</f>
        <v>-0.91198137168525872</v>
      </c>
      <c r="Q9" s="4">
        <f>('[1]Qc, Summer, S2'!Q9*Main!$B$5)</f>
        <v>-0.95206846494614938</v>
      </c>
      <c r="R9" s="4">
        <f>('[1]Qc, Summer, S2'!R9*Main!$B$5)</f>
        <v>-0.96445537676376436</v>
      </c>
      <c r="S9" s="4">
        <f>('[1]Qc, Summer, S2'!S9*Main!$B$5)</f>
        <v>-1.0079097858585697</v>
      </c>
      <c r="T9" s="4">
        <f>('[1]Qc, Summer, S2'!T9*Main!$B$5)</f>
        <v>-0.98606232003138439</v>
      </c>
      <c r="U9" s="4">
        <f>('[1]Qc, Summer, S2'!U9*Main!$B$5)</f>
        <v>-1.0402600701201083</v>
      </c>
      <c r="V9" s="4">
        <f>('[1]Qc, Summer, S2'!V9*Main!$B$5)</f>
        <v>-1.0842756985205662</v>
      </c>
      <c r="W9" s="4">
        <f>('[1]Qc, Summer, S2'!W9*Main!$B$5)</f>
        <v>-1.1389945808216817</v>
      </c>
      <c r="X9" s="4">
        <f>('[1]Qc, Summer, S2'!X9*Main!$B$5)</f>
        <v>-1.1802241562405076</v>
      </c>
      <c r="Y9" s="4">
        <f>('[1]Qc, Summer, S2'!Y9*Main!$B$5)</f>
        <v>-1.2024925365469319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0.89908086080029437</v>
      </c>
      <c r="C2" s="4">
        <f>('[1]Qc, Summer, S3'!C2*Main!$B$5)</f>
        <v>1.0133425286385509</v>
      </c>
      <c r="D2" s="4">
        <f>('[1]Qc, Summer, S3'!D2*Main!$B$5)</f>
        <v>0.94541104801500353</v>
      </c>
      <c r="E2" s="4">
        <f>('[1]Qc, Summer, S3'!E2*Main!$B$5)</f>
        <v>0.93586144146939743</v>
      </c>
      <c r="F2" s="4">
        <f>('[1]Qc, Summer, S3'!F2*Main!$B$5)</f>
        <v>0.92476888539458846</v>
      </c>
      <c r="G2" s="4">
        <f>('[1]Qc, Summer, S3'!G2*Main!$B$5)</f>
        <v>0.96855529095304427</v>
      </c>
      <c r="H2" s="4">
        <f>('[1]Qc, Summer, S3'!H2*Main!$B$5)</f>
        <v>1.0175126625012609</v>
      </c>
      <c r="I2" s="4">
        <f>('[1]Qc, Summer, S3'!I2*Main!$B$5)</f>
        <v>1.9438661987636794</v>
      </c>
      <c r="J2" s="4">
        <f>('[1]Qc, Summer, S3'!J2*Main!$B$5)</f>
        <v>2.2406963271113831</v>
      </c>
      <c r="K2" s="4">
        <f>('[1]Qc, Summer, S3'!K2*Main!$B$5)</f>
        <v>2.1351085377075631</v>
      </c>
      <c r="L2" s="4">
        <f>('[1]Qc, Summer, S3'!L2*Main!$B$5)</f>
        <v>2.0642162620414926</v>
      </c>
      <c r="M2" s="4">
        <f>('[1]Qc, Summer, S3'!M2*Main!$B$5)</f>
        <v>2.1225147334421797</v>
      </c>
      <c r="N2" s="4">
        <f>('[1]Qc, Summer, S3'!N2*Main!$B$5)</f>
        <v>2.2586279027210359</v>
      </c>
      <c r="O2" s="4">
        <f>('[1]Qc, Summer, S3'!O2*Main!$B$5)</f>
        <v>2.1046665605097803</v>
      </c>
      <c r="P2" s="4">
        <f>('[1]Qc, Summer, S3'!P2*Main!$B$5)</f>
        <v>1.5054183244383408</v>
      </c>
      <c r="Q2" s="4">
        <f>('[1]Qc, Summer, S3'!Q2*Main!$B$5)</f>
        <v>1.9486201513671686</v>
      </c>
      <c r="R2" s="4">
        <f>('[1]Qc, Summer, S3'!R2*Main!$B$5)</f>
        <v>2.033190466102929</v>
      </c>
      <c r="S2" s="4">
        <f>('[1]Qc, Summer, S3'!S2*Main!$B$5)</f>
        <v>1.8495377707891769</v>
      </c>
      <c r="T2" s="4">
        <f>('[1]Qc, Summer, S3'!T2*Main!$B$5)</f>
        <v>1.4507895708368388</v>
      </c>
      <c r="U2" s="4">
        <f>('[1]Qc, Summer, S3'!U2*Main!$B$5)</f>
        <v>1.356210934830574</v>
      </c>
      <c r="V2" s="4">
        <f>('[1]Qc, Summer, S3'!V2*Main!$B$5)</f>
        <v>1.4376953505079291</v>
      </c>
      <c r="W2" s="4">
        <f>('[1]Qc, Summer, S3'!W2*Main!$B$5)</f>
        <v>1.3854018718695444</v>
      </c>
      <c r="X2" s="4">
        <f>('[1]Qc, Summer, S3'!X2*Main!$B$5)</f>
        <v>0.95629509739667673</v>
      </c>
      <c r="Y2" s="4">
        <f>('[1]Qc, Summer, S3'!Y2*Main!$B$5)</f>
        <v>0.94812163502576507</v>
      </c>
    </row>
    <row r="3" spans="1:25" x14ac:dyDescent="0.25">
      <c r="A3">
        <v>2</v>
      </c>
      <c r="B3" s="4">
        <f>('[1]Qc, Summer, S3'!B3*Main!$B$5)</f>
        <v>3.7971385561010165E-2</v>
      </c>
      <c r="C3" s="4">
        <f>('[1]Qc, Summer, S3'!C3*Main!$B$5)</f>
        <v>-0.23012960946066768</v>
      </c>
      <c r="D3" s="4">
        <f>('[1]Qc, Summer, S3'!D3*Main!$B$5)</f>
        <v>-0.25180014768488052</v>
      </c>
      <c r="E3" s="4">
        <f>('[1]Qc, Summer, S3'!E3*Main!$B$5)</f>
        <v>-0.36072816282959663</v>
      </c>
      <c r="F3" s="4">
        <f>('[1]Qc, Summer, S3'!F3*Main!$B$5)</f>
        <v>-0.44549256898094236</v>
      </c>
      <c r="G3" s="4">
        <f>('[1]Qc, Summer, S3'!G3*Main!$B$5)</f>
        <v>-0.33829052590718156</v>
      </c>
      <c r="H3" s="4">
        <f>('[1]Qc, Summer, S3'!H3*Main!$B$5)</f>
        <v>-0.44108175146627965</v>
      </c>
      <c r="I3" s="4">
        <f>('[1]Qc, Summer, S3'!I3*Main!$B$5)</f>
        <v>1.1234160435171594</v>
      </c>
      <c r="J3" s="4">
        <f>('[1]Qc, Summer, S3'!J3*Main!$B$5)</f>
        <v>1.4475152435075995</v>
      </c>
      <c r="K3" s="4">
        <f>('[1]Qc, Summer, S3'!K3*Main!$B$5)</f>
        <v>1.8218594082302852</v>
      </c>
      <c r="L3" s="4">
        <f>('[1]Qc, Summer, S3'!L3*Main!$B$5)</f>
        <v>1.0459390749987347</v>
      </c>
      <c r="M3" s="4">
        <f>('[1]Qc, Summer, S3'!M3*Main!$B$5)</f>
        <v>0.92090198719177163</v>
      </c>
      <c r="N3" s="4">
        <f>('[1]Qc, Summer, S3'!N3*Main!$B$5)</f>
        <v>0.63899321560245392</v>
      </c>
      <c r="O3" s="4">
        <f>('[1]Qc, Summer, S3'!O3*Main!$B$5)</f>
        <v>0.89098513796188472</v>
      </c>
      <c r="P3" s="4">
        <f>('[1]Qc, Summer, S3'!P3*Main!$B$5)</f>
        <v>0.37587836211909054</v>
      </c>
      <c r="Q3" s="4">
        <f>('[1]Qc, Summer, S3'!Q3*Main!$B$5)</f>
        <v>0.32275677726858631</v>
      </c>
      <c r="R3" s="4">
        <f>('[1]Qc, Summer, S3'!R3*Main!$B$5)</f>
        <v>0.37971385561010162</v>
      </c>
      <c r="S3" s="4">
        <f>('[1]Qc, Summer, S3'!S3*Main!$B$5)</f>
        <v>0.69038882838200288</v>
      </c>
      <c r="T3" s="4">
        <f>('[1]Qc, Summer, S3'!T3*Main!$B$5)</f>
        <v>1.2967803493108623</v>
      </c>
      <c r="U3" s="4">
        <f>('[1]Qc, Summer, S3'!U3*Main!$B$5)</f>
        <v>1.3558469490724332</v>
      </c>
      <c r="V3" s="4">
        <f>('[1]Qc, Summer, S3'!V3*Main!$B$5)</f>
        <v>1.0631987957082842</v>
      </c>
      <c r="W3" s="4">
        <f>('[1]Qc, Summer, S3'!W3*Main!$B$5)</f>
        <v>0.82463110056739242</v>
      </c>
      <c r="X3" s="4">
        <f>('[1]Qc, Summer, S3'!X3*Main!$B$5)</f>
        <v>0.37587836211909048</v>
      </c>
      <c r="Y3" s="4">
        <f>('[1]Qc, Summer, S3'!Y3*Main!$B$5)</f>
        <v>7.5942771122020331E-2</v>
      </c>
    </row>
    <row r="4" spans="1:25" x14ac:dyDescent="0.25">
      <c r="A4">
        <v>3</v>
      </c>
      <c r="B4" s="4">
        <f>('[1]Qc, Summer, S3'!B4*Main!$B$5)</f>
        <v>-0.23148331304573039</v>
      </c>
      <c r="C4" s="4">
        <f>('[1]Qc, Summer, S3'!C4*Main!$B$5)</f>
        <v>-0.54824995195041404</v>
      </c>
      <c r="D4" s="4">
        <f>('[1]Qc, Summer, S3'!D4*Main!$B$5)</f>
        <v>-0.95639158284683334</v>
      </c>
      <c r="E4" s="4">
        <f>('[1]Qc, Summer, S3'!E4*Main!$B$5)</f>
        <v>-0.89212450514597952</v>
      </c>
      <c r="F4" s="4">
        <f>('[1]Qc, Summer, S3'!F4*Main!$B$5)</f>
        <v>-0.89255092177527406</v>
      </c>
      <c r="G4" s="4">
        <f>('[1]Qc, Summer, S3'!G4*Main!$B$5)</f>
        <v>-0.86751417396953856</v>
      </c>
      <c r="H4" s="4">
        <f>('[1]Qc, Summer, S3'!H4*Main!$B$5)</f>
        <v>-4.7758662481013854E-2</v>
      </c>
      <c r="I4" s="4">
        <f>('[1]Qc, Summer, S3'!I4*Main!$B$5)</f>
        <v>1.0500814079690264</v>
      </c>
      <c r="J4" s="4">
        <f>('[1]Qc, Summer, S3'!J4*Main!$B$5)</f>
        <v>1.3793968791072417</v>
      </c>
      <c r="K4" s="4">
        <f>('[1]Qc, Summer, S3'!K4*Main!$B$5)</f>
        <v>1.3645332137432531</v>
      </c>
      <c r="L4" s="4">
        <f>('[1]Qc, Summer, S3'!L4*Main!$B$5)</f>
        <v>1.1277501511620018</v>
      </c>
      <c r="M4" s="4">
        <f>('[1]Qc, Summer, S3'!M4*Main!$B$5)</f>
        <v>1.4397043738217874</v>
      </c>
      <c r="N4" s="4">
        <f>('[1]Qc, Summer, S3'!N4*Main!$B$5)</f>
        <v>1.304347552351363</v>
      </c>
      <c r="O4" s="4">
        <f>('[1]Qc, Summer, S3'!O4*Main!$B$5)</f>
        <v>1.12695823456474</v>
      </c>
      <c r="P4" s="4">
        <f>('[1]Qc, Summer, S3'!P4*Main!$B$5)</f>
        <v>0.81829351161665687</v>
      </c>
      <c r="Q4" s="4">
        <f>('[1]Qc, Summer, S3'!Q4*Main!$B$5)</f>
        <v>0.50560828902093757</v>
      </c>
      <c r="R4" s="4">
        <f>('[1]Qc, Summer, S3'!R4*Main!$B$5)</f>
        <v>0.6337160277933509</v>
      </c>
      <c r="S4" s="4">
        <f>('[1]Qc, Summer, S3'!S4*Main!$B$5)</f>
        <v>0.5660376170581386</v>
      </c>
      <c r="T4" s="4">
        <f>('[1]Qc, Summer, S3'!T4*Main!$B$5)</f>
        <v>0.10562949074244643</v>
      </c>
      <c r="U4" s="4">
        <f>('[1]Qc, Summer, S3'!U4*Main!$B$5)</f>
        <v>0.44176762794937813</v>
      </c>
      <c r="V4" s="4">
        <f>('[1]Qc, Summer, S3'!V4*Main!$B$5)</f>
        <v>0.6271979450312738</v>
      </c>
      <c r="W4" s="4">
        <f>('[1]Qc, Summer, S3'!W4*Main!$B$5)</f>
        <v>0.41009096405890977</v>
      </c>
      <c r="X4" s="4">
        <f>('[1]Qc, Summer, S3'!X4*Main!$B$5)</f>
        <v>-0.39145046569259556</v>
      </c>
      <c r="Y4" s="4">
        <f>('[1]Qc, Summer, S3'!Y4*Main!$B$5)</f>
        <v>-0.79368318044021624</v>
      </c>
    </row>
    <row r="5" spans="1:25" x14ac:dyDescent="0.25">
      <c r="A5">
        <v>4</v>
      </c>
      <c r="B5" s="4">
        <f>('[1]Qc, Summer, S3'!B5*Main!$B$5)</f>
        <v>-1.117166139377739</v>
      </c>
      <c r="C5" s="4">
        <f>('[1]Qc, Summer, S3'!C5*Main!$B$5)</f>
        <v>-1.0947343532081066</v>
      </c>
      <c r="D5" s="4">
        <f>('[1]Qc, Summer, S3'!D5*Main!$B$5)</f>
        <v>-1.1146386141755269</v>
      </c>
      <c r="E5" s="4">
        <f>('[1]Qc, Summer, S3'!E5*Main!$B$5)</f>
        <v>-1.1601340678153444</v>
      </c>
      <c r="F5" s="4">
        <f>('[1]Qc, Summer, S3'!F5*Main!$B$5)</f>
        <v>-1.1869890230888476</v>
      </c>
      <c r="G5" s="4">
        <f>('[1]Qc, Summer, S3'!G5*Main!$B$5)</f>
        <v>-1.1714026176752066</v>
      </c>
      <c r="H5" s="4">
        <f>('[1]Qc, Summer, S3'!H5*Main!$B$5)</f>
        <v>-1.0738822702898572</v>
      </c>
      <c r="I5" s="4">
        <f>('[1]Qc, Summer, S3'!I5*Main!$B$5)</f>
        <v>-0.74656775660339292</v>
      </c>
      <c r="J5" s="4">
        <f>('[1]Qc, Summer, S3'!J5*Main!$B$5)</f>
        <v>-0.5421541558744909</v>
      </c>
      <c r="K5" s="4">
        <f>('[1]Qc, Summer, S3'!K5*Main!$B$5)</f>
        <v>-0.58501677076200409</v>
      </c>
      <c r="L5" s="4">
        <f>('[1]Qc, Summer, S3'!L5*Main!$B$5)</f>
        <v>-0.73192917314058126</v>
      </c>
      <c r="M5" s="4">
        <f>('[1]Qc, Summer, S3'!M5*Main!$B$5)</f>
        <v>-0.79511730319588336</v>
      </c>
      <c r="N5" s="4">
        <f>('[1]Qc, Summer, S3'!N5*Main!$B$5)</f>
        <v>-0.75193874765809343</v>
      </c>
      <c r="O5" s="4">
        <f>('[1]Qc, Summer, S3'!O5*Main!$B$5)</f>
        <v>-0.80038298070049174</v>
      </c>
      <c r="P5" s="4">
        <f>('[1]Qc, Summer, S3'!P5*Main!$B$5)</f>
        <v>-0.76052180199060537</v>
      </c>
      <c r="Q5" s="4">
        <f>('[1]Qc, Summer, S3'!Q5*Main!$B$5)</f>
        <v>-0.87210150831325928</v>
      </c>
      <c r="R5" s="4">
        <f>('[1]Qc, Summer, S3'!R5*Main!$B$5)</f>
        <v>-1.0204883003931271</v>
      </c>
      <c r="S5" s="4">
        <f>('[1]Qc, Summer, S3'!S5*Main!$B$5)</f>
        <v>-0.88989949827883608</v>
      </c>
      <c r="T5" s="4">
        <f>('[1]Qc, Summer, S3'!T5*Main!$B$5)</f>
        <v>-0.61408331058744292</v>
      </c>
      <c r="U5" s="4">
        <f>('[1]Qc, Summer, S3'!U5*Main!$B$5)</f>
        <v>-0.56906176792304042</v>
      </c>
      <c r="V5" s="4">
        <f>('[1]Qc, Summer, S3'!V5*Main!$B$5)</f>
        <v>-0.55779321806317816</v>
      </c>
      <c r="W5" s="4">
        <f>('[1]Qc, Summer, S3'!W5*Main!$B$5)</f>
        <v>-0.73503592286830022</v>
      </c>
      <c r="X5" s="4">
        <f>('[1]Qc, Summer, S3'!X5*Main!$B$5)</f>
        <v>-0.9307084989395521</v>
      </c>
      <c r="Y5" s="4">
        <f>('[1]Qc, Summer, S3'!Y5*Main!$B$5)</f>
        <v>-0.94876977278035912</v>
      </c>
    </row>
    <row r="6" spans="1:25" x14ac:dyDescent="0.25">
      <c r="A6">
        <v>5</v>
      </c>
      <c r="B6" s="4">
        <f>('[1]Qc, Summer, S3'!B6*Main!$B$5)</f>
        <v>-0.67514975790186371</v>
      </c>
      <c r="C6" s="4">
        <f>('[1]Qc, Summer, S3'!C6*Main!$B$5)</f>
        <v>-0.88519634924911039</v>
      </c>
      <c r="D6" s="4">
        <f>('[1]Qc, Summer, S3'!D6*Main!$B$5)</f>
        <v>-1.0532639320803487</v>
      </c>
      <c r="E6" s="4">
        <f>('[1]Qc, Summer, S3'!E6*Main!$B$5)</f>
        <v>-1.0666002235944596</v>
      </c>
      <c r="F6" s="4">
        <f>('[1]Qc, Summer, S3'!F6*Main!$B$5)</f>
        <v>-1.0666002235944594</v>
      </c>
      <c r="G6" s="4">
        <f>('[1]Qc, Summer, S3'!G6*Main!$B$5)</f>
        <v>-1.15563512432787</v>
      </c>
      <c r="H6" s="4">
        <f>('[1]Qc, Summer, S3'!H6*Main!$B$5)</f>
        <v>-1.020226300829483</v>
      </c>
      <c r="I6" s="4">
        <f>('[1]Qc, Summer, S3'!I6*Main!$B$5)</f>
        <v>-0.41327348817023174</v>
      </c>
      <c r="J6" s="4">
        <f>('[1]Qc, Summer, S3'!J6*Main!$B$5)</f>
        <v>0.13775782939007725</v>
      </c>
      <c r="K6" s="4">
        <f>('[1]Qc, Summer, S3'!K6*Main!$B$5)</f>
        <v>0.45464630161741676</v>
      </c>
      <c r="L6" s="4">
        <f>('[1]Qc, Summer, S3'!L6*Main!$B$5)</f>
        <v>0.76516972562211216</v>
      </c>
      <c r="M6" s="4">
        <f>('[1]Qc, Summer, S3'!M6*Main!$B$5)</f>
        <v>0.8115436483870887</v>
      </c>
      <c r="N6" s="4">
        <f>('[1]Qc, Summer, S3'!N6*Main!$B$5)</f>
        <v>0.70409557243817267</v>
      </c>
      <c r="O6" s="4">
        <f>('[1]Qc, Summer, S3'!O6*Main!$B$5)</f>
        <v>0.57588531538206111</v>
      </c>
      <c r="P6" s="4">
        <f>('[1]Qc, Summer, S3'!P6*Main!$B$5)</f>
        <v>0.37508319883436875</v>
      </c>
      <c r="Q6" s="4">
        <f>('[1]Qc, Summer, S3'!Q6*Main!$B$5)</f>
        <v>0.24490280780458176</v>
      </c>
      <c r="R6" s="4">
        <f>('[1]Qc, Summer, S3'!R6*Main!$B$5)</f>
        <v>0.20868265244239426</v>
      </c>
      <c r="S6" s="4">
        <f>('[1]Qc, Summer, S3'!S6*Main!$B$5)</f>
        <v>0.18564723982711179</v>
      </c>
      <c r="T6" s="4">
        <f>('[1]Qc, Summer, S3'!T6*Main!$B$5)</f>
        <v>0.19133031859732952</v>
      </c>
      <c r="U6" s="4">
        <f>('[1]Qc, Summer, S3'!U6*Main!$B$5)</f>
        <v>4.5919276463359082E-2</v>
      </c>
      <c r="V6" s="4">
        <f>('[1]Qc, Summer, S3'!V6*Main!$B$5)</f>
        <v>0.40160423309538473</v>
      </c>
      <c r="W6" s="4">
        <f>('[1]Qc, Summer, S3'!W6*Main!$B$5)</f>
        <v>0.18943595900725693</v>
      </c>
      <c r="X6" s="4">
        <f>('[1]Qc, Summer, S3'!X6*Main!$B$5)</f>
        <v>0.10396245430318263</v>
      </c>
      <c r="Y6" s="4">
        <f>('[1]Qc, Summer, S3'!Y6*Main!$B$5)</f>
        <v>-0.16837068036565001</v>
      </c>
    </row>
    <row r="7" spans="1:25" x14ac:dyDescent="0.25">
      <c r="A7">
        <v>6</v>
      </c>
      <c r="B7" s="4">
        <f>('[1]Qc, Summer, S3'!B7*Main!$B$5)</f>
        <v>0.49707995643504221</v>
      </c>
      <c r="C7" s="4">
        <f>('[1]Qc, Summer, S3'!C7*Main!$B$5)</f>
        <v>0.55144807667012485</v>
      </c>
      <c r="D7" s="4">
        <f>('[1]Qc, Summer, S3'!D7*Main!$B$5)</f>
        <v>0.41521710110964616</v>
      </c>
      <c r="E7" s="4">
        <f>('[1]Qc, Summer, S3'!E7*Main!$B$5)</f>
        <v>0.49812848446814723</v>
      </c>
      <c r="F7" s="4">
        <f>('[1]Qc, Summer, S3'!F7*Main!$B$5)</f>
        <v>0.50989529906188313</v>
      </c>
      <c r="G7" s="4">
        <f>('[1]Qc, Summer, S3'!G7*Main!$B$5)</f>
        <v>0.51843886081311041</v>
      </c>
      <c r="H7" s="4">
        <f>('[1]Qc, Summer, S3'!H7*Main!$B$5)</f>
        <v>0.49094412572279711</v>
      </c>
      <c r="I7" s="4">
        <f>('[1]Qc, Summer, S3'!I7*Main!$B$5)</f>
        <v>0.94670431077917627</v>
      </c>
      <c r="J7" s="4">
        <f>('[1]Qc, Summer, S3'!J7*Main!$B$5)</f>
        <v>1.0640617817437621</v>
      </c>
      <c r="K7" s="4">
        <f>('[1]Qc, Summer, S3'!K7*Main!$B$5)</f>
        <v>1.0514988625322983</v>
      </c>
      <c r="L7" s="4">
        <f>('[1]Qc, Summer, S3'!L7*Main!$B$5)</f>
        <v>0.93742289596761574</v>
      </c>
      <c r="M7" s="4">
        <f>('[1]Qc, Summer, S3'!M7*Main!$B$5)</f>
        <v>1.0976340959889257</v>
      </c>
      <c r="N7" s="4">
        <f>('[1]Qc, Summer, S3'!N7*Main!$B$5)</f>
        <v>1.1437693294455531</v>
      </c>
      <c r="O7" s="4">
        <f>('[1]Qc, Summer, S3'!O7*Main!$B$5)</f>
        <v>1.0747023995611997</v>
      </c>
      <c r="P7" s="4">
        <f>('[1]Qc, Summer, S3'!P7*Main!$B$5)</f>
        <v>0.93546176020199312</v>
      </c>
      <c r="Q7" s="4">
        <f>('[1]Qc, Summer, S3'!Q7*Main!$B$5)</f>
        <v>0.81552180352624115</v>
      </c>
      <c r="R7" s="4">
        <f>('[1]Qc, Summer, S3'!R7*Main!$B$5)</f>
        <v>1.0140431111274859</v>
      </c>
      <c r="S7" s="4">
        <f>('[1]Qc, Summer, S3'!S7*Main!$B$5)</f>
        <v>0.98235426390475211</v>
      </c>
      <c r="T7" s="4">
        <f>('[1]Qc, Summer, S3'!T7*Main!$B$5)</f>
        <v>0.75532852755168511</v>
      </c>
      <c r="U7" s="4">
        <f>('[1]Qc, Summer, S3'!U7*Main!$B$5)</f>
        <v>0.6869411991702703</v>
      </c>
      <c r="V7" s="4">
        <f>('[1]Qc, Summer, S3'!V7*Main!$B$5)</f>
        <v>0.84173500435387028</v>
      </c>
      <c r="W7" s="4">
        <f>('[1]Qc, Summer, S3'!W7*Main!$B$5)</f>
        <v>0.65698048148358024</v>
      </c>
      <c r="X7" s="4">
        <f>('[1]Qc, Summer, S3'!X7*Main!$B$5)</f>
        <v>0.48523547309811343</v>
      </c>
      <c r="Y7" s="4">
        <f>('[1]Qc, Summer, S3'!Y7*Main!$B$5)</f>
        <v>0.54785589729744966</v>
      </c>
    </row>
    <row r="8" spans="1:25" x14ac:dyDescent="0.25">
      <c r="A8">
        <v>7</v>
      </c>
      <c r="B8" s="4">
        <f>('[1]Qc, Summer, S3'!B8*Main!$B$5)</f>
        <v>-0.96863053467274096</v>
      </c>
      <c r="C8" s="4">
        <f>('[1]Qc, Summer, S3'!C8*Main!$B$5)</f>
        <v>-0.98605534836299125</v>
      </c>
      <c r="D8" s="4">
        <f>('[1]Qc, Summer, S3'!D8*Main!$B$5)</f>
        <v>-1.067776373809513</v>
      </c>
      <c r="E8" s="4">
        <f>('[1]Qc, Summer, S3'!E8*Main!$B$5)</f>
        <v>-1.09533189313363</v>
      </c>
      <c r="F8" s="4">
        <f>('[1]Qc, Summer, S3'!F8*Main!$B$5)</f>
        <v>-1.0264430948233385</v>
      </c>
      <c r="G8" s="4">
        <f>('[1]Qc, Summer, S3'!G8*Main!$B$5)</f>
        <v>-1.0982360287486714</v>
      </c>
      <c r="H8" s="4">
        <f>('[1]Qc, Summer, S3'!H8*Main!$B$5)</f>
        <v>-0.9133844199493899</v>
      </c>
      <c r="I8" s="4">
        <f>('[1]Qc, Summer, S3'!I8*Main!$B$5)</f>
        <v>-0.42123474025616275</v>
      </c>
      <c r="J8" s="4">
        <f>('[1]Qc, Summer, S3'!J8*Main!$B$5)</f>
        <v>-7.2806004488719475E-2</v>
      </c>
      <c r="K8" s="4">
        <f>('[1]Qc, Summer, S3'!K8*Main!$B$5)</f>
        <v>-5.9568549127134114E-2</v>
      </c>
      <c r="L8" s="4">
        <f>('[1]Qc, Summer, S3'!L8*Main!$B$5)</f>
        <v>0.12960549407593014</v>
      </c>
      <c r="M8" s="4">
        <f>('[1]Qc, Summer, S3'!M8*Main!$B$5)</f>
        <v>4.0928050760820046E-2</v>
      </c>
      <c r="N8" s="4">
        <f>('[1]Qc, Summer, S3'!N8*Main!$B$5)</f>
        <v>1.3642683586940015E-2</v>
      </c>
      <c r="O8" s="4">
        <f>('[1]Qc, Summer, S3'!O8*Main!$B$5)</f>
        <v>0</v>
      </c>
      <c r="P8" s="4">
        <f>('[1]Qc, Summer, S3'!P8*Main!$B$5)</f>
        <v>-0.10806086009457438</v>
      </c>
      <c r="Q8" s="4">
        <f>('[1]Qc, Summer, S3'!Q8*Main!$B$5)</f>
        <v>-0.1891065051655052</v>
      </c>
      <c r="R8" s="4">
        <f>('[1]Qc, Summer, S3'!R8*Main!$B$5)</f>
        <v>-0.27690595399234685</v>
      </c>
      <c r="S8" s="4">
        <f>('[1]Qc, Summer, S3'!S8*Main!$B$5)</f>
        <v>-0.36835245684738049</v>
      </c>
      <c r="T8" s="4">
        <f>('[1]Qc, Summer, S3'!T8*Main!$B$5)</f>
        <v>-0.32060306429309038</v>
      </c>
      <c r="U8" s="4">
        <f>('[1]Qc, Summer, S3'!U8*Main!$B$5)</f>
        <v>-0.37726747780518288</v>
      </c>
      <c r="V8" s="4">
        <f>('[1]Qc, Summer, S3'!V8*Main!$B$5)</f>
        <v>-0.27015215023643596</v>
      </c>
      <c r="W8" s="4">
        <f>('[1]Qc, Summer, S3'!W8*Main!$B$5)</f>
        <v>-0.50653528169331741</v>
      </c>
      <c r="X8" s="4">
        <f>('[1]Qc, Summer, S3'!X8*Main!$B$5)</f>
        <v>-0.63519524324342003</v>
      </c>
      <c r="Y8" s="4">
        <f>('[1]Qc, Summer, S3'!Y8*Main!$B$5)</f>
        <v>-0.70266574276496996</v>
      </c>
    </row>
    <row r="9" spans="1:25" x14ac:dyDescent="0.25">
      <c r="A9">
        <v>8</v>
      </c>
      <c r="B9" s="4">
        <f>('[1]Qc, Summer, S3'!B9*Main!$B$5)</f>
        <v>-1.2006084431636701</v>
      </c>
      <c r="C9" s="4">
        <f>('[1]Qc, Summer, S3'!C9*Main!$B$5)</f>
        <v>-1.2086258618158483</v>
      </c>
      <c r="D9" s="4">
        <f>('[1]Qc, Summer, S3'!D9*Main!$B$5)</f>
        <v>-1.1962389499982333</v>
      </c>
      <c r="E9" s="4">
        <f>('[1]Qc, Summer, S3'!E9*Main!$B$5)</f>
        <v>-1.2143984032454167</v>
      </c>
      <c r="F9" s="4">
        <f>('[1]Qc, Summer, S3'!F9*Main!$B$5)</f>
        <v>-1.222736518643682</v>
      </c>
      <c r="G9" s="4">
        <f>('[1]Qc, Summer, S3'!G9*Main!$B$5)</f>
        <v>-1.1825692511962698</v>
      </c>
      <c r="H9" s="4">
        <f>('[1]Qc, Summer, S3'!H9*Main!$B$5)</f>
        <v>-0.99413986932345366</v>
      </c>
      <c r="I9" s="4">
        <f>('[1]Qc, Summer, S3'!I9*Main!$B$5)</f>
        <v>-0.82150480219542898</v>
      </c>
      <c r="J9" s="4">
        <f>('[1]Qc, Summer, S3'!J9*Main!$B$5)</f>
        <v>-0.81176363853303235</v>
      </c>
      <c r="K9" s="4">
        <f>('[1]Qc, Summer, S3'!K9*Main!$B$5)</f>
        <v>-0.79973751055476527</v>
      </c>
      <c r="L9" s="4">
        <f>('[1]Qc, Summer, S3'!L9*Main!$B$5)</f>
        <v>-0.79356409819258833</v>
      </c>
      <c r="M9" s="4">
        <f>('[1]Qc, Summer, S3'!M9*Main!$B$5)</f>
        <v>-0.77969396392432022</v>
      </c>
      <c r="N9" s="4">
        <f>('[1]Qc, Summer, S3'!N9*Main!$B$5)</f>
        <v>-0.797733155891721</v>
      </c>
      <c r="O9" s="4">
        <f>('[1]Qc, Summer, S3'!O9*Main!$B$5)</f>
        <v>-0.83607646059576268</v>
      </c>
      <c r="P9" s="4">
        <f>('[1]Qc, Summer, S3'!P9*Main!$B$5)</f>
        <v>-0.93022099911896394</v>
      </c>
      <c r="Q9" s="4">
        <f>('[1]Qc, Summer, S3'!Q9*Main!$B$5)</f>
        <v>-0.95206846494614938</v>
      </c>
      <c r="R9" s="4">
        <f>('[1]Qc, Summer, S3'!R9*Main!$B$5)</f>
        <v>-1.0038209023459588</v>
      </c>
      <c r="S9" s="4">
        <f>('[1]Qc, Summer, S3'!S9*Main!$B$5)</f>
        <v>-0.97826538039214095</v>
      </c>
      <c r="T9" s="4">
        <f>('[1]Qc, Summer, S3'!T9*Main!$B$5)</f>
        <v>-0.99612418043986795</v>
      </c>
      <c r="U9" s="4">
        <f>('[1]Qc, Summer, S3'!U9*Main!$B$5)</f>
        <v>-1.0506626708213096</v>
      </c>
      <c r="V9" s="4">
        <f>('[1]Qc, Summer, S3'!V9*Main!$B$5)</f>
        <v>-1.1064037740005777</v>
      </c>
      <c r="W9" s="4">
        <f>('[1]Qc, Summer, S3'!W9*Main!$B$5)</f>
        <v>-1.127489585055806</v>
      </c>
      <c r="X9" s="4">
        <f>('[1]Qc, Summer, S3'!X9*Main!$B$5)</f>
        <v>-1.1451679931838588</v>
      </c>
      <c r="Y9" s="4">
        <f>('[1]Qc, Summer, S3'!Y9*Main!$B$5)</f>
        <v>-1.2143984032454165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0.74922325953956637</v>
      </c>
      <c r="C2" s="4">
        <f>('FL Characterization'!C$4-'FL Characterization'!C$2)*VLOOKUP($A2,'FL Ratio'!$A$2:$B$9,2,FALSE)</f>
        <v>0.82479972734196005</v>
      </c>
      <c r="D2" s="4">
        <f>('FL Characterization'!D$4-'FL Characterization'!D$2)*VLOOKUP($A2,'FL Ratio'!$A$2:$B$9,2,FALSE)</f>
        <v>1.0735551917203112</v>
      </c>
      <c r="E2" s="4">
        <f>('FL Characterization'!E$4-'FL Characterization'!E$2)*VLOOKUP($A2,'FL Ratio'!$A$2:$B$9,2,FALSE)</f>
        <v>1.2307878596515733</v>
      </c>
      <c r="F2" s="4">
        <f>('FL Characterization'!F$4-'FL Characterization'!F$2)*VLOOKUP($A2,'FL Ratio'!$A$2:$B$9,2,FALSE)</f>
        <v>1.4471267307635938</v>
      </c>
      <c r="G2" s="4">
        <f>('FL Characterization'!G$4-'FL Characterization'!G$2)*VLOOKUP($A2,'FL Ratio'!$A$2:$B$9,2,FALSE)</f>
        <v>1.6915869576280196</v>
      </c>
      <c r="H2" s="4">
        <f>('FL Characterization'!H$4-'FL Characterization'!H$2)*VLOOKUP($A2,'FL Ratio'!$A$2:$B$9,2,FALSE)</f>
        <v>1.5078981166037371</v>
      </c>
      <c r="I2" s="4">
        <f>('FL Characterization'!I$4-'FL Characterization'!I$2)*VLOOKUP($A2,'FL Ratio'!$A$2:$B$9,2,FALSE)</f>
        <v>2.1557060459533939</v>
      </c>
      <c r="J2" s="4">
        <f>('FL Characterization'!J$4-'FL Characterization'!J$2)*VLOOKUP($A2,'FL Ratio'!$A$2:$B$9,2,FALSE)</f>
        <v>1.9776196886429269</v>
      </c>
      <c r="K2" s="4">
        <f>('FL Characterization'!K$4-'FL Characterization'!K$2)*VLOOKUP($A2,'FL Ratio'!$A$2:$B$9,2,FALSE)</f>
        <v>2.2336065070000366</v>
      </c>
      <c r="L2" s="4">
        <f>('FL Characterization'!L$4-'FL Characterization'!L$2)*VLOOKUP($A2,'FL Ratio'!$A$2:$B$9,2,FALSE)</f>
        <v>2.2955502644321455</v>
      </c>
      <c r="M2" s="4">
        <f>('FL Characterization'!M$4-'FL Characterization'!M$2)*VLOOKUP($A2,'FL Ratio'!$A$2:$B$9,2,FALSE)</f>
        <v>2.1293121226794156</v>
      </c>
      <c r="N2" s="4">
        <f>('FL Characterization'!N$4-'FL Characterization'!N$2)*VLOOKUP($A2,'FL Ratio'!$A$2:$B$9,2,FALSE)</f>
        <v>2.0086979107998455</v>
      </c>
      <c r="O2" s="4">
        <f>('FL Characterization'!O$4-'FL Characterization'!O$2)*VLOOKUP($A2,'FL Ratio'!$A$2:$B$9,2,FALSE)</f>
        <v>1.84929687417194</v>
      </c>
      <c r="P2" s="4">
        <f>('FL Characterization'!P$4-'FL Characterization'!P$2)*VLOOKUP($A2,'FL Ratio'!$A$2:$B$9,2,FALSE)</f>
        <v>1.7034040482762351</v>
      </c>
      <c r="Q2" s="4">
        <f>('FL Characterization'!Q$4-'FL Characterization'!Q$2)*VLOOKUP($A2,'FL Ratio'!$A$2:$B$9,2,FALSE)</f>
        <v>1.5330418560119465</v>
      </c>
      <c r="R2" s="4">
        <f>('FL Characterization'!R$4-'FL Characterization'!R$2)*VLOOKUP($A2,'FL Ratio'!$A$2:$B$9,2,FALSE)</f>
        <v>1.5170851523974114</v>
      </c>
      <c r="S2" s="4">
        <f>('FL Characterization'!S$4-'FL Characterization'!S$2)*VLOOKUP($A2,'FL Ratio'!$A$2:$B$9,2,FALSE)</f>
        <v>1.2020025058293833</v>
      </c>
      <c r="T2" s="4">
        <f>('FL Characterization'!T$4-'FL Characterization'!T$2)*VLOOKUP($A2,'FL Ratio'!$A$2:$B$9,2,FALSE)</f>
        <v>0.99451348399122341</v>
      </c>
      <c r="U2" s="4">
        <f>('FL Characterization'!U$4-'FL Characterization'!U$2)*VLOOKUP($A2,'FL Ratio'!$A$2:$B$9,2,FALSE)</f>
        <v>1.1801216944359798</v>
      </c>
      <c r="V2" s="4">
        <f>('FL Characterization'!V$4-'FL Characterization'!V$2)*VLOOKUP($A2,'FL Ratio'!$A$2:$B$9,2,FALSE)</f>
        <v>1.2024278795928396</v>
      </c>
      <c r="W2" s="4">
        <f>('FL Characterization'!W$4-'FL Characterization'!W$2)*VLOOKUP($A2,'FL Ratio'!$A$2:$B$9,2,FALSE)</f>
        <v>1.3741336304514598</v>
      </c>
      <c r="X2" s="4">
        <f>('FL Characterization'!X$4-'FL Characterization'!X$2)*VLOOKUP($A2,'FL Ratio'!$A$2:$B$9,2,FALSE)</f>
        <v>0.66721431043612445</v>
      </c>
      <c r="Y2" s="4">
        <f>('FL Characterization'!Y$4-'FL Characterization'!Y$2)*VLOOKUP($A2,'FL Ratio'!$A$2:$B$9,2,FALSE)</f>
        <v>0.64060251279549851</v>
      </c>
    </row>
    <row r="3" spans="1:25" x14ac:dyDescent="0.25">
      <c r="A3">
        <v>2</v>
      </c>
      <c r="B3" s="4">
        <f>('FL Characterization'!B$4-'FL Characterization'!B$2)*VLOOKUP($A3,'FL Ratio'!$A$2:$B$9,2,FALSE)</f>
        <v>0.62435271628297184</v>
      </c>
      <c r="C3" s="4">
        <f>('FL Characterization'!C$4-'FL Characterization'!C$2)*VLOOKUP($A3,'FL Ratio'!$A$2:$B$9,2,FALSE)</f>
        <v>0.6873331061182999</v>
      </c>
      <c r="D3" s="4">
        <f>('FL Characterization'!D$4-'FL Characterization'!D$2)*VLOOKUP($A3,'FL Ratio'!$A$2:$B$9,2,FALSE)</f>
        <v>0.8946293264335925</v>
      </c>
      <c r="E3" s="4">
        <f>('FL Characterization'!E$4-'FL Characterization'!E$2)*VLOOKUP($A3,'FL Ratio'!$A$2:$B$9,2,FALSE)</f>
        <v>1.0256565497096441</v>
      </c>
      <c r="F3" s="4">
        <f>('FL Characterization'!F$4-'FL Characterization'!F$2)*VLOOKUP($A3,'FL Ratio'!$A$2:$B$9,2,FALSE)</f>
        <v>1.2059389423029947</v>
      </c>
      <c r="G3" s="4">
        <f>('FL Characterization'!G$4-'FL Characterization'!G$2)*VLOOKUP($A3,'FL Ratio'!$A$2:$B$9,2,FALSE)</f>
        <v>1.4096557980233495</v>
      </c>
      <c r="H3" s="4">
        <f>('FL Characterization'!H$4-'FL Characterization'!H$2)*VLOOKUP($A3,'FL Ratio'!$A$2:$B$9,2,FALSE)</f>
        <v>1.2565817638364474</v>
      </c>
      <c r="I3" s="4">
        <f>('FL Characterization'!I$4-'FL Characterization'!I$2)*VLOOKUP($A3,'FL Ratio'!$A$2:$B$9,2,FALSE)</f>
        <v>1.7964217049611613</v>
      </c>
      <c r="J3" s="4">
        <f>('FL Characterization'!J$4-'FL Characterization'!J$2)*VLOOKUP($A3,'FL Ratio'!$A$2:$B$9,2,FALSE)</f>
        <v>1.648016407202439</v>
      </c>
      <c r="K3" s="4">
        <f>('FL Characterization'!K$4-'FL Characterization'!K$2)*VLOOKUP($A3,'FL Ratio'!$A$2:$B$9,2,FALSE)</f>
        <v>1.8613387558333638</v>
      </c>
      <c r="L3" s="4">
        <f>('FL Characterization'!L$4-'FL Characterization'!L$2)*VLOOKUP($A3,'FL Ratio'!$A$2:$B$9,2,FALSE)</f>
        <v>1.9129585536934544</v>
      </c>
      <c r="M3" s="4">
        <f>('FL Characterization'!M$4-'FL Characterization'!M$2)*VLOOKUP($A3,'FL Ratio'!$A$2:$B$9,2,FALSE)</f>
        <v>1.774426768899513</v>
      </c>
      <c r="N3" s="4">
        <f>('FL Characterization'!N$4-'FL Characterization'!N$2)*VLOOKUP($A3,'FL Ratio'!$A$2:$B$9,2,FALSE)</f>
        <v>1.673914925666538</v>
      </c>
      <c r="O3" s="4">
        <f>('FL Characterization'!O$4-'FL Characterization'!O$2)*VLOOKUP($A3,'FL Ratio'!$A$2:$B$9,2,FALSE)</f>
        <v>1.5410807284766164</v>
      </c>
      <c r="P3" s="4">
        <f>('FL Characterization'!P$4-'FL Characterization'!P$2)*VLOOKUP($A3,'FL Ratio'!$A$2:$B$9,2,FALSE)</f>
        <v>1.4195033735635292</v>
      </c>
      <c r="Q3" s="4">
        <f>('FL Characterization'!Q$4-'FL Characterization'!Q$2)*VLOOKUP($A3,'FL Ratio'!$A$2:$B$9,2,FALSE)</f>
        <v>1.2775348800099553</v>
      </c>
      <c r="R3" s="4">
        <f>('FL Characterization'!R$4-'FL Characterization'!R$2)*VLOOKUP($A3,'FL Ratio'!$A$2:$B$9,2,FALSE)</f>
        <v>1.2642376269978426</v>
      </c>
      <c r="S3" s="4">
        <f>('FL Characterization'!S$4-'FL Characterization'!S$2)*VLOOKUP($A3,'FL Ratio'!$A$2:$B$9,2,FALSE)</f>
        <v>1.0016687548578194</v>
      </c>
      <c r="T3" s="4">
        <f>('FL Characterization'!T$4-'FL Characterization'!T$2)*VLOOKUP($A3,'FL Ratio'!$A$2:$B$9,2,FALSE)</f>
        <v>0.82876123665935275</v>
      </c>
      <c r="U3" s="4">
        <f>('FL Characterization'!U$4-'FL Characterization'!U$2)*VLOOKUP($A3,'FL Ratio'!$A$2:$B$9,2,FALSE)</f>
        <v>0.98343474536331643</v>
      </c>
      <c r="V3" s="4">
        <f>('FL Characterization'!V$4-'FL Characterization'!V$2)*VLOOKUP($A3,'FL Ratio'!$A$2:$B$9,2,FALSE)</f>
        <v>1.0020232329940328</v>
      </c>
      <c r="W3" s="4">
        <f>('FL Characterization'!W$4-'FL Characterization'!W$2)*VLOOKUP($A3,'FL Ratio'!$A$2:$B$9,2,FALSE)</f>
        <v>1.1451113587095496</v>
      </c>
      <c r="X3" s="4">
        <f>('FL Characterization'!X$4-'FL Characterization'!X$2)*VLOOKUP($A3,'FL Ratio'!$A$2:$B$9,2,FALSE)</f>
        <v>0.55601192536343702</v>
      </c>
      <c r="Y3" s="4">
        <f>('FL Characterization'!Y$4-'FL Characterization'!Y$2)*VLOOKUP($A3,'FL Ratio'!$A$2:$B$9,2,FALSE)</f>
        <v>0.533835427329582</v>
      </c>
    </row>
    <row r="4" spans="1:25" x14ac:dyDescent="0.25">
      <c r="A4">
        <v>3</v>
      </c>
      <c r="B4" s="4">
        <f>('FL Characterization'!B$4-'FL Characterization'!B$2)*VLOOKUP($A4,'FL Ratio'!$A$2:$B$9,2,FALSE)</f>
        <v>0.49948217302637754</v>
      </c>
      <c r="C4" s="4">
        <f>('FL Characterization'!C$4-'FL Characterization'!C$2)*VLOOKUP($A4,'FL Ratio'!$A$2:$B$9,2,FALSE)</f>
        <v>0.54986648489463996</v>
      </c>
      <c r="D4" s="4">
        <f>('FL Characterization'!D$4-'FL Characterization'!D$2)*VLOOKUP($A4,'FL Ratio'!$A$2:$B$9,2,FALSE)</f>
        <v>0.715703461146874</v>
      </c>
      <c r="E4" s="4">
        <f>('FL Characterization'!E$4-'FL Characterization'!E$2)*VLOOKUP($A4,'FL Ratio'!$A$2:$B$9,2,FALSE)</f>
        <v>0.82052523976771541</v>
      </c>
      <c r="F4" s="4">
        <f>('FL Characterization'!F$4-'FL Characterization'!F$2)*VLOOKUP($A4,'FL Ratio'!$A$2:$B$9,2,FALSE)</f>
        <v>0.96475115384239585</v>
      </c>
      <c r="G4" s="4">
        <f>('FL Characterization'!G$4-'FL Characterization'!G$2)*VLOOKUP($A4,'FL Ratio'!$A$2:$B$9,2,FALSE)</f>
        <v>1.1277246384186796</v>
      </c>
      <c r="H4" s="4">
        <f>('FL Characterization'!H$4-'FL Characterization'!H$2)*VLOOKUP($A4,'FL Ratio'!$A$2:$B$9,2,FALSE)</f>
        <v>1.0052654110691579</v>
      </c>
      <c r="I4" s="4">
        <f>('FL Characterization'!I$4-'FL Characterization'!I$2)*VLOOKUP($A4,'FL Ratio'!$A$2:$B$9,2,FALSE)</f>
        <v>1.4371373639689291</v>
      </c>
      <c r="J4" s="4">
        <f>('FL Characterization'!J$4-'FL Characterization'!J$2)*VLOOKUP($A4,'FL Ratio'!$A$2:$B$9,2,FALSE)</f>
        <v>1.3184131257619511</v>
      </c>
      <c r="K4" s="4">
        <f>('FL Characterization'!K$4-'FL Characterization'!K$2)*VLOOKUP($A4,'FL Ratio'!$A$2:$B$9,2,FALSE)</f>
        <v>1.4890710046666911</v>
      </c>
      <c r="L4" s="4">
        <f>('FL Characterization'!L$4-'FL Characterization'!L$2)*VLOOKUP($A4,'FL Ratio'!$A$2:$B$9,2,FALSE)</f>
        <v>1.5303668429547634</v>
      </c>
      <c r="M4" s="4">
        <f>('FL Characterization'!M$4-'FL Characterization'!M$2)*VLOOKUP($A4,'FL Ratio'!$A$2:$B$9,2,FALSE)</f>
        <v>1.4195414151196104</v>
      </c>
      <c r="N4" s="4">
        <f>('FL Characterization'!N$4-'FL Characterization'!N$2)*VLOOKUP($A4,'FL Ratio'!$A$2:$B$9,2,FALSE)</f>
        <v>1.3391319405332305</v>
      </c>
      <c r="O4" s="4">
        <f>('FL Characterization'!O$4-'FL Characterization'!O$2)*VLOOKUP($A4,'FL Ratio'!$A$2:$B$9,2,FALSE)</f>
        <v>1.2328645827812932</v>
      </c>
      <c r="P4" s="4">
        <f>('FL Characterization'!P$4-'FL Characterization'!P$2)*VLOOKUP($A4,'FL Ratio'!$A$2:$B$9,2,FALSE)</f>
        <v>1.1356026988508234</v>
      </c>
      <c r="Q4" s="4">
        <f>('FL Characterization'!Q$4-'FL Characterization'!Q$2)*VLOOKUP($A4,'FL Ratio'!$A$2:$B$9,2,FALSE)</f>
        <v>1.0220279040079643</v>
      </c>
      <c r="R4" s="4">
        <f>('FL Characterization'!R$4-'FL Characterization'!R$2)*VLOOKUP($A4,'FL Ratio'!$A$2:$B$9,2,FALSE)</f>
        <v>1.0113901015982742</v>
      </c>
      <c r="S4" s="4">
        <f>('FL Characterization'!S$4-'FL Characterization'!S$2)*VLOOKUP($A4,'FL Ratio'!$A$2:$B$9,2,FALSE)</f>
        <v>0.80133500388625545</v>
      </c>
      <c r="T4" s="4">
        <f>('FL Characterization'!T$4-'FL Characterization'!T$2)*VLOOKUP($A4,'FL Ratio'!$A$2:$B$9,2,FALSE)</f>
        <v>0.6630089893274822</v>
      </c>
      <c r="U4" s="4">
        <f>('FL Characterization'!U$4-'FL Characterization'!U$2)*VLOOKUP($A4,'FL Ratio'!$A$2:$B$9,2,FALSE)</f>
        <v>0.78674779629065317</v>
      </c>
      <c r="V4" s="4">
        <f>('FL Characterization'!V$4-'FL Characterization'!V$2)*VLOOKUP($A4,'FL Ratio'!$A$2:$B$9,2,FALSE)</f>
        <v>0.80161858639522643</v>
      </c>
      <c r="W4" s="4">
        <f>('FL Characterization'!W$4-'FL Characterization'!W$2)*VLOOKUP($A4,'FL Ratio'!$A$2:$B$9,2,FALSE)</f>
        <v>0.9160890869676398</v>
      </c>
      <c r="X4" s="4">
        <f>('FL Characterization'!X$4-'FL Characterization'!X$2)*VLOOKUP($A4,'FL Ratio'!$A$2:$B$9,2,FALSE)</f>
        <v>0.44480954029074959</v>
      </c>
      <c r="Y4" s="4">
        <f>('FL Characterization'!Y$4-'FL Characterization'!Y$2)*VLOOKUP($A4,'FL Ratio'!$A$2:$B$9,2,FALSE)</f>
        <v>0.42706834186366566</v>
      </c>
    </row>
    <row r="5" spans="1:25" x14ac:dyDescent="0.25">
      <c r="A5">
        <v>4</v>
      </c>
      <c r="B5" s="4">
        <f>('FL Characterization'!B$4-'FL Characterization'!B$2)*VLOOKUP($A5,'FL Ratio'!$A$2:$B$9,2,FALSE)</f>
        <v>0.37461162976978318</v>
      </c>
      <c r="C5" s="4">
        <f>('FL Characterization'!C$4-'FL Characterization'!C$2)*VLOOKUP($A5,'FL Ratio'!$A$2:$B$9,2,FALSE)</f>
        <v>0.41239986367098003</v>
      </c>
      <c r="D5" s="4">
        <f>('FL Characterization'!D$4-'FL Characterization'!D$2)*VLOOKUP($A5,'FL Ratio'!$A$2:$B$9,2,FALSE)</f>
        <v>0.53677759586015561</v>
      </c>
      <c r="E5" s="4">
        <f>('FL Characterization'!E$4-'FL Characterization'!E$2)*VLOOKUP($A5,'FL Ratio'!$A$2:$B$9,2,FALSE)</f>
        <v>0.61539392982578667</v>
      </c>
      <c r="F5" s="4">
        <f>('FL Characterization'!F$4-'FL Characterization'!F$2)*VLOOKUP($A5,'FL Ratio'!$A$2:$B$9,2,FALSE)</f>
        <v>0.72356336538179689</v>
      </c>
      <c r="G5" s="4">
        <f>('FL Characterization'!G$4-'FL Characterization'!G$2)*VLOOKUP($A5,'FL Ratio'!$A$2:$B$9,2,FALSE)</f>
        <v>0.84579347881400979</v>
      </c>
      <c r="H5" s="4">
        <f>('FL Characterization'!H$4-'FL Characterization'!H$2)*VLOOKUP($A5,'FL Ratio'!$A$2:$B$9,2,FALSE)</f>
        <v>0.75394905830186854</v>
      </c>
      <c r="I5" s="4">
        <f>('FL Characterization'!I$4-'FL Characterization'!I$2)*VLOOKUP($A5,'FL Ratio'!$A$2:$B$9,2,FALSE)</f>
        <v>1.0778530229766969</v>
      </c>
      <c r="J5" s="4">
        <f>('FL Characterization'!J$4-'FL Characterization'!J$2)*VLOOKUP($A5,'FL Ratio'!$A$2:$B$9,2,FALSE)</f>
        <v>0.98880984432146346</v>
      </c>
      <c r="K5" s="4">
        <f>('FL Characterization'!K$4-'FL Characterization'!K$2)*VLOOKUP($A5,'FL Ratio'!$A$2:$B$9,2,FALSE)</f>
        <v>1.1168032535000183</v>
      </c>
      <c r="L5" s="4">
        <f>('FL Characterization'!L$4-'FL Characterization'!L$2)*VLOOKUP($A5,'FL Ratio'!$A$2:$B$9,2,FALSE)</f>
        <v>1.1477751322160727</v>
      </c>
      <c r="M5" s="4">
        <f>('FL Characterization'!M$4-'FL Characterization'!M$2)*VLOOKUP($A5,'FL Ratio'!$A$2:$B$9,2,FALSE)</f>
        <v>1.0646560613397078</v>
      </c>
      <c r="N5" s="4">
        <f>('FL Characterization'!N$4-'FL Characterization'!N$2)*VLOOKUP($A5,'FL Ratio'!$A$2:$B$9,2,FALSE)</f>
        <v>1.0043489553999227</v>
      </c>
      <c r="O5" s="4">
        <f>('FL Characterization'!O$4-'FL Characterization'!O$2)*VLOOKUP($A5,'FL Ratio'!$A$2:$B$9,2,FALSE)</f>
        <v>0.92464843708597</v>
      </c>
      <c r="P5" s="4">
        <f>('FL Characterization'!P$4-'FL Characterization'!P$2)*VLOOKUP($A5,'FL Ratio'!$A$2:$B$9,2,FALSE)</f>
        <v>0.85170202413811757</v>
      </c>
      <c r="Q5" s="4">
        <f>('FL Characterization'!Q$4-'FL Characterization'!Q$2)*VLOOKUP($A5,'FL Ratio'!$A$2:$B$9,2,FALSE)</f>
        <v>0.76652092800597327</v>
      </c>
      <c r="R5" s="4">
        <f>('FL Characterization'!R$4-'FL Characterization'!R$2)*VLOOKUP($A5,'FL Ratio'!$A$2:$B$9,2,FALSE)</f>
        <v>0.75854257619870569</v>
      </c>
      <c r="S5" s="4">
        <f>('FL Characterization'!S$4-'FL Characterization'!S$2)*VLOOKUP($A5,'FL Ratio'!$A$2:$B$9,2,FALSE)</f>
        <v>0.60100125291469164</v>
      </c>
      <c r="T5" s="4">
        <f>('FL Characterization'!T$4-'FL Characterization'!T$2)*VLOOKUP($A5,'FL Ratio'!$A$2:$B$9,2,FALSE)</f>
        <v>0.49725674199561171</v>
      </c>
      <c r="U5" s="4">
        <f>('FL Characterization'!U$4-'FL Characterization'!U$2)*VLOOKUP($A5,'FL Ratio'!$A$2:$B$9,2,FALSE)</f>
        <v>0.5900608472179899</v>
      </c>
      <c r="V5" s="4">
        <f>('FL Characterization'!V$4-'FL Characterization'!V$2)*VLOOKUP($A5,'FL Ratio'!$A$2:$B$9,2,FALSE)</f>
        <v>0.60121393979641979</v>
      </c>
      <c r="W5" s="4">
        <f>('FL Characterization'!W$4-'FL Characterization'!W$2)*VLOOKUP($A5,'FL Ratio'!$A$2:$B$9,2,FALSE)</f>
        <v>0.68706681522572988</v>
      </c>
      <c r="X5" s="4">
        <f>('FL Characterization'!X$4-'FL Characterization'!X$2)*VLOOKUP($A5,'FL Ratio'!$A$2:$B$9,2,FALSE)</f>
        <v>0.33360715521806222</v>
      </c>
      <c r="Y5" s="4">
        <f>('FL Characterization'!Y$4-'FL Characterization'!Y$2)*VLOOKUP($A5,'FL Ratio'!$A$2:$B$9,2,FALSE)</f>
        <v>0.32030125639774926</v>
      </c>
    </row>
    <row r="6" spans="1:25" x14ac:dyDescent="0.25">
      <c r="A6">
        <v>5</v>
      </c>
      <c r="B6" s="4">
        <f>('FL Characterization'!B$4-'FL Characterization'!B$2)*VLOOKUP($A6,'FL Ratio'!$A$2:$B$9,2,FALSE)</f>
        <v>0.37461162976978318</v>
      </c>
      <c r="C6" s="4">
        <f>('FL Characterization'!C$4-'FL Characterization'!C$2)*VLOOKUP($A6,'FL Ratio'!$A$2:$B$9,2,FALSE)</f>
        <v>0.41239986367098003</v>
      </c>
      <c r="D6" s="4">
        <f>('FL Characterization'!D$4-'FL Characterization'!D$2)*VLOOKUP($A6,'FL Ratio'!$A$2:$B$9,2,FALSE)</f>
        <v>0.53677759586015561</v>
      </c>
      <c r="E6" s="4">
        <f>('FL Characterization'!E$4-'FL Characterization'!E$2)*VLOOKUP($A6,'FL Ratio'!$A$2:$B$9,2,FALSE)</f>
        <v>0.61539392982578667</v>
      </c>
      <c r="F6" s="4">
        <f>('FL Characterization'!F$4-'FL Characterization'!F$2)*VLOOKUP($A6,'FL Ratio'!$A$2:$B$9,2,FALSE)</f>
        <v>0.72356336538179689</v>
      </c>
      <c r="G6" s="4">
        <f>('FL Characterization'!G$4-'FL Characterization'!G$2)*VLOOKUP($A6,'FL Ratio'!$A$2:$B$9,2,FALSE)</f>
        <v>0.84579347881400979</v>
      </c>
      <c r="H6" s="4">
        <f>('FL Characterization'!H$4-'FL Characterization'!H$2)*VLOOKUP($A6,'FL Ratio'!$A$2:$B$9,2,FALSE)</f>
        <v>0.75394905830186854</v>
      </c>
      <c r="I6" s="4">
        <f>('FL Characterization'!I$4-'FL Characterization'!I$2)*VLOOKUP($A6,'FL Ratio'!$A$2:$B$9,2,FALSE)</f>
        <v>1.0778530229766969</v>
      </c>
      <c r="J6" s="4">
        <f>('FL Characterization'!J$4-'FL Characterization'!J$2)*VLOOKUP($A6,'FL Ratio'!$A$2:$B$9,2,FALSE)</f>
        <v>0.98880984432146346</v>
      </c>
      <c r="K6" s="4">
        <f>('FL Characterization'!K$4-'FL Characterization'!K$2)*VLOOKUP($A6,'FL Ratio'!$A$2:$B$9,2,FALSE)</f>
        <v>1.1168032535000183</v>
      </c>
      <c r="L6" s="4">
        <f>('FL Characterization'!L$4-'FL Characterization'!L$2)*VLOOKUP($A6,'FL Ratio'!$A$2:$B$9,2,FALSE)</f>
        <v>1.1477751322160727</v>
      </c>
      <c r="M6" s="4">
        <f>('FL Characterization'!M$4-'FL Characterization'!M$2)*VLOOKUP($A6,'FL Ratio'!$A$2:$B$9,2,FALSE)</f>
        <v>1.0646560613397078</v>
      </c>
      <c r="N6" s="4">
        <f>('FL Characterization'!N$4-'FL Characterization'!N$2)*VLOOKUP($A6,'FL Ratio'!$A$2:$B$9,2,FALSE)</f>
        <v>1.0043489553999227</v>
      </c>
      <c r="O6" s="4">
        <f>('FL Characterization'!O$4-'FL Characterization'!O$2)*VLOOKUP($A6,'FL Ratio'!$A$2:$B$9,2,FALSE)</f>
        <v>0.92464843708597</v>
      </c>
      <c r="P6" s="4">
        <f>('FL Characterization'!P$4-'FL Characterization'!P$2)*VLOOKUP($A6,'FL Ratio'!$A$2:$B$9,2,FALSE)</f>
        <v>0.85170202413811757</v>
      </c>
      <c r="Q6" s="4">
        <f>('FL Characterization'!Q$4-'FL Characterization'!Q$2)*VLOOKUP($A6,'FL Ratio'!$A$2:$B$9,2,FALSE)</f>
        <v>0.76652092800597327</v>
      </c>
      <c r="R6" s="4">
        <f>('FL Characterization'!R$4-'FL Characterization'!R$2)*VLOOKUP($A6,'FL Ratio'!$A$2:$B$9,2,FALSE)</f>
        <v>0.75854257619870569</v>
      </c>
      <c r="S6" s="4">
        <f>('FL Characterization'!S$4-'FL Characterization'!S$2)*VLOOKUP($A6,'FL Ratio'!$A$2:$B$9,2,FALSE)</f>
        <v>0.60100125291469164</v>
      </c>
      <c r="T6" s="4">
        <f>('FL Characterization'!T$4-'FL Characterization'!T$2)*VLOOKUP($A6,'FL Ratio'!$A$2:$B$9,2,FALSE)</f>
        <v>0.49725674199561171</v>
      </c>
      <c r="U6" s="4">
        <f>('FL Characterization'!U$4-'FL Characterization'!U$2)*VLOOKUP($A6,'FL Ratio'!$A$2:$B$9,2,FALSE)</f>
        <v>0.5900608472179899</v>
      </c>
      <c r="V6" s="4">
        <f>('FL Characterization'!V$4-'FL Characterization'!V$2)*VLOOKUP($A6,'FL Ratio'!$A$2:$B$9,2,FALSE)</f>
        <v>0.60121393979641979</v>
      </c>
      <c r="W6" s="4">
        <f>('FL Characterization'!W$4-'FL Characterization'!W$2)*VLOOKUP($A6,'FL Ratio'!$A$2:$B$9,2,FALSE)</f>
        <v>0.68706681522572988</v>
      </c>
      <c r="X6" s="4">
        <f>('FL Characterization'!X$4-'FL Characterization'!X$2)*VLOOKUP($A6,'FL Ratio'!$A$2:$B$9,2,FALSE)</f>
        <v>0.33360715521806222</v>
      </c>
      <c r="Y6" s="4">
        <f>('FL Characterization'!Y$4-'FL Characterization'!Y$2)*VLOOKUP($A6,'FL Ratio'!$A$2:$B$9,2,FALSE)</f>
        <v>0.32030125639774926</v>
      </c>
    </row>
    <row r="7" spans="1:25" x14ac:dyDescent="0.25">
      <c r="A7">
        <v>6</v>
      </c>
      <c r="B7" s="4">
        <f>('FL Characterization'!B$4-'FL Characterization'!B$2)*VLOOKUP($A7,'FL Ratio'!$A$2:$B$9,2,FALSE)</f>
        <v>0.37461162976978318</v>
      </c>
      <c r="C7" s="4">
        <f>('FL Characterization'!C$4-'FL Characterization'!C$2)*VLOOKUP($A7,'FL Ratio'!$A$2:$B$9,2,FALSE)</f>
        <v>0.41239986367098003</v>
      </c>
      <c r="D7" s="4">
        <f>('FL Characterization'!D$4-'FL Characterization'!D$2)*VLOOKUP($A7,'FL Ratio'!$A$2:$B$9,2,FALSE)</f>
        <v>0.53677759586015561</v>
      </c>
      <c r="E7" s="4">
        <f>('FL Characterization'!E$4-'FL Characterization'!E$2)*VLOOKUP($A7,'FL Ratio'!$A$2:$B$9,2,FALSE)</f>
        <v>0.61539392982578667</v>
      </c>
      <c r="F7" s="4">
        <f>('FL Characterization'!F$4-'FL Characterization'!F$2)*VLOOKUP($A7,'FL Ratio'!$A$2:$B$9,2,FALSE)</f>
        <v>0.72356336538179689</v>
      </c>
      <c r="G7" s="4">
        <f>('FL Characterization'!G$4-'FL Characterization'!G$2)*VLOOKUP($A7,'FL Ratio'!$A$2:$B$9,2,FALSE)</f>
        <v>0.84579347881400979</v>
      </c>
      <c r="H7" s="4">
        <f>('FL Characterization'!H$4-'FL Characterization'!H$2)*VLOOKUP($A7,'FL Ratio'!$A$2:$B$9,2,FALSE)</f>
        <v>0.75394905830186854</v>
      </c>
      <c r="I7" s="4">
        <f>('FL Characterization'!I$4-'FL Characterization'!I$2)*VLOOKUP($A7,'FL Ratio'!$A$2:$B$9,2,FALSE)</f>
        <v>1.0778530229766969</v>
      </c>
      <c r="J7" s="4">
        <f>('FL Characterization'!J$4-'FL Characterization'!J$2)*VLOOKUP($A7,'FL Ratio'!$A$2:$B$9,2,FALSE)</f>
        <v>0.98880984432146346</v>
      </c>
      <c r="K7" s="4">
        <f>('FL Characterization'!K$4-'FL Characterization'!K$2)*VLOOKUP($A7,'FL Ratio'!$A$2:$B$9,2,FALSE)</f>
        <v>1.1168032535000183</v>
      </c>
      <c r="L7" s="4">
        <f>('FL Characterization'!L$4-'FL Characterization'!L$2)*VLOOKUP($A7,'FL Ratio'!$A$2:$B$9,2,FALSE)</f>
        <v>1.1477751322160727</v>
      </c>
      <c r="M7" s="4">
        <f>('FL Characterization'!M$4-'FL Characterization'!M$2)*VLOOKUP($A7,'FL Ratio'!$A$2:$B$9,2,FALSE)</f>
        <v>1.0646560613397078</v>
      </c>
      <c r="N7" s="4">
        <f>('FL Characterization'!N$4-'FL Characterization'!N$2)*VLOOKUP($A7,'FL Ratio'!$A$2:$B$9,2,FALSE)</f>
        <v>1.0043489553999227</v>
      </c>
      <c r="O7" s="4">
        <f>('FL Characterization'!O$4-'FL Characterization'!O$2)*VLOOKUP($A7,'FL Ratio'!$A$2:$B$9,2,FALSE)</f>
        <v>0.92464843708597</v>
      </c>
      <c r="P7" s="4">
        <f>('FL Characterization'!P$4-'FL Characterization'!P$2)*VLOOKUP($A7,'FL Ratio'!$A$2:$B$9,2,FALSE)</f>
        <v>0.85170202413811757</v>
      </c>
      <c r="Q7" s="4">
        <f>('FL Characterization'!Q$4-'FL Characterization'!Q$2)*VLOOKUP($A7,'FL Ratio'!$A$2:$B$9,2,FALSE)</f>
        <v>0.76652092800597327</v>
      </c>
      <c r="R7" s="4">
        <f>('FL Characterization'!R$4-'FL Characterization'!R$2)*VLOOKUP($A7,'FL Ratio'!$A$2:$B$9,2,FALSE)</f>
        <v>0.75854257619870569</v>
      </c>
      <c r="S7" s="4">
        <f>('FL Characterization'!S$4-'FL Characterization'!S$2)*VLOOKUP($A7,'FL Ratio'!$A$2:$B$9,2,FALSE)</f>
        <v>0.60100125291469164</v>
      </c>
      <c r="T7" s="4">
        <f>('FL Characterization'!T$4-'FL Characterization'!T$2)*VLOOKUP($A7,'FL Ratio'!$A$2:$B$9,2,FALSE)</f>
        <v>0.49725674199561171</v>
      </c>
      <c r="U7" s="4">
        <f>('FL Characterization'!U$4-'FL Characterization'!U$2)*VLOOKUP($A7,'FL Ratio'!$A$2:$B$9,2,FALSE)</f>
        <v>0.5900608472179899</v>
      </c>
      <c r="V7" s="4">
        <f>('FL Characterization'!V$4-'FL Characterization'!V$2)*VLOOKUP($A7,'FL Ratio'!$A$2:$B$9,2,FALSE)</f>
        <v>0.60121393979641979</v>
      </c>
      <c r="W7" s="4">
        <f>('FL Characterization'!W$4-'FL Characterization'!W$2)*VLOOKUP($A7,'FL Ratio'!$A$2:$B$9,2,FALSE)</f>
        <v>0.68706681522572988</v>
      </c>
      <c r="X7" s="4">
        <f>('FL Characterization'!X$4-'FL Characterization'!X$2)*VLOOKUP($A7,'FL Ratio'!$A$2:$B$9,2,FALSE)</f>
        <v>0.33360715521806222</v>
      </c>
      <c r="Y7" s="4">
        <f>('FL Characterization'!Y$4-'FL Characterization'!Y$2)*VLOOKUP($A7,'FL Ratio'!$A$2:$B$9,2,FALSE)</f>
        <v>0.32030125639774926</v>
      </c>
    </row>
    <row r="8" spans="1:25" x14ac:dyDescent="0.25">
      <c r="A8">
        <v>7</v>
      </c>
      <c r="B8" s="4">
        <f>('FL Characterization'!B$4-'FL Characterization'!B$2)*VLOOKUP($A8,'FL Ratio'!$A$2:$B$9,2,FALSE)</f>
        <v>0.37461162976978318</v>
      </c>
      <c r="C8" s="4">
        <f>('FL Characterization'!C$4-'FL Characterization'!C$2)*VLOOKUP($A8,'FL Ratio'!$A$2:$B$9,2,FALSE)</f>
        <v>0.41239986367098003</v>
      </c>
      <c r="D8" s="4">
        <f>('FL Characterization'!D$4-'FL Characterization'!D$2)*VLOOKUP($A8,'FL Ratio'!$A$2:$B$9,2,FALSE)</f>
        <v>0.53677759586015561</v>
      </c>
      <c r="E8" s="4">
        <f>('FL Characterization'!E$4-'FL Characterization'!E$2)*VLOOKUP($A8,'FL Ratio'!$A$2:$B$9,2,FALSE)</f>
        <v>0.61539392982578667</v>
      </c>
      <c r="F8" s="4">
        <f>('FL Characterization'!F$4-'FL Characterization'!F$2)*VLOOKUP($A8,'FL Ratio'!$A$2:$B$9,2,FALSE)</f>
        <v>0.72356336538179689</v>
      </c>
      <c r="G8" s="4">
        <f>('FL Characterization'!G$4-'FL Characterization'!G$2)*VLOOKUP($A8,'FL Ratio'!$A$2:$B$9,2,FALSE)</f>
        <v>0.84579347881400979</v>
      </c>
      <c r="H8" s="4">
        <f>('FL Characterization'!H$4-'FL Characterization'!H$2)*VLOOKUP($A8,'FL Ratio'!$A$2:$B$9,2,FALSE)</f>
        <v>0.75394905830186854</v>
      </c>
      <c r="I8" s="4">
        <f>('FL Characterization'!I$4-'FL Characterization'!I$2)*VLOOKUP($A8,'FL Ratio'!$A$2:$B$9,2,FALSE)</f>
        <v>1.0778530229766969</v>
      </c>
      <c r="J8" s="4">
        <f>('FL Characterization'!J$4-'FL Characterization'!J$2)*VLOOKUP($A8,'FL Ratio'!$A$2:$B$9,2,FALSE)</f>
        <v>0.98880984432146346</v>
      </c>
      <c r="K8" s="4">
        <f>('FL Characterization'!K$4-'FL Characterization'!K$2)*VLOOKUP($A8,'FL Ratio'!$A$2:$B$9,2,FALSE)</f>
        <v>1.1168032535000183</v>
      </c>
      <c r="L8" s="4">
        <f>('FL Characterization'!L$4-'FL Characterization'!L$2)*VLOOKUP($A8,'FL Ratio'!$A$2:$B$9,2,FALSE)</f>
        <v>1.1477751322160727</v>
      </c>
      <c r="M8" s="4">
        <f>('FL Characterization'!M$4-'FL Characterization'!M$2)*VLOOKUP($A8,'FL Ratio'!$A$2:$B$9,2,FALSE)</f>
        <v>1.0646560613397078</v>
      </c>
      <c r="N8" s="4">
        <f>('FL Characterization'!N$4-'FL Characterization'!N$2)*VLOOKUP($A8,'FL Ratio'!$A$2:$B$9,2,FALSE)</f>
        <v>1.0043489553999227</v>
      </c>
      <c r="O8" s="4">
        <f>('FL Characterization'!O$4-'FL Characterization'!O$2)*VLOOKUP($A8,'FL Ratio'!$A$2:$B$9,2,FALSE)</f>
        <v>0.92464843708597</v>
      </c>
      <c r="P8" s="4">
        <f>('FL Characterization'!P$4-'FL Characterization'!P$2)*VLOOKUP($A8,'FL Ratio'!$A$2:$B$9,2,FALSE)</f>
        <v>0.85170202413811757</v>
      </c>
      <c r="Q8" s="4">
        <f>('FL Characterization'!Q$4-'FL Characterization'!Q$2)*VLOOKUP($A8,'FL Ratio'!$A$2:$B$9,2,FALSE)</f>
        <v>0.76652092800597327</v>
      </c>
      <c r="R8" s="4">
        <f>('FL Characterization'!R$4-'FL Characterization'!R$2)*VLOOKUP($A8,'FL Ratio'!$A$2:$B$9,2,FALSE)</f>
        <v>0.75854257619870569</v>
      </c>
      <c r="S8" s="4">
        <f>('FL Characterization'!S$4-'FL Characterization'!S$2)*VLOOKUP($A8,'FL Ratio'!$A$2:$B$9,2,FALSE)</f>
        <v>0.60100125291469164</v>
      </c>
      <c r="T8" s="4">
        <f>('FL Characterization'!T$4-'FL Characterization'!T$2)*VLOOKUP($A8,'FL Ratio'!$A$2:$B$9,2,FALSE)</f>
        <v>0.49725674199561171</v>
      </c>
      <c r="U8" s="4">
        <f>('FL Characterization'!U$4-'FL Characterization'!U$2)*VLOOKUP($A8,'FL Ratio'!$A$2:$B$9,2,FALSE)</f>
        <v>0.5900608472179899</v>
      </c>
      <c r="V8" s="4">
        <f>('FL Characterization'!V$4-'FL Characterization'!V$2)*VLOOKUP($A8,'FL Ratio'!$A$2:$B$9,2,FALSE)</f>
        <v>0.60121393979641979</v>
      </c>
      <c r="W8" s="4">
        <f>('FL Characterization'!W$4-'FL Characterization'!W$2)*VLOOKUP($A8,'FL Ratio'!$A$2:$B$9,2,FALSE)</f>
        <v>0.68706681522572988</v>
      </c>
      <c r="X8" s="4">
        <f>('FL Characterization'!X$4-'FL Characterization'!X$2)*VLOOKUP($A8,'FL Ratio'!$A$2:$B$9,2,FALSE)</f>
        <v>0.33360715521806222</v>
      </c>
      <c r="Y8" s="4">
        <f>('FL Characterization'!Y$4-'FL Characterization'!Y$2)*VLOOKUP($A8,'FL Ratio'!$A$2:$B$9,2,FALSE)</f>
        <v>0.32030125639774926</v>
      </c>
    </row>
    <row r="9" spans="1:25" x14ac:dyDescent="0.25">
      <c r="A9">
        <v>8</v>
      </c>
      <c r="B9" s="4">
        <f>('FL Characterization'!B$4-'FL Characterization'!B$2)*VLOOKUP($A9,'FL Ratio'!$A$2:$B$9,2,FALSE)</f>
        <v>0.37461162976978318</v>
      </c>
      <c r="C9" s="4">
        <f>('FL Characterization'!C$4-'FL Characterization'!C$2)*VLOOKUP($A9,'FL Ratio'!$A$2:$B$9,2,FALSE)</f>
        <v>0.41239986367098003</v>
      </c>
      <c r="D9" s="4">
        <f>('FL Characterization'!D$4-'FL Characterization'!D$2)*VLOOKUP($A9,'FL Ratio'!$A$2:$B$9,2,FALSE)</f>
        <v>0.53677759586015561</v>
      </c>
      <c r="E9" s="4">
        <f>('FL Characterization'!E$4-'FL Characterization'!E$2)*VLOOKUP($A9,'FL Ratio'!$A$2:$B$9,2,FALSE)</f>
        <v>0.61539392982578667</v>
      </c>
      <c r="F9" s="4">
        <f>('FL Characterization'!F$4-'FL Characterization'!F$2)*VLOOKUP($A9,'FL Ratio'!$A$2:$B$9,2,FALSE)</f>
        <v>0.72356336538179689</v>
      </c>
      <c r="G9" s="4">
        <f>('FL Characterization'!G$4-'FL Characterization'!G$2)*VLOOKUP($A9,'FL Ratio'!$A$2:$B$9,2,FALSE)</f>
        <v>0.84579347881400979</v>
      </c>
      <c r="H9" s="4">
        <f>('FL Characterization'!H$4-'FL Characterization'!H$2)*VLOOKUP($A9,'FL Ratio'!$A$2:$B$9,2,FALSE)</f>
        <v>0.75394905830186854</v>
      </c>
      <c r="I9" s="4">
        <f>('FL Characterization'!I$4-'FL Characterization'!I$2)*VLOOKUP($A9,'FL Ratio'!$A$2:$B$9,2,FALSE)</f>
        <v>1.0778530229766969</v>
      </c>
      <c r="J9" s="4">
        <f>('FL Characterization'!J$4-'FL Characterization'!J$2)*VLOOKUP($A9,'FL Ratio'!$A$2:$B$9,2,FALSE)</f>
        <v>0.98880984432146346</v>
      </c>
      <c r="K9" s="4">
        <f>('FL Characterization'!K$4-'FL Characterization'!K$2)*VLOOKUP($A9,'FL Ratio'!$A$2:$B$9,2,FALSE)</f>
        <v>1.1168032535000183</v>
      </c>
      <c r="L9" s="4">
        <f>('FL Characterization'!L$4-'FL Characterization'!L$2)*VLOOKUP($A9,'FL Ratio'!$A$2:$B$9,2,FALSE)</f>
        <v>1.1477751322160727</v>
      </c>
      <c r="M9" s="4">
        <f>('FL Characterization'!M$4-'FL Characterization'!M$2)*VLOOKUP($A9,'FL Ratio'!$A$2:$B$9,2,FALSE)</f>
        <v>1.0646560613397078</v>
      </c>
      <c r="N9" s="4">
        <f>('FL Characterization'!N$4-'FL Characterization'!N$2)*VLOOKUP($A9,'FL Ratio'!$A$2:$B$9,2,FALSE)</f>
        <v>1.0043489553999227</v>
      </c>
      <c r="O9" s="4">
        <f>('FL Characterization'!O$4-'FL Characterization'!O$2)*VLOOKUP($A9,'FL Ratio'!$A$2:$B$9,2,FALSE)</f>
        <v>0.92464843708597</v>
      </c>
      <c r="P9" s="4">
        <f>('FL Characterization'!P$4-'FL Characterization'!P$2)*VLOOKUP($A9,'FL Ratio'!$A$2:$B$9,2,FALSE)</f>
        <v>0.85170202413811757</v>
      </c>
      <c r="Q9" s="4">
        <f>('FL Characterization'!Q$4-'FL Characterization'!Q$2)*VLOOKUP($A9,'FL Ratio'!$A$2:$B$9,2,FALSE)</f>
        <v>0.76652092800597327</v>
      </c>
      <c r="R9" s="4">
        <f>('FL Characterization'!R$4-'FL Characterization'!R$2)*VLOOKUP($A9,'FL Ratio'!$A$2:$B$9,2,FALSE)</f>
        <v>0.75854257619870569</v>
      </c>
      <c r="S9" s="4">
        <f>('FL Characterization'!S$4-'FL Characterization'!S$2)*VLOOKUP($A9,'FL Ratio'!$A$2:$B$9,2,FALSE)</f>
        <v>0.60100125291469164</v>
      </c>
      <c r="T9" s="4">
        <f>('FL Characterization'!T$4-'FL Characterization'!T$2)*VLOOKUP($A9,'FL Ratio'!$A$2:$B$9,2,FALSE)</f>
        <v>0.49725674199561171</v>
      </c>
      <c r="U9" s="4">
        <f>('FL Characterization'!U$4-'FL Characterization'!U$2)*VLOOKUP($A9,'FL Ratio'!$A$2:$B$9,2,FALSE)</f>
        <v>0.5900608472179899</v>
      </c>
      <c r="V9" s="4">
        <f>('FL Characterization'!V$4-'FL Characterization'!V$2)*VLOOKUP($A9,'FL Ratio'!$A$2:$B$9,2,FALSE)</f>
        <v>0.60121393979641979</v>
      </c>
      <c r="W9" s="4">
        <f>('FL Characterization'!W$4-'FL Characterization'!W$2)*VLOOKUP($A9,'FL Ratio'!$A$2:$B$9,2,FALSE)</f>
        <v>0.68706681522572988</v>
      </c>
      <c r="X9" s="4">
        <f>('FL Characterization'!X$4-'FL Characterization'!X$2)*VLOOKUP($A9,'FL Ratio'!$A$2:$B$9,2,FALSE)</f>
        <v>0.33360715521806222</v>
      </c>
      <c r="Y9" s="4">
        <f>('FL Characterization'!Y$4-'FL Characterization'!Y$2)*VLOOKUP($A9,'FL Ratio'!$A$2:$B$9,2,FALSE)</f>
        <v>0.32030125639774926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2.0771208368972833</v>
      </c>
      <c r="C2" s="4">
        <f>('FL Characterization'!C$2-'FL Characterization'!C$3)*VLOOKUP($A2,'FL Ratio'!$A$2:$B$9,2,FALSE)</f>
        <v>2.198196734934752</v>
      </c>
      <c r="D2" s="4">
        <f>('FL Characterization'!D$2-'FL Characterization'!D$3)*VLOOKUP($A2,'FL Ratio'!$A$2:$B$9,2,FALSE)</f>
        <v>2.3212438772418955</v>
      </c>
      <c r="E2" s="4">
        <f>('FL Characterization'!E$2-'FL Characterization'!E$3)*VLOOKUP($A2,'FL Ratio'!$A$2:$B$9,2,FALSE)</f>
        <v>2.4267573205187638</v>
      </c>
      <c r="F2" s="4">
        <f>('FL Characterization'!F$2-'FL Characterization'!F$3)*VLOOKUP($A2,'FL Ratio'!$A$2:$B$9,2,FALSE)</f>
        <v>2.4543028654450261</v>
      </c>
      <c r="G2" s="4">
        <f>('FL Characterization'!G$2-'FL Characterization'!G$3)*VLOOKUP($A2,'FL Ratio'!$A$2:$B$9,2,FALSE)</f>
        <v>2.5673381618561835</v>
      </c>
      <c r="H2" s="4">
        <f>('FL Characterization'!H$2-'FL Characterization'!H$3)*VLOOKUP($A2,'FL Ratio'!$A$2:$B$9,2,FALSE)</f>
        <v>2.5542138250080781</v>
      </c>
      <c r="I2" s="4">
        <f>('FL Characterization'!I$2-'FL Characterization'!I$3)*VLOOKUP($A2,'FL Ratio'!$A$2:$B$9,2,FALSE)</f>
        <v>2.4143281066499647</v>
      </c>
      <c r="J2" s="4">
        <f>('FL Characterization'!J$2-'FL Characterization'!J$3)*VLOOKUP($A2,'FL Ratio'!$A$2:$B$9,2,FALSE)</f>
        <v>2.1874793910896186</v>
      </c>
      <c r="K2" s="4">
        <f>('FL Characterization'!K$2-'FL Characterization'!K$3)*VLOOKUP($A2,'FL Ratio'!$A$2:$B$9,2,FALSE)</f>
        <v>3.2122514746203681</v>
      </c>
      <c r="L2" s="4">
        <f>('FL Characterization'!L$2-'FL Characterization'!L$3)*VLOOKUP($A2,'FL Ratio'!$A$2:$B$9,2,FALSE)</f>
        <v>3.1368928811846231</v>
      </c>
      <c r="M2" s="4">
        <f>('FL Characterization'!M$2-'FL Characterization'!M$3)*VLOOKUP($A2,'FL Ratio'!$A$2:$B$9,2,FALSE)</f>
        <v>2.8885161032054469</v>
      </c>
      <c r="N2" s="4">
        <f>('FL Characterization'!N$2-'FL Characterization'!N$3)*VLOOKUP($A2,'FL Ratio'!$A$2:$B$9,2,FALSE)</f>
        <v>2.8183294322351413</v>
      </c>
      <c r="O2" s="4">
        <f>('FL Characterization'!O$2-'FL Characterization'!O$3)*VLOOKUP($A2,'FL Ratio'!$A$2:$B$9,2,FALSE)</f>
        <v>2.8299130860619477</v>
      </c>
      <c r="P2" s="4">
        <f>('FL Characterization'!P$2-'FL Characterization'!P$3)*VLOOKUP($A2,'FL Ratio'!$A$2:$B$9,2,FALSE)</f>
        <v>2.6958425382993783</v>
      </c>
      <c r="Q2" s="4">
        <f>('FL Characterization'!Q$2-'FL Characterization'!Q$3)*VLOOKUP($A2,'FL Ratio'!$A$2:$B$9,2,FALSE)</f>
        <v>2.4711414414959947</v>
      </c>
      <c r="R2" s="4">
        <f>('FL Characterization'!R$2-'FL Characterization'!R$3)*VLOOKUP($A2,'FL Ratio'!$A$2:$B$9,2,FALSE)</f>
        <v>2.2208867939757062</v>
      </c>
      <c r="S2" s="4">
        <f>('FL Characterization'!S$2-'FL Characterization'!S$3)*VLOOKUP($A2,'FL Ratio'!$A$2:$B$9,2,FALSE)</f>
        <v>2.141217400571275</v>
      </c>
      <c r="T2" s="4">
        <f>('FL Characterization'!T$2-'FL Characterization'!T$3)*VLOOKUP($A2,'FL Ratio'!$A$2:$B$9,2,FALSE)</f>
        <v>1.3459603998498537</v>
      </c>
      <c r="U2" s="4">
        <f>('FL Characterization'!U$2-'FL Characterization'!U$3)*VLOOKUP($A2,'FL Ratio'!$A$2:$B$9,2,FALSE)</f>
        <v>1.4393818157777354</v>
      </c>
      <c r="V2" s="4">
        <f>('FL Characterization'!V$2-'FL Characterization'!V$3)*VLOOKUP($A2,'FL Ratio'!$A$2:$B$9,2,FALSE)</f>
        <v>1.5737065503013943</v>
      </c>
      <c r="W2" s="4">
        <f>('FL Characterization'!W$2-'FL Characterization'!W$3)*VLOOKUP($A2,'FL Ratio'!$A$2:$B$9,2,FALSE)</f>
        <v>1.6112587536387222</v>
      </c>
      <c r="X2" s="4">
        <f>('FL Characterization'!X$2-'FL Characterization'!X$3)*VLOOKUP($A2,'FL Ratio'!$A$2:$B$9,2,FALSE)</f>
        <v>1.6804338650495891</v>
      </c>
      <c r="Y2" s="4">
        <f>('FL Characterization'!Y$2-'FL Characterization'!Y$3)*VLOOKUP($A2,'FL Ratio'!$A$2:$B$9,2,FALSE)</f>
        <v>1.8548889829159152</v>
      </c>
    </row>
    <row r="3" spans="1:25" x14ac:dyDescent="0.25">
      <c r="A3">
        <v>2</v>
      </c>
      <c r="B3" s="4">
        <f>('FL Characterization'!B$2-'FL Characterization'!B$3)*VLOOKUP($A3,'FL Ratio'!$A$2:$B$9,2,FALSE)</f>
        <v>1.7309340307477359</v>
      </c>
      <c r="C3" s="4">
        <f>('FL Characterization'!C$2-'FL Characterization'!C$3)*VLOOKUP($A3,'FL Ratio'!$A$2:$B$9,2,FALSE)</f>
        <v>1.8318306124456263</v>
      </c>
      <c r="D3" s="4">
        <f>('FL Characterization'!D$2-'FL Characterization'!D$3)*VLOOKUP($A3,'FL Ratio'!$A$2:$B$9,2,FALSE)</f>
        <v>1.9343698977015795</v>
      </c>
      <c r="E3" s="4">
        <f>('FL Characterization'!E$2-'FL Characterization'!E$3)*VLOOKUP($A3,'FL Ratio'!$A$2:$B$9,2,FALSE)</f>
        <v>2.0222977670989697</v>
      </c>
      <c r="F3" s="4">
        <f>('FL Characterization'!F$2-'FL Characterization'!F$3)*VLOOKUP($A3,'FL Ratio'!$A$2:$B$9,2,FALSE)</f>
        <v>2.0452523878708546</v>
      </c>
      <c r="G3" s="4">
        <f>('FL Characterization'!G$2-'FL Characterization'!G$3)*VLOOKUP($A3,'FL Ratio'!$A$2:$B$9,2,FALSE)</f>
        <v>2.139448468213486</v>
      </c>
      <c r="H3" s="4">
        <f>('FL Characterization'!H$2-'FL Characterization'!H$3)*VLOOKUP($A3,'FL Ratio'!$A$2:$B$9,2,FALSE)</f>
        <v>2.1285115208400649</v>
      </c>
      <c r="I3" s="4">
        <f>('FL Characterization'!I$2-'FL Characterization'!I$3)*VLOOKUP($A3,'FL Ratio'!$A$2:$B$9,2,FALSE)</f>
        <v>2.0119400888749701</v>
      </c>
      <c r="J3" s="4">
        <f>('FL Characterization'!J$2-'FL Characterization'!J$3)*VLOOKUP($A3,'FL Ratio'!$A$2:$B$9,2,FALSE)</f>
        <v>1.822899492574682</v>
      </c>
      <c r="K3" s="4">
        <f>('FL Characterization'!K$2-'FL Characterization'!K$3)*VLOOKUP($A3,'FL Ratio'!$A$2:$B$9,2,FALSE)</f>
        <v>2.6768762288503063</v>
      </c>
      <c r="L3" s="4">
        <f>('FL Characterization'!L$2-'FL Characterization'!L$3)*VLOOKUP($A3,'FL Ratio'!$A$2:$B$9,2,FALSE)</f>
        <v>2.6140774009871857</v>
      </c>
      <c r="M3" s="4">
        <f>('FL Characterization'!M$2-'FL Characterization'!M$3)*VLOOKUP($A3,'FL Ratio'!$A$2:$B$9,2,FALSE)</f>
        <v>2.4070967526712055</v>
      </c>
      <c r="N3" s="4">
        <f>('FL Characterization'!N$2-'FL Characterization'!N$3)*VLOOKUP($A3,'FL Ratio'!$A$2:$B$9,2,FALSE)</f>
        <v>2.3486078601959508</v>
      </c>
      <c r="O3" s="4">
        <f>('FL Characterization'!O$2-'FL Characterization'!O$3)*VLOOKUP($A3,'FL Ratio'!$A$2:$B$9,2,FALSE)</f>
        <v>2.3582609050516226</v>
      </c>
      <c r="P3" s="4">
        <f>('FL Characterization'!P$2-'FL Characterization'!P$3)*VLOOKUP($A3,'FL Ratio'!$A$2:$B$9,2,FALSE)</f>
        <v>2.2465354485828151</v>
      </c>
      <c r="Q3" s="4">
        <f>('FL Characterization'!Q$2-'FL Characterization'!Q$3)*VLOOKUP($A3,'FL Ratio'!$A$2:$B$9,2,FALSE)</f>
        <v>2.0592845345799953</v>
      </c>
      <c r="R3" s="4">
        <f>('FL Characterization'!R$2-'FL Characterization'!R$3)*VLOOKUP($A3,'FL Ratio'!$A$2:$B$9,2,FALSE)</f>
        <v>1.8507389949797552</v>
      </c>
      <c r="S3" s="4">
        <f>('FL Characterization'!S$2-'FL Characterization'!S$3)*VLOOKUP($A3,'FL Ratio'!$A$2:$B$9,2,FALSE)</f>
        <v>1.7843478338093957</v>
      </c>
      <c r="T3" s="4">
        <f>('FL Characterization'!T$2-'FL Characterization'!T$3)*VLOOKUP($A3,'FL Ratio'!$A$2:$B$9,2,FALSE)</f>
        <v>1.1216336665415447</v>
      </c>
      <c r="U3" s="4">
        <f>('FL Characterization'!U$2-'FL Characterization'!U$3)*VLOOKUP($A3,'FL Ratio'!$A$2:$B$9,2,FALSE)</f>
        <v>1.199484846481446</v>
      </c>
      <c r="V3" s="4">
        <f>('FL Characterization'!V$2-'FL Characterization'!V$3)*VLOOKUP($A3,'FL Ratio'!$A$2:$B$9,2,FALSE)</f>
        <v>1.3114221252511618</v>
      </c>
      <c r="W3" s="4">
        <f>('FL Characterization'!W$2-'FL Characterization'!W$3)*VLOOKUP($A3,'FL Ratio'!$A$2:$B$9,2,FALSE)</f>
        <v>1.3427156280322683</v>
      </c>
      <c r="X3" s="4">
        <f>('FL Characterization'!X$2-'FL Characterization'!X$3)*VLOOKUP($A3,'FL Ratio'!$A$2:$B$9,2,FALSE)</f>
        <v>1.4003615542079908</v>
      </c>
      <c r="Y3" s="4">
        <f>('FL Characterization'!Y$2-'FL Characterization'!Y$3)*VLOOKUP($A3,'FL Ratio'!$A$2:$B$9,2,FALSE)</f>
        <v>1.5457408190965958</v>
      </c>
    </row>
    <row r="4" spans="1:25" x14ac:dyDescent="0.25">
      <c r="A4">
        <v>3</v>
      </c>
      <c r="B4" s="4">
        <f>('FL Characterization'!B$2-'FL Characterization'!B$3)*VLOOKUP($A4,'FL Ratio'!$A$2:$B$9,2,FALSE)</f>
        <v>1.3847472245981889</v>
      </c>
      <c r="C4" s="4">
        <f>('FL Characterization'!C$2-'FL Characterization'!C$3)*VLOOKUP($A4,'FL Ratio'!$A$2:$B$9,2,FALSE)</f>
        <v>1.465464489956501</v>
      </c>
      <c r="D4" s="4">
        <f>('FL Characterization'!D$2-'FL Characterization'!D$3)*VLOOKUP($A4,'FL Ratio'!$A$2:$B$9,2,FALSE)</f>
        <v>1.5474959181612638</v>
      </c>
      <c r="E4" s="4">
        <f>('FL Characterization'!E$2-'FL Characterization'!E$3)*VLOOKUP($A4,'FL Ratio'!$A$2:$B$9,2,FALSE)</f>
        <v>1.6178382136791758</v>
      </c>
      <c r="F4" s="4">
        <f>('FL Characterization'!F$2-'FL Characterization'!F$3)*VLOOKUP($A4,'FL Ratio'!$A$2:$B$9,2,FALSE)</f>
        <v>1.6362019102966838</v>
      </c>
      <c r="G4" s="4">
        <f>('FL Characterization'!G$2-'FL Characterization'!G$3)*VLOOKUP($A4,'FL Ratio'!$A$2:$B$9,2,FALSE)</f>
        <v>1.711558774570789</v>
      </c>
      <c r="H4" s="4">
        <f>('FL Characterization'!H$2-'FL Characterization'!H$3)*VLOOKUP($A4,'FL Ratio'!$A$2:$B$9,2,FALSE)</f>
        <v>1.7028092166720519</v>
      </c>
      <c r="I4" s="4">
        <f>('FL Characterization'!I$2-'FL Characterization'!I$3)*VLOOKUP($A4,'FL Ratio'!$A$2:$B$9,2,FALSE)</f>
        <v>1.6095520710999762</v>
      </c>
      <c r="J4" s="4">
        <f>('FL Characterization'!J$2-'FL Characterization'!J$3)*VLOOKUP($A4,'FL Ratio'!$A$2:$B$9,2,FALSE)</f>
        <v>1.4583195940597455</v>
      </c>
      <c r="K4" s="4">
        <f>('FL Characterization'!K$2-'FL Characterization'!K$3)*VLOOKUP($A4,'FL Ratio'!$A$2:$B$9,2,FALSE)</f>
        <v>2.1415009830802449</v>
      </c>
      <c r="L4" s="4">
        <f>('FL Characterization'!L$2-'FL Characterization'!L$3)*VLOOKUP($A4,'FL Ratio'!$A$2:$B$9,2,FALSE)</f>
        <v>2.0912619207897487</v>
      </c>
      <c r="M4" s="4">
        <f>('FL Characterization'!M$2-'FL Characterization'!M$3)*VLOOKUP($A4,'FL Ratio'!$A$2:$B$9,2,FALSE)</f>
        <v>1.9256774021369647</v>
      </c>
      <c r="N4" s="4">
        <f>('FL Characterization'!N$2-'FL Characterization'!N$3)*VLOOKUP($A4,'FL Ratio'!$A$2:$B$9,2,FALSE)</f>
        <v>1.8788862881567607</v>
      </c>
      <c r="O4" s="4">
        <f>('FL Characterization'!O$2-'FL Characterization'!O$3)*VLOOKUP($A4,'FL Ratio'!$A$2:$B$9,2,FALSE)</f>
        <v>1.8866087240412983</v>
      </c>
      <c r="P4" s="4">
        <f>('FL Characterization'!P$2-'FL Characterization'!P$3)*VLOOKUP($A4,'FL Ratio'!$A$2:$B$9,2,FALSE)</f>
        <v>1.7972283588662521</v>
      </c>
      <c r="Q4" s="4">
        <f>('FL Characterization'!Q$2-'FL Characterization'!Q$3)*VLOOKUP($A4,'FL Ratio'!$A$2:$B$9,2,FALSE)</f>
        <v>1.6474276276639965</v>
      </c>
      <c r="R4" s="4">
        <f>('FL Characterization'!R$2-'FL Characterization'!R$3)*VLOOKUP($A4,'FL Ratio'!$A$2:$B$9,2,FALSE)</f>
        <v>1.4805911959838043</v>
      </c>
      <c r="S4" s="4">
        <f>('FL Characterization'!S$2-'FL Characterization'!S$3)*VLOOKUP($A4,'FL Ratio'!$A$2:$B$9,2,FALSE)</f>
        <v>1.4274782670475166</v>
      </c>
      <c r="T4" s="4">
        <f>('FL Characterization'!T$2-'FL Characterization'!T$3)*VLOOKUP($A4,'FL Ratio'!$A$2:$B$9,2,FALSE)</f>
        <v>0.89730693323323574</v>
      </c>
      <c r="U4" s="4">
        <f>('FL Characterization'!U$2-'FL Characterization'!U$3)*VLOOKUP($A4,'FL Ratio'!$A$2:$B$9,2,FALSE)</f>
        <v>0.95958787718515692</v>
      </c>
      <c r="V4" s="4">
        <f>('FL Characterization'!V$2-'FL Characterization'!V$3)*VLOOKUP($A4,'FL Ratio'!$A$2:$B$9,2,FALSE)</f>
        <v>1.0491377002009294</v>
      </c>
      <c r="W4" s="4">
        <f>('FL Characterization'!W$2-'FL Characterization'!W$3)*VLOOKUP($A4,'FL Ratio'!$A$2:$B$9,2,FALSE)</f>
        <v>1.0741725024258146</v>
      </c>
      <c r="X4" s="4">
        <f>('FL Characterization'!X$2-'FL Characterization'!X$3)*VLOOKUP($A4,'FL Ratio'!$A$2:$B$9,2,FALSE)</f>
        <v>1.1202892433663927</v>
      </c>
      <c r="Y4" s="4">
        <f>('FL Characterization'!Y$2-'FL Characterization'!Y$3)*VLOOKUP($A4,'FL Ratio'!$A$2:$B$9,2,FALSE)</f>
        <v>1.2365926552772768</v>
      </c>
    </row>
    <row r="5" spans="1:25" x14ac:dyDescent="0.25">
      <c r="A5">
        <v>4</v>
      </c>
      <c r="B5" s="4">
        <f>('FL Characterization'!B$2-'FL Characterization'!B$3)*VLOOKUP($A5,'FL Ratio'!$A$2:$B$9,2,FALSE)</f>
        <v>1.0385604184486417</v>
      </c>
      <c r="C5" s="4">
        <f>('FL Characterization'!C$2-'FL Characterization'!C$3)*VLOOKUP($A5,'FL Ratio'!$A$2:$B$9,2,FALSE)</f>
        <v>1.099098367467376</v>
      </c>
      <c r="D5" s="4">
        <f>('FL Characterization'!D$2-'FL Characterization'!D$3)*VLOOKUP($A5,'FL Ratio'!$A$2:$B$9,2,FALSE)</f>
        <v>1.1606219386209478</v>
      </c>
      <c r="E5" s="4">
        <f>('FL Characterization'!E$2-'FL Characterization'!E$3)*VLOOKUP($A5,'FL Ratio'!$A$2:$B$9,2,FALSE)</f>
        <v>1.2133786602593819</v>
      </c>
      <c r="F5" s="4">
        <f>('FL Characterization'!F$2-'FL Characterization'!F$3)*VLOOKUP($A5,'FL Ratio'!$A$2:$B$9,2,FALSE)</f>
        <v>1.227151432722513</v>
      </c>
      <c r="G5" s="4">
        <f>('FL Characterization'!G$2-'FL Characterization'!G$3)*VLOOKUP($A5,'FL Ratio'!$A$2:$B$9,2,FALSE)</f>
        <v>1.2836690809280917</v>
      </c>
      <c r="H5" s="4">
        <f>('FL Characterization'!H$2-'FL Characterization'!H$3)*VLOOKUP($A5,'FL Ratio'!$A$2:$B$9,2,FALSE)</f>
        <v>1.2771069125040391</v>
      </c>
      <c r="I5" s="4">
        <f>('FL Characterization'!I$2-'FL Characterization'!I$3)*VLOOKUP($A5,'FL Ratio'!$A$2:$B$9,2,FALSE)</f>
        <v>1.2071640533249823</v>
      </c>
      <c r="J5" s="4">
        <f>('FL Characterization'!J$2-'FL Characterization'!J$3)*VLOOKUP($A5,'FL Ratio'!$A$2:$B$9,2,FALSE)</f>
        <v>1.0937396955448093</v>
      </c>
      <c r="K5" s="4">
        <f>('FL Characterization'!K$2-'FL Characterization'!K$3)*VLOOKUP($A5,'FL Ratio'!$A$2:$B$9,2,FALSE)</f>
        <v>1.606125737310184</v>
      </c>
      <c r="L5" s="4">
        <f>('FL Characterization'!L$2-'FL Characterization'!L$3)*VLOOKUP($A5,'FL Ratio'!$A$2:$B$9,2,FALSE)</f>
        <v>1.5684464405923115</v>
      </c>
      <c r="M5" s="4">
        <f>('FL Characterization'!M$2-'FL Characterization'!M$3)*VLOOKUP($A5,'FL Ratio'!$A$2:$B$9,2,FALSE)</f>
        <v>1.4442580516027235</v>
      </c>
      <c r="N5" s="4">
        <f>('FL Characterization'!N$2-'FL Characterization'!N$3)*VLOOKUP($A5,'FL Ratio'!$A$2:$B$9,2,FALSE)</f>
        <v>1.4091647161175707</v>
      </c>
      <c r="O5" s="4">
        <f>('FL Characterization'!O$2-'FL Characterization'!O$3)*VLOOKUP($A5,'FL Ratio'!$A$2:$B$9,2,FALSE)</f>
        <v>1.4149565430309738</v>
      </c>
      <c r="P5" s="4">
        <f>('FL Characterization'!P$2-'FL Characterization'!P$3)*VLOOKUP($A5,'FL Ratio'!$A$2:$B$9,2,FALSE)</f>
        <v>1.3479212691496891</v>
      </c>
      <c r="Q5" s="4">
        <f>('FL Characterization'!Q$2-'FL Characterization'!Q$3)*VLOOKUP($A5,'FL Ratio'!$A$2:$B$9,2,FALSE)</f>
        <v>1.2355707207479973</v>
      </c>
      <c r="R5" s="4">
        <f>('FL Characterization'!R$2-'FL Characterization'!R$3)*VLOOKUP($A5,'FL Ratio'!$A$2:$B$9,2,FALSE)</f>
        <v>1.1104433969878531</v>
      </c>
      <c r="S5" s="4">
        <f>('FL Characterization'!S$2-'FL Characterization'!S$3)*VLOOKUP($A5,'FL Ratio'!$A$2:$B$9,2,FALSE)</f>
        <v>1.0706087002856375</v>
      </c>
      <c r="T5" s="4">
        <f>('FL Characterization'!T$2-'FL Characterization'!T$3)*VLOOKUP($A5,'FL Ratio'!$A$2:$B$9,2,FALSE)</f>
        <v>0.67298019992492686</v>
      </c>
      <c r="U5" s="4">
        <f>('FL Characterization'!U$2-'FL Characterization'!U$3)*VLOOKUP($A5,'FL Ratio'!$A$2:$B$9,2,FALSE)</f>
        <v>0.71969090788886769</v>
      </c>
      <c r="V5" s="4">
        <f>('FL Characterization'!V$2-'FL Characterization'!V$3)*VLOOKUP($A5,'FL Ratio'!$A$2:$B$9,2,FALSE)</f>
        <v>0.78685327515069714</v>
      </c>
      <c r="W5" s="4">
        <f>('FL Characterization'!W$2-'FL Characterization'!W$3)*VLOOKUP($A5,'FL Ratio'!$A$2:$B$9,2,FALSE)</f>
        <v>0.80562937681936109</v>
      </c>
      <c r="X5" s="4">
        <f>('FL Characterization'!X$2-'FL Characterization'!X$3)*VLOOKUP($A5,'FL Ratio'!$A$2:$B$9,2,FALSE)</f>
        <v>0.84021693252479457</v>
      </c>
      <c r="Y5" s="4">
        <f>('FL Characterization'!Y$2-'FL Characterization'!Y$3)*VLOOKUP($A5,'FL Ratio'!$A$2:$B$9,2,FALSE)</f>
        <v>0.9274444914579576</v>
      </c>
    </row>
    <row r="6" spans="1:25" x14ac:dyDescent="0.25">
      <c r="A6">
        <v>5</v>
      </c>
      <c r="B6" s="4">
        <f>('FL Characterization'!B$2-'FL Characterization'!B$3)*VLOOKUP($A6,'FL Ratio'!$A$2:$B$9,2,FALSE)</f>
        <v>1.0385604184486417</v>
      </c>
      <c r="C6" s="4">
        <f>('FL Characterization'!C$2-'FL Characterization'!C$3)*VLOOKUP($A6,'FL Ratio'!$A$2:$B$9,2,FALSE)</f>
        <v>1.099098367467376</v>
      </c>
      <c r="D6" s="4">
        <f>('FL Characterization'!D$2-'FL Characterization'!D$3)*VLOOKUP($A6,'FL Ratio'!$A$2:$B$9,2,FALSE)</f>
        <v>1.1606219386209478</v>
      </c>
      <c r="E6" s="4">
        <f>('FL Characterization'!E$2-'FL Characterization'!E$3)*VLOOKUP($A6,'FL Ratio'!$A$2:$B$9,2,FALSE)</f>
        <v>1.2133786602593819</v>
      </c>
      <c r="F6" s="4">
        <f>('FL Characterization'!F$2-'FL Characterization'!F$3)*VLOOKUP($A6,'FL Ratio'!$A$2:$B$9,2,FALSE)</f>
        <v>1.227151432722513</v>
      </c>
      <c r="G6" s="4">
        <f>('FL Characterization'!G$2-'FL Characterization'!G$3)*VLOOKUP($A6,'FL Ratio'!$A$2:$B$9,2,FALSE)</f>
        <v>1.2836690809280917</v>
      </c>
      <c r="H6" s="4">
        <f>('FL Characterization'!H$2-'FL Characterization'!H$3)*VLOOKUP($A6,'FL Ratio'!$A$2:$B$9,2,FALSE)</f>
        <v>1.2771069125040391</v>
      </c>
      <c r="I6" s="4">
        <f>('FL Characterization'!I$2-'FL Characterization'!I$3)*VLOOKUP($A6,'FL Ratio'!$A$2:$B$9,2,FALSE)</f>
        <v>1.2071640533249823</v>
      </c>
      <c r="J6" s="4">
        <f>('FL Characterization'!J$2-'FL Characterization'!J$3)*VLOOKUP($A6,'FL Ratio'!$A$2:$B$9,2,FALSE)</f>
        <v>1.0937396955448093</v>
      </c>
      <c r="K6" s="4">
        <f>('FL Characterization'!K$2-'FL Characterization'!K$3)*VLOOKUP($A6,'FL Ratio'!$A$2:$B$9,2,FALSE)</f>
        <v>1.606125737310184</v>
      </c>
      <c r="L6" s="4">
        <f>('FL Characterization'!L$2-'FL Characterization'!L$3)*VLOOKUP($A6,'FL Ratio'!$A$2:$B$9,2,FALSE)</f>
        <v>1.5684464405923115</v>
      </c>
      <c r="M6" s="4">
        <f>('FL Characterization'!M$2-'FL Characterization'!M$3)*VLOOKUP($A6,'FL Ratio'!$A$2:$B$9,2,FALSE)</f>
        <v>1.4442580516027235</v>
      </c>
      <c r="N6" s="4">
        <f>('FL Characterization'!N$2-'FL Characterization'!N$3)*VLOOKUP($A6,'FL Ratio'!$A$2:$B$9,2,FALSE)</f>
        <v>1.4091647161175707</v>
      </c>
      <c r="O6" s="4">
        <f>('FL Characterization'!O$2-'FL Characterization'!O$3)*VLOOKUP($A6,'FL Ratio'!$A$2:$B$9,2,FALSE)</f>
        <v>1.4149565430309738</v>
      </c>
      <c r="P6" s="4">
        <f>('FL Characterization'!P$2-'FL Characterization'!P$3)*VLOOKUP($A6,'FL Ratio'!$A$2:$B$9,2,FALSE)</f>
        <v>1.3479212691496891</v>
      </c>
      <c r="Q6" s="4">
        <f>('FL Characterization'!Q$2-'FL Characterization'!Q$3)*VLOOKUP($A6,'FL Ratio'!$A$2:$B$9,2,FALSE)</f>
        <v>1.2355707207479973</v>
      </c>
      <c r="R6" s="4">
        <f>('FL Characterization'!R$2-'FL Characterization'!R$3)*VLOOKUP($A6,'FL Ratio'!$A$2:$B$9,2,FALSE)</f>
        <v>1.1104433969878531</v>
      </c>
      <c r="S6" s="4">
        <f>('FL Characterization'!S$2-'FL Characterization'!S$3)*VLOOKUP($A6,'FL Ratio'!$A$2:$B$9,2,FALSE)</f>
        <v>1.0706087002856375</v>
      </c>
      <c r="T6" s="4">
        <f>('FL Characterization'!T$2-'FL Characterization'!T$3)*VLOOKUP($A6,'FL Ratio'!$A$2:$B$9,2,FALSE)</f>
        <v>0.67298019992492686</v>
      </c>
      <c r="U6" s="4">
        <f>('FL Characterization'!U$2-'FL Characterization'!U$3)*VLOOKUP($A6,'FL Ratio'!$A$2:$B$9,2,FALSE)</f>
        <v>0.71969090788886769</v>
      </c>
      <c r="V6" s="4">
        <f>('FL Characterization'!V$2-'FL Characterization'!V$3)*VLOOKUP($A6,'FL Ratio'!$A$2:$B$9,2,FALSE)</f>
        <v>0.78685327515069714</v>
      </c>
      <c r="W6" s="4">
        <f>('FL Characterization'!W$2-'FL Characterization'!W$3)*VLOOKUP($A6,'FL Ratio'!$A$2:$B$9,2,FALSE)</f>
        <v>0.80562937681936109</v>
      </c>
      <c r="X6" s="4">
        <f>('FL Characterization'!X$2-'FL Characterization'!X$3)*VLOOKUP($A6,'FL Ratio'!$A$2:$B$9,2,FALSE)</f>
        <v>0.84021693252479457</v>
      </c>
      <c r="Y6" s="4">
        <f>('FL Characterization'!Y$2-'FL Characterization'!Y$3)*VLOOKUP($A6,'FL Ratio'!$A$2:$B$9,2,FALSE)</f>
        <v>0.9274444914579576</v>
      </c>
    </row>
    <row r="7" spans="1:25" x14ac:dyDescent="0.25">
      <c r="A7">
        <v>6</v>
      </c>
      <c r="B7" s="4">
        <f>('FL Characterization'!B$2-'FL Characterization'!B$3)*VLOOKUP($A7,'FL Ratio'!$A$2:$B$9,2,FALSE)</f>
        <v>1.0385604184486417</v>
      </c>
      <c r="C7" s="4">
        <f>('FL Characterization'!C$2-'FL Characterization'!C$3)*VLOOKUP($A7,'FL Ratio'!$A$2:$B$9,2,FALSE)</f>
        <v>1.099098367467376</v>
      </c>
      <c r="D7" s="4">
        <f>('FL Characterization'!D$2-'FL Characterization'!D$3)*VLOOKUP($A7,'FL Ratio'!$A$2:$B$9,2,FALSE)</f>
        <v>1.1606219386209478</v>
      </c>
      <c r="E7" s="4">
        <f>('FL Characterization'!E$2-'FL Characterization'!E$3)*VLOOKUP($A7,'FL Ratio'!$A$2:$B$9,2,FALSE)</f>
        <v>1.2133786602593819</v>
      </c>
      <c r="F7" s="4">
        <f>('FL Characterization'!F$2-'FL Characterization'!F$3)*VLOOKUP($A7,'FL Ratio'!$A$2:$B$9,2,FALSE)</f>
        <v>1.227151432722513</v>
      </c>
      <c r="G7" s="4">
        <f>('FL Characterization'!G$2-'FL Characterization'!G$3)*VLOOKUP($A7,'FL Ratio'!$A$2:$B$9,2,FALSE)</f>
        <v>1.2836690809280917</v>
      </c>
      <c r="H7" s="4">
        <f>('FL Characterization'!H$2-'FL Characterization'!H$3)*VLOOKUP($A7,'FL Ratio'!$A$2:$B$9,2,FALSE)</f>
        <v>1.2771069125040391</v>
      </c>
      <c r="I7" s="4">
        <f>('FL Characterization'!I$2-'FL Characterization'!I$3)*VLOOKUP($A7,'FL Ratio'!$A$2:$B$9,2,FALSE)</f>
        <v>1.2071640533249823</v>
      </c>
      <c r="J7" s="4">
        <f>('FL Characterization'!J$2-'FL Characterization'!J$3)*VLOOKUP($A7,'FL Ratio'!$A$2:$B$9,2,FALSE)</f>
        <v>1.0937396955448093</v>
      </c>
      <c r="K7" s="4">
        <f>('FL Characterization'!K$2-'FL Characterization'!K$3)*VLOOKUP($A7,'FL Ratio'!$A$2:$B$9,2,FALSE)</f>
        <v>1.606125737310184</v>
      </c>
      <c r="L7" s="4">
        <f>('FL Characterization'!L$2-'FL Characterization'!L$3)*VLOOKUP($A7,'FL Ratio'!$A$2:$B$9,2,FALSE)</f>
        <v>1.5684464405923115</v>
      </c>
      <c r="M7" s="4">
        <f>('FL Characterization'!M$2-'FL Characterization'!M$3)*VLOOKUP($A7,'FL Ratio'!$A$2:$B$9,2,FALSE)</f>
        <v>1.4442580516027235</v>
      </c>
      <c r="N7" s="4">
        <f>('FL Characterization'!N$2-'FL Characterization'!N$3)*VLOOKUP($A7,'FL Ratio'!$A$2:$B$9,2,FALSE)</f>
        <v>1.4091647161175707</v>
      </c>
      <c r="O7" s="4">
        <f>('FL Characterization'!O$2-'FL Characterization'!O$3)*VLOOKUP($A7,'FL Ratio'!$A$2:$B$9,2,FALSE)</f>
        <v>1.4149565430309738</v>
      </c>
      <c r="P7" s="4">
        <f>('FL Characterization'!P$2-'FL Characterization'!P$3)*VLOOKUP($A7,'FL Ratio'!$A$2:$B$9,2,FALSE)</f>
        <v>1.3479212691496891</v>
      </c>
      <c r="Q7" s="4">
        <f>('FL Characterization'!Q$2-'FL Characterization'!Q$3)*VLOOKUP($A7,'FL Ratio'!$A$2:$B$9,2,FALSE)</f>
        <v>1.2355707207479973</v>
      </c>
      <c r="R7" s="4">
        <f>('FL Characterization'!R$2-'FL Characterization'!R$3)*VLOOKUP($A7,'FL Ratio'!$A$2:$B$9,2,FALSE)</f>
        <v>1.1104433969878531</v>
      </c>
      <c r="S7" s="4">
        <f>('FL Characterization'!S$2-'FL Characterization'!S$3)*VLOOKUP($A7,'FL Ratio'!$A$2:$B$9,2,FALSE)</f>
        <v>1.0706087002856375</v>
      </c>
      <c r="T7" s="4">
        <f>('FL Characterization'!T$2-'FL Characterization'!T$3)*VLOOKUP($A7,'FL Ratio'!$A$2:$B$9,2,FALSE)</f>
        <v>0.67298019992492686</v>
      </c>
      <c r="U7" s="4">
        <f>('FL Characterization'!U$2-'FL Characterization'!U$3)*VLOOKUP($A7,'FL Ratio'!$A$2:$B$9,2,FALSE)</f>
        <v>0.71969090788886769</v>
      </c>
      <c r="V7" s="4">
        <f>('FL Characterization'!V$2-'FL Characterization'!V$3)*VLOOKUP($A7,'FL Ratio'!$A$2:$B$9,2,FALSE)</f>
        <v>0.78685327515069714</v>
      </c>
      <c r="W7" s="4">
        <f>('FL Characterization'!W$2-'FL Characterization'!W$3)*VLOOKUP($A7,'FL Ratio'!$A$2:$B$9,2,FALSE)</f>
        <v>0.80562937681936109</v>
      </c>
      <c r="X7" s="4">
        <f>('FL Characterization'!X$2-'FL Characterization'!X$3)*VLOOKUP($A7,'FL Ratio'!$A$2:$B$9,2,FALSE)</f>
        <v>0.84021693252479457</v>
      </c>
      <c r="Y7" s="4">
        <f>('FL Characterization'!Y$2-'FL Characterization'!Y$3)*VLOOKUP($A7,'FL Ratio'!$A$2:$B$9,2,FALSE)</f>
        <v>0.9274444914579576</v>
      </c>
    </row>
    <row r="8" spans="1:25" x14ac:dyDescent="0.25">
      <c r="A8">
        <v>7</v>
      </c>
      <c r="B8" s="4">
        <f>('FL Characterization'!B$2-'FL Characterization'!B$3)*VLOOKUP($A8,'FL Ratio'!$A$2:$B$9,2,FALSE)</f>
        <v>1.0385604184486417</v>
      </c>
      <c r="C8" s="4">
        <f>('FL Characterization'!C$2-'FL Characterization'!C$3)*VLOOKUP($A8,'FL Ratio'!$A$2:$B$9,2,FALSE)</f>
        <v>1.099098367467376</v>
      </c>
      <c r="D8" s="4">
        <f>('FL Characterization'!D$2-'FL Characterization'!D$3)*VLOOKUP($A8,'FL Ratio'!$A$2:$B$9,2,FALSE)</f>
        <v>1.1606219386209478</v>
      </c>
      <c r="E8" s="4">
        <f>('FL Characterization'!E$2-'FL Characterization'!E$3)*VLOOKUP($A8,'FL Ratio'!$A$2:$B$9,2,FALSE)</f>
        <v>1.2133786602593819</v>
      </c>
      <c r="F8" s="4">
        <f>('FL Characterization'!F$2-'FL Characterization'!F$3)*VLOOKUP($A8,'FL Ratio'!$A$2:$B$9,2,FALSE)</f>
        <v>1.227151432722513</v>
      </c>
      <c r="G8" s="4">
        <f>('FL Characterization'!G$2-'FL Characterization'!G$3)*VLOOKUP($A8,'FL Ratio'!$A$2:$B$9,2,FALSE)</f>
        <v>1.2836690809280917</v>
      </c>
      <c r="H8" s="4">
        <f>('FL Characterization'!H$2-'FL Characterization'!H$3)*VLOOKUP($A8,'FL Ratio'!$A$2:$B$9,2,FALSE)</f>
        <v>1.2771069125040391</v>
      </c>
      <c r="I8" s="4">
        <f>('FL Characterization'!I$2-'FL Characterization'!I$3)*VLOOKUP($A8,'FL Ratio'!$A$2:$B$9,2,FALSE)</f>
        <v>1.2071640533249823</v>
      </c>
      <c r="J8" s="4">
        <f>('FL Characterization'!J$2-'FL Characterization'!J$3)*VLOOKUP($A8,'FL Ratio'!$A$2:$B$9,2,FALSE)</f>
        <v>1.0937396955448093</v>
      </c>
      <c r="K8" s="4">
        <f>('FL Characterization'!K$2-'FL Characterization'!K$3)*VLOOKUP($A8,'FL Ratio'!$A$2:$B$9,2,FALSE)</f>
        <v>1.606125737310184</v>
      </c>
      <c r="L8" s="4">
        <f>('FL Characterization'!L$2-'FL Characterization'!L$3)*VLOOKUP($A8,'FL Ratio'!$A$2:$B$9,2,FALSE)</f>
        <v>1.5684464405923115</v>
      </c>
      <c r="M8" s="4">
        <f>('FL Characterization'!M$2-'FL Characterization'!M$3)*VLOOKUP($A8,'FL Ratio'!$A$2:$B$9,2,FALSE)</f>
        <v>1.4442580516027235</v>
      </c>
      <c r="N8" s="4">
        <f>('FL Characterization'!N$2-'FL Characterization'!N$3)*VLOOKUP($A8,'FL Ratio'!$A$2:$B$9,2,FALSE)</f>
        <v>1.4091647161175707</v>
      </c>
      <c r="O8" s="4">
        <f>('FL Characterization'!O$2-'FL Characterization'!O$3)*VLOOKUP($A8,'FL Ratio'!$A$2:$B$9,2,FALSE)</f>
        <v>1.4149565430309738</v>
      </c>
      <c r="P8" s="4">
        <f>('FL Characterization'!P$2-'FL Characterization'!P$3)*VLOOKUP($A8,'FL Ratio'!$A$2:$B$9,2,FALSE)</f>
        <v>1.3479212691496891</v>
      </c>
      <c r="Q8" s="4">
        <f>('FL Characterization'!Q$2-'FL Characterization'!Q$3)*VLOOKUP($A8,'FL Ratio'!$A$2:$B$9,2,FALSE)</f>
        <v>1.2355707207479973</v>
      </c>
      <c r="R8" s="4">
        <f>('FL Characterization'!R$2-'FL Characterization'!R$3)*VLOOKUP($A8,'FL Ratio'!$A$2:$B$9,2,FALSE)</f>
        <v>1.1104433969878531</v>
      </c>
      <c r="S8" s="4">
        <f>('FL Characterization'!S$2-'FL Characterization'!S$3)*VLOOKUP($A8,'FL Ratio'!$A$2:$B$9,2,FALSE)</f>
        <v>1.0706087002856375</v>
      </c>
      <c r="T8" s="4">
        <f>('FL Characterization'!T$2-'FL Characterization'!T$3)*VLOOKUP($A8,'FL Ratio'!$A$2:$B$9,2,FALSE)</f>
        <v>0.67298019992492686</v>
      </c>
      <c r="U8" s="4">
        <f>('FL Characterization'!U$2-'FL Characterization'!U$3)*VLOOKUP($A8,'FL Ratio'!$A$2:$B$9,2,FALSE)</f>
        <v>0.71969090788886769</v>
      </c>
      <c r="V8" s="4">
        <f>('FL Characterization'!V$2-'FL Characterization'!V$3)*VLOOKUP($A8,'FL Ratio'!$A$2:$B$9,2,FALSE)</f>
        <v>0.78685327515069714</v>
      </c>
      <c r="W8" s="4">
        <f>('FL Characterization'!W$2-'FL Characterization'!W$3)*VLOOKUP($A8,'FL Ratio'!$A$2:$B$9,2,FALSE)</f>
        <v>0.80562937681936109</v>
      </c>
      <c r="X8" s="4">
        <f>('FL Characterization'!X$2-'FL Characterization'!X$3)*VLOOKUP($A8,'FL Ratio'!$A$2:$B$9,2,FALSE)</f>
        <v>0.84021693252479457</v>
      </c>
      <c r="Y8" s="4">
        <f>('FL Characterization'!Y$2-'FL Characterization'!Y$3)*VLOOKUP($A8,'FL Ratio'!$A$2:$B$9,2,FALSE)</f>
        <v>0.9274444914579576</v>
      </c>
    </row>
    <row r="9" spans="1:25" x14ac:dyDescent="0.25">
      <c r="A9">
        <v>8</v>
      </c>
      <c r="B9" s="4">
        <f>('FL Characterization'!B$2-'FL Characterization'!B$3)*VLOOKUP($A9,'FL Ratio'!$A$2:$B$9,2,FALSE)</f>
        <v>1.0385604184486417</v>
      </c>
      <c r="C9" s="4">
        <f>('FL Characterization'!C$2-'FL Characterization'!C$3)*VLOOKUP($A9,'FL Ratio'!$A$2:$B$9,2,FALSE)</f>
        <v>1.099098367467376</v>
      </c>
      <c r="D9" s="4">
        <f>('FL Characterization'!D$2-'FL Characterization'!D$3)*VLOOKUP($A9,'FL Ratio'!$A$2:$B$9,2,FALSE)</f>
        <v>1.1606219386209478</v>
      </c>
      <c r="E9" s="4">
        <f>('FL Characterization'!E$2-'FL Characterization'!E$3)*VLOOKUP($A9,'FL Ratio'!$A$2:$B$9,2,FALSE)</f>
        <v>1.2133786602593819</v>
      </c>
      <c r="F9" s="4">
        <f>('FL Characterization'!F$2-'FL Characterization'!F$3)*VLOOKUP($A9,'FL Ratio'!$A$2:$B$9,2,FALSE)</f>
        <v>1.227151432722513</v>
      </c>
      <c r="G9" s="4">
        <f>('FL Characterization'!G$2-'FL Characterization'!G$3)*VLOOKUP($A9,'FL Ratio'!$A$2:$B$9,2,FALSE)</f>
        <v>1.2836690809280917</v>
      </c>
      <c r="H9" s="4">
        <f>('FL Characterization'!H$2-'FL Characterization'!H$3)*VLOOKUP($A9,'FL Ratio'!$A$2:$B$9,2,FALSE)</f>
        <v>1.2771069125040391</v>
      </c>
      <c r="I9" s="4">
        <f>('FL Characterization'!I$2-'FL Characterization'!I$3)*VLOOKUP($A9,'FL Ratio'!$A$2:$B$9,2,FALSE)</f>
        <v>1.2071640533249823</v>
      </c>
      <c r="J9" s="4">
        <f>('FL Characterization'!J$2-'FL Characterization'!J$3)*VLOOKUP($A9,'FL Ratio'!$A$2:$B$9,2,FALSE)</f>
        <v>1.0937396955448093</v>
      </c>
      <c r="K9" s="4">
        <f>('FL Characterization'!K$2-'FL Characterization'!K$3)*VLOOKUP($A9,'FL Ratio'!$A$2:$B$9,2,FALSE)</f>
        <v>1.606125737310184</v>
      </c>
      <c r="L9" s="4">
        <f>('FL Characterization'!L$2-'FL Characterization'!L$3)*VLOOKUP($A9,'FL Ratio'!$A$2:$B$9,2,FALSE)</f>
        <v>1.5684464405923115</v>
      </c>
      <c r="M9" s="4">
        <f>('FL Characterization'!M$2-'FL Characterization'!M$3)*VLOOKUP($A9,'FL Ratio'!$A$2:$B$9,2,FALSE)</f>
        <v>1.4442580516027235</v>
      </c>
      <c r="N9" s="4">
        <f>('FL Characterization'!N$2-'FL Characterization'!N$3)*VLOOKUP($A9,'FL Ratio'!$A$2:$B$9,2,FALSE)</f>
        <v>1.4091647161175707</v>
      </c>
      <c r="O9" s="4">
        <f>('FL Characterization'!O$2-'FL Characterization'!O$3)*VLOOKUP($A9,'FL Ratio'!$A$2:$B$9,2,FALSE)</f>
        <v>1.4149565430309738</v>
      </c>
      <c r="P9" s="4">
        <f>('FL Characterization'!P$2-'FL Characterization'!P$3)*VLOOKUP($A9,'FL Ratio'!$A$2:$B$9,2,FALSE)</f>
        <v>1.3479212691496891</v>
      </c>
      <c r="Q9" s="4">
        <f>('FL Characterization'!Q$2-'FL Characterization'!Q$3)*VLOOKUP($A9,'FL Ratio'!$A$2:$B$9,2,FALSE)</f>
        <v>1.2355707207479973</v>
      </c>
      <c r="R9" s="4">
        <f>('FL Characterization'!R$2-'FL Characterization'!R$3)*VLOOKUP($A9,'FL Ratio'!$A$2:$B$9,2,FALSE)</f>
        <v>1.1104433969878531</v>
      </c>
      <c r="S9" s="4">
        <f>('FL Characterization'!S$2-'FL Characterization'!S$3)*VLOOKUP($A9,'FL Ratio'!$A$2:$B$9,2,FALSE)</f>
        <v>1.0706087002856375</v>
      </c>
      <c r="T9" s="4">
        <f>('FL Characterization'!T$2-'FL Characterization'!T$3)*VLOOKUP($A9,'FL Ratio'!$A$2:$B$9,2,FALSE)</f>
        <v>0.67298019992492686</v>
      </c>
      <c r="U9" s="4">
        <f>('FL Characterization'!U$2-'FL Characterization'!U$3)*VLOOKUP($A9,'FL Ratio'!$A$2:$B$9,2,FALSE)</f>
        <v>0.71969090788886769</v>
      </c>
      <c r="V9" s="4">
        <f>('FL Characterization'!V$2-'FL Characterization'!V$3)*VLOOKUP($A9,'FL Ratio'!$A$2:$B$9,2,FALSE)</f>
        <v>0.78685327515069714</v>
      </c>
      <c r="W9" s="4">
        <f>('FL Characterization'!W$2-'FL Characterization'!W$3)*VLOOKUP($A9,'FL Ratio'!$A$2:$B$9,2,FALSE)</f>
        <v>0.80562937681936109</v>
      </c>
      <c r="X9" s="4">
        <f>('FL Characterization'!X$2-'FL Characterization'!X$3)*VLOOKUP($A9,'FL Ratio'!$A$2:$B$9,2,FALSE)</f>
        <v>0.84021693252479457</v>
      </c>
      <c r="Y9" s="4">
        <f>('FL Characterization'!Y$2-'FL Characterization'!Y$3)*VLOOKUP($A9,'FL Ratio'!$A$2:$B$9,2,FALSE)</f>
        <v>0.9274444914579576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3.1612325134863302E-5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3.9174660717163503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3.6865526622380207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2.3364943501059425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1.7940048670448951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1.2809725549056319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1.6460770525496216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1.130681693989071E-5</v>
      </c>
      <c r="D5" s="7">
        <f ca="1">VLOOKUP($A5,'RES installed'!$A$2:$C$6,3,FALSE)*(AVERAGE('[1]Profiles, RES, Summer'!D$2:D$4)*(RANDBETWEEN(95,105)/100))</f>
        <v>6.7176190911584525E-6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1.0676607290043617E-2</v>
      </c>
      <c r="J5" s="7">
        <f ca="1">VLOOKUP($A5,'RES installed'!$A$2:$C$6,3,FALSE)*(AVERAGE('[1]Profiles, RES, Summer'!J$2:J$4)*(RANDBETWEEN(95,105)/100))</f>
        <v>0.22732785417890827</v>
      </c>
      <c r="K5" s="7">
        <f ca="1">VLOOKUP($A5,'RES installed'!$A$2:$C$6,3,FALSE)*(AVERAGE('[1]Profiles, RES, Summer'!K$2:K$4)*(RANDBETWEEN(95,105)/100))</f>
        <v>0.55552744849306068</v>
      </c>
      <c r="L5" s="7">
        <f ca="1">VLOOKUP($A5,'RES installed'!$A$2:$C$6,3,FALSE)*(AVERAGE('[1]Profiles, RES, Summer'!L$2:L$4)*(RANDBETWEEN(95,105)/100))</f>
        <v>0.74124695421488507</v>
      </c>
      <c r="M5" s="7">
        <f ca="1">VLOOKUP($A5,'RES installed'!$A$2:$C$6,3,FALSE)*(AVERAGE('[1]Profiles, RES, Summer'!M$2:M$4)*(RANDBETWEEN(95,105)/100))</f>
        <v>0.79948287177884703</v>
      </c>
      <c r="N5" s="7">
        <f ca="1">VLOOKUP($A5,'RES installed'!$A$2:$C$6,3,FALSE)*(AVERAGE('[1]Profiles, RES, Summer'!N$2:N$4)*(RANDBETWEEN(95,105)/100))</f>
        <v>0.80847956176817082</v>
      </c>
      <c r="O5" s="7">
        <f ca="1">VLOOKUP($A5,'RES installed'!$A$2:$C$6,3,FALSE)*(AVERAGE('[1]Profiles, RES, Summer'!O$2:O$4)*(RANDBETWEEN(95,105)/100))</f>
        <v>0.75942984842103223</v>
      </c>
      <c r="P5" s="7">
        <f ca="1">VLOOKUP($A5,'RES installed'!$A$2:$C$6,3,FALSE)*(AVERAGE('[1]Profiles, RES, Summer'!P$2:P$4)*(RANDBETWEEN(95,105)/100))</f>
        <v>0.58557423472295944</v>
      </c>
      <c r="Q5" s="7">
        <f ca="1">VLOOKUP($A5,'RES installed'!$A$2:$C$6,3,FALSE)*(AVERAGE('[1]Profiles, RES, Summer'!Q$2:Q$4)*(RANDBETWEEN(95,105)/100))</f>
        <v>0.30117009530031869</v>
      </c>
      <c r="R5" s="7">
        <f ca="1">VLOOKUP($A5,'RES installed'!$A$2:$C$6,3,FALSE)*(AVERAGE('[1]Profiles, RES, Summer'!R$2:R$4)*(RANDBETWEEN(95,105)/100))</f>
        <v>7.0824260552864615E-2</v>
      </c>
      <c r="S5" s="7">
        <f ca="1">VLOOKUP($A5,'RES installed'!$A$2:$C$6,3,FALSE)*(AVERAGE('[1]Profiles, RES, Summer'!S$2:S$4)*(RANDBETWEEN(95,105)/100))</f>
        <v>4.1707439897415078E-4</v>
      </c>
      <c r="T5" s="7">
        <f ca="1">VLOOKUP($A5,'RES installed'!$A$2:$C$6,3,FALSE)*(AVERAGE('[1]Profiles, RES, Summer'!T$2:T$4)*(RANDBETWEEN(95,105)/100))</f>
        <v>7.5189997257017459E-5</v>
      </c>
      <c r="U5" s="7">
        <f ca="1">VLOOKUP($A5,'RES installed'!$A$2:$C$6,3,FALSE)*(AVERAGE('[1]Profiles, RES, Summer'!U$2:U$4)*(RANDBETWEEN(95,105)/100))</f>
        <v>2.0336673676510925E-5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1.130681693989071E-5</v>
      </c>
      <c r="D6" s="7">
        <f ca="1">VLOOKUP($A6,'RES installed'!$A$2:$C$6,3,FALSE)*(AVERAGE('[1]Profiles, RES, Summer'!D$2:D$4)*(RANDBETWEEN(95,105)/100))</f>
        <v>6.6517600804608211E-6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1.025377135776466E-2</v>
      </c>
      <c r="J6" s="7">
        <f ca="1">VLOOKUP($A6,'RES installed'!$A$2:$C$6,3,FALSE)*(AVERAGE('[1]Profiles, RES, Summer'!J$2:J$4)*(RANDBETWEEN(95,105)/100))</f>
        <v>0.22732785417890827</v>
      </c>
      <c r="K6" s="7">
        <f ca="1">VLOOKUP($A6,'RES installed'!$A$2:$C$6,3,FALSE)*(AVERAGE('[1]Profiles, RES, Summer'!K$2:K$4)*(RANDBETWEEN(95,105)/100))</f>
        <v>0.51777315587702744</v>
      </c>
      <c r="L6" s="7">
        <f ca="1">VLOOKUP($A6,'RES installed'!$A$2:$C$6,3,FALSE)*(AVERAGE('[1]Profiles, RES, Summer'!L$2:L$4)*(RANDBETWEEN(95,105)/100))</f>
        <v>0.75578120821909844</v>
      </c>
      <c r="M6" s="7">
        <f ca="1">VLOOKUP($A6,'RES installed'!$A$2:$C$6,3,FALSE)*(AVERAGE('[1]Profiles, RES, Summer'!M$2:M$4)*(RANDBETWEEN(95,105)/100))</f>
        <v>0.77549838562548157</v>
      </c>
      <c r="N6" s="7">
        <f ca="1">VLOOKUP($A6,'RES installed'!$A$2:$C$6,3,FALSE)*(AVERAGE('[1]Profiles, RES, Summer'!N$2:N$4)*(RANDBETWEEN(95,105)/100))</f>
        <v>0.8758528585821852</v>
      </c>
      <c r="O6" s="7">
        <f ca="1">VLOOKUP($A6,'RES installed'!$A$2:$C$6,3,FALSE)*(AVERAGE('[1]Profiles, RES, Summer'!O$2:O$4)*(RANDBETWEEN(95,105)/100))</f>
        <v>0.72993742712312815</v>
      </c>
      <c r="P6" s="7">
        <f ca="1">VLOOKUP($A6,'RES installed'!$A$2:$C$6,3,FALSE)*(AVERAGE('[1]Profiles, RES, Summer'!P$2:P$4)*(RANDBETWEEN(95,105)/100))</f>
        <v>0.5798333108531265</v>
      </c>
      <c r="Q6" s="7">
        <f ca="1">VLOOKUP($A6,'RES installed'!$A$2:$C$6,3,FALSE)*(AVERAGE('[1]Profiles, RES, Summer'!Q$2:Q$4)*(RANDBETWEEN(95,105)/100))</f>
        <v>0.31358948067352771</v>
      </c>
      <c r="R6" s="7">
        <f ca="1">VLOOKUP($A6,'RES installed'!$A$2:$C$6,3,FALSE)*(AVERAGE('[1]Profiles, RES, Summer'!R$2:R$4)*(RANDBETWEEN(95,105)/100))</f>
        <v>6.8046838570399337E-2</v>
      </c>
      <c r="S6" s="7">
        <f ca="1">VLOOKUP($A6,'RES installed'!$A$2:$C$6,3,FALSE)*(AVERAGE('[1]Profiles, RES, Summer'!S$2:S$4)*(RANDBETWEEN(95,105)/100))</f>
        <v>4.4341593996199193E-4</v>
      </c>
      <c r="T6" s="7">
        <f ca="1">VLOOKUP($A6,'RES installed'!$A$2:$C$6,3,FALSE)*(AVERAGE('[1]Profiles, RES, Summer'!T$2:T$4)*(RANDBETWEEN(95,105)/100))</f>
        <v>7.2934297339306934E-5</v>
      </c>
      <c r="U6" s="7">
        <f ca="1">VLOOKUP($A6,'RES installed'!$A$2:$C$6,3,FALSE)*(AVERAGE('[1]Profiles, RES, Summer'!U$2:U$4)*(RANDBETWEEN(95,105)/100))</f>
        <v>1.9554493919722043E-5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1.1076065573770491E-5</v>
      </c>
      <c r="D7" s="7">
        <f ca="1">VLOOKUP($A7,'RES installed'!$A$2:$C$6,3,FALSE)*(AVERAGE('[1]Profiles, RES, Summer'!D$2:D$4)*(RANDBETWEEN(95,105)/100))</f>
        <v>6.4541830483679252E-6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1.0465189323904138E-2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0.51237968550330837</v>
      </c>
      <c r="L7" s="7">
        <f ca="1">VLOOKUP($A7,'RES installed'!$A$2:$C$6,3,FALSE)*(AVERAGE('[1]Profiles, RES, Summer'!L$2:L$4)*(RANDBETWEEN(95,105)/100))</f>
        <v>0.75578120821909844</v>
      </c>
      <c r="M7" s="7">
        <f ca="1">VLOOKUP($A7,'RES installed'!$A$2:$C$6,3,FALSE)*(AVERAGE('[1]Profiles, RES, Summer'!M$2:M$4)*(RANDBETWEEN(95,105)/100))</f>
        <v>0.78349321434327002</v>
      </c>
      <c r="N7" s="7">
        <f ca="1">VLOOKUP($A7,'RES installed'!$A$2:$C$6,3,FALSE)*(AVERAGE('[1]Profiles, RES, Summer'!N$2:N$4)*(RANDBETWEEN(95,105)/100))</f>
        <v>0.8758528585821852</v>
      </c>
      <c r="O7" s="7">
        <f ca="1">VLOOKUP($A7,'RES installed'!$A$2:$C$6,3,FALSE)*(AVERAGE('[1]Profiles, RES, Summer'!O$2:O$4)*(RANDBETWEEN(95,105)/100))</f>
        <v>0.72256432179865204</v>
      </c>
      <c r="P7" s="7">
        <f ca="1">VLOOKUP($A7,'RES installed'!$A$2:$C$6,3,FALSE)*(AVERAGE('[1]Profiles, RES, Summer'!P$2:P$4)*(RANDBETWEEN(95,105)/100))</f>
        <v>0.60279700633245825</v>
      </c>
      <c r="Q7" s="7">
        <f ca="1">VLOOKUP($A7,'RES installed'!$A$2:$C$6,3,FALSE)*(AVERAGE('[1]Profiles, RES, Summer'!Q$2:Q$4)*(RANDBETWEEN(95,105)/100))</f>
        <v>0.31979917336013219</v>
      </c>
      <c r="R7" s="7">
        <f ca="1">VLOOKUP($A7,'RES installed'!$A$2:$C$6,3,FALSE)*(AVERAGE('[1]Profiles, RES, Summer'!R$2:R$4)*(RANDBETWEEN(95,105)/100))</f>
        <v>6.8046838570399337E-2</v>
      </c>
      <c r="S7" s="7">
        <f ca="1">VLOOKUP($A7,'RES installed'!$A$2:$C$6,3,FALSE)*(AVERAGE('[1]Profiles, RES, Summer'!S$2:S$4)*(RANDBETWEEN(95,105)/100))</f>
        <v>4.1707439897415078E-4</v>
      </c>
      <c r="T7" s="7">
        <f ca="1">VLOOKUP($A7,'RES installed'!$A$2:$C$6,3,FALSE)*(AVERAGE('[1]Profiles, RES, Summer'!T$2:T$4)*(RANDBETWEEN(95,105)/100))</f>
        <v>7.5189997257017459E-5</v>
      </c>
      <c r="U7" s="7">
        <f ca="1">VLOOKUP($A7,'RES installed'!$A$2:$C$6,3,FALSE)*(AVERAGE('[1]Profiles, RES, Summer'!U$2:U$4)*(RANDBETWEEN(95,105)/100))</f>
        <v>1.9163404041327603E-5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3.1612325134863302E-5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1.6291043458146162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1.1652943989071037E-5</v>
      </c>
      <c r="D5" s="7">
        <f ca="1">VLOOKUP($A5,'RES installed'!$A$2:$C$6,3,FALSE)*(AVERAGE('[1]Profiles, RES, Summer'!D$2:D$4)*(RANDBETWEEN(95,105)/100))</f>
        <v>6.5200420590655566E-6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1.1099443222322572E-2</v>
      </c>
      <c r="J5" s="7">
        <f ca="1">VLOOKUP($A5,'RES installed'!$A$2:$C$6,3,FALSE)*(AVERAGE('[1]Profiles, RES, Summer'!J$2:J$4)*(RANDBETWEEN(95,105)/100))</f>
        <v>0.22732785417890827</v>
      </c>
      <c r="K5" s="7">
        <f ca="1">VLOOKUP($A5,'RES installed'!$A$2:$C$6,3,FALSE)*(AVERAGE('[1]Profiles, RES, Summer'!K$2:K$4)*(RANDBETWEEN(95,105)/100))</f>
        <v>0.56631438924049882</v>
      </c>
      <c r="L5" s="7">
        <f ca="1">VLOOKUP($A5,'RES installed'!$A$2:$C$6,3,FALSE)*(AVERAGE('[1]Profiles, RES, Summer'!L$2:L$4)*(RANDBETWEEN(95,105)/100))</f>
        <v>0.74124695421488507</v>
      </c>
      <c r="M5" s="7">
        <f ca="1">VLOOKUP($A5,'RES installed'!$A$2:$C$6,3,FALSE)*(AVERAGE('[1]Profiles, RES, Summer'!M$2:M$4)*(RANDBETWEEN(95,105)/100))</f>
        <v>0.76750355690769312</v>
      </c>
      <c r="N5" s="7">
        <f ca="1">VLOOKUP($A5,'RES installed'!$A$2:$C$6,3,FALSE)*(AVERAGE('[1]Profiles, RES, Summer'!N$2:N$4)*(RANDBETWEEN(95,105)/100))</f>
        <v>0.85900953437868155</v>
      </c>
      <c r="O5" s="7">
        <f ca="1">VLOOKUP($A5,'RES installed'!$A$2:$C$6,3,FALSE)*(AVERAGE('[1]Profiles, RES, Summer'!O$2:O$4)*(RANDBETWEEN(95,105)/100))</f>
        <v>0.75205674309655623</v>
      </c>
      <c r="P5" s="7">
        <f ca="1">VLOOKUP($A5,'RES installed'!$A$2:$C$6,3,FALSE)*(AVERAGE('[1]Profiles, RES, Summer'!P$2:P$4)*(RANDBETWEEN(95,105)/100))</f>
        <v>0.56835146311346063</v>
      </c>
      <c r="Q5" s="7">
        <f ca="1">VLOOKUP($A5,'RES installed'!$A$2:$C$6,3,FALSE)*(AVERAGE('[1]Profiles, RES, Summer'!Q$2:Q$4)*(RANDBETWEEN(95,105)/100))</f>
        <v>0.31048463433022544</v>
      </c>
      <c r="R5" s="7">
        <f ca="1">VLOOKUP($A5,'RES installed'!$A$2:$C$6,3,FALSE)*(AVERAGE('[1]Profiles, RES, Summer'!R$2:R$4)*(RANDBETWEEN(95,105)/100))</f>
        <v>6.6658127579166698E-2</v>
      </c>
      <c r="S5" s="7">
        <f ca="1">VLOOKUP($A5,'RES installed'!$A$2:$C$6,3,FALSE)*(AVERAGE('[1]Profiles, RES, Summer'!S$2:S$4)*(RANDBETWEEN(95,105)/100))</f>
        <v>4.3902568313068505E-4</v>
      </c>
      <c r="T5" s="7">
        <f ca="1">VLOOKUP($A5,'RES installed'!$A$2:$C$6,3,FALSE)*(AVERAGE('[1]Profiles, RES, Summer'!T$2:T$4)*(RANDBETWEEN(95,105)/100))</f>
        <v>7.2934297339306934E-5</v>
      </c>
      <c r="U5" s="7">
        <f ca="1">VLOOKUP($A5,'RES installed'!$A$2:$C$6,3,FALSE)*(AVERAGE('[1]Profiles, RES, Summer'!U$2:U$4)*(RANDBETWEEN(95,105)/100))</f>
        <v>1.9945583798116484E-5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1.1191441256830601E-5</v>
      </c>
      <c r="D6" s="7">
        <f ca="1">VLOOKUP($A6,'RES installed'!$A$2:$C$6,3,FALSE)*(AVERAGE('[1]Profiles, RES, Summer'!D$2:D$4)*(RANDBETWEEN(95,105)/100))</f>
        <v>6.5200420590655566E-6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1.0782316273113355E-2</v>
      </c>
      <c r="J6" s="7">
        <f ca="1">VLOOKUP($A6,'RES installed'!$A$2:$C$6,3,FALSE)*(AVERAGE('[1]Profiles, RES, Summer'!J$2:J$4)*(RANDBETWEEN(95,105)/100))</f>
        <v>0.20984109616514607</v>
      </c>
      <c r="K6" s="7">
        <f ca="1">VLOOKUP($A6,'RES installed'!$A$2:$C$6,3,FALSE)*(AVERAGE('[1]Profiles, RES, Summer'!K$2:K$4)*(RANDBETWEEN(95,105)/100))</f>
        <v>0.52856009662446546</v>
      </c>
      <c r="L6" s="7">
        <f ca="1">VLOOKUP($A6,'RES installed'!$A$2:$C$6,3,FALSE)*(AVERAGE('[1]Profiles, RES, Summer'!L$2:L$4)*(RANDBETWEEN(95,105)/100))</f>
        <v>0.7485140812169917</v>
      </c>
      <c r="M6" s="7">
        <f ca="1">VLOOKUP($A6,'RES installed'!$A$2:$C$6,3,FALSE)*(AVERAGE('[1]Profiles, RES, Summer'!M$2:M$4)*(RANDBETWEEN(95,105)/100))</f>
        <v>0.75950872818990467</v>
      </c>
      <c r="N6" s="7">
        <f ca="1">VLOOKUP($A6,'RES installed'!$A$2:$C$6,3,FALSE)*(AVERAGE('[1]Profiles, RES, Summer'!N$2:N$4)*(RANDBETWEEN(95,105)/100))</f>
        <v>0.85058787227692978</v>
      </c>
      <c r="O6" s="7">
        <f ca="1">VLOOKUP($A6,'RES installed'!$A$2:$C$6,3,FALSE)*(AVERAGE('[1]Profiles, RES, Summer'!O$2:O$4)*(RANDBETWEEN(95,105)/100))</f>
        <v>0.75942984842103223</v>
      </c>
      <c r="P6" s="7">
        <f ca="1">VLOOKUP($A6,'RES installed'!$A$2:$C$6,3,FALSE)*(AVERAGE('[1]Profiles, RES, Summer'!P$2:P$4)*(RANDBETWEEN(95,105)/100))</f>
        <v>0.58557423472295944</v>
      </c>
      <c r="Q6" s="7">
        <f ca="1">VLOOKUP($A6,'RES installed'!$A$2:$C$6,3,FALSE)*(AVERAGE('[1]Profiles, RES, Summer'!Q$2:Q$4)*(RANDBETWEEN(95,105)/100))</f>
        <v>0.29806524895701642</v>
      </c>
      <c r="R6" s="7">
        <f ca="1">VLOOKUP($A6,'RES installed'!$A$2:$C$6,3,FALSE)*(AVERAGE('[1]Profiles, RES, Summer'!R$2:R$4)*(RANDBETWEEN(95,105)/100))</f>
        <v>7.1518616048480935E-2</v>
      </c>
      <c r="S6" s="7">
        <f ca="1">VLOOKUP($A6,'RES installed'!$A$2:$C$6,3,FALSE)*(AVERAGE('[1]Profiles, RES, Summer'!S$2:S$4)*(RANDBETWEEN(95,105)/100))</f>
        <v>4.5219645362460563E-4</v>
      </c>
      <c r="T6" s="7">
        <f ca="1">VLOOKUP($A6,'RES installed'!$A$2:$C$6,3,FALSE)*(AVERAGE('[1]Profiles, RES, Summer'!T$2:T$4)*(RANDBETWEEN(95,105)/100))</f>
        <v>7.4438097284447284E-5</v>
      </c>
      <c r="U6" s="7">
        <f ca="1">VLOOKUP($A6,'RES installed'!$A$2:$C$6,3,FALSE)*(AVERAGE('[1]Profiles, RES, Summer'!U$2:U$4)*(RANDBETWEEN(95,105)/100))</f>
        <v>1.9554493919722043E-5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1.1191441256830601E-5</v>
      </c>
      <c r="D7" s="7">
        <f ca="1">VLOOKUP($A7,'RES installed'!$A$2:$C$6,3,FALSE)*(AVERAGE('[1]Profiles, RES, Summer'!D$2:D$4)*(RANDBETWEEN(95,105)/100))</f>
        <v>6.5859010697631888E-6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1.0993734239252833E-2</v>
      </c>
      <c r="J7" s="7">
        <f ca="1">VLOOKUP($A7,'RES installed'!$A$2:$C$6,3,FALSE)*(AVERAGE('[1]Profiles, RES, Summer'!J$2:J$4)*(RANDBETWEEN(95,105)/100))</f>
        <v>0.22951369893062853</v>
      </c>
      <c r="K7" s="7">
        <f ca="1">VLOOKUP($A7,'RES installed'!$A$2:$C$6,3,FALSE)*(AVERAGE('[1]Profiles, RES, Summer'!K$2:K$4)*(RANDBETWEEN(95,105)/100))</f>
        <v>0.5231666262507465</v>
      </c>
      <c r="L7" s="7">
        <f ca="1">VLOOKUP($A7,'RES installed'!$A$2:$C$6,3,FALSE)*(AVERAGE('[1]Profiles, RES, Summer'!L$2:L$4)*(RANDBETWEEN(95,105)/100))</f>
        <v>0.70491131920435146</v>
      </c>
      <c r="M7" s="7">
        <f ca="1">VLOOKUP($A7,'RES installed'!$A$2:$C$6,3,FALSE)*(AVERAGE('[1]Profiles, RES, Summer'!M$2:M$4)*(RANDBETWEEN(95,105)/100))</f>
        <v>0.82346735793221248</v>
      </c>
      <c r="N7" s="7">
        <f ca="1">VLOOKUP($A7,'RES installed'!$A$2:$C$6,3,FALSE)*(AVERAGE('[1]Profiles, RES, Summer'!N$2:N$4)*(RANDBETWEEN(95,105)/100))</f>
        <v>0.8758528585821852</v>
      </c>
      <c r="O7" s="7">
        <f ca="1">VLOOKUP($A7,'RES installed'!$A$2:$C$6,3,FALSE)*(AVERAGE('[1]Profiles, RES, Summer'!O$2:O$4)*(RANDBETWEEN(95,105)/100))</f>
        <v>0.73731053244760414</v>
      </c>
      <c r="P7" s="7">
        <f ca="1">VLOOKUP($A7,'RES installed'!$A$2:$C$6,3,FALSE)*(AVERAGE('[1]Profiles, RES, Summer'!P$2:P$4)*(RANDBETWEEN(95,105)/100))</f>
        <v>0.56261053924362769</v>
      </c>
      <c r="Q7" s="7">
        <f ca="1">VLOOKUP($A7,'RES installed'!$A$2:$C$6,3,FALSE)*(AVERAGE('[1]Profiles, RES, Summer'!Q$2:Q$4)*(RANDBETWEEN(95,105)/100))</f>
        <v>0.31048463433022544</v>
      </c>
      <c r="R7" s="7">
        <f ca="1">VLOOKUP($A7,'RES installed'!$A$2:$C$6,3,FALSE)*(AVERAGE('[1]Profiles, RES, Summer'!R$2:R$4)*(RANDBETWEEN(95,105)/100))</f>
        <v>6.6658127579166698E-2</v>
      </c>
      <c r="S7" s="7">
        <f ca="1">VLOOKUP($A7,'RES installed'!$A$2:$C$6,3,FALSE)*(AVERAGE('[1]Profiles, RES, Summer'!S$2:S$4)*(RANDBETWEEN(95,105)/100))</f>
        <v>4.3463542629937818E-4</v>
      </c>
      <c r="T7" s="7">
        <f ca="1">VLOOKUP($A7,'RES installed'!$A$2:$C$6,3,FALSE)*(AVERAGE('[1]Profiles, RES, Summer'!T$2:T$4)*(RANDBETWEEN(95,105)/100))</f>
        <v>7.8197597147298159E-5</v>
      </c>
      <c r="U7" s="7">
        <f ca="1">VLOOKUP($A7,'RES installed'!$A$2:$C$6,3,FALSE)*(AVERAGE('[1]Profiles, RES, Summer'!U$2:U$4)*(RANDBETWEEN(95,105)/100))</f>
        <v>2.0336673676510925E-5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3.1612325134863302E-5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2.5888657793851371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1.7940048670448951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1.0649855561625392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1.2809725549056319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1.6769066564674107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1.9191310762161315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1.1652943989071037E-5</v>
      </c>
      <c r="D5" s="7">
        <f ca="1">VLOOKUP($A5,'RES installed'!$A$2:$C$6,3,FALSE)*(AVERAGE('[1]Profiles, RES, Summer'!D$2:D$4)*(RANDBETWEEN(95,105)/100))</f>
        <v>6.2566060162750292E-6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1.03594803408344E-2</v>
      </c>
      <c r="J5" s="7">
        <f ca="1">VLOOKUP($A5,'RES installed'!$A$2:$C$6,3,FALSE)*(AVERAGE('[1]Profiles, RES, Summer'!J$2:J$4)*(RANDBETWEEN(95,105)/100))</f>
        <v>0.22514200942718798</v>
      </c>
      <c r="K5" s="7">
        <f ca="1">VLOOKUP($A5,'RES installed'!$A$2:$C$6,3,FALSE)*(AVERAGE('[1]Profiles, RES, Summer'!K$2:K$4)*(RANDBETWEEN(95,105)/100))</f>
        <v>0.54474050774562266</v>
      </c>
      <c r="L5" s="7">
        <f ca="1">VLOOKUP($A5,'RES installed'!$A$2:$C$6,3,FALSE)*(AVERAGE('[1]Profiles, RES, Summer'!L$2:L$4)*(RANDBETWEEN(95,105)/100))</f>
        <v>0.69037706520013797</v>
      </c>
      <c r="M5" s="7">
        <f ca="1">VLOOKUP($A5,'RES installed'!$A$2:$C$6,3,FALSE)*(AVERAGE('[1]Profiles, RES, Summer'!M$2:M$4)*(RANDBETWEEN(95,105)/100))</f>
        <v>0.77549838562548157</v>
      </c>
      <c r="N5" s="7">
        <f ca="1">VLOOKUP($A5,'RES installed'!$A$2:$C$6,3,FALSE)*(AVERAGE('[1]Profiles, RES, Summer'!N$2:N$4)*(RANDBETWEEN(95,105)/100))</f>
        <v>0.8169012238699227</v>
      </c>
      <c r="O5" s="7">
        <f ca="1">VLOOKUP($A5,'RES installed'!$A$2:$C$6,3,FALSE)*(AVERAGE('[1]Profiles, RES, Summer'!O$2:O$4)*(RANDBETWEEN(95,105)/100))</f>
        <v>0.75205674309655623</v>
      </c>
      <c r="P5" s="7">
        <f ca="1">VLOOKUP($A5,'RES installed'!$A$2:$C$6,3,FALSE)*(AVERAGE('[1]Profiles, RES, Summer'!P$2:P$4)*(RANDBETWEEN(95,105)/100))</f>
        <v>0.59131515859279238</v>
      </c>
      <c r="Q5" s="7">
        <f ca="1">VLOOKUP($A5,'RES installed'!$A$2:$C$6,3,FALSE)*(AVERAGE('[1]Profiles, RES, Summer'!Q$2:Q$4)*(RANDBETWEEN(95,105)/100))</f>
        <v>0.3042749416436209</v>
      </c>
      <c r="R5" s="7">
        <f ca="1">VLOOKUP($A5,'RES installed'!$A$2:$C$6,3,FALSE)*(AVERAGE('[1]Profiles, RES, Summer'!R$2:R$4)*(RANDBETWEEN(95,105)/100))</f>
        <v>7.0129905057248296E-2</v>
      </c>
      <c r="S5" s="7">
        <f ca="1">VLOOKUP($A5,'RES installed'!$A$2:$C$6,3,FALSE)*(AVERAGE('[1]Profiles, RES, Summer'!S$2:S$4)*(RANDBETWEEN(95,105)/100))</f>
        <v>4.3024516946807136E-4</v>
      </c>
      <c r="T5" s="7">
        <f ca="1">VLOOKUP($A5,'RES installed'!$A$2:$C$6,3,FALSE)*(AVERAGE('[1]Profiles, RES, Summer'!T$2:T$4)*(RANDBETWEEN(95,105)/100))</f>
        <v>7.7445697174727984E-5</v>
      </c>
      <c r="U5" s="7">
        <f ca="1">VLOOKUP($A5,'RES installed'!$A$2:$C$6,3,FALSE)*(AVERAGE('[1]Profiles, RES, Summer'!U$2:U$4)*(RANDBETWEEN(95,105)/100))</f>
        <v>1.9163404041327603E-5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1.1076065573770491E-5</v>
      </c>
      <c r="D6" s="7">
        <f ca="1">VLOOKUP($A6,'RES installed'!$A$2:$C$6,3,FALSE)*(AVERAGE('[1]Profiles, RES, Summer'!D$2:D$4)*(RANDBETWEEN(95,105)/100))</f>
        <v>6.849337112553717E-6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1.0148062374694922E-2</v>
      </c>
      <c r="J6" s="7">
        <f ca="1">VLOOKUP($A6,'RES installed'!$A$2:$C$6,3,FALSE)*(AVERAGE('[1]Profiles, RES, Summer'!J$2:J$4)*(RANDBETWEEN(95,105)/100))</f>
        <v>0.20984109616514607</v>
      </c>
      <c r="K6" s="7">
        <f ca="1">VLOOKUP($A6,'RES installed'!$A$2:$C$6,3,FALSE)*(AVERAGE('[1]Profiles, RES, Summer'!K$2:K$4)*(RANDBETWEEN(95,105)/100))</f>
        <v>0.56631438924049882</v>
      </c>
      <c r="L6" s="7">
        <f ca="1">VLOOKUP($A6,'RES installed'!$A$2:$C$6,3,FALSE)*(AVERAGE('[1]Profiles, RES, Summer'!L$2:L$4)*(RANDBETWEEN(95,105)/100))</f>
        <v>0.71944557320856484</v>
      </c>
      <c r="M6" s="7">
        <f ca="1">VLOOKUP($A6,'RES installed'!$A$2:$C$6,3,FALSE)*(AVERAGE('[1]Profiles, RES, Summer'!M$2:M$4)*(RANDBETWEEN(95,105)/100))</f>
        <v>0.80747770049663548</v>
      </c>
      <c r="N6" s="7">
        <f ca="1">VLOOKUP($A6,'RES installed'!$A$2:$C$6,3,FALSE)*(AVERAGE('[1]Profiles, RES, Summer'!N$2:N$4)*(RANDBETWEEN(95,105)/100))</f>
        <v>0.8758528585821852</v>
      </c>
      <c r="O6" s="7">
        <f ca="1">VLOOKUP($A6,'RES installed'!$A$2:$C$6,3,FALSE)*(AVERAGE('[1]Profiles, RES, Summer'!O$2:O$4)*(RANDBETWEEN(95,105)/100))</f>
        <v>0.73731053244760414</v>
      </c>
      <c r="P6" s="7">
        <f ca="1">VLOOKUP($A6,'RES installed'!$A$2:$C$6,3,FALSE)*(AVERAGE('[1]Profiles, RES, Summer'!P$2:P$4)*(RANDBETWEEN(95,105)/100))</f>
        <v>0.56835146311346063</v>
      </c>
      <c r="Q6" s="7">
        <f ca="1">VLOOKUP($A6,'RES installed'!$A$2:$C$6,3,FALSE)*(AVERAGE('[1]Profiles, RES, Summer'!Q$2:Q$4)*(RANDBETWEEN(95,105)/100))</f>
        <v>0.31669432701682998</v>
      </c>
      <c r="R6" s="7">
        <f ca="1">VLOOKUP($A6,'RES installed'!$A$2:$C$6,3,FALSE)*(AVERAGE('[1]Profiles, RES, Summer'!R$2:R$4)*(RANDBETWEEN(95,105)/100))</f>
        <v>7.2212971544097254E-2</v>
      </c>
      <c r="S6" s="7">
        <f ca="1">VLOOKUP($A6,'RES installed'!$A$2:$C$6,3,FALSE)*(AVERAGE('[1]Profiles, RES, Summer'!S$2:S$4)*(RANDBETWEEN(95,105)/100))</f>
        <v>4.5219645362460563E-4</v>
      </c>
      <c r="T6" s="7">
        <f ca="1">VLOOKUP($A6,'RES installed'!$A$2:$C$6,3,FALSE)*(AVERAGE('[1]Profiles, RES, Summer'!T$2:T$4)*(RANDBETWEEN(95,105)/100))</f>
        <v>7.2182397366736759E-5</v>
      </c>
      <c r="U6" s="7">
        <f ca="1">VLOOKUP($A6,'RES installed'!$A$2:$C$6,3,FALSE)*(AVERAGE('[1]Profiles, RES, Summer'!U$2:U$4)*(RANDBETWEEN(95,105)/100))</f>
        <v>2.0336673676510925E-5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1.0960689890710382E-5</v>
      </c>
      <c r="D7" s="7">
        <f ca="1">VLOOKUP($A7,'RES installed'!$A$2:$C$6,3,FALSE)*(AVERAGE('[1]Profiles, RES, Summer'!D$2:D$4)*(RANDBETWEEN(95,105)/100))</f>
        <v>6.5859010697631888E-6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1.0888025256183095E-2</v>
      </c>
      <c r="J7" s="7">
        <f ca="1">VLOOKUP($A7,'RES installed'!$A$2:$C$6,3,FALSE)*(AVERAGE('[1]Profiles, RES, Summer'!J$2:J$4)*(RANDBETWEEN(95,105)/100))</f>
        <v>0.21639863042030691</v>
      </c>
      <c r="K7" s="7">
        <f ca="1">VLOOKUP($A7,'RES installed'!$A$2:$C$6,3,FALSE)*(AVERAGE('[1]Profiles, RES, Summer'!K$2:K$4)*(RANDBETWEEN(95,105)/100))</f>
        <v>0.51777315587702744</v>
      </c>
      <c r="L7" s="7">
        <f ca="1">VLOOKUP($A7,'RES installed'!$A$2:$C$6,3,FALSE)*(AVERAGE('[1]Profiles, RES, Summer'!L$2:L$4)*(RANDBETWEEN(95,105)/100))</f>
        <v>0.71944557320856484</v>
      </c>
      <c r="M7" s="7">
        <f ca="1">VLOOKUP($A7,'RES installed'!$A$2:$C$6,3,FALSE)*(AVERAGE('[1]Profiles, RES, Summer'!M$2:M$4)*(RANDBETWEEN(95,105)/100))</f>
        <v>0.76750355690769312</v>
      </c>
      <c r="N7" s="7">
        <f ca="1">VLOOKUP($A7,'RES installed'!$A$2:$C$6,3,FALSE)*(AVERAGE('[1]Profiles, RES, Summer'!N$2:N$4)*(RANDBETWEEN(95,105)/100))</f>
        <v>0.80005789966641905</v>
      </c>
      <c r="O7" s="7">
        <f ca="1">VLOOKUP($A7,'RES installed'!$A$2:$C$6,3,FALSE)*(AVERAGE('[1]Profiles, RES, Summer'!O$2:O$4)*(RANDBETWEEN(95,105)/100))</f>
        <v>0.73731053244760414</v>
      </c>
      <c r="P7" s="7">
        <f ca="1">VLOOKUP($A7,'RES installed'!$A$2:$C$6,3,FALSE)*(AVERAGE('[1]Profiles, RES, Summer'!P$2:P$4)*(RANDBETWEEN(95,105)/100))</f>
        <v>0.56835146311346063</v>
      </c>
      <c r="Q7" s="7">
        <f ca="1">VLOOKUP($A7,'RES installed'!$A$2:$C$6,3,FALSE)*(AVERAGE('[1]Profiles, RES, Summer'!Q$2:Q$4)*(RANDBETWEEN(95,105)/100))</f>
        <v>0.31048463433022544</v>
      </c>
      <c r="R7" s="7">
        <f ca="1">VLOOKUP($A7,'RES installed'!$A$2:$C$6,3,FALSE)*(AVERAGE('[1]Profiles, RES, Summer'!R$2:R$4)*(RANDBETWEEN(95,105)/100))</f>
        <v>7.0824260552864615E-2</v>
      </c>
      <c r="S7" s="7">
        <f ca="1">VLOOKUP($A7,'RES installed'!$A$2:$C$6,3,FALSE)*(AVERAGE('[1]Profiles, RES, Summer'!S$2:S$4)*(RANDBETWEEN(95,105)/100))</f>
        <v>4.6097696728721933E-4</v>
      </c>
      <c r="T7" s="7">
        <f ca="1">VLOOKUP($A7,'RES installed'!$A$2:$C$6,3,FALSE)*(AVERAGE('[1]Profiles, RES, Summer'!T$2:T$4)*(RANDBETWEEN(95,105)/100))</f>
        <v>7.2182397366736759E-5</v>
      </c>
      <c r="U7" s="7">
        <f ca="1">VLOOKUP($A7,'RES installed'!$A$2:$C$6,3,FALSE)*(AVERAGE('[1]Profiles, RES, Summer'!U$2:U$4)*(RANDBETWEEN(95,105)/100))</f>
        <v>2.0532218615708147E-5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3.1879688577089125</v>
      </c>
      <c r="C2" s="4">
        <f>'[1]FL Profiles'!C2*Main!$B$6</f>
        <v>3.2943122985730127</v>
      </c>
      <c r="D2" s="4">
        <f>'[1]FL Profiles'!D2*Main!$B$6</f>
        <v>2.949863299871732</v>
      </c>
      <c r="E2" s="4">
        <f>'[1]FL Profiles'!E2*Main!$B$6</f>
        <v>2.7960543719878022</v>
      </c>
      <c r="F2" s="4">
        <f>'[1]FL Profiles'!F2*Main!$B$6</f>
        <v>2.2907933407603216</v>
      </c>
      <c r="G2" s="4">
        <f>'[1]FL Profiles'!G2*Main!$B$6</f>
        <v>1.9442693480909614</v>
      </c>
      <c r="H2" s="4">
        <f>'[1]FL Profiles'!H2*Main!$B$6</f>
        <v>2.3776837131736719</v>
      </c>
      <c r="I2" s="4">
        <f>'[1]FL Profiles'!I2*Main!$B$6</f>
        <v>0.41292379964792031</v>
      </c>
      <c r="J2" s="4">
        <f>'[1]FL Profiles'!J2*Main!$B$6</f>
        <v>0.36312394441400031</v>
      </c>
      <c r="K2" s="4">
        <f>'[1]FL Profiles'!K2*Main!$B$6</f>
        <v>0.52938283610641035</v>
      </c>
      <c r="L2" s="4">
        <f>'[1]FL Profiles'!L2*Main!$B$6</f>
        <v>0.31176784370402022</v>
      </c>
      <c r="M2" s="4">
        <f>'[1]FL Profiles'!M2*Main!$B$6</f>
        <v>0.38958011750702026</v>
      </c>
      <c r="N2" s="4">
        <f>'[1]FL Profiles'!N2*Main!$B$6</f>
        <v>0.62068257070193045</v>
      </c>
      <c r="O2" s="4">
        <f>'[1]FL Profiles'!O2*Main!$B$6</f>
        <v>1.1435810506580908</v>
      </c>
      <c r="P2" s="4">
        <f>'[1]FL Profiles'!P2*Main!$B$6</f>
        <v>1.2200964532310408</v>
      </c>
      <c r="Q2" s="4">
        <f>'[1]FL Profiles'!Q2*Main!$B$6</f>
        <v>1.199865262042261</v>
      </c>
      <c r="R2" s="4">
        <f>'[1]FL Profiles'!R2*Main!$B$6</f>
        <v>0.67307616839595052</v>
      </c>
      <c r="S2" s="4">
        <f>'[1]FL Profiles'!S2*Main!$B$6</f>
        <v>1.371052264408861</v>
      </c>
      <c r="T2" s="4">
        <f>'[1]FL Profiles'!T2*Main!$B$6</f>
        <v>0.80457891112302049</v>
      </c>
      <c r="U2" s="4">
        <f>'[1]FL Profiles'!U2*Main!$B$6</f>
        <v>0.56569523054781035</v>
      </c>
      <c r="V2" s="4">
        <f>'[1]FL Profiles'!V2*Main!$B$6</f>
        <v>0.85904750278512054</v>
      </c>
      <c r="W2" s="4">
        <f>'[1]FL Profiles'!W2*Main!$B$6</f>
        <v>0.53093908158247027</v>
      </c>
      <c r="X2" s="4">
        <f>'[1]FL Profiles'!X2*Main!$B$6</f>
        <v>2.4233335804714318</v>
      </c>
      <c r="Y2" s="4">
        <f>'[1]FL Profiles'!Y2*Main!$B$6</f>
        <v>2.9213321328106323</v>
      </c>
    </row>
    <row r="3" spans="1:25" x14ac:dyDescent="0.25">
      <c r="A3" t="s">
        <v>16</v>
      </c>
      <c r="B3" s="4">
        <f>'[1]FL Profiles'!B3*Main!$B$6</f>
        <v>-7.1976353267775037</v>
      </c>
      <c r="C3" s="4">
        <f>'[1]FL Profiles'!C3*Main!$B$6</f>
        <v>-7.6966713761007455</v>
      </c>
      <c r="D3" s="4">
        <f>'[1]FL Profiles'!D3*Main!$B$6</f>
        <v>-8.6563560863377464</v>
      </c>
      <c r="E3" s="4">
        <f>'[1]FL Profiles'!E3*Main!$B$6</f>
        <v>-9.3377322306060169</v>
      </c>
      <c r="F3" s="4">
        <f>'[1]FL Profiles'!F3*Main!$B$6</f>
        <v>-9.9807209864648065</v>
      </c>
      <c r="G3" s="4">
        <f>'[1]FL Profiles'!G3*Main!$B$6</f>
        <v>-10.892421461189956</v>
      </c>
      <c r="H3" s="4">
        <f>'[1]FL Profiles'!H3*Main!$B$6</f>
        <v>-10.393385411866717</v>
      </c>
      <c r="I3" s="4">
        <f>'[1]FL Profiles'!I3*Main!$B$6</f>
        <v>-11.658716733601901</v>
      </c>
      <c r="J3" s="4">
        <f>'[1]FL Profiles'!J3*Main!$B$6</f>
        <v>-10.574273011034091</v>
      </c>
      <c r="K3" s="4">
        <f>'[1]FL Profiles'!K3*Main!$B$6</f>
        <v>-15.53187453699543</v>
      </c>
      <c r="L3" s="4">
        <f>'[1]FL Profiles'!L3*Main!$B$6</f>
        <v>-15.372696562219094</v>
      </c>
      <c r="M3" s="4">
        <f>'[1]FL Profiles'!M3*Main!$B$6</f>
        <v>-14.053000398520215</v>
      </c>
      <c r="N3" s="4">
        <f>'[1]FL Profiles'!N3*Main!$B$6</f>
        <v>-13.470964590473775</v>
      </c>
      <c r="O3" s="4">
        <f>'[1]FL Profiles'!O3*Main!$B$6</f>
        <v>-13.005984379651647</v>
      </c>
      <c r="P3" s="4">
        <f>'[1]FL Profiles'!P3*Main!$B$6</f>
        <v>-12.25911623826585</v>
      </c>
      <c r="Q3" s="4">
        <f>'[1]FL Profiles'!Q3*Main!$B$6</f>
        <v>-11.155841945437713</v>
      </c>
      <c r="R3" s="4">
        <f>'[1]FL Profiles'!R3*Main!$B$6</f>
        <v>-10.431357801482582</v>
      </c>
      <c r="S3" s="4">
        <f>'[1]FL Profiles'!S3*Main!$B$6</f>
        <v>-9.3350347384475132</v>
      </c>
      <c r="T3" s="4">
        <f>'[1]FL Profiles'!T3*Main!$B$6</f>
        <v>-5.9252230881262475</v>
      </c>
      <c r="U3" s="4">
        <f>'[1]FL Profiles'!U3*Main!$B$6</f>
        <v>-6.6312138483408667</v>
      </c>
      <c r="V3" s="4">
        <f>'[1]FL Profiles'!V3*Main!$B$6</f>
        <v>-7.0094852487218509</v>
      </c>
      <c r="W3" s="4">
        <f>'[1]FL Profiles'!W3*Main!$B$6</f>
        <v>-7.5253546866111396</v>
      </c>
      <c r="X3" s="4">
        <f>'[1]FL Profiles'!X3*Main!$B$6</f>
        <v>-5.9788357447765135</v>
      </c>
      <c r="Y3" s="4">
        <f>'[1]FL Profiles'!Y3*Main!$B$6</f>
        <v>-6.3531127817689441</v>
      </c>
    </row>
    <row r="4" spans="1:25" x14ac:dyDescent="0.25">
      <c r="A4" t="s">
        <v>17</v>
      </c>
      <c r="B4" s="4">
        <f>'[1]FL Profiles'!B4*Main!$B$6</f>
        <v>6.934085155406744</v>
      </c>
      <c r="C4" s="4">
        <f>'[1]FL Profiles'!C4*Main!$B$6</f>
        <v>7.4183109352828129</v>
      </c>
      <c r="D4" s="4">
        <f>'[1]FL Profiles'!D4*Main!$B$6</f>
        <v>8.317639258473287</v>
      </c>
      <c r="E4" s="4">
        <f>'[1]FL Profiles'!E4*Main!$B$6</f>
        <v>8.9499936702456679</v>
      </c>
      <c r="F4" s="4">
        <f>'[1]FL Profiles'!F4*Main!$B$6</f>
        <v>9.5264269945782907</v>
      </c>
      <c r="G4" s="4">
        <f>'[1]FL Profiles'!G4*Main!$B$6</f>
        <v>10.402204136231058</v>
      </c>
      <c r="H4" s="4">
        <f>'[1]FL Profiles'!H4*Main!$B$6</f>
        <v>9.917174296192357</v>
      </c>
      <c r="I4" s="4">
        <f>'[1]FL Profiles'!I4*Main!$B$6</f>
        <v>11.191454029414889</v>
      </c>
      <c r="J4" s="4">
        <f>'[1]FL Profiles'!J4*Main!$B$6</f>
        <v>10.251222387628635</v>
      </c>
      <c r="K4" s="4">
        <f>'[1]FL Profiles'!K4*Main!$B$6</f>
        <v>11.697415371106594</v>
      </c>
      <c r="L4" s="4">
        <f>'[1]FL Profiles'!L4*Main!$B$6</f>
        <v>11.789519165864746</v>
      </c>
      <c r="M4" s="4">
        <f>'[1]FL Profiles'!M4*Main!$B$6</f>
        <v>11.036140730904098</v>
      </c>
      <c r="N4" s="4">
        <f>'[1]FL Profiles'!N4*Main!$B$6</f>
        <v>10.664172124701158</v>
      </c>
      <c r="O4" s="4">
        <f>'[1]FL Profiles'!O4*Main!$B$6</f>
        <v>10.390065421517789</v>
      </c>
      <c r="P4" s="4">
        <f>'[1]FL Profiles'!P4*Main!$B$6</f>
        <v>9.7371166946122152</v>
      </c>
      <c r="Q4" s="4">
        <f>'[1]FL Profiles'!Q4*Main!$B$6</f>
        <v>8.8650745421019934</v>
      </c>
      <c r="R4" s="4">
        <f>'[1]FL Profiles'!R4*Main!$B$6</f>
        <v>8.258501930383007</v>
      </c>
      <c r="S4" s="4">
        <f>'[1]FL Profiles'!S4*Main!$B$6</f>
        <v>7.3810647935557769</v>
      </c>
      <c r="T4" s="4">
        <f>'[1]FL Profiles'!T4*Main!$B$6</f>
        <v>5.7771463310791376</v>
      </c>
      <c r="U4" s="4">
        <f>'[1]FL Profiles'!U4*Main!$B$6</f>
        <v>6.4663037027277088</v>
      </c>
      <c r="V4" s="4">
        <f>'[1]FL Profiles'!V4*Main!$B$6</f>
        <v>6.8711869007493185</v>
      </c>
      <c r="W4" s="4">
        <f>'[1]FL Profiles'!W4*Main!$B$6</f>
        <v>7.4016072338397692</v>
      </c>
      <c r="X4" s="4">
        <f>'[1]FL Profiles'!X4*Main!$B$6</f>
        <v>5.7594051326520539</v>
      </c>
      <c r="Y4" s="4">
        <f>'[1]FL Profiles'!Y4*Main!$B$6</f>
        <v>6.1243446967881248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6.9900509441678826</v>
      </c>
      <c r="C2" s="4">
        <f>('[1]Pc, Winter, S1'!C2*Main!$B$5)+(VLOOKUP($A2,'FL Ratio'!$A$2:$B$9,2,FALSE)*'FL Characterization'!C$2)</f>
        <v>6.7739214270789043</v>
      </c>
      <c r="D2" s="4">
        <f>('[1]Pc, Winter, S1'!D2*Main!$B$5)+(VLOOKUP($A2,'FL Ratio'!$A$2:$B$9,2,FALSE)*'FL Characterization'!D$2)</f>
        <v>6.4872185238685081</v>
      </c>
      <c r="E2" s="4">
        <f>('[1]Pc, Winter, S1'!E2*Main!$B$5)+(VLOOKUP($A2,'FL Ratio'!$A$2:$B$9,2,FALSE)*'FL Characterization'!E$2)</f>
        <v>6.6344480466589975</v>
      </c>
      <c r="F2" s="4">
        <f>('[1]Pc, Winter, S1'!F2*Main!$B$5)+(VLOOKUP($A2,'FL Ratio'!$A$2:$B$9,2,FALSE)*'FL Characterization'!F$2)</f>
        <v>6.3619662115962292</v>
      </c>
      <c r="G2" s="4">
        <f>('[1]Pc, Winter, S1'!G2*Main!$B$5)+(VLOOKUP($A2,'FL Ratio'!$A$2:$B$9,2,FALSE)*'FL Characterization'!G$2)</f>
        <v>6.3005245539828074</v>
      </c>
      <c r="H2" s="4">
        <f>('[1]Pc, Winter, S1'!H2*Main!$B$5)+(VLOOKUP($A2,'FL Ratio'!$A$2:$B$9,2,FALSE)*'FL Characterization'!H$2)</f>
        <v>6.4417721108429884</v>
      </c>
      <c r="I2" s="4">
        <f>('[1]Pc, Winter, S1'!I2*Main!$B$5)+(VLOOKUP($A2,'FL Ratio'!$A$2:$B$9,2,FALSE)*'FL Characterization'!I$2)</f>
        <v>7.8267375976704381</v>
      </c>
      <c r="J2" s="4">
        <f>('[1]Pc, Winter, S1'!J2*Main!$B$5)+(VLOOKUP($A2,'FL Ratio'!$A$2:$B$9,2,FALSE)*'FL Characterization'!J$2)</f>
        <v>7.9716050446536739</v>
      </c>
      <c r="K2" s="4">
        <f>('[1]Pc, Winter, S1'!K2*Main!$B$5)+(VLOOKUP($A2,'FL Ratio'!$A$2:$B$9,2,FALSE)*'FL Characterization'!K$2)</f>
        <v>7.9294965441523404</v>
      </c>
      <c r="L2" s="4">
        <f>('[1]Pc, Winter, S1'!L2*Main!$B$5)+(VLOOKUP($A2,'FL Ratio'!$A$2:$B$9,2,FALSE)*'FL Characterization'!L$2)</f>
        <v>7.8622206845067542</v>
      </c>
      <c r="M2" s="4">
        <f>('[1]Pc, Winter, S1'!M2*Main!$B$5)+(VLOOKUP($A2,'FL Ratio'!$A$2:$B$9,2,FALSE)*'FL Characterization'!M$2)</f>
        <v>8.0416975243445457</v>
      </c>
      <c r="N2" s="4">
        <f>('[1]Pc, Winter, S1'!N2*Main!$B$5)+(VLOOKUP($A2,'FL Ratio'!$A$2:$B$9,2,FALSE)*'FL Characterization'!N$2)</f>
        <v>8.0021908085646078</v>
      </c>
      <c r="O2" s="4">
        <f>('[1]Pc, Winter, S1'!O2*Main!$B$5)+(VLOOKUP($A2,'FL Ratio'!$A$2:$B$9,2,FALSE)*'FL Characterization'!O$2)</f>
        <v>7.9673128628431904</v>
      </c>
      <c r="P2" s="4">
        <f>('[1]Pc, Winter, S1'!P2*Main!$B$5)+(VLOOKUP($A2,'FL Ratio'!$A$2:$B$9,2,FALSE)*'FL Characterization'!P$2)</f>
        <v>6.9758781376511116</v>
      </c>
      <c r="Q2" s="4">
        <f>('[1]Pc, Winter, S1'!Q2*Main!$B$5)+(VLOOKUP($A2,'FL Ratio'!$A$2:$B$9,2,FALSE)*'FL Characterization'!Q$2)</f>
        <v>7.482398097852867</v>
      </c>
      <c r="R2" s="4">
        <f>('[1]Pc, Winter, S1'!R2*Main!$B$5)+(VLOOKUP($A2,'FL Ratio'!$A$2:$B$9,2,FALSE)*'FL Characterization'!R$2)</f>
        <v>8.0085781627707231</v>
      </c>
      <c r="S2" s="4">
        <f>('[1]Pc, Winter, S1'!S2*Main!$B$5)+(VLOOKUP($A2,'FL Ratio'!$A$2:$B$9,2,FALSE)*'FL Characterization'!S$2)</f>
        <v>8.0282372604292966</v>
      </c>
      <c r="T2" s="4">
        <f>('[1]Pc, Winter, S1'!T2*Main!$B$5)+(VLOOKUP($A2,'FL Ratio'!$A$2:$B$9,2,FALSE)*'FL Characterization'!T$2)</f>
        <v>7.5153892645048526</v>
      </c>
      <c r="U2" s="4">
        <f>('[1]Pc, Winter, S1'!U2*Main!$B$5)+(VLOOKUP($A2,'FL Ratio'!$A$2:$B$9,2,FALSE)*'FL Characterization'!U$2)</f>
        <v>7.1265974581332925</v>
      </c>
      <c r="V2" s="4">
        <f>('[1]Pc, Winter, S1'!V2*Main!$B$5)+(VLOOKUP($A2,'FL Ratio'!$A$2:$B$9,2,FALSE)*'FL Characterization'!V$2)</f>
        <v>7.1357202111736964</v>
      </c>
      <c r="W2" s="4">
        <f>('[1]Pc, Winter, S1'!W2*Main!$B$5)+(VLOOKUP($A2,'FL Ratio'!$A$2:$B$9,2,FALSE)*'FL Characterization'!W$2)</f>
        <v>6.7606068890440563</v>
      </c>
      <c r="X2" s="4">
        <f>('[1]Pc, Winter, S1'!X2*Main!$B$5)+(VLOOKUP($A2,'FL Ratio'!$A$2:$B$9,2,FALSE)*'FL Characterization'!X$2)</f>
        <v>6.4946032392633484</v>
      </c>
      <c r="Y2" s="4">
        <f>('[1]Pc, Winter, S1'!Y2*Main!$B$5)+(VLOOKUP($A2,'FL Ratio'!$A$2:$B$9,2,FALSE)*'FL Characterization'!Y$2)</f>
        <v>6.463996874594824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4.3606133491274912</v>
      </c>
      <c r="C3" s="4">
        <f>('[1]Pc, Winter, S1'!C3*Main!$B$5)+(VLOOKUP($A3,'FL Ratio'!$A$2:$B$9,2,FALSE)*'FL Characterization'!C$2)</f>
        <v>4.269354909260894</v>
      </c>
      <c r="D3" s="4">
        <f>('[1]Pc, Winter, S1'!D3*Main!$B$5)+(VLOOKUP($A3,'FL Ratio'!$A$2:$B$9,2,FALSE)*'FL Characterization'!D$2)</f>
        <v>4.0539229158304577</v>
      </c>
      <c r="E3" s="4">
        <f>('[1]Pc, Winter, S1'!E3*Main!$B$5)+(VLOOKUP($A3,'FL Ratio'!$A$2:$B$9,2,FALSE)*'FL Characterization'!E$2)</f>
        <v>3.9987916913739254</v>
      </c>
      <c r="F3" s="4">
        <f>('[1]Pc, Winter, S1'!F3*Main!$B$5)+(VLOOKUP($A3,'FL Ratio'!$A$2:$B$9,2,FALSE)*'FL Characterization'!F$2)</f>
        <v>3.9500796497699175</v>
      </c>
      <c r="G3" s="4">
        <f>('[1]Pc, Winter, S1'!G3*Main!$B$5)+(VLOOKUP($A3,'FL Ratio'!$A$2:$B$9,2,FALSE)*'FL Characterization'!G$2)</f>
        <v>4.1339423788645551</v>
      </c>
      <c r="H3" s="4">
        <f>('[1]Pc, Winter, S1'!H3*Main!$B$5)+(VLOOKUP($A3,'FL Ratio'!$A$2:$B$9,2,FALSE)*'FL Characterization'!H$2)</f>
        <v>4.989310495429458</v>
      </c>
      <c r="I3" s="4">
        <f>('[1]Pc, Winter, S1'!I3*Main!$B$5)+(VLOOKUP($A3,'FL Ratio'!$A$2:$B$9,2,FALSE)*'FL Characterization'!I$2)</f>
        <v>5.4310047162891353</v>
      </c>
      <c r="J3" s="4">
        <f>('[1]Pc, Winter, S1'!J3*Main!$B$5)+(VLOOKUP($A3,'FL Ratio'!$A$2:$B$9,2,FALSE)*'FL Characterization'!J$2)</f>
        <v>5.8899465497107402</v>
      </c>
      <c r="K3" s="4">
        <f>('[1]Pc, Winter, S1'!K3*Main!$B$5)+(VLOOKUP($A3,'FL Ratio'!$A$2:$B$9,2,FALSE)*'FL Characterization'!K$2)</f>
        <v>6.0937256724752862</v>
      </c>
      <c r="L3" s="4">
        <f>('[1]Pc, Winter, S1'!L3*Main!$B$5)+(VLOOKUP($A3,'FL Ratio'!$A$2:$B$9,2,FALSE)*'FL Characterization'!L$2)</f>
        <v>6.0444656886482857</v>
      </c>
      <c r="M3" s="4">
        <f>('[1]Pc, Winter, S1'!M3*Main!$B$5)+(VLOOKUP($A3,'FL Ratio'!$A$2:$B$9,2,FALSE)*'FL Characterization'!M$2)</f>
        <v>5.9147306393585657</v>
      </c>
      <c r="N3" s="4">
        <f>('[1]Pc, Winter, S1'!N3*Main!$B$5)+(VLOOKUP($A3,'FL Ratio'!$A$2:$B$9,2,FALSE)*'FL Characterization'!N$2)</f>
        <v>5.7410482133904015</v>
      </c>
      <c r="O3" s="4">
        <f>('[1]Pc, Winter, S1'!O3*Main!$B$5)+(VLOOKUP($A3,'FL Ratio'!$A$2:$B$9,2,FALSE)*'FL Characterization'!O$2)</f>
        <v>5.5519911471679411</v>
      </c>
      <c r="P3" s="4">
        <f>('[1]Pc, Winter, S1'!P3*Main!$B$5)+(VLOOKUP($A3,'FL Ratio'!$A$2:$B$9,2,FALSE)*'FL Characterization'!P$2)</f>
        <v>5.1967310097390671</v>
      </c>
      <c r="Q3" s="4">
        <f>('[1]Pc, Winter, S1'!Q3*Main!$B$5)+(VLOOKUP($A3,'FL Ratio'!$A$2:$B$9,2,FALSE)*'FL Characterization'!Q$2)</f>
        <v>5.348343265853801</v>
      </c>
      <c r="R3" s="4">
        <f>('[1]Pc, Winter, S1'!R3*Main!$B$5)+(VLOOKUP($A3,'FL Ratio'!$A$2:$B$9,2,FALSE)*'FL Characterization'!R$2)</f>
        <v>5.8389407726420632</v>
      </c>
      <c r="S3" s="4">
        <f>('[1]Pc, Winter, S1'!S3*Main!$B$5)+(VLOOKUP($A3,'FL Ratio'!$A$2:$B$9,2,FALSE)*'FL Characterization'!S$2)</f>
        <v>7.0753784901783749</v>
      </c>
      <c r="T3" s="4">
        <f>('[1]Pc, Winter, S1'!T3*Main!$B$5)+(VLOOKUP($A3,'FL Ratio'!$A$2:$B$9,2,FALSE)*'FL Characterization'!T$2)</f>
        <v>6.6553618892023874</v>
      </c>
      <c r="U3" s="4">
        <f>('[1]Pc, Winter, S1'!U3*Main!$B$5)+(VLOOKUP($A3,'FL Ratio'!$A$2:$B$9,2,FALSE)*'FL Characterization'!U$2)</f>
        <v>6.1180203788262952</v>
      </c>
      <c r="V3" s="4">
        <f>('[1]Pc, Winter, S1'!V3*Main!$B$5)+(VLOOKUP($A3,'FL Ratio'!$A$2:$B$9,2,FALSE)*'FL Characterization'!V$2)</f>
        <v>5.9827876976901546</v>
      </c>
      <c r="W3" s="4">
        <f>('[1]Pc, Winter, S1'!W3*Main!$B$5)+(VLOOKUP($A3,'FL Ratio'!$A$2:$B$9,2,FALSE)*'FL Characterization'!W$2)</f>
        <v>5.5347403278249061</v>
      </c>
      <c r="X3" s="4">
        <f>('[1]Pc, Winter, S1'!X3*Main!$B$5)+(VLOOKUP($A3,'FL Ratio'!$A$2:$B$9,2,FALSE)*'FL Characterization'!X$2)</f>
        <v>5.3883072088095689</v>
      </c>
      <c r="Y3" s="4">
        <f>('[1]Pc, Winter, S1'!Y3*Main!$B$5)+(VLOOKUP($A3,'FL Ratio'!$A$2:$B$9,2,FALSE)*'FL Characterization'!Y$2)</f>
        <v>4.8958334272450905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3.0085894377127809</v>
      </c>
      <c r="C4" s="4">
        <f>('[1]Pc, Winter, S1'!C4*Main!$B$5)+(VLOOKUP($A4,'FL Ratio'!$A$2:$B$9,2,FALSE)*'FL Characterization'!C$2)</f>
        <v>2.8683671751022453</v>
      </c>
      <c r="D4" s="4">
        <f>('[1]Pc, Winter, S1'!D4*Main!$B$5)+(VLOOKUP($A4,'FL Ratio'!$A$2:$B$9,2,FALSE)*'FL Characterization'!D$2)</f>
        <v>2.7439214478950675</v>
      </c>
      <c r="E4" s="4">
        <f>('[1]Pc, Winter, S1'!E4*Main!$B$5)+(VLOOKUP($A4,'FL Ratio'!$A$2:$B$9,2,FALSE)*'FL Characterization'!E$2)</f>
        <v>2.772583519487184</v>
      </c>
      <c r="F4" s="4">
        <f>('[1]Pc, Winter, S1'!F4*Main!$B$5)+(VLOOKUP($A4,'FL Ratio'!$A$2:$B$9,2,FALSE)*'FL Characterization'!F$2)</f>
        <v>2.7277908588020896</v>
      </c>
      <c r="G4" s="4">
        <f>('[1]Pc, Winter, S1'!G4*Main!$B$5)+(VLOOKUP($A4,'FL Ratio'!$A$2:$B$9,2,FALSE)*'FL Characterization'!G$2)</f>
        <v>3.0288547665538021</v>
      </c>
      <c r="H4" s="4">
        <f>('[1]Pc, Winter, S1'!H4*Main!$B$5)+(VLOOKUP($A4,'FL Ratio'!$A$2:$B$9,2,FALSE)*'FL Characterization'!H$2)</f>
        <v>4.7899649422861739</v>
      </c>
      <c r="I4" s="4">
        <f>('[1]Pc, Winter, S1'!I4*Main!$B$5)+(VLOOKUP($A4,'FL Ratio'!$A$2:$B$9,2,FALSE)*'FL Characterization'!I$2)</f>
        <v>5.2993815795363677</v>
      </c>
      <c r="J4" s="4">
        <f>('[1]Pc, Winter, S1'!J4*Main!$B$5)+(VLOOKUP($A4,'FL Ratio'!$A$2:$B$9,2,FALSE)*'FL Characterization'!J$2)</f>
        <v>5.5275134508513073</v>
      </c>
      <c r="K4" s="4">
        <f>('[1]Pc, Winter, S1'!K4*Main!$B$5)+(VLOOKUP($A4,'FL Ratio'!$A$2:$B$9,2,FALSE)*'FL Characterization'!K$2)</f>
        <v>5.3765185540166858</v>
      </c>
      <c r="L4" s="4">
        <f>('[1]Pc, Winter, S1'!L4*Main!$B$5)+(VLOOKUP($A4,'FL Ratio'!$A$2:$B$9,2,FALSE)*'FL Characterization'!L$2)</f>
        <v>5.1524845920339244</v>
      </c>
      <c r="M4" s="4">
        <f>('[1]Pc, Winter, S1'!M4*Main!$B$5)+(VLOOKUP($A4,'FL Ratio'!$A$2:$B$9,2,FALSE)*'FL Characterization'!M$2)</f>
        <v>5.48889760084759</v>
      </c>
      <c r="N4" s="4">
        <f>('[1]Pc, Winter, S1'!N4*Main!$B$5)+(VLOOKUP($A4,'FL Ratio'!$A$2:$B$9,2,FALSE)*'FL Characterization'!N$2)</f>
        <v>5.1230808821057865</v>
      </c>
      <c r="O4" s="4">
        <f>('[1]Pc, Winter, S1'!O4*Main!$B$5)+(VLOOKUP($A4,'FL Ratio'!$A$2:$B$9,2,FALSE)*'FL Characterization'!O$2)</f>
        <v>4.9517381483027147</v>
      </c>
      <c r="P4" s="4">
        <f>('[1]Pc, Winter, S1'!P4*Main!$B$5)+(VLOOKUP($A4,'FL Ratio'!$A$2:$B$9,2,FALSE)*'FL Characterization'!P$2)</f>
        <v>4.3135003499984723</v>
      </c>
      <c r="Q4" s="4">
        <f>('[1]Pc, Winter, S1'!Q4*Main!$B$5)+(VLOOKUP($A4,'FL Ratio'!$A$2:$B$9,2,FALSE)*'FL Characterization'!Q$2)</f>
        <v>4.2936585591109546</v>
      </c>
      <c r="R4" s="4">
        <f>('[1]Pc, Winter, S1'!R4*Main!$B$5)+(VLOOKUP($A4,'FL Ratio'!$A$2:$B$9,2,FALSE)*'FL Characterization'!R$2)</f>
        <v>4.3970381427613887</v>
      </c>
      <c r="S4" s="4">
        <f>('[1]Pc, Winter, S1'!S4*Main!$B$5)+(VLOOKUP($A4,'FL Ratio'!$A$2:$B$9,2,FALSE)*'FL Characterization'!S$2)</f>
        <v>4.8347790303147065</v>
      </c>
      <c r="T4" s="4">
        <f>('[1]Pc, Winter, S1'!T4*Main!$B$5)+(VLOOKUP($A4,'FL Ratio'!$A$2:$B$9,2,FALSE)*'FL Characterization'!T$2)</f>
        <v>4.3583740447591071</v>
      </c>
      <c r="U4" s="4">
        <f>('[1]Pc, Winter, S1'!U4*Main!$B$5)+(VLOOKUP($A4,'FL Ratio'!$A$2:$B$9,2,FALSE)*'FL Characterization'!U$2)</f>
        <v>4.4930750834416253</v>
      </c>
      <c r="V4" s="4">
        <f>('[1]Pc, Winter, S1'!V4*Main!$B$5)+(VLOOKUP($A4,'FL Ratio'!$A$2:$B$9,2,FALSE)*'FL Characterization'!V$2)</f>
        <v>4.4038346992682245</v>
      </c>
      <c r="W4" s="4">
        <f>('[1]Pc, Winter, S1'!W4*Main!$B$5)+(VLOOKUP($A4,'FL Ratio'!$A$2:$B$9,2,FALSE)*'FL Characterization'!W$2)</f>
        <v>4.1045010462731666</v>
      </c>
      <c r="X4" s="4">
        <f>('[1]Pc, Winter, S1'!X4*Main!$B$5)+(VLOOKUP($A4,'FL Ratio'!$A$2:$B$9,2,FALSE)*'FL Characterization'!X$2)</f>
        <v>3.6740184722965763</v>
      </c>
      <c r="Y4" s="4">
        <f>('[1]Pc, Winter, S1'!Y4*Main!$B$5)+(VLOOKUP($A4,'FL Ratio'!$A$2:$B$9,2,FALSE)*'FL Characterization'!Y$2)</f>
        <v>3.3449832087083395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1.1135310472229338</v>
      </c>
      <c r="C5" s="4">
        <f>('[1]Pc, Winter, S1'!C5*Main!$B$5)+(VLOOKUP($A5,'FL Ratio'!$A$2:$B$9,2,FALSE)*'FL Characterization'!C$2)</f>
        <v>0.84577113174163521</v>
      </c>
      <c r="D5" s="4">
        <f>('[1]Pc, Winter, S1'!D5*Main!$B$5)+(VLOOKUP($A5,'FL Ratio'!$A$2:$B$9,2,FALSE)*'FL Characterization'!D$2)</f>
        <v>0.81157013878432005</v>
      </c>
      <c r="E5" s="4">
        <f>('[1]Pc, Winter, S1'!E5*Main!$B$5)+(VLOOKUP($A5,'FL Ratio'!$A$2:$B$9,2,FALSE)*'FL Characterization'!E$2)</f>
        <v>0.73980675617533653</v>
      </c>
      <c r="F5" s="4">
        <f>('[1]Pc, Winter, S1'!F5*Main!$B$5)+(VLOOKUP($A5,'FL Ratio'!$A$2:$B$9,2,FALSE)*'FL Characterization'!F$2)</f>
        <v>0.71376305233015347</v>
      </c>
      <c r="G5" s="4">
        <f>('[1]Pc, Winter, S1'!G5*Main!$B$5)+(VLOOKUP($A5,'FL Ratio'!$A$2:$B$9,2,FALSE)*'FL Characterization'!G$2)</f>
        <v>1.1834181273398978</v>
      </c>
      <c r="H5" s="4">
        <f>('[1]Pc, Winter, S1'!H5*Main!$B$5)+(VLOOKUP($A5,'FL Ratio'!$A$2:$B$9,2,FALSE)*'FL Characterization'!H$2)</f>
        <v>2.2209220718727614</v>
      </c>
      <c r="I5" s="4">
        <f>('[1]Pc, Winter, S1'!I5*Main!$B$5)+(VLOOKUP($A5,'FL Ratio'!$A$2:$B$9,2,FALSE)*'FL Characterization'!I$2)</f>
        <v>2.5099129838086651</v>
      </c>
      <c r="J5" s="4">
        <f>('[1]Pc, Winter, S1'!J5*Main!$B$5)+(VLOOKUP($A5,'FL Ratio'!$A$2:$B$9,2,FALSE)*'FL Characterization'!J$2)</f>
        <v>2.7574875426198426</v>
      </c>
      <c r="K5" s="4">
        <f>('[1]Pc, Winter, S1'!K5*Main!$B$5)+(VLOOKUP($A5,'FL Ratio'!$A$2:$B$9,2,FALSE)*'FL Characterization'!K$2)</f>
        <v>2.6012742610124056</v>
      </c>
      <c r="L5" s="4">
        <f>('[1]Pc, Winter, S1'!L5*Main!$B$5)+(VLOOKUP($A5,'FL Ratio'!$A$2:$B$9,2,FALSE)*'FL Characterization'!L$2)</f>
        <v>2.5575034068339231</v>
      </c>
      <c r="M5" s="4">
        <f>('[1]Pc, Winter, S1'!M5*Main!$B$5)+(VLOOKUP($A5,'FL Ratio'!$A$2:$B$9,2,FALSE)*'FL Characterization'!M$2)</f>
        <v>2.3870125638915409</v>
      </c>
      <c r="N5" s="4">
        <f>('[1]Pc, Winter, S1'!N5*Main!$B$5)+(VLOOKUP($A5,'FL Ratio'!$A$2:$B$9,2,FALSE)*'FL Characterization'!N$2)</f>
        <v>2.349457123439374</v>
      </c>
      <c r="O5" s="4">
        <f>('[1]Pc, Winter, S1'!O5*Main!$B$5)+(VLOOKUP($A5,'FL Ratio'!$A$2:$B$9,2,FALSE)*'FL Characterization'!O$2)</f>
        <v>2.2686790449718846</v>
      </c>
      <c r="P5" s="4">
        <f>('[1]Pc, Winter, S1'!P5*Main!$B$5)+(VLOOKUP($A5,'FL Ratio'!$A$2:$B$9,2,FALSE)*'FL Characterization'!P$2)</f>
        <v>2.1784013015433774</v>
      </c>
      <c r="Q5" s="4">
        <f>('[1]Pc, Winter, S1'!Q5*Main!$B$5)+(VLOOKUP($A5,'FL Ratio'!$A$2:$B$9,2,FALSE)*'FL Characterization'!Q$2)</f>
        <v>2.2232185273219196</v>
      </c>
      <c r="R5" s="4">
        <f>('[1]Pc, Winter, S1'!R5*Main!$B$5)+(VLOOKUP($A5,'FL Ratio'!$A$2:$B$9,2,FALSE)*'FL Characterization'!R$2)</f>
        <v>2.7218267856451868</v>
      </c>
      <c r="S5" s="4">
        <f>('[1]Pc, Winter, S1'!S5*Main!$B$5)+(VLOOKUP($A5,'FL Ratio'!$A$2:$B$9,2,FALSE)*'FL Characterization'!S$2)</f>
        <v>4.1408677278093418</v>
      </c>
      <c r="T5" s="4">
        <f>('[1]Pc, Winter, S1'!T5*Main!$B$5)+(VLOOKUP($A5,'FL Ratio'!$A$2:$B$9,2,FALSE)*'FL Characterization'!T$2)</f>
        <v>3.6797921408096621</v>
      </c>
      <c r="U5" s="4">
        <f>('[1]Pc, Winter, S1'!U5*Main!$B$5)+(VLOOKUP($A5,'FL Ratio'!$A$2:$B$9,2,FALSE)*'FL Characterization'!U$2)</f>
        <v>3.1025967724904402</v>
      </c>
      <c r="V5" s="4">
        <f>('[1]Pc, Winter, S1'!V5*Main!$B$5)+(VLOOKUP($A5,'FL Ratio'!$A$2:$B$9,2,FALSE)*'FL Characterization'!V$2)</f>
        <v>3.0309032615683225</v>
      </c>
      <c r="W5" s="4">
        <f>('[1]Pc, Winter, S1'!W5*Main!$B$5)+(VLOOKUP($A5,'FL Ratio'!$A$2:$B$9,2,FALSE)*'FL Characterization'!W$2)</f>
        <v>2.674737546824236</v>
      </c>
      <c r="X5" s="4">
        <f>('[1]Pc, Winter, S1'!X5*Main!$B$5)+(VLOOKUP($A5,'FL Ratio'!$A$2:$B$9,2,FALSE)*'FL Characterization'!X$2)</f>
        <v>2.2043480833827238</v>
      </c>
      <c r="Y5" s="4">
        <f>('[1]Pc, Winter, S1'!Y5*Main!$B$5)+(VLOOKUP($A5,'FL Ratio'!$A$2:$B$9,2,FALSE)*'FL Characterization'!Y$2)</f>
        <v>1.8173665726916775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2.6100696611395375</v>
      </c>
      <c r="C6" s="4">
        <f>('[1]Pc, Winter, S1'!C6*Main!$B$5)+(VLOOKUP($A6,'FL Ratio'!$A$2:$B$9,2,FALSE)*'FL Characterization'!C$2)</f>
        <v>2.4134911140408755</v>
      </c>
      <c r="D6" s="4">
        <f>('[1]Pc, Winter, S1'!D6*Main!$B$5)+(VLOOKUP($A6,'FL Ratio'!$A$2:$B$9,2,FALSE)*'FL Characterization'!D$2)</f>
        <v>2.2048119949580096</v>
      </c>
      <c r="E6" s="4">
        <f>('[1]Pc, Winter, S1'!E6*Main!$B$5)+(VLOOKUP($A6,'FL Ratio'!$A$2:$B$9,2,FALSE)*'FL Characterization'!E$2)</f>
        <v>2.2144369329860196</v>
      </c>
      <c r="F6" s="4">
        <f>('[1]Pc, Winter, S1'!F6*Main!$B$5)+(VLOOKUP($A6,'FL Ratio'!$A$2:$B$9,2,FALSE)*'FL Characterization'!F$2)</f>
        <v>2.207054386308076</v>
      </c>
      <c r="G6" s="4">
        <f>('[1]Pc, Winter, S1'!G6*Main!$B$5)+(VLOOKUP($A6,'FL Ratio'!$A$2:$B$9,2,FALSE)*'FL Characterization'!G$2)</f>
        <v>2.4228660518088336</v>
      </c>
      <c r="H6" s="4">
        <f>('[1]Pc, Winter, S1'!H6*Main!$B$5)+(VLOOKUP($A6,'FL Ratio'!$A$2:$B$9,2,FALSE)*'FL Characterization'!H$2)</f>
        <v>3.1183833044290417</v>
      </c>
      <c r="I6" s="4">
        <f>('[1]Pc, Winter, S1'!I6*Main!$B$5)+(VLOOKUP($A6,'FL Ratio'!$A$2:$B$9,2,FALSE)*'FL Characterization'!I$2)</f>
        <v>3.2317119739832361</v>
      </c>
      <c r="J6" s="4">
        <f>('[1]Pc, Winter, S1'!J6*Main!$B$5)+(VLOOKUP($A6,'FL Ratio'!$A$2:$B$9,2,FALSE)*'FL Characterization'!J$2)</f>
        <v>3.3350085335014441</v>
      </c>
      <c r="K6" s="4">
        <f>('[1]Pc, Winter, S1'!K6*Main!$B$5)+(VLOOKUP($A6,'FL Ratio'!$A$2:$B$9,2,FALSE)*'FL Characterization'!K$2)</f>
        <v>3.4830504318965154</v>
      </c>
      <c r="L6" s="4">
        <f>('[1]Pc, Winter, S1'!L6*Main!$B$5)+(VLOOKUP($A6,'FL Ratio'!$A$2:$B$9,2,FALSE)*'FL Characterization'!L$2)</f>
        <v>3.5578168454149277</v>
      </c>
      <c r="M6" s="4">
        <f>('[1]Pc, Winter, S1'!M6*Main!$B$5)+(VLOOKUP($A6,'FL Ratio'!$A$2:$B$9,2,FALSE)*'FL Characterization'!M$2)</f>
        <v>3.6245583764607638</v>
      </c>
      <c r="N6" s="4">
        <f>('[1]Pc, Winter, S1'!N6*Main!$B$5)+(VLOOKUP($A6,'FL Ratio'!$A$2:$B$9,2,FALSE)*'FL Characterization'!N$2)</f>
        <v>3.5780877944955041</v>
      </c>
      <c r="O6" s="4">
        <f>('[1]Pc, Winter, S1'!O6*Main!$B$5)+(VLOOKUP($A6,'FL Ratio'!$A$2:$B$9,2,FALSE)*'FL Characterization'!O$2)</f>
        <v>3.4602119051344675</v>
      </c>
      <c r="P6" s="4">
        <f>('[1]Pc, Winter, S1'!P6*Main!$B$5)+(VLOOKUP($A6,'FL Ratio'!$A$2:$B$9,2,FALSE)*'FL Characterization'!P$2)</f>
        <v>3.4573729943104126</v>
      </c>
      <c r="Q6" s="4">
        <f>('[1]Pc, Winter, S1'!Q6*Main!$B$5)+(VLOOKUP($A6,'FL Ratio'!$A$2:$B$9,2,FALSE)*'FL Characterization'!Q$2)</f>
        <v>3.4283268192833183</v>
      </c>
      <c r="R6" s="4">
        <f>('[1]Pc, Winter, S1'!R6*Main!$B$5)+(VLOOKUP($A6,'FL Ratio'!$A$2:$B$9,2,FALSE)*'FL Characterization'!R$2)</f>
        <v>3.6033748180737755</v>
      </c>
      <c r="S6" s="4">
        <f>('[1]Pc, Winter, S1'!S6*Main!$B$5)+(VLOOKUP($A6,'FL Ratio'!$A$2:$B$9,2,FALSE)*'FL Characterization'!S$2)</f>
        <v>4.1909273020936784</v>
      </c>
      <c r="T6" s="4">
        <f>('[1]Pc, Winter, S1'!T6*Main!$B$5)+(VLOOKUP($A6,'FL Ratio'!$A$2:$B$9,2,FALSE)*'FL Characterization'!T$2)</f>
        <v>4.0814816707082437</v>
      </c>
      <c r="U6" s="4">
        <f>('[1]Pc, Winter, S1'!U6*Main!$B$5)+(VLOOKUP($A6,'FL Ratio'!$A$2:$B$9,2,FALSE)*'FL Characterization'!U$2)</f>
        <v>3.9701561944206984</v>
      </c>
      <c r="V6" s="4">
        <f>('[1]Pc, Winter, S1'!V6*Main!$B$5)+(VLOOKUP($A6,'FL Ratio'!$A$2:$B$9,2,FALSE)*'FL Characterization'!V$2)</f>
        <v>3.9641153421822328</v>
      </c>
      <c r="W6" s="4">
        <f>('[1]Pc, Winter, S1'!W6*Main!$B$5)+(VLOOKUP($A6,'FL Ratio'!$A$2:$B$9,2,FALSE)*'FL Characterization'!W$2)</f>
        <v>3.6740702972927615</v>
      </c>
      <c r="X6" s="4">
        <f>('[1]Pc, Winter, S1'!X6*Main!$B$5)+(VLOOKUP($A6,'FL Ratio'!$A$2:$B$9,2,FALSE)*'FL Characterization'!X$2)</f>
        <v>3.4641043597168935</v>
      </c>
      <c r="Y6" s="4">
        <f>('[1]Pc, Winter, S1'!Y6*Main!$B$5)+(VLOOKUP($A6,'FL Ratio'!$A$2:$B$9,2,FALSE)*'FL Characterization'!Y$2)</f>
        <v>3.2115415744932623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3.0357657562187943</v>
      </c>
      <c r="C7" s="4">
        <f>('[1]Pc, Winter, S1'!C7*Main!$B$5)+(VLOOKUP($A7,'FL Ratio'!$A$2:$B$9,2,FALSE)*'FL Characterization'!C$2)</f>
        <v>2.8841575264521757</v>
      </c>
      <c r="D7" s="4">
        <f>('[1]Pc, Winter, S1'!D7*Main!$B$5)+(VLOOKUP($A7,'FL Ratio'!$A$2:$B$9,2,FALSE)*'FL Characterization'!D$2)</f>
        <v>2.784772249545576</v>
      </c>
      <c r="E7" s="4">
        <f>('[1]Pc, Winter, S1'!E7*Main!$B$5)+(VLOOKUP($A7,'FL Ratio'!$A$2:$B$9,2,FALSE)*'FL Characterization'!E$2)</f>
        <v>2.7997100550995073</v>
      </c>
      <c r="F7" s="4">
        <f>('[1]Pc, Winter, S1'!F7*Main!$B$5)+(VLOOKUP($A7,'FL Ratio'!$A$2:$B$9,2,FALSE)*'FL Characterization'!F$2)</f>
        <v>2.7767735370915352</v>
      </c>
      <c r="G7" s="4">
        <f>('[1]Pc, Winter, S1'!G7*Main!$B$5)+(VLOOKUP($A7,'FL Ratio'!$A$2:$B$9,2,FALSE)*'FL Characterization'!G$2)</f>
        <v>2.9553384696969216</v>
      </c>
      <c r="H7" s="4">
        <f>('[1]Pc, Winter, S1'!H7*Main!$B$5)+(VLOOKUP($A7,'FL Ratio'!$A$2:$B$9,2,FALSE)*'FL Characterization'!H$2)</f>
        <v>3.3564665941192944</v>
      </c>
      <c r="I7" s="4">
        <f>('[1]Pc, Winter, S1'!I7*Main!$B$5)+(VLOOKUP($A7,'FL Ratio'!$A$2:$B$9,2,FALSE)*'FL Characterization'!I$2)</f>
        <v>3.8231025531507385</v>
      </c>
      <c r="J7" s="4">
        <f>('[1]Pc, Winter, S1'!J7*Main!$B$5)+(VLOOKUP($A7,'FL Ratio'!$A$2:$B$9,2,FALSE)*'FL Characterization'!J$2)</f>
        <v>4.0017778147093948</v>
      </c>
      <c r="K7" s="4">
        <f>('[1]Pc, Winter, S1'!K7*Main!$B$5)+(VLOOKUP($A7,'FL Ratio'!$A$2:$B$9,2,FALSE)*'FL Characterization'!K$2)</f>
        <v>4.1533480870277879</v>
      </c>
      <c r="L7" s="4">
        <f>('[1]Pc, Winter, S1'!L7*Main!$B$5)+(VLOOKUP($A7,'FL Ratio'!$A$2:$B$9,2,FALSE)*'FL Characterization'!L$2)</f>
        <v>4.0653676607748936</v>
      </c>
      <c r="M7" s="4">
        <f>('[1]Pc, Winter, S1'!M7*Main!$B$5)+(VLOOKUP($A7,'FL Ratio'!$A$2:$B$9,2,FALSE)*'FL Characterization'!M$2)</f>
        <v>4.1349939132267153</v>
      </c>
      <c r="N7" s="4">
        <f>('[1]Pc, Winter, S1'!N7*Main!$B$5)+(VLOOKUP($A7,'FL Ratio'!$A$2:$B$9,2,FALSE)*'FL Characterization'!N$2)</f>
        <v>4.137545092918808</v>
      </c>
      <c r="O7" s="4">
        <f>('[1]Pc, Winter, S1'!O7*Main!$B$5)+(VLOOKUP($A7,'FL Ratio'!$A$2:$B$9,2,FALSE)*'FL Characterization'!O$2)</f>
        <v>4.1293046199637846</v>
      </c>
      <c r="P7" s="4">
        <f>('[1]Pc, Winter, S1'!P7*Main!$B$5)+(VLOOKUP($A7,'FL Ratio'!$A$2:$B$9,2,FALSE)*'FL Characterization'!P$2)</f>
        <v>3.8635749210346306</v>
      </c>
      <c r="Q7" s="4">
        <f>('[1]Pc, Winter, S1'!Q7*Main!$B$5)+(VLOOKUP($A7,'FL Ratio'!$A$2:$B$9,2,FALSE)*'FL Characterization'!Q$2)</f>
        <v>3.8703883920821864</v>
      </c>
      <c r="R7" s="4">
        <f>('[1]Pc, Winter, S1'!R7*Main!$B$5)+(VLOOKUP($A7,'FL Ratio'!$A$2:$B$9,2,FALSE)*'FL Characterization'!R$2)</f>
        <v>3.7056505107574429</v>
      </c>
      <c r="S7" s="4">
        <f>('[1]Pc, Winter, S1'!S7*Main!$B$5)+(VLOOKUP($A7,'FL Ratio'!$A$2:$B$9,2,FALSE)*'FL Characterization'!S$2)</f>
        <v>3.9501612006755709</v>
      </c>
      <c r="T7" s="4">
        <f>('[1]Pc, Winter, S1'!T7*Main!$B$5)+(VLOOKUP($A7,'FL Ratio'!$A$2:$B$9,2,FALSE)*'FL Characterization'!T$2)</f>
        <v>3.774743539790586</v>
      </c>
      <c r="U7" s="4">
        <f>('[1]Pc, Winter, S1'!U7*Main!$B$5)+(VLOOKUP($A7,'FL Ratio'!$A$2:$B$9,2,FALSE)*'FL Characterization'!U$2)</f>
        <v>3.6928108417535777</v>
      </c>
      <c r="V7" s="4">
        <f>('[1]Pc, Winter, S1'!V7*Main!$B$5)+(VLOOKUP($A7,'FL Ratio'!$A$2:$B$9,2,FALSE)*'FL Characterization'!V$2)</f>
        <v>3.6417340541614691</v>
      </c>
      <c r="W7" s="4">
        <f>('[1]Pc, Winter, S1'!W7*Main!$B$5)+(VLOOKUP($A7,'FL Ratio'!$A$2:$B$9,2,FALSE)*'FL Characterization'!W$2)</f>
        <v>3.4869005750609676</v>
      </c>
      <c r="X7" s="4">
        <f>('[1]Pc, Winter, S1'!X7*Main!$B$5)+(VLOOKUP($A7,'FL Ratio'!$A$2:$B$9,2,FALSE)*'FL Characterization'!X$2)</f>
        <v>3.3243249798297505</v>
      </c>
      <c r="Y7" s="4">
        <f>('[1]Pc, Winter, S1'!Y7*Main!$B$5)+(VLOOKUP($A7,'FL Ratio'!$A$2:$B$9,2,FALSE)*'FL Characterization'!Y$2)</f>
        <v>3.1553412765355136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2.5212003374043812</v>
      </c>
      <c r="C8" s="4">
        <f>('[1]Pc, Winter, S1'!C8*Main!$B$5)+(VLOOKUP($A8,'FL Ratio'!$A$2:$B$9,2,FALSE)*'FL Characterization'!C$2)</f>
        <v>2.3738781354428933</v>
      </c>
      <c r="D8" s="4">
        <f>('[1]Pc, Winter, S1'!D8*Main!$B$5)+(VLOOKUP($A8,'FL Ratio'!$A$2:$B$9,2,FALSE)*'FL Characterization'!D$2)</f>
        <v>2.2558430801069558</v>
      </c>
      <c r="E8" s="4">
        <f>('[1]Pc, Winter, S1'!E8*Main!$B$5)+(VLOOKUP($A8,'FL Ratio'!$A$2:$B$9,2,FALSE)*'FL Characterization'!E$2)</f>
        <v>2.2583150703383508</v>
      </c>
      <c r="F8" s="4">
        <f>('[1]Pc, Winter, S1'!F8*Main!$B$5)+(VLOOKUP($A8,'FL Ratio'!$A$2:$B$9,2,FALSE)*'FL Characterization'!F$2)</f>
        <v>2.2157441692485658</v>
      </c>
      <c r="G8" s="4">
        <f>('[1]Pc, Winter, S1'!G8*Main!$B$5)+(VLOOKUP($A8,'FL Ratio'!$A$2:$B$9,2,FALSE)*'FL Characterization'!G$2)</f>
        <v>2.4106485713451904</v>
      </c>
      <c r="H8" s="4">
        <f>('[1]Pc, Winter, S1'!H8*Main!$B$5)+(VLOOKUP($A8,'FL Ratio'!$A$2:$B$9,2,FALSE)*'FL Characterization'!H$2)</f>
        <v>3.0837863383024824</v>
      </c>
      <c r="I8" s="4">
        <f>('[1]Pc, Winter, S1'!I8*Main!$B$5)+(VLOOKUP($A8,'FL Ratio'!$A$2:$B$9,2,FALSE)*'FL Characterization'!I$2)</f>
        <v>3.4518725540339359</v>
      </c>
      <c r="J8" s="4">
        <f>('[1]Pc, Winter, S1'!J8*Main!$B$5)+(VLOOKUP($A8,'FL Ratio'!$A$2:$B$9,2,FALSE)*'FL Characterization'!J$2)</f>
        <v>3.6266132385204077</v>
      </c>
      <c r="K8" s="4">
        <f>('[1]Pc, Winter, S1'!K8*Main!$B$5)+(VLOOKUP($A8,'FL Ratio'!$A$2:$B$9,2,FALSE)*'FL Characterization'!K$2)</f>
        <v>3.6485075618350939</v>
      </c>
      <c r="L8" s="4">
        <f>('[1]Pc, Winter, S1'!L8*Main!$B$5)+(VLOOKUP($A8,'FL Ratio'!$A$2:$B$9,2,FALSE)*'FL Characterization'!L$2)</f>
        <v>3.6004735187485895</v>
      </c>
      <c r="M8" s="4">
        <f>('[1]Pc, Winter, S1'!M8*Main!$B$5)+(VLOOKUP($A8,'FL Ratio'!$A$2:$B$9,2,FALSE)*'FL Characterization'!M$2)</f>
        <v>3.6388208666670212</v>
      </c>
      <c r="N8" s="4">
        <f>('[1]Pc, Winter, S1'!N8*Main!$B$5)+(VLOOKUP($A8,'FL Ratio'!$A$2:$B$9,2,FALSE)*'FL Characterization'!N$2)</f>
        <v>3.5588541674582621</v>
      </c>
      <c r="O8" s="4">
        <f>('[1]Pc, Winter, S1'!O8*Main!$B$5)+(VLOOKUP($A8,'FL Ratio'!$A$2:$B$9,2,FALSE)*'FL Characterization'!O$2)</f>
        <v>3.4811417168365888</v>
      </c>
      <c r="P8" s="4">
        <f>('[1]Pc, Winter, S1'!P8*Main!$B$5)+(VLOOKUP($A8,'FL Ratio'!$A$2:$B$9,2,FALSE)*'FL Characterization'!P$2)</f>
        <v>3.2234086923427121</v>
      </c>
      <c r="Q8" s="4">
        <f>('[1]Pc, Winter, S1'!Q8*Main!$B$5)+(VLOOKUP($A8,'FL Ratio'!$A$2:$B$9,2,FALSE)*'FL Characterization'!Q$2)</f>
        <v>3.2820637777432253</v>
      </c>
      <c r="R8" s="4">
        <f>('[1]Pc, Winter, S1'!R8*Main!$B$5)+(VLOOKUP($A8,'FL Ratio'!$A$2:$B$9,2,FALSE)*'FL Characterization'!R$2)</f>
        <v>3.472714044419674</v>
      </c>
      <c r="S8" s="4">
        <f>('[1]Pc, Winter, S1'!S8*Main!$B$5)+(VLOOKUP($A8,'FL Ratio'!$A$2:$B$9,2,FALSE)*'FL Characterization'!S$2)</f>
        <v>4.0278977046060485</v>
      </c>
      <c r="T8" s="4">
        <f>('[1]Pc, Winter, S1'!T8*Main!$B$5)+(VLOOKUP($A8,'FL Ratio'!$A$2:$B$9,2,FALSE)*'FL Characterization'!T$2)</f>
        <v>3.7592849417752801</v>
      </c>
      <c r="U8" s="4">
        <f>('[1]Pc, Winter, S1'!U8*Main!$B$5)+(VLOOKUP($A8,'FL Ratio'!$A$2:$B$9,2,FALSE)*'FL Characterization'!U$2)</f>
        <v>3.5615801796013931</v>
      </c>
      <c r="V8" s="4">
        <f>('[1]Pc, Winter, S1'!V8*Main!$B$5)+(VLOOKUP($A8,'FL Ratio'!$A$2:$B$9,2,FALSE)*'FL Characterization'!V$2)</f>
        <v>3.516193567760689</v>
      </c>
      <c r="W8" s="4">
        <f>('[1]Pc, Winter, S1'!W8*Main!$B$5)+(VLOOKUP($A8,'FL Ratio'!$A$2:$B$9,2,FALSE)*'FL Characterization'!W$2)</f>
        <v>3.2692053075166347</v>
      </c>
      <c r="X8" s="4">
        <f>('[1]Pc, Winter, S1'!X8*Main!$B$5)+(VLOOKUP($A8,'FL Ratio'!$A$2:$B$9,2,FALSE)*'FL Characterization'!X$2)</f>
        <v>3.0380962036782035</v>
      </c>
      <c r="Y8" s="4">
        <f>('[1]Pc, Winter, S1'!Y8*Main!$B$5)+(VLOOKUP($A8,'FL Ratio'!$A$2:$B$9,2,FALSE)*'FL Characterization'!Y$2)</f>
        <v>2.8104142206493621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1.9373767510462487</v>
      </c>
      <c r="C9" s="4">
        <f>('[1]Pc, Winter, S1'!C9*Main!$B$5)+(VLOOKUP($A9,'FL Ratio'!$A$2:$B$9,2,FALSE)*'FL Characterization'!C$2)</f>
        <v>1.8627886653068544</v>
      </c>
      <c r="D9" s="4">
        <f>('[1]Pc, Winter, S1'!D9*Main!$B$5)+(VLOOKUP($A9,'FL Ratio'!$A$2:$B$9,2,FALSE)*'FL Characterization'!D$2)</f>
        <v>1.7943482831814395</v>
      </c>
      <c r="E9" s="4">
        <f>('[1]Pc, Winter, S1'!E9*Main!$B$5)+(VLOOKUP($A9,'FL Ratio'!$A$2:$B$9,2,FALSE)*'FL Characterization'!E$2)</f>
        <v>1.7628259499379866</v>
      </c>
      <c r="F9" s="4">
        <f>('[1]Pc, Winter, S1'!F9*Main!$B$5)+(VLOOKUP($A9,'FL Ratio'!$A$2:$B$9,2,FALSE)*'FL Characterization'!F$2)</f>
        <v>1.8005065852521724</v>
      </c>
      <c r="G9" s="4">
        <f>('[1]Pc, Winter, S1'!G9*Main!$B$5)+(VLOOKUP($A9,'FL Ratio'!$A$2:$B$9,2,FALSE)*'FL Characterization'!G$2)</f>
        <v>2.1112854088366326</v>
      </c>
      <c r="H9" s="4">
        <f>('[1]Pc, Winter, S1'!H9*Main!$B$5)+(VLOOKUP($A9,'FL Ratio'!$A$2:$B$9,2,FALSE)*'FL Characterization'!H$2)</f>
        <v>3.3859093353795315</v>
      </c>
      <c r="I9" s="4">
        <f>('[1]Pc, Winter, S1'!I9*Main!$B$5)+(VLOOKUP($A9,'FL Ratio'!$A$2:$B$9,2,FALSE)*'FL Characterization'!I$2)</f>
        <v>3.8280901830014606</v>
      </c>
      <c r="J9" s="4">
        <f>('[1]Pc, Winter, S1'!J9*Main!$B$5)+(VLOOKUP($A9,'FL Ratio'!$A$2:$B$9,2,FALSE)*'FL Characterization'!J$2)</f>
        <v>3.9700964122814715</v>
      </c>
      <c r="K9" s="4">
        <f>('[1]Pc, Winter, S1'!K9*Main!$B$5)+(VLOOKUP($A9,'FL Ratio'!$A$2:$B$9,2,FALSE)*'FL Characterization'!K$2)</f>
        <v>3.9652099357522097</v>
      </c>
      <c r="L9" s="4">
        <f>('[1]Pc, Winter, S1'!L9*Main!$B$5)+(VLOOKUP($A9,'FL Ratio'!$A$2:$B$9,2,FALSE)*'FL Characterization'!L$2)</f>
        <v>4.0875561424406781</v>
      </c>
      <c r="M9" s="4">
        <f>('[1]Pc, Winter, S1'!M9*Main!$B$5)+(VLOOKUP($A9,'FL Ratio'!$A$2:$B$9,2,FALSE)*'FL Characterization'!M$2)</f>
        <v>4.0677226413763208</v>
      </c>
      <c r="N9" s="4">
        <f>('[1]Pc, Winter, S1'!N9*Main!$B$5)+(VLOOKUP($A9,'FL Ratio'!$A$2:$B$9,2,FALSE)*'FL Characterization'!N$2)</f>
        <v>3.8495407247567051</v>
      </c>
      <c r="O9" s="4">
        <f>('[1]Pc, Winter, S1'!O9*Main!$B$5)+(VLOOKUP($A9,'FL Ratio'!$A$2:$B$9,2,FALSE)*'FL Characterization'!O$2)</f>
        <v>3.8098350812812711</v>
      </c>
      <c r="P9" s="4">
        <f>('[1]Pc, Winter, S1'!P9*Main!$B$5)+(VLOOKUP($A9,'FL Ratio'!$A$2:$B$9,2,FALSE)*'FL Characterization'!P$2)</f>
        <v>3.3896357574073779</v>
      </c>
      <c r="Q9" s="4">
        <f>('[1]Pc, Winter, S1'!Q9*Main!$B$5)+(VLOOKUP($A9,'FL Ratio'!$A$2:$B$9,2,FALSE)*'FL Characterization'!Q$2)</f>
        <v>3.0669187713917818</v>
      </c>
      <c r="R9" s="4">
        <f>('[1]Pc, Winter, S1'!R9*Main!$B$5)+(VLOOKUP($A9,'FL Ratio'!$A$2:$B$9,2,FALSE)*'FL Characterization'!R$2)</f>
        <v>3.0930602250309738</v>
      </c>
      <c r="S9" s="4">
        <f>('[1]Pc, Winter, S1'!S9*Main!$B$5)+(VLOOKUP($A9,'FL Ratio'!$A$2:$B$9,2,FALSE)*'FL Characterization'!S$2)</f>
        <v>3.4322651517395624</v>
      </c>
      <c r="T9" s="4">
        <f>('[1]Pc, Winter, S1'!T9*Main!$B$5)+(VLOOKUP($A9,'FL Ratio'!$A$2:$B$9,2,FALSE)*'FL Characterization'!T$2)</f>
        <v>3.3185779131330948</v>
      </c>
      <c r="U9" s="4">
        <f>('[1]Pc, Winter, S1'!U9*Main!$B$5)+(VLOOKUP($A9,'FL Ratio'!$A$2:$B$9,2,FALSE)*'FL Characterization'!U$2)</f>
        <v>3.1905229790147969</v>
      </c>
      <c r="V9" s="4">
        <f>('[1]Pc, Winter, S1'!V9*Main!$B$5)+(VLOOKUP($A9,'FL Ratio'!$A$2:$B$9,2,FALSE)*'FL Characterization'!V$2)</f>
        <v>3.1549002757328237</v>
      </c>
      <c r="W9" s="4">
        <f>('[1]Pc, Winter, S1'!W9*Main!$B$5)+(VLOOKUP($A9,'FL Ratio'!$A$2:$B$9,2,FALSE)*'FL Characterization'!W$2)</f>
        <v>2.8840989563023536</v>
      </c>
      <c r="X9" s="4">
        <f>('[1]Pc, Winter, S1'!X9*Main!$B$5)+(VLOOKUP($A9,'FL Ratio'!$A$2:$B$9,2,FALSE)*'FL Characterization'!X$2)</f>
        <v>2.4776083376127218</v>
      </c>
      <c r="Y9" s="4">
        <f>('[1]Pc, Winter, S1'!Y9*Main!$B$5)+(VLOOKUP($A9,'FL Ratio'!$A$2:$B$9,2,FALSE)*'FL Characterization'!Y$2)</f>
        <v>2.2291813707694867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6.9900509441678826</v>
      </c>
      <c r="C2" s="4">
        <f>('[1]Pc, Winter, S2'!C2*Main!$B$5)+(VLOOKUP($A2,'FL Ratio'!$A$2:$B$9,2,FALSE)*'FL Characterization'!C$2)</f>
        <v>6.8350720167525463</v>
      </c>
      <c r="D2" s="4">
        <f>('[1]Pc, Winter, S2'!D2*Main!$B$5)+(VLOOKUP($A2,'FL Ratio'!$A$2:$B$9,2,FALSE)*'FL Characterization'!D$2)</f>
        <v>6.4282460652295672</v>
      </c>
      <c r="E2" s="4">
        <f>('[1]Pc, Winter, S2'!E2*Main!$B$5)+(VLOOKUP($A2,'FL Ratio'!$A$2:$B$9,2,FALSE)*'FL Characterization'!E$2)</f>
        <v>6.5129433032137678</v>
      </c>
      <c r="F2" s="4">
        <f>('[1]Pc, Winter, S2'!F2*Main!$B$5)+(VLOOKUP($A2,'FL Ratio'!$A$2:$B$9,2,FALSE)*'FL Characterization'!F$2)</f>
        <v>6.3619662115962292</v>
      </c>
      <c r="G2" s="4">
        <f>('[1]Pc, Winter, S2'!G2*Main!$B$5)+(VLOOKUP($A2,'FL Ratio'!$A$2:$B$9,2,FALSE)*'FL Characterization'!G$2)</f>
        <v>6.4187579676700999</v>
      </c>
      <c r="H2" s="4">
        <f>('[1]Pc, Winter, S2'!H2*Main!$B$5)+(VLOOKUP($A2,'FL Ratio'!$A$2:$B$9,2,FALSE)*'FL Characterization'!H$2)</f>
        <v>6.3224474034788223</v>
      </c>
      <c r="I2" s="4">
        <f>('[1]Pc, Winter, S2'!I2*Main!$B$5)+(VLOOKUP($A2,'FL Ratio'!$A$2:$B$9,2,FALSE)*'FL Characterization'!I$2)</f>
        <v>7.9816206544252557</v>
      </c>
      <c r="J2" s="4">
        <f>('[1]Pc, Winter, S2'!J2*Main!$B$5)+(VLOOKUP($A2,'FL Ratio'!$A$2:$B$9,2,FALSE)*'FL Characterization'!J$2)</f>
        <v>8.0505948472113822</v>
      </c>
      <c r="K2" s="4">
        <f>('[1]Pc, Winter, S2'!K2*Main!$B$5)+(VLOOKUP($A2,'FL Ratio'!$A$2:$B$9,2,FALSE)*'FL Characterization'!K$2)</f>
        <v>8.0859689436909612</v>
      </c>
      <c r="L2" s="4">
        <f>('[1]Pc, Winter, S2'!L2*Main!$B$5)+(VLOOKUP($A2,'FL Ratio'!$A$2:$B$9,2,FALSE)*'FL Characterization'!L$2)</f>
        <v>7.7842220133490949</v>
      </c>
      <c r="M2" s="4">
        <f>('[1]Pc, Winter, S2'!M2*Main!$B$5)+(VLOOKUP($A2,'FL Ratio'!$A$2:$B$9,2,FALSE)*'FL Characterization'!M$2)</f>
        <v>7.9620597093361125</v>
      </c>
      <c r="N2" s="4">
        <f>('[1]Pc, Winter, S2'!N2*Main!$B$5)+(VLOOKUP($A2,'FL Ratio'!$A$2:$B$9,2,FALSE)*'FL Characterization'!N$2)</f>
        <v>7.923410265620368</v>
      </c>
      <c r="O2" s="4">
        <f>('[1]Pc, Winter, S2'!O2*Main!$B$5)+(VLOOKUP($A2,'FL Ratio'!$A$2:$B$9,2,FALSE)*'FL Characterization'!O$2)</f>
        <v>7.8125409297889599</v>
      </c>
      <c r="P2" s="4">
        <f>('[1]Pc, Winter, S2'!P2*Main!$B$5)+(VLOOKUP($A2,'FL Ratio'!$A$2:$B$9,2,FALSE)*'FL Characterization'!P$2)</f>
        <v>7.0431967261211605</v>
      </c>
      <c r="Q2" s="4">
        <f>('[1]Pc, Winter, S2'!Q2*Main!$B$5)+(VLOOKUP($A2,'FL Ratio'!$A$2:$B$9,2,FALSE)*'FL Characterization'!Q$2)</f>
        <v>7.6272465987617561</v>
      </c>
      <c r="R2" s="4">
        <f>('[1]Pc, Winter, S2'!R2*Main!$B$5)+(VLOOKUP($A2,'FL Ratio'!$A$2:$B$9,2,FALSE)*'FL Characterization'!R$2)</f>
        <v>8.166057421352555</v>
      </c>
      <c r="S2" s="4">
        <f>('[1]Pc, Winter, S2'!S2*Main!$B$5)+(VLOOKUP($A2,'FL Ratio'!$A$2:$B$9,2,FALSE)*'FL Characterization'!S$2)</f>
        <v>8.1833177965802477</v>
      </c>
      <c r="T2" s="4">
        <f>('[1]Pc, Winter, S2'!T2*Main!$B$5)+(VLOOKUP($A2,'FL Ratio'!$A$2:$B$9,2,FALSE)*'FL Characterization'!T$2)</f>
        <v>7.5889339993276552</v>
      </c>
      <c r="U2" s="4">
        <f>('[1]Pc, Winter, S2'!U2*Main!$B$5)+(VLOOKUP($A2,'FL Ratio'!$A$2:$B$9,2,FALSE)*'FL Characterization'!U$2)</f>
        <v>7.1967320422535295</v>
      </c>
      <c r="V2" s="4">
        <f>('[1]Pc, Winter, S2'!V2*Main!$B$5)+(VLOOKUP($A2,'FL Ratio'!$A$2:$B$9,2,FALSE)*'FL Characterization'!V$2)</f>
        <v>6.9964419969613623</v>
      </c>
      <c r="W2" s="4">
        <f>('[1]Pc, Winter, S2'!W2*Main!$B$5)+(VLOOKUP($A2,'FL Ratio'!$A$2:$B$9,2,FALSE)*'FL Characterization'!W$2)</f>
        <v>6.694062698316781</v>
      </c>
      <c r="X2" s="4">
        <f>('[1]Pc, Winter, S2'!X2*Main!$B$5)+(VLOOKUP($A2,'FL Ratio'!$A$2:$B$9,2,FALSE)*'FL Characterization'!X$2)</f>
        <v>6.6148019697267308</v>
      </c>
      <c r="Y2" s="4">
        <f>('[1]Pc, Winter, S2'!Y2*Main!$B$5)+(VLOOKUP($A2,'FL Ratio'!$A$2:$B$9,2,FALSE)*'FL Characterization'!Y$2)</f>
        <v>6.5227941790751514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4.3606133491274912</v>
      </c>
      <c r="C3" s="4">
        <f>('[1]Pc, Winter, S2'!C3*Main!$B$5)+(VLOOKUP($A3,'FL Ratio'!$A$2:$B$9,2,FALSE)*'FL Characterization'!C$2)</f>
        <v>4.1949488520709197</v>
      </c>
      <c r="D3" s="4">
        <f>('[1]Pc, Winter, S2'!D3*Main!$B$5)+(VLOOKUP($A3,'FL Ratio'!$A$2:$B$9,2,FALSE)*'FL Characterization'!D$2)</f>
        <v>3.9826773351800875</v>
      </c>
      <c r="E3" s="4">
        <f>('[1]Pc, Winter, S2'!E3*Main!$B$5)+(VLOOKUP($A3,'FL Ratio'!$A$2:$B$9,2,FALSE)*'FL Characterization'!E$2)</f>
        <v>3.9987916913739254</v>
      </c>
      <c r="F3" s="4">
        <f>('[1]Pc, Winter, S2'!F3*Main!$B$5)+(VLOOKUP($A3,'FL Ratio'!$A$2:$B$9,2,FALSE)*'FL Characterization'!F$2)</f>
        <v>3.9500796497699175</v>
      </c>
      <c r="G3" s="4">
        <f>('[1]Pc, Winter, S2'!G3*Main!$B$5)+(VLOOKUP($A3,'FL Ratio'!$A$2:$B$9,2,FALSE)*'FL Characterization'!G$2)</f>
        <v>4.1720413537397159</v>
      </c>
      <c r="H3" s="4">
        <f>('[1]Pc, Winter, S2'!H3*Main!$B$5)+(VLOOKUP($A3,'FL Ratio'!$A$2:$B$9,2,FALSE)*'FL Characterization'!H$2)</f>
        <v>4.897449897898114</v>
      </c>
      <c r="I3" s="4">
        <f>('[1]Pc, Winter, S2'!I3*Main!$B$5)+(VLOOKUP($A3,'FL Ratio'!$A$2:$B$9,2,FALSE)*'FL Characterization'!I$2)</f>
        <v>5.4310047162891353</v>
      </c>
      <c r="J3" s="4">
        <f>('[1]Pc, Winter, S2'!J3*Main!$B$5)+(VLOOKUP($A3,'FL Ratio'!$A$2:$B$9,2,FALSE)*'FL Characterization'!J$2)</f>
        <v>5.8899465497107402</v>
      </c>
      <c r="K3" s="4">
        <f>('[1]Pc, Winter, S2'!K3*Main!$B$5)+(VLOOKUP($A3,'FL Ratio'!$A$2:$B$9,2,FALSE)*'FL Characterization'!K$2)</f>
        <v>6.1537806244731961</v>
      </c>
      <c r="L3" s="4">
        <f>('[1]Pc, Winter, S2'!L3*Main!$B$5)+(VLOOKUP($A3,'FL Ratio'!$A$2:$B$9,2,FALSE)*'FL Characterization'!L$2)</f>
        <v>5.9246156010210003</v>
      </c>
      <c r="M3" s="4">
        <f>('[1]Pc, Winter, S2'!M3*Main!$B$5)+(VLOOKUP($A3,'FL Ratio'!$A$2:$B$9,2,FALSE)*'FL Characterization'!M$2)</f>
        <v>6.0317266517540462</v>
      </c>
      <c r="N3" s="4">
        <f>('[1]Pc, Winter, S2'!N3*Main!$B$5)+(VLOOKUP($A3,'FL Ratio'!$A$2:$B$9,2,FALSE)*'FL Characterization'!N$2)</f>
        <v>5.8538002357558705</v>
      </c>
      <c r="O3" s="4">
        <f>('[1]Pc, Winter, S2'!O3*Main!$B$5)+(VLOOKUP($A3,'FL Ratio'!$A$2:$B$9,2,FALSE)*'FL Characterization'!O$2)</f>
        <v>5.6592190332757726</v>
      </c>
      <c r="P3" s="4">
        <f>('[1]Pc, Winter, S2'!P3*Main!$B$5)+(VLOOKUP($A3,'FL Ratio'!$A$2:$B$9,2,FALSE)*'FL Characterization'!P$2)</f>
        <v>5.296598641756411</v>
      </c>
      <c r="Q3" s="4">
        <f>('[1]Pc, Winter, S2'!Q3*Main!$B$5)+(VLOOKUP($A3,'FL Ratio'!$A$2:$B$9,2,FALSE)*'FL Characterization'!Q$2)</f>
        <v>5.3998269230756017</v>
      </c>
      <c r="R3" s="4">
        <f>('[1]Pc, Winter, S2'!R3*Main!$B$5)+(VLOOKUP($A3,'FL Ratio'!$A$2:$B$9,2,FALSE)*'FL Characterization'!R$2)</f>
        <v>5.8389407726420632</v>
      </c>
      <c r="S3" s="4">
        <f>('[1]Pc, Winter, S2'!S3*Main!$B$5)+(VLOOKUP($A3,'FL Ratio'!$A$2:$B$9,2,FALSE)*'FL Characterization'!S$2)</f>
        <v>6.9384410945895043</v>
      </c>
      <c r="T3" s="4">
        <f>('[1]Pc, Winter, S2'!T3*Main!$B$5)+(VLOOKUP($A3,'FL Ratio'!$A$2:$B$9,2,FALSE)*'FL Characterization'!T$2)</f>
        <v>6.7205745432425399</v>
      </c>
      <c r="U3" s="4">
        <f>('[1]Pc, Winter, S2'!U3*Main!$B$5)+(VLOOKUP($A3,'FL Ratio'!$A$2:$B$9,2,FALSE)*'FL Characterization'!U$2)</f>
        <v>6.1782577572303108</v>
      </c>
      <c r="V3" s="4">
        <f>('[1]Pc, Winter, S2'!V3*Main!$B$5)+(VLOOKUP($A3,'FL Ratio'!$A$2:$B$9,2,FALSE)*'FL Characterization'!V$2)</f>
        <v>6.0995799599680076</v>
      </c>
      <c r="W3" s="4">
        <f>('[1]Pc, Winter, S2'!W3*Main!$B$5)+(VLOOKUP($A3,'FL Ratio'!$A$2:$B$9,2,FALSE)*'FL Characterization'!W$2)</f>
        <v>5.5347403278249061</v>
      </c>
      <c r="X3" s="4">
        <f>('[1]Pc, Winter, S2'!X3*Main!$B$5)+(VLOOKUP($A3,'FL Ratio'!$A$2:$B$9,2,FALSE)*'FL Characterization'!X$2)</f>
        <v>5.288618843234949</v>
      </c>
      <c r="Y3" s="4">
        <f>('[1]Pc, Winter, S2'!Y3*Main!$B$5)+(VLOOKUP($A3,'FL Ratio'!$A$2:$B$9,2,FALSE)*'FL Characterization'!Y$2)</f>
        <v>4.9399228746295236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3.0602599761798128</v>
      </c>
      <c r="C4" s="4">
        <f>('[1]Pc, Winter, S2'!C4*Main!$B$5)+(VLOOKUP($A4,'FL Ratio'!$A$2:$B$9,2,FALSE)*'FL Characterization'!C$2)</f>
        <v>2.9169496858080954</v>
      </c>
      <c r="D4" s="4">
        <f>('[1]Pc, Winter, S2'!D4*Main!$B$5)+(VLOOKUP($A4,'FL Ratio'!$A$2:$B$9,2,FALSE)*'FL Characterization'!D$2)</f>
        <v>2.7204153844826129</v>
      </c>
      <c r="E4" s="4">
        <f>('[1]Pc, Winter, S2'!E4*Main!$B$5)+(VLOOKUP($A4,'FL Ratio'!$A$2:$B$9,2,FALSE)*'FL Characterization'!E$2)</f>
        <v>2.8205790448849601</v>
      </c>
      <c r="F4" s="4">
        <f>('[1]Pc, Winter, S2'!F4*Main!$B$5)+(VLOOKUP($A4,'FL Ratio'!$A$2:$B$9,2,FALSE)*'FL Characterization'!F$2)</f>
        <v>2.6793438238680762</v>
      </c>
      <c r="G4" s="4">
        <f>('[1]Pc, Winter, S2'!G4*Main!$B$5)+(VLOOKUP($A4,'FL Ratio'!$A$2:$B$9,2,FALSE)*'FL Characterization'!G$2)</f>
        <v>2.9734623894843017</v>
      </c>
      <c r="H4" s="4">
        <f>('[1]Pc, Winter, S2'!H4*Main!$B$5)+(VLOOKUP($A4,'FL Ratio'!$A$2:$B$9,2,FALSE)*'FL Characterization'!H$2)</f>
        <v>4.8346943467581376</v>
      </c>
      <c r="I4" s="4">
        <f>('[1]Pc, Winter, S2'!I4*Main!$B$5)+(VLOOKUP($A4,'FL Ratio'!$A$2:$B$9,2,FALSE)*'FL Characterization'!I$2)</f>
        <v>5.2993815795363668</v>
      </c>
      <c r="J4" s="4">
        <f>('[1]Pc, Winter, S2'!J4*Main!$B$5)+(VLOOKUP($A4,'FL Ratio'!$A$2:$B$9,2,FALSE)*'FL Characterization'!J$2)</f>
        <v>5.4179315123527187</v>
      </c>
      <c r="K4" s="4">
        <f>('[1]Pc, Winter, S2'!K4*Main!$B$5)+(VLOOKUP($A4,'FL Ratio'!$A$2:$B$9,2,FALSE)*'FL Characterization'!K$2)</f>
        <v>5.3234592122579931</v>
      </c>
      <c r="L4" s="4">
        <f>('[1]Pc, Winter, S2'!L4*Main!$B$5)+(VLOOKUP($A4,'FL Ratio'!$A$2:$B$9,2,FALSE)*'FL Characterization'!L$2)</f>
        <v>5.1524845920339244</v>
      </c>
      <c r="M4" s="4">
        <f>('[1]Pc, Winter, S2'!M4*Main!$B$5)+(VLOOKUP($A4,'FL Ratio'!$A$2:$B$9,2,FALSE)*'FL Characterization'!M$2)</f>
        <v>5.3801585291439906</v>
      </c>
      <c r="N4" s="4">
        <f>('[1]Pc, Winter, S2'!N4*Main!$B$5)+(VLOOKUP($A4,'FL Ratio'!$A$2:$B$9,2,FALSE)*'FL Characterization'!N$2)</f>
        <v>5.0222744179855425</v>
      </c>
      <c r="O4" s="4">
        <f>('[1]Pc, Winter, S2'!O4*Main!$B$5)+(VLOOKUP($A4,'FL Ratio'!$A$2:$B$9,2,FALSE)*'FL Characterization'!O$2)</f>
        <v>4.9517381483027147</v>
      </c>
      <c r="P4" s="4">
        <f>('[1]Pc, Winter, S2'!P4*Main!$B$5)+(VLOOKUP($A4,'FL Ratio'!$A$2:$B$9,2,FALSE)*'FL Characterization'!P$2)</f>
        <v>4.3135003499984723</v>
      </c>
      <c r="Q4" s="4">
        <f>('[1]Pc, Winter, S2'!Q4*Main!$B$5)+(VLOOKUP($A4,'FL Ratio'!$A$2:$B$9,2,FALSE)*'FL Characterization'!Q$2)</f>
        <v>4.3349953243526747</v>
      </c>
      <c r="R4" s="4">
        <f>('[1]Pc, Winter, S2'!R4*Main!$B$5)+(VLOOKUP($A4,'FL Ratio'!$A$2:$B$9,2,FALSE)*'FL Characterization'!R$2)</f>
        <v>4.3108922496885507</v>
      </c>
      <c r="S4" s="4">
        <f>('[1]Pc, Winter, S2'!S4*Main!$B$5)+(VLOOKUP($A4,'FL Ratio'!$A$2:$B$9,2,FALSE)*'FL Characterization'!S$2)</f>
        <v>4.8812987509319754</v>
      </c>
      <c r="T4" s="4">
        <f>('[1]Pc, Winter, S2'!T4*Main!$B$5)+(VLOOKUP($A4,'FL Ratio'!$A$2:$B$9,2,FALSE)*'FL Characterization'!T$2)</f>
        <v>4.2733521076269199</v>
      </c>
      <c r="U4" s="4">
        <f>('[1]Pc, Winter, S2'!U4*Main!$B$5)+(VLOOKUP($A4,'FL Ratio'!$A$2:$B$9,2,FALSE)*'FL Characterization'!U$2)</f>
        <v>4.4930750834416253</v>
      </c>
      <c r="V4" s="4">
        <f>('[1]Pc, Winter, S2'!V4*Main!$B$5)+(VLOOKUP($A4,'FL Ratio'!$A$2:$B$9,2,FALSE)*'FL Characterization'!V$2)</f>
        <v>4.3609417489459226</v>
      </c>
      <c r="W4" s="4">
        <f>('[1]Pc, Winter, S2'!W4*Main!$B$5)+(VLOOKUP($A4,'FL Ratio'!$A$2:$B$9,2,FALSE)*'FL Characterization'!W$2)</f>
        <v>4.0238268628985896</v>
      </c>
      <c r="X4" s="4">
        <f>('[1]Pc, Winter, S2'!X4*Main!$B$5)+(VLOOKUP($A4,'FL Ratio'!$A$2:$B$9,2,FALSE)*'FL Characterization'!X$2)</f>
        <v>3.6070003257319017</v>
      </c>
      <c r="Y4" s="4">
        <f>('[1]Pc, Winter, S2'!Y4*Main!$B$5)+(VLOOKUP($A4,'FL Ratio'!$A$2:$B$9,2,FALSE)*'FL Characterization'!Y$2)</f>
        <v>3.4040926538616776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1.1055837056084132</v>
      </c>
      <c r="C5" s="4">
        <f>('[1]Pc, Winter, S2'!C5*Main!$B$5)+(VLOOKUP($A5,'FL Ratio'!$A$2:$B$9,2,FALSE)*'FL Characterization'!C$2)</f>
        <v>0.84577113174163521</v>
      </c>
      <c r="D5" s="4">
        <f>('[1]Pc, Winter, S2'!D5*Main!$B$5)+(VLOOKUP($A5,'FL Ratio'!$A$2:$B$9,2,FALSE)*'FL Characterization'!D$2)</f>
        <v>0.8064043006963485</v>
      </c>
      <c r="E5" s="4">
        <f>('[1]Pc, Winter, S2'!E5*Main!$B$5)+(VLOOKUP($A5,'FL Ratio'!$A$2:$B$9,2,FALSE)*'FL Characterization'!E$2)</f>
        <v>0.73980675617533653</v>
      </c>
      <c r="F5" s="4">
        <f>('[1]Pc, Winter, S2'!F5*Main!$B$5)+(VLOOKUP($A5,'FL Ratio'!$A$2:$B$9,2,FALSE)*'FL Characterization'!F$2)</f>
        <v>0.72345672669523586</v>
      </c>
      <c r="G5" s="4">
        <f>('[1]Pc, Winter, S2'!G5*Main!$B$5)+(VLOOKUP($A5,'FL Ratio'!$A$2:$B$9,2,FALSE)*'FL Characterization'!G$2)</f>
        <v>1.1933080392652058</v>
      </c>
      <c r="H5" s="4">
        <f>('[1]Pc, Winter, S2'!H5*Main!$B$5)+(VLOOKUP($A5,'FL Ratio'!$A$2:$B$9,2,FALSE)*'FL Characterization'!H$2)</f>
        <v>2.1812589978616534</v>
      </c>
      <c r="I5" s="4">
        <f>('[1]Pc, Winter, S2'!I5*Main!$B$5)+(VLOOKUP($A5,'FL Ratio'!$A$2:$B$9,2,FALSE)*'FL Characterization'!I$2)</f>
        <v>2.4605405717317876</v>
      </c>
      <c r="J5" s="4">
        <f>('[1]Pc, Winter, S2'!J5*Main!$B$5)+(VLOOKUP($A5,'FL Ratio'!$A$2:$B$9,2,FALSE)*'FL Characterization'!J$2)</f>
        <v>2.7846992941016273</v>
      </c>
      <c r="K5" s="4">
        <f>('[1]Pc, Winter, S2'!K5*Main!$B$5)+(VLOOKUP($A5,'FL Ratio'!$A$2:$B$9,2,FALSE)*'FL Characterization'!K$2)</f>
        <v>2.6522409805604408</v>
      </c>
      <c r="L5" s="4">
        <f>('[1]Pc, Winter, S2'!L5*Main!$B$5)+(VLOOKUP($A5,'FL Ratio'!$A$2:$B$9,2,FALSE)*'FL Characterization'!L$2)</f>
        <v>2.6080299392831936</v>
      </c>
      <c r="M5" s="4">
        <f>('[1]Pc, Winter, S2'!M5*Main!$B$5)+(VLOOKUP($A5,'FL Ratio'!$A$2:$B$9,2,FALSE)*'FL Characterization'!M$2)</f>
        <v>2.3400514728487236</v>
      </c>
      <c r="N5" s="4">
        <f>('[1]Pc, Winter, S2'!N5*Main!$B$5)+(VLOOKUP($A5,'FL Ratio'!$A$2:$B$9,2,FALSE)*'FL Characterization'!N$2)</f>
        <v>2.3952049007667573</v>
      </c>
      <c r="O5" s="4">
        <f>('[1]Pc, Winter, S2'!O5*Main!$B$5)+(VLOOKUP($A5,'FL Ratio'!$A$2:$B$9,2,FALSE)*'FL Characterization'!O$2)</f>
        <v>2.2686790449718846</v>
      </c>
      <c r="P5" s="4">
        <f>('[1]Pc, Winter, S2'!P5*Main!$B$5)+(VLOOKUP($A5,'FL Ratio'!$A$2:$B$9,2,FALSE)*'FL Characterization'!P$2)</f>
        <v>2.2195291346677828</v>
      </c>
      <c r="Q5" s="4">
        <f>('[1]Pc, Winter, S2'!Q5*Main!$B$5)+(VLOOKUP($A5,'FL Ratio'!$A$2:$B$9,2,FALSE)*'FL Characterization'!Q$2)</f>
        <v>2.2021862073107425</v>
      </c>
      <c r="R5" s="4">
        <f>('[1]Pc, Winter, S2'!R5*Main!$B$5)+(VLOOKUP($A5,'FL Ratio'!$A$2:$B$9,2,FALSE)*'FL Characterization'!R$2)</f>
        <v>2.6687364022690749</v>
      </c>
      <c r="S5" s="4">
        <f>('[1]Pc, Winter, S2'!S5*Main!$B$5)+(VLOOKUP($A5,'FL Ratio'!$A$2:$B$9,2,FALSE)*'FL Characterization'!S$2)</f>
        <v>4.0607924777819724</v>
      </c>
      <c r="T5" s="4">
        <f>('[1]Pc, Winter, S2'!T5*Main!$B$5)+(VLOOKUP($A5,'FL Ratio'!$A$2:$B$9,2,FALSE)*'FL Characterization'!T$2)</f>
        <v>3.607805455815714</v>
      </c>
      <c r="U5" s="4">
        <f>('[1]Pc, Winter, S2'!U5*Main!$B$5)+(VLOOKUP($A5,'FL Ratio'!$A$2:$B$9,2,FALSE)*'FL Characterization'!U$2)</f>
        <v>3.1025967724904402</v>
      </c>
      <c r="V5" s="4">
        <f>('[1]Pc, Winter, S2'!V5*Main!$B$5)+(VLOOKUP($A5,'FL Ratio'!$A$2:$B$9,2,FALSE)*'FL Characterization'!V$2)</f>
        <v>3.0898032317941189</v>
      </c>
      <c r="W5" s="4">
        <f>('[1]Pc, Winter, S2'!W5*Main!$B$5)+(VLOOKUP($A5,'FL Ratio'!$A$2:$B$9,2,FALSE)*'FL Characterization'!W$2)</f>
        <v>2.674737546824236</v>
      </c>
      <c r="X5" s="4">
        <f>('[1]Pc, Winter, S2'!X5*Main!$B$5)+(VLOOKUP($A5,'FL Ratio'!$A$2:$B$9,2,FALSE)*'FL Characterization'!X$2)</f>
        <v>2.2239682306360793</v>
      </c>
      <c r="Y5" s="4">
        <f>('[1]Pc, Winter, S2'!Y5*Main!$B$5)+(VLOOKUP($A5,'FL Ratio'!$A$2:$B$9,2,FALSE)*'FL Characterization'!Y$2)</f>
        <v>1.8478712398798895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2.65589511664691</v>
      </c>
      <c r="C6" s="4">
        <f>('[1]Pc, Winter, S2'!C6*Main!$B$5)+(VLOOKUP($A6,'FL Ratio'!$A$2:$B$9,2,FALSE)*'FL Characterization'!C$2)</f>
        <v>2.3718099163572033</v>
      </c>
      <c r="D6" s="4">
        <f>('[1]Pc, Winter, S2'!D6*Main!$B$5)+(VLOOKUP($A6,'FL Ratio'!$A$2:$B$9,2,FALSE)*'FL Characterization'!D$2)</f>
        <v>2.1666154816585927</v>
      </c>
      <c r="E6" s="4">
        <f>('[1]Pc, Winter, S2'!E6*Main!$B$5)+(VLOOKUP($A6,'FL Ratio'!$A$2:$B$9,2,FALSE)*'FL Characterization'!E$2)</f>
        <v>2.2531335629017644</v>
      </c>
      <c r="F6" s="4">
        <f>('[1]Pc, Winter, S2'!F6*Main!$B$5)+(VLOOKUP($A6,'FL Ratio'!$A$2:$B$9,2,FALSE)*'FL Characterization'!F$2)</f>
        <v>2.1872746357857555</v>
      </c>
      <c r="G6" s="4">
        <f>('[1]Pc, Winter, S2'!G6*Main!$B$5)+(VLOOKUP($A6,'FL Ratio'!$A$2:$B$9,2,FALSE)*'FL Characterization'!G$2)</f>
        <v>2.3782972694688391</v>
      </c>
      <c r="H6" s="4">
        <f>('[1]Pc, Winter, S2'!H6*Main!$B$5)+(VLOOKUP($A6,'FL Ratio'!$A$2:$B$9,2,FALSE)*'FL Characterization'!H$2)</f>
        <v>3.1759956030912746</v>
      </c>
      <c r="I6" s="4">
        <f>('[1]Pc, Winter, S2'!I6*Main!$B$5)+(VLOOKUP($A6,'FL Ratio'!$A$2:$B$9,2,FALSE)*'FL Characterization'!I$2)</f>
        <v>3.1998077780430521</v>
      </c>
      <c r="J6" s="4">
        <f>('[1]Pc, Winter, S2'!J6*Main!$B$5)+(VLOOKUP($A6,'FL Ratio'!$A$2:$B$9,2,FALSE)*'FL Characterization'!J$2)</f>
        <v>3.4009824562826445</v>
      </c>
      <c r="K6" s="4">
        <f>('[1]Pc, Winter, S2'!K6*Main!$B$5)+(VLOOKUP($A6,'FL Ratio'!$A$2:$B$9,2,FALSE)*'FL Characterization'!K$2)</f>
        <v>3.4144481889307978</v>
      </c>
      <c r="L6" s="4">
        <f>('[1]Pc, Winter, S2'!L6*Main!$B$5)+(VLOOKUP($A6,'FL Ratio'!$A$2:$B$9,2,FALSE)*'FL Characterization'!L$2)</f>
        <v>3.593083246025373</v>
      </c>
      <c r="M6" s="4">
        <f>('[1]Pc, Winter, S2'!M6*Main!$B$5)+(VLOOKUP($A6,'FL Ratio'!$A$2:$B$9,2,FALSE)*'FL Characterization'!M$2)</f>
        <v>3.5528463691665628</v>
      </c>
      <c r="N6" s="4">
        <f>('[1]Pc, Winter, S2'!N6*Main!$B$5)+(VLOOKUP($A6,'FL Ratio'!$A$2:$B$9,2,FALSE)*'FL Characterization'!N$2)</f>
        <v>3.542927599121251</v>
      </c>
      <c r="O6" s="4">
        <f>('[1]Pc, Winter, S2'!O6*Main!$B$5)+(VLOOKUP($A6,'FL Ratio'!$A$2:$B$9,2,FALSE)*'FL Characterization'!O$2)</f>
        <v>3.4936704431351542</v>
      </c>
      <c r="P6" s="4">
        <f>('[1]Pc, Winter, S2'!P6*Main!$B$5)+(VLOOKUP($A6,'FL Ratio'!$A$2:$B$9,2,FALSE)*'FL Characterization'!P$2)</f>
        <v>3.4573729943104126</v>
      </c>
      <c r="Q6" s="4">
        <f>('[1]Pc, Winter, S2'!Q6*Main!$B$5)+(VLOOKUP($A6,'FL Ratio'!$A$2:$B$9,2,FALSE)*'FL Characterization'!Q$2)</f>
        <v>3.4283268192833183</v>
      </c>
      <c r="R6" s="4">
        <f>('[1]Pc, Winter, S2'!R6*Main!$B$5)+(VLOOKUP($A6,'FL Ratio'!$A$2:$B$9,2,FALSE)*'FL Characterization'!R$2)</f>
        <v>3.5680141460614343</v>
      </c>
      <c r="S6" s="4">
        <f>('[1]Pc, Winter, S2'!S6*Main!$B$5)+(VLOOKUP($A6,'FL Ratio'!$A$2:$B$9,2,FALSE)*'FL Characterization'!S$2)</f>
        <v>4.1503890813371509</v>
      </c>
      <c r="T6" s="4">
        <f>('[1]Pc, Winter, S2'!T6*Main!$B$5)+(VLOOKUP($A6,'FL Ratio'!$A$2:$B$9,2,FALSE)*'FL Characterization'!T$2)</f>
        <v>4.0414714329122843</v>
      </c>
      <c r="U6" s="4">
        <f>('[1]Pc, Winter, S2'!U6*Main!$B$5)+(VLOOKUP($A6,'FL Ratio'!$A$2:$B$9,2,FALSE)*'FL Characterization'!U$2)</f>
        <v>3.9701561944206984</v>
      </c>
      <c r="V6" s="4">
        <f>('[1]Pc, Winter, S2'!V6*Main!$B$5)+(VLOOKUP($A6,'FL Ratio'!$A$2:$B$9,2,FALSE)*'FL Characterization'!V$2)</f>
        <v>3.9641153421822328</v>
      </c>
      <c r="W6" s="4">
        <f>('[1]Pc, Winter, S2'!W6*Main!$B$5)+(VLOOKUP($A6,'FL Ratio'!$A$2:$B$9,2,FALSE)*'FL Characterization'!W$2)</f>
        <v>3.6378605334014158</v>
      </c>
      <c r="X6" s="4">
        <f>('[1]Pc, Winter, S2'!X6*Main!$B$5)+(VLOOKUP($A6,'FL Ratio'!$A$2:$B$9,2,FALSE)*'FL Characterization'!X$2)</f>
        <v>3.5285397797502878</v>
      </c>
      <c r="Y6" s="4">
        <f>('[1]Pc, Winter, S2'!Y6*Main!$B$5)+(VLOOKUP($A6,'FL Ratio'!$A$2:$B$9,2,FALSE)*'FL Characterization'!Y$2)</f>
        <v>3.2407356581053839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2.9814263788098363</v>
      </c>
      <c r="C7" s="4">
        <f>('[1]Pc, Winter, S2'!C7*Main!$B$5)+(VLOOKUP($A7,'FL Ratio'!$A$2:$B$9,2,FALSE)*'FL Characterization'!C$2)</f>
        <v>2.8586102634862267</v>
      </c>
      <c r="D7" s="4">
        <f>('[1]Pc, Winter, S2'!D7*Main!$B$5)+(VLOOKUP($A7,'FL Ratio'!$A$2:$B$9,2,FALSE)*'FL Characterization'!D$2)</f>
        <v>2.7349765311544076</v>
      </c>
      <c r="E7" s="4">
        <f>('[1]Pc, Winter, S2'!E7*Main!$B$5)+(VLOOKUP($A7,'FL Ratio'!$A$2:$B$9,2,FALSE)*'FL Characterization'!E$2)</f>
        <v>2.7493079627414931</v>
      </c>
      <c r="F7" s="4">
        <f>('[1]Pc, Winter, S2'!F7*Main!$B$5)+(VLOOKUP($A7,'FL Ratio'!$A$2:$B$9,2,FALSE)*'FL Characterization'!F$2)</f>
        <v>2.8022504791216902</v>
      </c>
      <c r="G7" s="4">
        <f>('[1]Pc, Winter, S2'!G7*Main!$B$5)+(VLOOKUP($A7,'FL Ratio'!$A$2:$B$9,2,FALSE)*'FL Characterization'!G$2)</f>
        <v>2.9553384696969216</v>
      </c>
      <c r="H7" s="4">
        <f>('[1]Pc, Winter, S2'!H7*Main!$B$5)+(VLOOKUP($A7,'FL Ratio'!$A$2:$B$9,2,FALSE)*'FL Characterization'!H$2)</f>
        <v>3.3252796118912746</v>
      </c>
      <c r="I7" s="4">
        <f>('[1]Pc, Winter, S2'!I7*Main!$B$5)+(VLOOKUP($A7,'FL Ratio'!$A$2:$B$9,2,FALSE)*'FL Characterization'!I$2)</f>
        <v>3.8609206548825981</v>
      </c>
      <c r="J7" s="4">
        <f>('[1]Pc, Winter, S2'!J7*Main!$B$5)+(VLOOKUP($A7,'FL Ratio'!$A$2:$B$9,2,FALSE)*'FL Characterization'!J$2)</f>
        <v>4.081087123114755</v>
      </c>
      <c r="K7" s="4">
        <f>('[1]Pc, Winter, S2'!K7*Main!$B$5)+(VLOOKUP($A7,'FL Ratio'!$A$2:$B$9,2,FALSE)*'FL Characterization'!K$2)</f>
        <v>4.112343988993616</v>
      </c>
      <c r="L7" s="4">
        <f>('[1]Pc, Winter, S2'!L7*Main!$B$5)+(VLOOKUP($A7,'FL Ratio'!$A$2:$B$9,2,FALSE)*'FL Characterization'!L$2)</f>
        <v>4.0653676607748936</v>
      </c>
      <c r="M7" s="4">
        <f>('[1]Pc, Winter, S2'!M7*Main!$B$5)+(VLOOKUP($A7,'FL Ratio'!$A$2:$B$9,2,FALSE)*'FL Characterization'!M$2)</f>
        <v>4.1759542722414755</v>
      </c>
      <c r="N7" s="4">
        <f>('[1]Pc, Winter, S2'!N7*Main!$B$5)+(VLOOKUP($A7,'FL Ratio'!$A$2:$B$9,2,FALSE)*'FL Characterization'!N$2)</f>
        <v>4.0560355562018353</v>
      </c>
      <c r="O7" s="4">
        <f>('[1]Pc, Winter, S2'!O7*Main!$B$5)+(VLOOKUP($A7,'FL Ratio'!$A$2:$B$9,2,FALSE)*'FL Characterization'!O$2)</f>
        <v>4.1293046199637846</v>
      </c>
      <c r="P7" s="4">
        <f>('[1]Pc, Winter, S2'!P7*Main!$B$5)+(VLOOKUP($A7,'FL Ratio'!$A$2:$B$9,2,FALSE)*'FL Characterization'!P$2)</f>
        <v>3.826159268277515</v>
      </c>
      <c r="Q7" s="4">
        <f>('[1]Pc, Winter, S2'!Q7*Main!$B$5)+(VLOOKUP($A7,'FL Ratio'!$A$2:$B$9,2,FALSE)*'FL Characterization'!Q$2)</f>
        <v>3.8328843734234068</v>
      </c>
      <c r="R7" s="4">
        <f>('[1]Pc, Winter, S2'!R7*Main!$B$5)+(VLOOKUP($A7,'FL Ratio'!$A$2:$B$9,2,FALSE)*'FL Characterization'!R$2)</f>
        <v>3.632883652879086</v>
      </c>
      <c r="S7" s="4">
        <f>('[1]Pc, Winter, S2'!S7*Main!$B$5)+(VLOOKUP($A7,'FL Ratio'!$A$2:$B$9,2,FALSE)*'FL Characterization'!S$2)</f>
        <v>3.873900081190877</v>
      </c>
      <c r="T7" s="4">
        <f>('[1]Pc, Winter, S2'!T7*Main!$B$5)+(VLOOKUP($A7,'FL Ratio'!$A$2:$B$9,2,FALSE)*'FL Characterization'!T$2)</f>
        <v>3.7008578268170202</v>
      </c>
      <c r="U7" s="4">
        <f>('[1]Pc, Winter, S2'!U7*Main!$B$5)+(VLOOKUP($A7,'FL Ratio'!$A$2:$B$9,2,FALSE)*'FL Characterization'!U$2)</f>
        <v>3.6928108417535777</v>
      </c>
      <c r="V7" s="4">
        <f>('[1]Pc, Winter, S2'!V7*Main!$B$5)+(VLOOKUP($A7,'FL Ratio'!$A$2:$B$9,2,FALSE)*'FL Characterization'!V$2)</f>
        <v>3.6772923472002992</v>
      </c>
      <c r="W7" s="4">
        <f>('[1]Pc, Winter, S2'!W7*Main!$B$5)+(VLOOKUP($A7,'FL Ratio'!$A$2:$B$9,2,FALSE)*'FL Characterization'!W$2)</f>
        <v>3.4869005750609676</v>
      </c>
      <c r="X7" s="4">
        <f>('[1]Pc, Winter, S2'!X7*Main!$B$5)+(VLOOKUP($A7,'FL Ratio'!$A$2:$B$9,2,FALSE)*'FL Characterization'!X$2)</f>
        <v>3.3243249798297505</v>
      </c>
      <c r="Y7" s="4">
        <f>('[1]Pc, Winter, S2'!Y7*Main!$B$5)+(VLOOKUP($A7,'FL Ratio'!$A$2:$B$9,2,FALSE)*'FL Characterization'!Y$2)</f>
        <v>3.1553412765355136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2.5432243719207164</v>
      </c>
      <c r="C8" s="4">
        <f>('[1]Pc, Winter, S2'!C8*Main!$B$5)+(VLOOKUP($A8,'FL Ratio'!$A$2:$B$9,2,FALSE)*'FL Characterization'!C$2)</f>
        <v>2.3943226044987491</v>
      </c>
      <c r="D8" s="4">
        <f>('[1]Pc, Winter, S2'!D8*Main!$B$5)+(VLOOKUP($A8,'FL Ratio'!$A$2:$B$9,2,FALSE)*'FL Characterization'!D$2)</f>
        <v>2.21662594510456</v>
      </c>
      <c r="E8" s="4">
        <f>('[1]Pc, Winter, S2'!E8*Main!$B$5)+(VLOOKUP($A8,'FL Ratio'!$A$2:$B$9,2,FALSE)*'FL Characterization'!E$2)</f>
        <v>2.238527974006955</v>
      </c>
      <c r="F8" s="4">
        <f>('[1]Pc, Winter, S2'!F8*Main!$B$5)+(VLOOKUP($A8,'FL Ratio'!$A$2:$B$9,2,FALSE)*'FL Characterization'!F$2)</f>
        <v>2.2356108176002913</v>
      </c>
      <c r="G8" s="4">
        <f>('[1]Pc, Winter, S2'!G8*Main!$B$5)+(VLOOKUP($A8,'FL Ratio'!$A$2:$B$9,2,FALSE)*'FL Characterization'!G$2)</f>
        <v>2.4549730040759123</v>
      </c>
      <c r="H8" s="4">
        <f>('[1]Pc, Winter, S2'!H8*Main!$B$5)+(VLOOKUP($A8,'FL Ratio'!$A$2:$B$9,2,FALSE)*'FL Characterization'!H$2)</f>
        <v>3.0837863383024824</v>
      </c>
      <c r="I8" s="4">
        <f>('[1]Pc, Winter, S2'!I8*Main!$B$5)+(VLOOKUP($A8,'FL Ratio'!$A$2:$B$9,2,FALSE)*'FL Characterization'!I$2)</f>
        <v>3.3836609505525534</v>
      </c>
      <c r="J8" s="4">
        <f>('[1]Pc, Winter, S2'!J8*Main!$B$5)+(VLOOKUP($A8,'FL Ratio'!$A$2:$B$9,2,FALSE)*'FL Characterization'!J$2)</f>
        <v>3.6625162469611978</v>
      </c>
      <c r="K8" s="4">
        <f>('[1]Pc, Winter, S2'!K8*Main!$B$5)+(VLOOKUP($A8,'FL Ratio'!$A$2:$B$9,2,FALSE)*'FL Characterization'!K$2)</f>
        <v>3.6125518690528495</v>
      </c>
      <c r="L8" s="4">
        <f>('[1]Pc, Winter, S2'!L8*Main!$B$5)+(VLOOKUP($A8,'FL Ratio'!$A$2:$B$9,2,FALSE)*'FL Characterization'!L$2)</f>
        <v>3.5647805514048079</v>
      </c>
      <c r="M8" s="4">
        <f>('[1]Pc, Winter, S2'!M8*Main!$B$5)+(VLOOKUP($A8,'FL Ratio'!$A$2:$B$9,2,FALSE)*'FL Characterization'!M$2)</f>
        <v>3.5668236095686945</v>
      </c>
      <c r="N8" s="4">
        <f>('[1]Pc, Winter, S2'!N8*Main!$B$5)+(VLOOKUP($A8,'FL Ratio'!$A$2:$B$9,2,FALSE)*'FL Characterization'!N$2)</f>
        <v>3.5238863083543817</v>
      </c>
      <c r="O8" s="4">
        <f>('[1]Pc, Winter, S2'!O8*Main!$B$5)+(VLOOKUP($A8,'FL Ratio'!$A$2:$B$9,2,FALSE)*'FL Characterization'!O$2)</f>
        <v>3.5484773890720045</v>
      </c>
      <c r="P8" s="4">
        <f>('[1]Pc, Winter, S2'!P8*Main!$B$5)+(VLOOKUP($A8,'FL Ratio'!$A$2:$B$9,2,FALSE)*'FL Characterization'!P$2)</f>
        <v>3.2544226828129084</v>
      </c>
      <c r="Q8" s="4">
        <f>('[1]Pc, Winter, S2'!Q8*Main!$B$5)+(VLOOKUP($A8,'FL Ratio'!$A$2:$B$9,2,FALSE)*'FL Characterization'!Q$2)</f>
        <v>3.3453053227740055</v>
      </c>
      <c r="R8" s="4">
        <f>('[1]Pc, Winter, S2'!R8*Main!$B$5)+(VLOOKUP($A8,'FL Ratio'!$A$2:$B$9,2,FALSE)*'FL Characterization'!R$2)</f>
        <v>3.472714044419674</v>
      </c>
      <c r="S8" s="4">
        <f>('[1]Pc, Winter, S2'!S8*Main!$B$5)+(VLOOKUP($A8,'FL Ratio'!$A$2:$B$9,2,FALSE)*'FL Characterization'!S$2)</f>
        <v>4.0668056293877006</v>
      </c>
      <c r="T8" s="4">
        <f>('[1]Pc, Winter, S2'!T8*Main!$B$5)+(VLOOKUP($A8,'FL Ratio'!$A$2:$B$9,2,FALSE)*'FL Characterization'!T$2)</f>
        <v>3.6857084007620209</v>
      </c>
      <c r="U8" s="4">
        <f>('[1]Pc, Winter, S2'!U8*Main!$B$5)+(VLOOKUP($A8,'FL Ratio'!$A$2:$B$9,2,FALSE)*'FL Characterization'!U$2)</f>
        <v>3.6316803927323256</v>
      </c>
      <c r="V8" s="4">
        <f>('[1]Pc, Winter, S2'!V8*Main!$B$5)+(VLOOKUP($A8,'FL Ratio'!$A$2:$B$9,2,FALSE)*'FL Characterization'!V$2)</f>
        <v>3.4818906795858671</v>
      </c>
      <c r="W8" s="4">
        <f>('[1]Pc, Winter, S2'!W8*Main!$B$5)+(VLOOKUP($A8,'FL Ratio'!$A$2:$B$9,2,FALSE)*'FL Characterization'!W$2)</f>
        <v>3.2370441935230514</v>
      </c>
      <c r="X8" s="4">
        <f>('[1]Pc, Winter, S2'!X8*Main!$B$5)+(VLOOKUP($A8,'FL Ratio'!$A$2:$B$9,2,FALSE)*'FL Characterization'!X$2)</f>
        <v>3.0101385752218928</v>
      </c>
      <c r="Y8" s="4">
        <f>('[1]Pc, Winter, S2'!Y8*Main!$B$5)+(VLOOKUP($A8,'FL Ratio'!$A$2:$B$9,2,FALSE)*'FL Characterization'!Y$2)</f>
        <v>2.8104142206493621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1.9211909523934954</v>
      </c>
      <c r="C9" s="4">
        <f>('[1]Pc, Winter, S2'!C9*Main!$B$5)+(VLOOKUP($A9,'FL Ratio'!$A$2:$B$9,2,FALSE)*'FL Characterization'!C$2)</f>
        <v>1.8781222396613499</v>
      </c>
      <c r="D9" s="4">
        <f>('[1]Pc, Winter, S2'!D9*Main!$B$5)+(VLOOKUP($A9,'FL Ratio'!$A$2:$B$9,2,FALSE)*'FL Characterization'!D$2)</f>
        <v>1.7643610441175541</v>
      </c>
      <c r="E9" s="4">
        <f>('[1]Pc, Winter, S2'!E9*Main!$B$5)+(VLOOKUP($A9,'FL Ratio'!$A$2:$B$9,2,FALSE)*'FL Characterization'!E$2)</f>
        <v>1.7628259499379866</v>
      </c>
      <c r="F9" s="4">
        <f>('[1]Pc, Winter, S2'!F9*Main!$B$5)+(VLOOKUP($A9,'FL Ratio'!$A$2:$B$9,2,FALSE)*'FL Characterization'!F$2)</f>
        <v>1.8319351302756952</v>
      </c>
      <c r="G9" s="4">
        <f>('[1]Pc, Winter, S2'!G9*Main!$B$5)+(VLOOKUP($A9,'FL Ratio'!$A$2:$B$9,2,FALSE)*'FL Characterization'!G$2)</f>
        <v>2.149622578317183</v>
      </c>
      <c r="H9" s="4">
        <f>('[1]Pc, Winter, S2'!H9*Main!$B$5)+(VLOOKUP($A9,'FL Ratio'!$A$2:$B$9,2,FALSE)*'FL Characterization'!H$2)</f>
        <v>3.3544279257389107</v>
      </c>
      <c r="I9" s="4">
        <f>('[1]Pc, Winter, S2'!I9*Main!$B$5)+(VLOOKUP($A9,'FL Ratio'!$A$2:$B$9,2,FALSE)*'FL Characterization'!I$2)</f>
        <v>3.9038261390621938</v>
      </c>
      <c r="J9" s="4">
        <f>('[1]Pc, Winter, S2'!J9*Main!$B$5)+(VLOOKUP($A9,'FL Ratio'!$A$2:$B$9,2,FALSE)*'FL Characterization'!J$2)</f>
        <v>3.9700964122814715</v>
      </c>
      <c r="K9" s="4">
        <f>('[1]Pc, Winter, S2'!K9*Main!$B$5)+(VLOOKUP($A9,'FL Ratio'!$A$2:$B$9,2,FALSE)*'FL Characterization'!K$2)</f>
        <v>3.8869645027093784</v>
      </c>
      <c r="L9" s="4">
        <f>('[1]Pc, Winter, S2'!L9*Main!$B$5)+(VLOOKUP($A9,'FL Ratio'!$A$2:$B$9,2,FALSE)*'FL Characterization'!L$2)</f>
        <v>4.1281199360213803</v>
      </c>
      <c r="M9" s="4">
        <f>('[1]Pc, Winter, S2'!M9*Main!$B$5)+(VLOOKUP($A9,'FL Ratio'!$A$2:$B$9,2,FALSE)*'FL Characterization'!M$2)</f>
        <v>4.1482979339688333</v>
      </c>
      <c r="N9" s="4">
        <f>('[1]Pc, Winter, S2'!N9*Main!$B$5)+(VLOOKUP($A9,'FL Ratio'!$A$2:$B$9,2,FALSE)*'FL Characterization'!N$2)</f>
        <v>3.8495407247567051</v>
      </c>
      <c r="O9" s="4">
        <f>('[1]Pc, Winter, S2'!O9*Main!$B$5)+(VLOOKUP($A9,'FL Ratio'!$A$2:$B$9,2,FALSE)*'FL Characterization'!O$2)</f>
        <v>3.8467898510434257</v>
      </c>
      <c r="P9" s="4">
        <f>('[1]Pc, Winter, S2'!P9*Main!$B$5)+(VLOOKUP($A9,'FL Ratio'!$A$2:$B$9,2,FALSE)*'FL Characterization'!P$2)</f>
        <v>3.4223120185282205</v>
      </c>
      <c r="Q9" s="4">
        <f>('[1]Pc, Winter, S2'!Q9*Main!$B$5)+(VLOOKUP($A9,'FL Ratio'!$A$2:$B$9,2,FALSE)*'FL Characterization'!Q$2)</f>
        <v>3.0374494489399062</v>
      </c>
      <c r="R9" s="4">
        <f>('[1]Pc, Winter, S2'!R9*Main!$B$5)+(VLOOKUP($A9,'FL Ratio'!$A$2:$B$9,2,FALSE)*'FL Characterization'!R$2)</f>
        <v>3.0628026989490595</v>
      </c>
      <c r="S9" s="4">
        <f>('[1]Pc, Winter, S2'!S9*Main!$B$5)+(VLOOKUP($A9,'FL Ratio'!$A$2:$B$9,2,FALSE)*'FL Characterization'!S$2)</f>
        <v>3.3663619532335889</v>
      </c>
      <c r="T9" s="4">
        <f>('[1]Pc, Winter, S2'!T9*Main!$B$5)+(VLOOKUP($A9,'FL Ratio'!$A$2:$B$9,2,FALSE)*'FL Characterization'!T$2)</f>
        <v>3.3185779131330948</v>
      </c>
      <c r="U9" s="4">
        <f>('[1]Pc, Winter, S2'!U9*Main!$B$5)+(VLOOKUP($A9,'FL Ratio'!$A$2:$B$9,2,FALSE)*'FL Characterization'!U$2)</f>
        <v>3.2218625135743966</v>
      </c>
      <c r="V9" s="4">
        <f>('[1]Pc, Winter, S2'!V9*Main!$B$5)+(VLOOKUP($A9,'FL Ratio'!$A$2:$B$9,2,FALSE)*'FL Characterization'!V$2)</f>
        <v>3.0935203652237377</v>
      </c>
      <c r="W9" s="4">
        <f>('[1]Pc, Winter, S2'!W9*Main!$B$5)+(VLOOKUP($A9,'FL Ratio'!$A$2:$B$9,2,FALSE)*'FL Characterization'!W$2)</f>
        <v>2.8557889058209129</v>
      </c>
      <c r="X9" s="4">
        <f>('[1]Pc, Winter, S2'!X9*Main!$B$5)+(VLOOKUP($A9,'FL Ratio'!$A$2:$B$9,2,FALSE)*'FL Characterization'!X$2)</f>
        <v>2.4999610874083782</v>
      </c>
      <c r="Y9" s="4">
        <f>('[1]Pc, Winter, S2'!Y9*Main!$B$5)+(VLOOKUP($A9,'FL Ratio'!$A$2:$B$9,2,FALSE)*'FL Characterization'!Y$2)</f>
        <v>2.248551852344371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6.8630018007153604</v>
      </c>
      <c r="C2" s="4">
        <f>('[1]Pc, Winter, S3'!C2*Main!$B$5)+(VLOOKUP($A2,'FL Ratio'!$A$2:$B$9,2,FALSE)*'FL Characterization'!C$2)</f>
        <v>6.7127708374052606</v>
      </c>
      <c r="D2" s="4">
        <f>('[1]Pc, Winter, S3'!D2*Main!$B$5)+(VLOOKUP($A2,'FL Ratio'!$A$2:$B$9,2,FALSE)*'FL Characterization'!D$2)</f>
        <v>6.6051634411463906</v>
      </c>
      <c r="E2" s="4">
        <f>('[1]Pc, Winter, S3'!E2*Main!$B$5)+(VLOOKUP($A2,'FL Ratio'!$A$2:$B$9,2,FALSE)*'FL Characterization'!E$2)</f>
        <v>6.7559527901042262</v>
      </c>
      <c r="F2" s="4">
        <f>('[1]Pc, Winter, S3'!F2*Main!$B$5)+(VLOOKUP($A2,'FL Ratio'!$A$2:$B$9,2,FALSE)*'FL Characterization'!F$2)</f>
        <v>6.2438900607273471</v>
      </c>
      <c r="G2" s="4">
        <f>('[1]Pc, Winter, S3'!G2*Main!$B$5)+(VLOOKUP($A2,'FL Ratio'!$A$2:$B$9,2,FALSE)*'FL Characterization'!G$2)</f>
        <v>6.1822911402955159</v>
      </c>
      <c r="H2" s="4">
        <f>('[1]Pc, Winter, S3'!H2*Main!$B$5)+(VLOOKUP($A2,'FL Ratio'!$A$2:$B$9,2,FALSE)*'FL Characterization'!H$2)</f>
        <v>6.4417721108429884</v>
      </c>
      <c r="I2" s="4">
        <f>('[1]Pc, Winter, S3'!I2*Main!$B$5)+(VLOOKUP($A2,'FL Ratio'!$A$2:$B$9,2,FALSE)*'FL Characterization'!I$2)</f>
        <v>7.8267375976704381</v>
      </c>
      <c r="J2" s="4">
        <f>('[1]Pc, Winter, S3'!J2*Main!$B$5)+(VLOOKUP($A2,'FL Ratio'!$A$2:$B$9,2,FALSE)*'FL Characterization'!J$2)</f>
        <v>8.1295846497690913</v>
      </c>
      <c r="K2" s="4">
        <f>('[1]Pc, Winter, S3'!K2*Main!$B$5)+(VLOOKUP($A2,'FL Ratio'!$A$2:$B$9,2,FALSE)*'FL Characterization'!K$2)</f>
        <v>8.0077327439216504</v>
      </c>
      <c r="L2" s="4">
        <f>('[1]Pc, Winter, S3'!L2*Main!$B$5)+(VLOOKUP($A2,'FL Ratio'!$A$2:$B$9,2,FALSE)*'FL Characterization'!L$2)</f>
        <v>8.0182180268220726</v>
      </c>
      <c r="M2" s="4">
        <f>('[1]Pc, Winter, S3'!M2*Main!$B$5)+(VLOOKUP($A2,'FL Ratio'!$A$2:$B$9,2,FALSE)*'FL Characterization'!M$2)</f>
        <v>8.1213353393529744</v>
      </c>
      <c r="N2" s="4">
        <f>('[1]Pc, Winter, S3'!N2*Main!$B$5)+(VLOOKUP($A2,'FL Ratio'!$A$2:$B$9,2,FALSE)*'FL Characterization'!N$2)</f>
        <v>7.8446297226761255</v>
      </c>
      <c r="O2" s="4">
        <f>('[1]Pc, Winter, S3'!O2*Main!$B$5)+(VLOOKUP($A2,'FL Ratio'!$A$2:$B$9,2,FALSE)*'FL Characterization'!O$2)</f>
        <v>8.1220847958974218</v>
      </c>
      <c r="P2" s="4">
        <f>('[1]Pc, Winter, S3'!P2*Main!$B$5)+(VLOOKUP($A2,'FL Ratio'!$A$2:$B$9,2,FALSE)*'FL Characterization'!P$2)</f>
        <v>7.1105153145912103</v>
      </c>
      <c r="Q2" s="4">
        <f>('[1]Pc, Winter, S3'!Q2*Main!$B$5)+(VLOOKUP($A2,'FL Ratio'!$A$2:$B$9,2,FALSE)*'FL Characterization'!Q$2)</f>
        <v>7.6272465987617561</v>
      </c>
      <c r="R2" s="4">
        <f>('[1]Pc, Winter, S3'!R2*Main!$B$5)+(VLOOKUP($A2,'FL Ratio'!$A$2:$B$9,2,FALSE)*'FL Characterization'!R$2)</f>
        <v>8.0085781627707231</v>
      </c>
      <c r="S2" s="4">
        <f>('[1]Pc, Winter, S3'!S2*Main!$B$5)+(VLOOKUP($A2,'FL Ratio'!$A$2:$B$9,2,FALSE)*'FL Characterization'!S$2)</f>
        <v>8.0282372604292966</v>
      </c>
      <c r="T2" s="4">
        <f>('[1]Pc, Winter, S3'!T2*Main!$B$5)+(VLOOKUP($A2,'FL Ratio'!$A$2:$B$9,2,FALSE)*'FL Characterization'!T$2)</f>
        <v>7.4418445296820499</v>
      </c>
      <c r="U2" s="4">
        <f>('[1]Pc, Winter, S3'!U2*Main!$B$5)+(VLOOKUP($A2,'FL Ratio'!$A$2:$B$9,2,FALSE)*'FL Characterization'!U$2)</f>
        <v>6.9863282898928176</v>
      </c>
      <c r="V2" s="4">
        <f>('[1]Pc, Winter, S3'!V2*Main!$B$5)+(VLOOKUP($A2,'FL Ratio'!$A$2:$B$9,2,FALSE)*'FL Characterization'!V$2)</f>
        <v>7.0660811040675293</v>
      </c>
      <c r="W2" s="4">
        <f>('[1]Pc, Winter, S3'!W2*Main!$B$5)+(VLOOKUP($A2,'FL Ratio'!$A$2:$B$9,2,FALSE)*'FL Characterization'!W$2)</f>
        <v>6.8936952704986068</v>
      </c>
      <c r="X2" s="4">
        <f>('[1]Pc, Winter, S3'!X2*Main!$B$5)+(VLOOKUP($A2,'FL Ratio'!$A$2:$B$9,2,FALSE)*'FL Characterization'!X$2)</f>
        <v>6.3744045087999677</v>
      </c>
      <c r="Y2" s="4">
        <f>('[1]Pc, Winter, S3'!Y2*Main!$B$5)+(VLOOKUP($A2,'FL Ratio'!$A$2:$B$9,2,FALSE)*'FL Characterization'!Y$2)</f>
        <v>6.4051995701144966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4.3223204970657312</v>
      </c>
      <c r="C3" s="4">
        <f>('[1]Pc, Winter, S3'!C3*Main!$B$5)+(VLOOKUP($A3,'FL Ratio'!$A$2:$B$9,2,FALSE)*'FL Characterization'!C$2)</f>
        <v>4.3437609664508692</v>
      </c>
      <c r="D3" s="4">
        <f>('[1]Pc, Winter, S3'!D3*Main!$B$5)+(VLOOKUP($A3,'FL Ratio'!$A$2:$B$9,2,FALSE)*'FL Characterization'!D$2)</f>
        <v>3.9826773351800875</v>
      </c>
      <c r="E3" s="4">
        <f>('[1]Pc, Winter, S3'!E3*Main!$B$5)+(VLOOKUP($A3,'FL Ratio'!$A$2:$B$9,2,FALSE)*'FL Characterization'!E$2)</f>
        <v>3.9987916913739254</v>
      </c>
      <c r="F3" s="4">
        <f>('[1]Pc, Winter, S3'!F3*Main!$B$5)+(VLOOKUP($A3,'FL Ratio'!$A$2:$B$9,2,FALSE)*'FL Characterization'!F$2)</f>
        <v>3.9143968421734856</v>
      </c>
      <c r="G3" s="4">
        <f>('[1]Pc, Winter, S3'!G3*Main!$B$5)+(VLOOKUP($A3,'FL Ratio'!$A$2:$B$9,2,FALSE)*'FL Characterization'!G$2)</f>
        <v>4.1720413537397159</v>
      </c>
      <c r="H3" s="4">
        <f>('[1]Pc, Winter, S3'!H3*Main!$B$5)+(VLOOKUP($A3,'FL Ratio'!$A$2:$B$9,2,FALSE)*'FL Characterization'!H$2)</f>
        <v>5.081171092960802</v>
      </c>
      <c r="I3" s="4">
        <f>('[1]Pc, Winter, S3'!I3*Main!$B$5)+(VLOOKUP($A3,'FL Ratio'!$A$2:$B$9,2,FALSE)*'FL Characterization'!I$2)</f>
        <v>5.4310047162891353</v>
      </c>
      <c r="J3" s="4">
        <f>('[1]Pc, Winter, S3'!J3*Main!$B$5)+(VLOOKUP($A3,'FL Ratio'!$A$2:$B$9,2,FALSE)*'FL Characterization'!J$2)</f>
        <v>5.7733580318645714</v>
      </c>
      <c r="K3" s="4">
        <f>('[1]Pc, Winter, S3'!K3*Main!$B$5)+(VLOOKUP($A3,'FL Ratio'!$A$2:$B$9,2,FALSE)*'FL Characterization'!K$2)</f>
        <v>6.2138355764711051</v>
      </c>
      <c r="L3" s="4">
        <f>('[1]Pc, Winter, S3'!L3*Main!$B$5)+(VLOOKUP($A3,'FL Ratio'!$A$2:$B$9,2,FALSE)*'FL Characterization'!L$2)</f>
        <v>5.9845406448346425</v>
      </c>
      <c r="M3" s="4">
        <f>('[1]Pc, Winter, S3'!M3*Main!$B$5)+(VLOOKUP($A3,'FL Ratio'!$A$2:$B$9,2,FALSE)*'FL Characterization'!M$2)</f>
        <v>6.0317266517540462</v>
      </c>
      <c r="N3" s="4">
        <f>('[1]Pc, Winter, S3'!N3*Main!$B$5)+(VLOOKUP($A3,'FL Ratio'!$A$2:$B$9,2,FALSE)*'FL Characterization'!N$2)</f>
        <v>5.6282961910249325</v>
      </c>
      <c r="O3" s="4">
        <f>('[1]Pc, Winter, S3'!O3*Main!$B$5)+(VLOOKUP($A3,'FL Ratio'!$A$2:$B$9,2,FALSE)*'FL Characterization'!O$2)</f>
        <v>5.5519911471679411</v>
      </c>
      <c r="P3" s="4">
        <f>('[1]Pc, Winter, S3'!P3*Main!$B$5)+(VLOOKUP($A3,'FL Ratio'!$A$2:$B$9,2,FALSE)*'FL Characterization'!P$2)</f>
        <v>5.0968633777217232</v>
      </c>
      <c r="Q3" s="4">
        <f>('[1]Pc, Winter, S3'!Q3*Main!$B$5)+(VLOOKUP($A3,'FL Ratio'!$A$2:$B$9,2,FALSE)*'FL Characterization'!Q$2)</f>
        <v>5.2453759514101987</v>
      </c>
      <c r="R3" s="4">
        <f>('[1]Pc, Winter, S3'!R3*Main!$B$5)+(VLOOKUP($A3,'FL Ratio'!$A$2:$B$9,2,FALSE)*'FL Characterization'!R$2)</f>
        <v>5.7244055444172091</v>
      </c>
      <c r="S3" s="4">
        <f>('[1]Pc, Winter, S3'!S3*Main!$B$5)+(VLOOKUP($A3,'FL Ratio'!$A$2:$B$9,2,FALSE)*'FL Characterization'!S$2)</f>
        <v>7.1438471879728107</v>
      </c>
      <c r="T3" s="4">
        <f>('[1]Pc, Winter, S3'!T3*Main!$B$5)+(VLOOKUP($A3,'FL Ratio'!$A$2:$B$9,2,FALSE)*'FL Characterization'!T$2)</f>
        <v>6.6553618892023874</v>
      </c>
      <c r="U3" s="4">
        <f>('[1]Pc, Winter, S3'!U3*Main!$B$5)+(VLOOKUP($A3,'FL Ratio'!$A$2:$B$9,2,FALSE)*'FL Characterization'!U$2)</f>
        <v>6.238495135634329</v>
      </c>
      <c r="V3" s="4">
        <f>('[1]Pc, Winter, S3'!V3*Main!$B$5)+(VLOOKUP($A3,'FL Ratio'!$A$2:$B$9,2,FALSE)*'FL Characterization'!V$2)</f>
        <v>5.9243915665512281</v>
      </c>
      <c r="W3" s="4">
        <f>('[1]Pc, Winter, S3'!W3*Main!$B$5)+(VLOOKUP($A3,'FL Ratio'!$A$2:$B$9,2,FALSE)*'FL Characterization'!W$2)</f>
        <v>5.4802778230159612</v>
      </c>
      <c r="X3" s="4">
        <f>('[1]Pc, Winter, S3'!X3*Main!$B$5)+(VLOOKUP($A3,'FL Ratio'!$A$2:$B$9,2,FALSE)*'FL Characterization'!X$2)</f>
        <v>5.4381513915968798</v>
      </c>
      <c r="Y3" s="4">
        <f>('[1]Pc, Winter, S3'!Y3*Main!$B$5)+(VLOOKUP($A3,'FL Ratio'!$A$2:$B$9,2,FALSE)*'FL Characterization'!Y$2)</f>
        <v>4.9399228746295236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3.0085894377127809</v>
      </c>
      <c r="C4" s="4">
        <f>('[1]Pc, Winter, S3'!C4*Main!$B$5)+(VLOOKUP($A4,'FL Ratio'!$A$2:$B$9,2,FALSE)*'FL Characterization'!C$2)</f>
        <v>2.8197846643963946</v>
      </c>
      <c r="D4" s="4">
        <f>('[1]Pc, Winter, S3'!D4*Main!$B$5)+(VLOOKUP($A4,'FL Ratio'!$A$2:$B$9,2,FALSE)*'FL Characterization'!D$2)</f>
        <v>2.7204153844826129</v>
      </c>
      <c r="E4" s="4">
        <f>('[1]Pc, Winter, S3'!E4*Main!$B$5)+(VLOOKUP($A4,'FL Ratio'!$A$2:$B$9,2,FALSE)*'FL Characterization'!E$2)</f>
        <v>2.7965812821860716</v>
      </c>
      <c r="F4" s="4">
        <f>('[1]Pc, Winter, S3'!F4*Main!$B$5)+(VLOOKUP($A4,'FL Ratio'!$A$2:$B$9,2,FALSE)*'FL Characterization'!F$2)</f>
        <v>2.7520143762690967</v>
      </c>
      <c r="G4" s="4">
        <f>('[1]Pc, Winter, S3'!G4*Main!$B$5)+(VLOOKUP($A4,'FL Ratio'!$A$2:$B$9,2,FALSE)*'FL Characterization'!G$2)</f>
        <v>2.9734623894843017</v>
      </c>
      <c r="H4" s="4">
        <f>('[1]Pc, Winter, S3'!H4*Main!$B$5)+(VLOOKUP($A4,'FL Ratio'!$A$2:$B$9,2,FALSE)*'FL Characterization'!H$2)</f>
        <v>4.7005061333422464</v>
      </c>
      <c r="I4" s="4">
        <f>('[1]Pc, Winter, S3'!I4*Main!$B$5)+(VLOOKUP($A4,'FL Ratio'!$A$2:$B$9,2,FALSE)*'FL Characterization'!I$2)</f>
        <v>5.2993815795363668</v>
      </c>
      <c r="J4" s="4">
        <f>('[1]Pc, Winter, S3'!J4*Main!$B$5)+(VLOOKUP($A4,'FL Ratio'!$A$2:$B$9,2,FALSE)*'FL Characterization'!J$2)</f>
        <v>5.4727224816020126</v>
      </c>
      <c r="K4" s="4">
        <f>('[1]Pc, Winter, S3'!K4*Main!$B$5)+(VLOOKUP($A4,'FL Ratio'!$A$2:$B$9,2,FALSE)*'FL Characterization'!K$2)</f>
        <v>5.2703998704993023</v>
      </c>
      <c r="L4" s="4">
        <f>('[1]Pc, Winter, S3'!L4*Main!$B$5)+(VLOOKUP($A4,'FL Ratio'!$A$2:$B$9,2,FALSE)*'FL Characterization'!L$2)</f>
        <v>5.1524845920339244</v>
      </c>
      <c r="M4" s="4">
        <f>('[1]Pc, Winter, S3'!M4*Main!$B$5)+(VLOOKUP($A4,'FL Ratio'!$A$2:$B$9,2,FALSE)*'FL Characterization'!M$2)</f>
        <v>5.3801585291439906</v>
      </c>
      <c r="N4" s="4">
        <f>('[1]Pc, Winter, S3'!N4*Main!$B$5)+(VLOOKUP($A4,'FL Ratio'!$A$2:$B$9,2,FALSE)*'FL Characterization'!N$2)</f>
        <v>5.0222744179855425</v>
      </c>
      <c r="O4" s="4">
        <f>('[1]Pc, Winter, S3'!O4*Main!$B$5)+(VLOOKUP($A4,'FL Ratio'!$A$2:$B$9,2,FALSE)*'FL Characterization'!O$2)</f>
        <v>4.9997307550515311</v>
      </c>
      <c r="P4" s="4">
        <f>('[1]Pc, Winter, S3'!P4*Main!$B$5)+(VLOOKUP($A4,'FL Ratio'!$A$2:$B$9,2,FALSE)*'FL Characterization'!P$2)</f>
        <v>4.3550085582274818</v>
      </c>
      <c r="Q4" s="4">
        <f>('[1]Pc, Winter, S3'!Q4*Main!$B$5)+(VLOOKUP($A4,'FL Ratio'!$A$2:$B$9,2,FALSE)*'FL Characterization'!Q$2)</f>
        <v>4.3763320895943938</v>
      </c>
      <c r="R4" s="4">
        <f>('[1]Pc, Winter, S3'!R4*Main!$B$5)+(VLOOKUP($A4,'FL Ratio'!$A$2:$B$9,2,FALSE)*'FL Characterization'!R$2)</f>
        <v>4.3108922496885507</v>
      </c>
      <c r="S4" s="4">
        <f>('[1]Pc, Winter, S3'!S4*Main!$B$5)+(VLOOKUP($A4,'FL Ratio'!$A$2:$B$9,2,FALSE)*'FL Characterization'!S$2)</f>
        <v>4.7417395890801695</v>
      </c>
      <c r="T4" s="4">
        <f>('[1]Pc, Winter, S3'!T4*Main!$B$5)+(VLOOKUP($A4,'FL Ratio'!$A$2:$B$9,2,FALSE)*'FL Characterization'!T$2)</f>
        <v>4.4433959818912951</v>
      </c>
      <c r="U4" s="4">
        <f>('[1]Pc, Winter, S3'!U4*Main!$B$5)+(VLOOKUP($A4,'FL Ratio'!$A$2:$B$9,2,FALSE)*'FL Characterization'!U$2)</f>
        <v>4.5814280644956629</v>
      </c>
      <c r="V4" s="4">
        <f>('[1]Pc, Winter, S3'!V4*Main!$B$5)+(VLOOKUP($A4,'FL Ratio'!$A$2:$B$9,2,FALSE)*'FL Characterization'!V$2)</f>
        <v>4.4038346992682245</v>
      </c>
      <c r="W4" s="4">
        <f>('[1]Pc, Winter, S3'!W4*Main!$B$5)+(VLOOKUP($A4,'FL Ratio'!$A$2:$B$9,2,FALSE)*'FL Characterization'!W$2)</f>
        <v>4.1448381379604546</v>
      </c>
      <c r="X4" s="4">
        <f>('[1]Pc, Winter, S3'!X4*Main!$B$5)+(VLOOKUP($A4,'FL Ratio'!$A$2:$B$9,2,FALSE)*'FL Characterization'!X$2)</f>
        <v>3.6070003257319017</v>
      </c>
      <c r="Y4" s="4">
        <f>('[1]Pc, Winter, S3'!Y4*Main!$B$5)+(VLOOKUP($A4,'FL Ratio'!$A$2:$B$9,2,FALSE)*'FL Characterization'!Y$2)</f>
        <v>3.3449832087083395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1.1055837056084132</v>
      </c>
      <c r="C5" s="4">
        <f>('[1]Pc, Winter, S3'!C5*Main!$B$5)+(VLOOKUP($A5,'FL Ratio'!$A$2:$B$9,2,FALSE)*'FL Characterization'!C$2)</f>
        <v>0.85609792977932186</v>
      </c>
      <c r="D5" s="4">
        <f>('[1]Pc, Winter, S3'!D5*Main!$B$5)+(VLOOKUP($A5,'FL Ratio'!$A$2:$B$9,2,FALSE)*'FL Characterization'!D$2)</f>
        <v>0.8064043006963485</v>
      </c>
      <c r="E5" s="4">
        <f>('[1]Pc, Winter, S3'!E5*Main!$B$5)+(VLOOKUP($A5,'FL Ratio'!$A$2:$B$9,2,FALSE)*'FL Characterization'!E$2)</f>
        <v>0.73060272979580543</v>
      </c>
      <c r="F5" s="4">
        <f>('[1]Pc, Winter, S3'!F5*Main!$B$5)+(VLOOKUP($A5,'FL Ratio'!$A$2:$B$9,2,FALSE)*'FL Characterization'!F$2)</f>
        <v>0.72345672669523586</v>
      </c>
      <c r="G5" s="4">
        <f>('[1]Pc, Winter, S3'!G5*Main!$B$5)+(VLOOKUP($A5,'FL Ratio'!$A$2:$B$9,2,FALSE)*'FL Characterization'!G$2)</f>
        <v>1.1636383034892819</v>
      </c>
      <c r="H5" s="4">
        <f>('[1]Pc, Winter, S3'!H5*Main!$B$5)+(VLOOKUP($A5,'FL Ratio'!$A$2:$B$9,2,FALSE)*'FL Characterization'!H$2)</f>
        <v>2.2605851458838693</v>
      </c>
      <c r="I5" s="4">
        <f>('[1]Pc, Winter, S3'!I5*Main!$B$5)+(VLOOKUP($A5,'FL Ratio'!$A$2:$B$9,2,FALSE)*'FL Characterization'!I$2)</f>
        <v>2.559285395885543</v>
      </c>
      <c r="J5" s="4">
        <f>('[1]Pc, Winter, S3'!J5*Main!$B$5)+(VLOOKUP($A5,'FL Ratio'!$A$2:$B$9,2,FALSE)*'FL Characterization'!J$2)</f>
        <v>2.7846992941016273</v>
      </c>
      <c r="K5" s="4">
        <f>('[1]Pc, Winter, S3'!K5*Main!$B$5)+(VLOOKUP($A5,'FL Ratio'!$A$2:$B$9,2,FALSE)*'FL Characterization'!K$2)</f>
        <v>2.6012742610124056</v>
      </c>
      <c r="L5" s="4">
        <f>('[1]Pc, Winter, S3'!L5*Main!$B$5)+(VLOOKUP($A5,'FL Ratio'!$A$2:$B$9,2,FALSE)*'FL Characterization'!L$2)</f>
        <v>2.5575034068339231</v>
      </c>
      <c r="M5" s="4">
        <f>('[1]Pc, Winter, S3'!M5*Main!$B$5)+(VLOOKUP($A5,'FL Ratio'!$A$2:$B$9,2,FALSE)*'FL Characterization'!M$2)</f>
        <v>2.3400514728487236</v>
      </c>
      <c r="N5" s="4">
        <f>('[1]Pc, Winter, S3'!N5*Main!$B$5)+(VLOOKUP($A5,'FL Ratio'!$A$2:$B$9,2,FALSE)*'FL Characterization'!N$2)</f>
        <v>2.3952049007667573</v>
      </c>
      <c r="O5" s="4">
        <f>('[1]Pc, Winter, S3'!O5*Main!$B$5)+(VLOOKUP($A5,'FL Ratio'!$A$2:$B$9,2,FALSE)*'FL Characterization'!O$2)</f>
        <v>2.2255926261737629</v>
      </c>
      <c r="P5" s="4">
        <f>('[1]Pc, Winter, S3'!P5*Main!$B$5)+(VLOOKUP($A5,'FL Ratio'!$A$2:$B$9,2,FALSE)*'FL Characterization'!P$2)</f>
        <v>2.2195291346677828</v>
      </c>
      <c r="Q5" s="4">
        <f>('[1]Pc, Winter, S3'!Q5*Main!$B$5)+(VLOOKUP($A5,'FL Ratio'!$A$2:$B$9,2,FALSE)*'FL Characterization'!Q$2)</f>
        <v>2.2232185273219196</v>
      </c>
      <c r="R5" s="4">
        <f>('[1]Pc, Winter, S3'!R5*Main!$B$5)+(VLOOKUP($A5,'FL Ratio'!$A$2:$B$9,2,FALSE)*'FL Characterization'!R$2)</f>
        <v>2.6952815939571306</v>
      </c>
      <c r="S5" s="4">
        <f>('[1]Pc, Winter, S3'!S5*Main!$B$5)+(VLOOKUP($A5,'FL Ratio'!$A$2:$B$9,2,FALSE)*'FL Characterization'!S$2)</f>
        <v>4.180905352823026</v>
      </c>
      <c r="T5" s="4">
        <f>('[1]Pc, Winter, S3'!T5*Main!$B$5)+(VLOOKUP($A5,'FL Ratio'!$A$2:$B$9,2,FALSE)*'FL Characterization'!T$2)</f>
        <v>3.7157854833066355</v>
      </c>
      <c r="U5" s="4">
        <f>('[1]Pc, Winter, S3'!U5*Main!$B$5)+(VLOOKUP($A5,'FL Ratio'!$A$2:$B$9,2,FALSE)*'FL Characterization'!U$2)</f>
        <v>3.0416762275017271</v>
      </c>
      <c r="V5" s="4">
        <f>('[1]Pc, Winter, S3'!V5*Main!$B$5)+(VLOOKUP($A5,'FL Ratio'!$A$2:$B$9,2,FALSE)*'FL Characterization'!V$2)</f>
        <v>3.0309032615683225</v>
      </c>
      <c r="W5" s="4">
        <f>('[1]Pc, Winter, S3'!W5*Main!$B$5)+(VLOOKUP($A5,'FL Ratio'!$A$2:$B$9,2,FALSE)*'FL Characterization'!W$2)</f>
        <v>2.6485211104375757</v>
      </c>
      <c r="X5" s="4">
        <f>('[1]Pc, Winter, S3'!X5*Main!$B$5)+(VLOOKUP($A5,'FL Ratio'!$A$2:$B$9,2,FALSE)*'FL Characterization'!X$2)</f>
        <v>2.2435883778894352</v>
      </c>
      <c r="Y5" s="4">
        <f>('[1]Pc, Winter, S3'!Y5*Main!$B$5)+(VLOOKUP($A5,'FL Ratio'!$A$2:$B$9,2,FALSE)*'FL Characterization'!Y$2)</f>
        <v>1.8478712398798895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2.5871569333858511</v>
      </c>
      <c r="C6" s="4">
        <f>('[1]Pc, Winter, S3'!C6*Main!$B$5)+(VLOOKUP($A6,'FL Ratio'!$A$2:$B$9,2,FALSE)*'FL Characterization'!C$2)</f>
        <v>2.3926505151990396</v>
      </c>
      <c r="D6" s="4">
        <f>('[1]Pc, Winter, S3'!D6*Main!$B$5)+(VLOOKUP($A6,'FL Ratio'!$A$2:$B$9,2,FALSE)*'FL Characterization'!D$2)</f>
        <v>2.2048119949580096</v>
      </c>
      <c r="E6" s="4">
        <f>('[1]Pc, Winter, S3'!E6*Main!$B$5)+(VLOOKUP($A6,'FL Ratio'!$A$2:$B$9,2,FALSE)*'FL Characterization'!E$2)</f>
        <v>2.1757403030702749</v>
      </c>
      <c r="F6" s="4">
        <f>('[1]Pc, Winter, S3'!F6*Main!$B$5)+(VLOOKUP($A6,'FL Ratio'!$A$2:$B$9,2,FALSE)*'FL Characterization'!F$2)</f>
        <v>2.1872746357857555</v>
      </c>
      <c r="G6" s="4">
        <f>('[1]Pc, Winter, S3'!G6*Main!$B$5)+(VLOOKUP($A6,'FL Ratio'!$A$2:$B$9,2,FALSE)*'FL Characterization'!G$2)</f>
        <v>2.4451504429788313</v>
      </c>
      <c r="H6" s="4">
        <f>('[1]Pc, Winter, S3'!H6*Main!$B$5)+(VLOOKUP($A6,'FL Ratio'!$A$2:$B$9,2,FALSE)*'FL Characterization'!H$2)</f>
        <v>3.1183833044290421</v>
      </c>
      <c r="I6" s="4">
        <f>('[1]Pc, Winter, S3'!I6*Main!$B$5)+(VLOOKUP($A6,'FL Ratio'!$A$2:$B$9,2,FALSE)*'FL Characterization'!I$2)</f>
        <v>3.1998077780430521</v>
      </c>
      <c r="J6" s="4">
        <f>('[1]Pc, Winter, S3'!J6*Main!$B$5)+(VLOOKUP($A6,'FL Ratio'!$A$2:$B$9,2,FALSE)*'FL Characterization'!J$2)</f>
        <v>3.2690346107202424</v>
      </c>
      <c r="K6" s="4">
        <f>('[1]Pc, Winter, S3'!K6*Main!$B$5)+(VLOOKUP($A6,'FL Ratio'!$A$2:$B$9,2,FALSE)*'FL Characterization'!K$2)</f>
        <v>3.4830504318965154</v>
      </c>
      <c r="L6" s="4">
        <f>('[1]Pc, Winter, S3'!L6*Main!$B$5)+(VLOOKUP($A6,'FL Ratio'!$A$2:$B$9,2,FALSE)*'FL Characterization'!L$2)</f>
        <v>3.5578168454149277</v>
      </c>
      <c r="M6" s="4">
        <f>('[1]Pc, Winter, S3'!M6*Main!$B$5)+(VLOOKUP($A6,'FL Ratio'!$A$2:$B$9,2,FALSE)*'FL Characterization'!M$2)</f>
        <v>3.5887023728136631</v>
      </c>
      <c r="N6" s="4">
        <f>('[1]Pc, Winter, S3'!N6*Main!$B$5)+(VLOOKUP($A6,'FL Ratio'!$A$2:$B$9,2,FALSE)*'FL Characterization'!N$2)</f>
        <v>3.542927599121251</v>
      </c>
      <c r="O6" s="4">
        <f>('[1]Pc, Winter, S3'!O6*Main!$B$5)+(VLOOKUP($A6,'FL Ratio'!$A$2:$B$9,2,FALSE)*'FL Characterization'!O$2)</f>
        <v>3.42675336713378</v>
      </c>
      <c r="P6" s="4">
        <f>('[1]Pc, Winter, S3'!P6*Main!$B$5)+(VLOOKUP($A6,'FL Ratio'!$A$2:$B$9,2,FALSE)*'FL Characterization'!P$2)</f>
        <v>3.4573729943104126</v>
      </c>
      <c r="Q6" s="4">
        <f>('[1]Pc, Winter, S3'!Q6*Main!$B$5)+(VLOOKUP($A6,'FL Ratio'!$A$2:$B$9,2,FALSE)*'FL Characterization'!Q$2)</f>
        <v>3.4614102222141092</v>
      </c>
      <c r="R6" s="4">
        <f>('[1]Pc, Winter, S3'!R6*Main!$B$5)+(VLOOKUP($A6,'FL Ratio'!$A$2:$B$9,2,FALSE)*'FL Characterization'!R$2)</f>
        <v>3.6387354900861175</v>
      </c>
      <c r="S6" s="4">
        <f>('[1]Pc, Winter, S3'!S6*Main!$B$5)+(VLOOKUP($A6,'FL Ratio'!$A$2:$B$9,2,FALSE)*'FL Characterization'!S$2)</f>
        <v>4.1503890813371509</v>
      </c>
      <c r="T6" s="4">
        <f>('[1]Pc, Winter, S3'!T6*Main!$B$5)+(VLOOKUP($A6,'FL Ratio'!$A$2:$B$9,2,FALSE)*'FL Characterization'!T$2)</f>
        <v>4.0014611951163248</v>
      </c>
      <c r="U6" s="4">
        <f>('[1]Pc, Winter, S3'!U6*Main!$B$5)+(VLOOKUP($A6,'FL Ratio'!$A$2:$B$9,2,FALSE)*'FL Characterization'!U$2)</f>
        <v>3.931020327707039</v>
      </c>
      <c r="V6" s="4">
        <f>('[1]Pc, Winter, S3'!V6*Main!$B$5)+(VLOOKUP($A6,'FL Ratio'!$A$2:$B$9,2,FALSE)*'FL Characterization'!V$2)</f>
        <v>4.0028974481012698</v>
      </c>
      <c r="W6" s="4">
        <f>('[1]Pc, Winter, S3'!W6*Main!$B$5)+(VLOOKUP($A6,'FL Ratio'!$A$2:$B$9,2,FALSE)*'FL Characterization'!W$2)</f>
        <v>3.7102800611841062</v>
      </c>
      <c r="X6" s="4">
        <f>('[1]Pc, Winter, S3'!X6*Main!$B$5)+(VLOOKUP($A6,'FL Ratio'!$A$2:$B$9,2,FALSE)*'FL Characterization'!X$2)</f>
        <v>3.5285397797502878</v>
      </c>
      <c r="Y6" s="4">
        <f>('[1]Pc, Winter, S3'!Y6*Main!$B$5)+(VLOOKUP($A6,'FL Ratio'!$A$2:$B$9,2,FALSE)*'FL Characterization'!Y$2)</f>
        <v>3.1531534072690182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3.0901051336277523</v>
      </c>
      <c r="C7" s="4">
        <f>('[1]Pc, Winter, S3'!C7*Main!$B$5)+(VLOOKUP($A7,'FL Ratio'!$A$2:$B$9,2,FALSE)*'FL Characterization'!C$2)</f>
        <v>2.8330630005202786</v>
      </c>
      <c r="D7" s="4">
        <f>('[1]Pc, Winter, S3'!D7*Main!$B$5)+(VLOOKUP($A7,'FL Ratio'!$A$2:$B$9,2,FALSE)*'FL Characterization'!D$2)</f>
        <v>2.7349765311544076</v>
      </c>
      <c r="E7" s="4">
        <f>('[1]Pc, Winter, S3'!E7*Main!$B$5)+(VLOOKUP($A7,'FL Ratio'!$A$2:$B$9,2,FALSE)*'FL Characterization'!E$2)</f>
        <v>2.8249111012785146</v>
      </c>
      <c r="F7" s="4">
        <f>('[1]Pc, Winter, S3'!F7*Main!$B$5)+(VLOOKUP($A7,'FL Ratio'!$A$2:$B$9,2,FALSE)*'FL Characterization'!F$2)</f>
        <v>2.7512965950613801</v>
      </c>
      <c r="G7" s="4">
        <f>('[1]Pc, Winter, S3'!G7*Main!$B$5)+(VLOOKUP($A7,'FL Ratio'!$A$2:$B$9,2,FALSE)*'FL Characterization'!G$2)</f>
        <v>2.9553384696969216</v>
      </c>
      <c r="H7" s="4">
        <f>('[1]Pc, Winter, S3'!H7*Main!$B$5)+(VLOOKUP($A7,'FL Ratio'!$A$2:$B$9,2,FALSE)*'FL Characterization'!H$2)</f>
        <v>3.3876535763473141</v>
      </c>
      <c r="I7" s="4">
        <f>('[1]Pc, Winter, S3'!I7*Main!$B$5)+(VLOOKUP($A7,'FL Ratio'!$A$2:$B$9,2,FALSE)*'FL Characterization'!I$2)</f>
        <v>3.8987387566144567</v>
      </c>
      <c r="J7" s="4">
        <f>('[1]Pc, Winter, S3'!J7*Main!$B$5)+(VLOOKUP($A7,'FL Ratio'!$A$2:$B$9,2,FALSE)*'FL Characterization'!J$2)</f>
        <v>4.0017778147093948</v>
      </c>
      <c r="K7" s="4">
        <f>('[1]Pc, Winter, S3'!K7*Main!$B$5)+(VLOOKUP($A7,'FL Ratio'!$A$2:$B$9,2,FALSE)*'FL Characterization'!K$2)</f>
        <v>4.2353562830961309</v>
      </c>
      <c r="L7" s="4">
        <f>('[1]Pc, Winter, S3'!L7*Main!$B$5)+(VLOOKUP($A7,'FL Ratio'!$A$2:$B$9,2,FALSE)*'FL Characterization'!L$2)</f>
        <v>4.1057095695389387</v>
      </c>
      <c r="M7" s="4">
        <f>('[1]Pc, Winter, S3'!M7*Main!$B$5)+(VLOOKUP($A7,'FL Ratio'!$A$2:$B$9,2,FALSE)*'FL Characterization'!M$2)</f>
        <v>4.1349939132267153</v>
      </c>
      <c r="N7" s="4">
        <f>('[1]Pc, Winter, S3'!N7*Main!$B$5)+(VLOOKUP($A7,'FL Ratio'!$A$2:$B$9,2,FALSE)*'FL Characterization'!N$2)</f>
        <v>4.1782998612772939</v>
      </c>
      <c r="O7" s="4">
        <f>('[1]Pc, Winter, S3'!O7*Main!$B$5)+(VLOOKUP($A7,'FL Ratio'!$A$2:$B$9,2,FALSE)*'FL Characterization'!O$2)</f>
        <v>4.0891551548148053</v>
      </c>
      <c r="P7" s="4">
        <f>('[1]Pc, Winter, S3'!P7*Main!$B$5)+(VLOOKUP($A7,'FL Ratio'!$A$2:$B$9,2,FALSE)*'FL Characterization'!P$2)</f>
        <v>3.9009905737917459</v>
      </c>
      <c r="Q7" s="4">
        <f>('[1]Pc, Winter, S3'!Q7*Main!$B$5)+(VLOOKUP($A7,'FL Ratio'!$A$2:$B$9,2,FALSE)*'FL Characterization'!Q$2)</f>
        <v>3.8328843734234068</v>
      </c>
      <c r="R7" s="4">
        <f>('[1]Pc, Winter, S3'!R7*Main!$B$5)+(VLOOKUP($A7,'FL Ratio'!$A$2:$B$9,2,FALSE)*'FL Characterization'!R$2)</f>
        <v>3.7784173686358002</v>
      </c>
      <c r="S7" s="4">
        <f>('[1]Pc, Winter, S3'!S7*Main!$B$5)+(VLOOKUP($A7,'FL Ratio'!$A$2:$B$9,2,FALSE)*'FL Characterization'!S$2)</f>
        <v>3.9120306409332248</v>
      </c>
      <c r="T7" s="4">
        <f>('[1]Pc, Winter, S3'!T7*Main!$B$5)+(VLOOKUP($A7,'FL Ratio'!$A$2:$B$9,2,FALSE)*'FL Characterization'!T$2)</f>
        <v>3.8116863962773686</v>
      </c>
      <c r="U7" s="4">
        <f>('[1]Pc, Winter, S3'!U7*Main!$B$5)+(VLOOKUP($A7,'FL Ratio'!$A$2:$B$9,2,FALSE)*'FL Characterization'!U$2)</f>
        <v>3.6928108417535777</v>
      </c>
      <c r="V7" s="4">
        <f>('[1]Pc, Winter, S3'!V7*Main!$B$5)+(VLOOKUP($A7,'FL Ratio'!$A$2:$B$9,2,FALSE)*'FL Characterization'!V$2)</f>
        <v>3.6061757611226395</v>
      </c>
      <c r="W7" s="4">
        <f>('[1]Pc, Winter, S3'!W7*Main!$B$5)+(VLOOKUP($A7,'FL Ratio'!$A$2:$B$9,2,FALSE)*'FL Characterization'!W$2)</f>
        <v>3.4525625083919405</v>
      </c>
      <c r="X7" s="4">
        <f>('[1]Pc, Winter, S3'!X7*Main!$B$5)+(VLOOKUP($A7,'FL Ratio'!$A$2:$B$9,2,FALSE)*'FL Characterization'!X$2)</f>
        <v>3.3859648122654029</v>
      </c>
      <c r="Y7" s="4">
        <f>('[1]Pc, Winter, S3'!Y7*Main!$B$5)+(VLOOKUP($A7,'FL Ratio'!$A$2:$B$9,2,FALSE)*'FL Characterization'!Y$2)</f>
        <v>3.1553412765355136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2.5652484064370515</v>
      </c>
      <c r="C8" s="4">
        <f>('[1]Pc, Winter, S3'!C8*Main!$B$5)+(VLOOKUP($A8,'FL Ratio'!$A$2:$B$9,2,FALSE)*'FL Characterization'!C$2)</f>
        <v>2.3943226044987491</v>
      </c>
      <c r="D8" s="4">
        <f>('[1]Pc, Winter, S3'!D8*Main!$B$5)+(VLOOKUP($A8,'FL Ratio'!$A$2:$B$9,2,FALSE)*'FL Characterization'!D$2)</f>
        <v>2.2754516476081532</v>
      </c>
      <c r="E8" s="4">
        <f>('[1]Pc, Winter, S3'!E8*Main!$B$5)+(VLOOKUP($A8,'FL Ratio'!$A$2:$B$9,2,FALSE)*'FL Characterization'!E$2)</f>
        <v>2.2781021666697465</v>
      </c>
      <c r="F8" s="4">
        <f>('[1]Pc, Winter, S3'!F8*Main!$B$5)+(VLOOKUP($A8,'FL Ratio'!$A$2:$B$9,2,FALSE)*'FL Characterization'!F$2)</f>
        <v>2.2356108176002913</v>
      </c>
      <c r="G8" s="4">
        <f>('[1]Pc, Winter, S3'!G8*Main!$B$5)+(VLOOKUP($A8,'FL Ratio'!$A$2:$B$9,2,FALSE)*'FL Characterization'!G$2)</f>
        <v>2.4328107877105514</v>
      </c>
      <c r="H8" s="4">
        <f>('[1]Pc, Winter, S3'!H8*Main!$B$5)+(VLOOKUP($A8,'FL Ratio'!$A$2:$B$9,2,FALSE)*'FL Characterization'!H$2)</f>
        <v>3.1122465179723342</v>
      </c>
      <c r="I8" s="4">
        <f>('[1]Pc, Winter, S3'!I8*Main!$B$5)+(VLOOKUP($A8,'FL Ratio'!$A$2:$B$9,2,FALSE)*'FL Characterization'!I$2)</f>
        <v>3.417766752293244</v>
      </c>
      <c r="J8" s="4">
        <f>('[1]Pc, Winter, S3'!J8*Main!$B$5)+(VLOOKUP($A8,'FL Ratio'!$A$2:$B$9,2,FALSE)*'FL Characterization'!J$2)</f>
        <v>3.6625162469611978</v>
      </c>
      <c r="K8" s="4">
        <f>('[1]Pc, Winter, S3'!K8*Main!$B$5)+(VLOOKUP($A8,'FL Ratio'!$A$2:$B$9,2,FALSE)*'FL Characterization'!K$2)</f>
        <v>3.5765961762706056</v>
      </c>
      <c r="L8" s="4">
        <f>('[1]Pc, Winter, S3'!L8*Main!$B$5)+(VLOOKUP($A8,'FL Ratio'!$A$2:$B$9,2,FALSE)*'FL Characterization'!L$2)</f>
        <v>3.636166486092371</v>
      </c>
      <c r="M8" s="4">
        <f>('[1]Pc, Winter, S3'!M8*Main!$B$5)+(VLOOKUP($A8,'FL Ratio'!$A$2:$B$9,2,FALSE)*'FL Characterization'!M$2)</f>
        <v>3.6028222381178572</v>
      </c>
      <c r="N8" s="4">
        <f>('[1]Pc, Winter, S3'!N8*Main!$B$5)+(VLOOKUP($A8,'FL Ratio'!$A$2:$B$9,2,FALSE)*'FL Characterization'!N$2)</f>
        <v>3.5588541674582621</v>
      </c>
      <c r="O8" s="4">
        <f>('[1]Pc, Winter, S3'!O8*Main!$B$5)+(VLOOKUP($A8,'FL Ratio'!$A$2:$B$9,2,FALSE)*'FL Characterization'!O$2)</f>
        <v>3.5148095529542962</v>
      </c>
      <c r="P8" s="4">
        <f>('[1]Pc, Winter, S3'!P8*Main!$B$5)+(VLOOKUP($A8,'FL Ratio'!$A$2:$B$9,2,FALSE)*'FL Characterization'!P$2)</f>
        <v>3.2854366732831042</v>
      </c>
      <c r="Q8" s="4">
        <f>('[1]Pc, Winter, S3'!Q8*Main!$B$5)+(VLOOKUP($A8,'FL Ratio'!$A$2:$B$9,2,FALSE)*'FL Characterization'!Q$2)</f>
        <v>3.2820637777432253</v>
      </c>
      <c r="R8" s="4">
        <f>('[1]Pc, Winter, S3'!R8*Main!$B$5)+(VLOOKUP($A8,'FL Ratio'!$A$2:$B$9,2,FALSE)*'FL Characterization'!R$2)</f>
        <v>3.5067681086954754</v>
      </c>
      <c r="S8" s="4">
        <f>('[1]Pc, Winter, S3'!S8*Main!$B$5)+(VLOOKUP($A8,'FL Ratio'!$A$2:$B$9,2,FALSE)*'FL Characterization'!S$2)</f>
        <v>4.0278977046060485</v>
      </c>
      <c r="T8" s="4">
        <f>('[1]Pc, Winter, S3'!T8*Main!$B$5)+(VLOOKUP($A8,'FL Ratio'!$A$2:$B$9,2,FALSE)*'FL Characterization'!T$2)</f>
        <v>3.7960732122819096</v>
      </c>
      <c r="U8" s="4">
        <f>('[1]Pc, Winter, S3'!U8*Main!$B$5)+(VLOOKUP($A8,'FL Ratio'!$A$2:$B$9,2,FALSE)*'FL Characterization'!U$2)</f>
        <v>3.491479966470461</v>
      </c>
      <c r="V8" s="4">
        <f>('[1]Pc, Winter, S3'!V8*Main!$B$5)+(VLOOKUP($A8,'FL Ratio'!$A$2:$B$9,2,FALSE)*'FL Characterization'!V$2)</f>
        <v>3.4475877914110451</v>
      </c>
      <c r="W8" s="4">
        <f>('[1]Pc, Winter, S3'!W8*Main!$B$5)+(VLOOKUP($A8,'FL Ratio'!$A$2:$B$9,2,FALSE)*'FL Characterization'!W$2)</f>
        <v>3.301366421510219</v>
      </c>
      <c r="X8" s="4">
        <f>('[1]Pc, Winter, S3'!X8*Main!$B$5)+(VLOOKUP($A8,'FL Ratio'!$A$2:$B$9,2,FALSE)*'FL Characterization'!X$2)</f>
        <v>3.0380962036782035</v>
      </c>
      <c r="Y8" s="4">
        <f>('[1]Pc, Winter, S3'!Y8*Main!$B$5)+(VLOOKUP($A8,'FL Ratio'!$A$2:$B$9,2,FALSE)*'FL Characterization'!Y$2)</f>
        <v>2.760048600501996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1.905005153740742</v>
      </c>
      <c r="C9" s="4">
        <f>('[1]Pc, Winter, S3'!C9*Main!$B$5)+(VLOOKUP($A9,'FL Ratio'!$A$2:$B$9,2,FALSE)*'FL Characterization'!C$2)</f>
        <v>1.8781222396613499</v>
      </c>
      <c r="D9" s="4">
        <f>('[1]Pc, Winter, S3'!D9*Main!$B$5)+(VLOOKUP($A9,'FL Ratio'!$A$2:$B$9,2,FALSE)*'FL Characterization'!D$2)</f>
        <v>1.7943482831814395</v>
      </c>
      <c r="E9" s="4">
        <f>('[1]Pc, Winter, S3'!E9*Main!$B$5)+(VLOOKUP($A9,'FL Ratio'!$A$2:$B$9,2,FALSE)*'FL Characterization'!E$2)</f>
        <v>1.7776581550653787</v>
      </c>
      <c r="F9" s="4">
        <f>('[1]Pc, Winter, S3'!F9*Main!$B$5)+(VLOOKUP($A9,'FL Ratio'!$A$2:$B$9,2,FALSE)*'FL Characterization'!F$2)</f>
        <v>1.7847923127404113</v>
      </c>
      <c r="G9" s="4">
        <f>('[1]Pc, Winter, S3'!G9*Main!$B$5)+(VLOOKUP($A9,'FL Ratio'!$A$2:$B$9,2,FALSE)*'FL Characterization'!G$2)</f>
        <v>2.0921168240963572</v>
      </c>
      <c r="H9" s="4">
        <f>('[1]Pc, Winter, S3'!H9*Main!$B$5)+(VLOOKUP($A9,'FL Ratio'!$A$2:$B$9,2,FALSE)*'FL Characterization'!H$2)</f>
        <v>3.4173907450201542</v>
      </c>
      <c r="I9" s="4">
        <f>('[1]Pc, Winter, S3'!I9*Main!$B$5)+(VLOOKUP($A9,'FL Ratio'!$A$2:$B$9,2,FALSE)*'FL Characterization'!I$2)</f>
        <v>3.7523542269407271</v>
      </c>
      <c r="J9" s="4">
        <f>('[1]Pc, Winter, S3'!J9*Main!$B$5)+(VLOOKUP($A9,'FL Ratio'!$A$2:$B$9,2,FALSE)*'FL Characterization'!J$2)</f>
        <v>3.8914207319246699</v>
      </c>
      <c r="K9" s="4">
        <f>('[1]Pc, Winter, S3'!K9*Main!$B$5)+(VLOOKUP($A9,'FL Ratio'!$A$2:$B$9,2,FALSE)*'FL Characterization'!K$2)</f>
        <v>3.8869645027093784</v>
      </c>
      <c r="L9" s="4">
        <f>('[1]Pc, Winter, S3'!L9*Main!$B$5)+(VLOOKUP($A9,'FL Ratio'!$A$2:$B$9,2,FALSE)*'FL Characterization'!L$2)</f>
        <v>4.1686837296020833</v>
      </c>
      <c r="M9" s="4">
        <f>('[1]Pc, Winter, S3'!M9*Main!$B$5)+(VLOOKUP($A9,'FL Ratio'!$A$2:$B$9,2,FALSE)*'FL Characterization'!M$2)</f>
        <v>3.9871473487838087</v>
      </c>
      <c r="N9" s="4">
        <f>('[1]Pc, Winter, S3'!N9*Main!$B$5)+(VLOOKUP($A9,'FL Ratio'!$A$2:$B$9,2,FALSE)*'FL Characterization'!N$2)</f>
        <v>3.8874154494335706</v>
      </c>
      <c r="O9" s="4">
        <f>('[1]Pc, Winter, S3'!O9*Main!$B$5)+(VLOOKUP($A9,'FL Ratio'!$A$2:$B$9,2,FALSE)*'FL Characterization'!O$2)</f>
        <v>3.8837446208055804</v>
      </c>
      <c r="P9" s="4">
        <f>('[1]Pc, Winter, S3'!P9*Main!$B$5)+(VLOOKUP($A9,'FL Ratio'!$A$2:$B$9,2,FALSE)*'FL Characterization'!P$2)</f>
        <v>3.3242832351656921</v>
      </c>
      <c r="Q9" s="4">
        <f>('[1]Pc, Winter, S3'!Q9*Main!$B$5)+(VLOOKUP($A9,'FL Ratio'!$A$2:$B$9,2,FALSE)*'FL Characterization'!Q$2)</f>
        <v>3.1258574162955326</v>
      </c>
      <c r="R9" s="4">
        <f>('[1]Pc, Winter, S3'!R9*Main!$B$5)+(VLOOKUP($A9,'FL Ratio'!$A$2:$B$9,2,FALSE)*'FL Characterization'!R$2)</f>
        <v>3.1535752771948014</v>
      </c>
      <c r="S9" s="4">
        <f>('[1]Pc, Winter, S3'!S9*Main!$B$5)+(VLOOKUP($A9,'FL Ratio'!$A$2:$B$9,2,FALSE)*'FL Characterization'!S$2)</f>
        <v>3.4981683502455359</v>
      </c>
      <c r="T9" s="4">
        <f>('[1]Pc, Winter, S3'!T9*Main!$B$5)+(VLOOKUP($A9,'FL Ratio'!$A$2:$B$9,2,FALSE)*'FL Characterization'!T$2)</f>
        <v>3.3833403135735103</v>
      </c>
      <c r="U9" s="4">
        <f>('[1]Pc, Winter, S3'!U9*Main!$B$5)+(VLOOKUP($A9,'FL Ratio'!$A$2:$B$9,2,FALSE)*'FL Characterization'!U$2)</f>
        <v>3.1905229790147969</v>
      </c>
      <c r="V9" s="4">
        <f>('[1]Pc, Winter, S3'!V9*Main!$B$5)+(VLOOKUP($A9,'FL Ratio'!$A$2:$B$9,2,FALSE)*'FL Characterization'!V$2)</f>
        <v>3.1242103204782805</v>
      </c>
      <c r="W9" s="4">
        <f>('[1]Pc, Winter, S3'!W9*Main!$B$5)+(VLOOKUP($A9,'FL Ratio'!$A$2:$B$9,2,FALSE)*'FL Characterization'!W$2)</f>
        <v>2.9124090067837947</v>
      </c>
      <c r="X9" s="4">
        <f>('[1]Pc, Winter, S3'!X9*Main!$B$5)+(VLOOKUP($A9,'FL Ratio'!$A$2:$B$9,2,FALSE)*'FL Characterization'!X$2)</f>
        <v>2.4329028380214108</v>
      </c>
      <c r="Y9" s="4">
        <f>('[1]Pc, Winter, S3'!Y9*Main!$B$5)+(VLOOKUP($A9,'FL Ratio'!$A$2:$B$9,2,FALSE)*'FL Characterization'!Y$2)</f>
        <v>2.248551852344371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1.1902635223454419</v>
      </c>
      <c r="C2" s="4">
        <f>('[1]Qc, Winter, S1'!C2*Main!$B$5)</f>
        <v>0.84094128902048826</v>
      </c>
      <c r="D2" s="4">
        <f>('[1]Qc, Winter, S1'!D2*Main!$B$5)</f>
        <v>0.7290055466150358</v>
      </c>
      <c r="E2" s="4">
        <f>('[1]Qc, Winter, S1'!E2*Main!$B$5)</f>
        <v>0.93445863185481015</v>
      </c>
      <c r="F2" s="4">
        <f>('[1]Qc, Winter, S1'!F2*Main!$B$5)</f>
        <v>0.8045964788637614</v>
      </c>
      <c r="G2" s="4">
        <f>('[1]Qc, Winter, S1'!G2*Main!$B$5)</f>
        <v>0.66151561763495548</v>
      </c>
      <c r="H2" s="4">
        <f>('[1]Qc, Winter, S1'!H2*Main!$B$5)</f>
        <v>0.54733707380717567</v>
      </c>
      <c r="I2" s="4">
        <f>('[1]Qc, Winter, S1'!I2*Main!$B$5)</f>
        <v>1.9126882118291764</v>
      </c>
      <c r="J2" s="4">
        <f>('[1]Qc, Winter, S1'!J2*Main!$B$5)</f>
        <v>2.0002720216500189</v>
      </c>
      <c r="K2" s="4">
        <f>('[1]Qc, Winter, S1'!K2*Main!$B$5)</f>
        <v>1.7156431893241959</v>
      </c>
      <c r="L2" s="4">
        <f>('[1]Qc, Winter, S1'!L2*Main!$B$5)</f>
        <v>1.9988488714703923</v>
      </c>
      <c r="M2" s="4">
        <f>('[1]Qc, Winter, S1'!M2*Main!$B$5)</f>
        <v>1.8573280167615549</v>
      </c>
      <c r="N2" s="4">
        <f>('[1]Qc, Winter, S1'!N2*Main!$B$5)</f>
        <v>1.8655110063944609</v>
      </c>
      <c r="O2" s="4">
        <f>('[1]Qc, Winter, S1'!O2*Main!$B$5)</f>
        <v>1.6658302426384413</v>
      </c>
      <c r="P2" s="4">
        <f>('[1]Qc, Winter, S1'!P2*Main!$B$5)</f>
        <v>0.98851108069249882</v>
      </c>
      <c r="Q2" s="4">
        <f>('[1]Qc, Winter, S1'!Q2*Main!$B$5)</f>
        <v>1.5477047421312018</v>
      </c>
      <c r="R2" s="4">
        <f>('[1]Qc, Winter, S1'!R2*Main!$B$5)</f>
        <v>1.8562331660388169</v>
      </c>
      <c r="S2" s="4">
        <f>('[1]Qc, Winter, S1'!S2*Main!$B$5)</f>
        <v>1.7319818398019213</v>
      </c>
      <c r="T2" s="4">
        <f>('[1]Qc, Winter, S1'!T2*Main!$B$5)</f>
        <v>1.2104844183308356</v>
      </c>
      <c r="U2" s="4">
        <f>('[1]Qc, Winter, S1'!U2*Main!$B$5)</f>
        <v>1.255805673374589</v>
      </c>
      <c r="V2" s="4">
        <f>('[1]Qc, Winter, S1'!V2*Main!$B$5)</f>
        <v>1.1696732629210591</v>
      </c>
      <c r="W2" s="4">
        <f>('[1]Qc, Winter, S1'!W2*Main!$B$5)</f>
        <v>0.72555772971799337</v>
      </c>
      <c r="X2" s="4">
        <f>('[1]Qc, Winter, S1'!X2*Main!$B$5)</f>
        <v>0.57878188889988691</v>
      </c>
      <c r="Y2" s="4">
        <f>('[1]Qc, Winter, S1'!Y2*Main!$B$5)</f>
        <v>0.59988247450181043</v>
      </c>
    </row>
    <row r="3" spans="1:25" x14ac:dyDescent="0.25">
      <c r="A3">
        <v>2</v>
      </c>
      <c r="B3" s="4">
        <f>('[1]Qc, Winter, S1'!B3*Main!$B$5)</f>
        <v>-1.8786790947298437</v>
      </c>
      <c r="C3" s="4">
        <f>('[1]Qc, Winter, S1'!C3*Main!$B$5)</f>
        <v>-1.8782648985985217</v>
      </c>
      <c r="D3" s="4">
        <f>('[1]Qc, Winter, S1'!D3*Main!$B$5)</f>
        <v>-1.9300918425421409</v>
      </c>
      <c r="E3" s="4">
        <f>('[1]Qc, Winter, S1'!E3*Main!$B$5)</f>
        <v>-2.0185094697662396</v>
      </c>
      <c r="F3" s="4">
        <f>('[1]Qc, Winter, S1'!F3*Main!$B$5)</f>
        <v>-1.9991254639700244</v>
      </c>
      <c r="G3" s="4">
        <f>('[1]Qc, Winter, S1'!G3*Main!$B$5)</f>
        <v>-1.8347298999992068</v>
      </c>
      <c r="H3" s="4">
        <f>('[1]Qc, Winter, S1'!H3*Main!$B$5)</f>
        <v>-1.1633631222355965</v>
      </c>
      <c r="I3" s="4">
        <f>('[1]Qc, Winter, S1'!I3*Main!$B$5)</f>
        <v>-0.22363176771942389</v>
      </c>
      <c r="J3" s="4">
        <f>('[1]Qc, Winter, S1'!J3*Main!$B$5)</f>
        <v>-0.2403207000395351</v>
      </c>
      <c r="K3" s="4">
        <f>('[1]Qc, Winter, S1'!K3*Main!$B$5)</f>
        <v>-0.15926214399009644</v>
      </c>
      <c r="L3" s="4">
        <f>('[1]Qc, Winter, S1'!L3*Main!$B$5)</f>
        <v>-0.14029364034904124</v>
      </c>
      <c r="M3" s="4">
        <f>('[1]Qc, Winter, S1'!M3*Main!$B$5)</f>
        <v>-0.62612144766166855</v>
      </c>
      <c r="N3" s="4">
        <f>('[1]Qc, Winter, S1'!N3*Main!$B$5)</f>
        <v>-0.91469618357508364</v>
      </c>
      <c r="O3" s="4">
        <f>('[1]Qc, Winter, S1'!O3*Main!$B$5)</f>
        <v>-1.1857522888819052</v>
      </c>
      <c r="P3" s="4">
        <f>('[1]Qc, Winter, S1'!P3*Main!$B$5)</f>
        <v>-1.1768377433167798</v>
      </c>
      <c r="Q3" s="4">
        <f>('[1]Qc, Winter, S1'!Q3*Main!$B$5)</f>
        <v>-1.1967394942771477</v>
      </c>
      <c r="R3" s="4">
        <f>('[1]Qc, Winter, S1'!R3*Main!$B$5)</f>
        <v>-0.94092095565730383</v>
      </c>
      <c r="S3" s="4">
        <f>('[1]Qc, Winter, S1'!S3*Main!$B$5)</f>
        <v>0.30925394420676477</v>
      </c>
      <c r="T3" s="4">
        <f>('[1]Qc, Winter, S1'!T3*Main!$B$5)</f>
        <v>-4.3584627505139924E-2</v>
      </c>
      <c r="U3" s="4">
        <f>('[1]Qc, Winter, S1'!U3*Main!$B$5)</f>
        <v>-0.51448607495378296</v>
      </c>
      <c r="V3" s="4">
        <f>('[1]Qc, Winter, S1'!V3*Main!$B$5)</f>
        <v>-0.95367073350867293</v>
      </c>
      <c r="W3" s="4">
        <f>('[1]Qc, Winter, S1'!W3*Main!$B$5)</f>
        <v>-1.2544745169119613</v>
      </c>
      <c r="X3" s="4">
        <f>('[1]Qc, Winter, S1'!X3*Main!$B$5)</f>
        <v>-1.3758526408727836</v>
      </c>
      <c r="Y3" s="4">
        <f>('[1]Qc, Winter, S1'!Y3*Main!$B$5)</f>
        <v>-1.5752854660567874</v>
      </c>
    </row>
    <row r="4" spans="1:25" x14ac:dyDescent="0.25">
      <c r="A4">
        <v>3</v>
      </c>
      <c r="B4" s="4">
        <f>('[1]Qc, Winter, S1'!B4*Main!$B$5)</f>
        <v>-1.4373512865995897</v>
      </c>
      <c r="C4" s="4">
        <f>('[1]Qc, Winter, S1'!C4*Main!$B$5)</f>
        <v>-1.5509062097704851</v>
      </c>
      <c r="D4" s="4">
        <f>('[1]Qc, Winter, S1'!D4*Main!$B$5)</f>
        <v>-1.5793532389968863</v>
      </c>
      <c r="E4" s="4">
        <f>('[1]Qc, Winter, S1'!E4*Main!$B$5)</f>
        <v>-1.5582319717972424</v>
      </c>
      <c r="F4" s="4">
        <f>('[1]Qc, Winter, S1'!F4*Main!$B$5)</f>
        <v>-1.5595279949145278</v>
      </c>
      <c r="G4" s="4">
        <f>('[1]Qc, Winter, S1'!G4*Main!$B$5)</f>
        <v>-1.3022726455454718</v>
      </c>
      <c r="H4" s="4">
        <f>('[1]Qc, Winter, S1'!H4*Main!$B$5)</f>
        <v>-4.8492754155102576E-2</v>
      </c>
      <c r="I4" s="4">
        <f>('[1]Qc, Winter, S1'!I4*Main!$B$5)</f>
        <v>0.67140806051593949</v>
      </c>
      <c r="J4" s="4">
        <f>('[1]Qc, Winter, S1'!J4*Main!$B$5)</f>
        <v>0.85572212245052581</v>
      </c>
      <c r="K4" s="4">
        <f>('[1]Qc, Winter, S1'!K4*Main!$B$5)</f>
        <v>0.596116218533846</v>
      </c>
      <c r="L4" s="4">
        <f>('[1]Qc, Winter, S1'!L4*Main!$B$5)</f>
        <v>0.35196072934166356</v>
      </c>
      <c r="M4" s="4">
        <f>('[1]Qc, Winter, S1'!M4*Main!$B$5)</f>
        <v>0.6981290624846842</v>
      </c>
      <c r="N4" s="4">
        <f>('[1]Qc, Winter, S1'!N4*Main!$B$5)</f>
        <v>0.44020524923239662</v>
      </c>
      <c r="O4" s="4">
        <f>('[1]Qc, Winter, S1'!O4*Main!$B$5)</f>
        <v>0.13355527532229167</v>
      </c>
      <c r="P4" s="4">
        <f>('[1]Qc, Winter, S1'!P4*Main!$B$5)</f>
        <v>-0.52837593862500565</v>
      </c>
      <c r="Q4" s="4">
        <f>('[1]Qc, Winter, S1'!Q4*Main!$B$5)</f>
        <v>-0.52860078121547416</v>
      </c>
      <c r="R4" s="4">
        <f>('[1]Qc, Winter, S1'!R4*Main!$B$5)</f>
        <v>-0.4354394586632882</v>
      </c>
      <c r="S4" s="4">
        <f>('[1]Qc, Winter, S1'!S4*Main!$B$5)</f>
        <v>-0.21967041300776388</v>
      </c>
      <c r="T4" s="4">
        <f>('[1]Qc, Winter, S1'!T4*Main!$B$5)</f>
        <v>-0.5353939849229099</v>
      </c>
      <c r="U4" s="4">
        <f>('[1]Qc, Winter, S1'!U4*Main!$B$5)</f>
        <v>-0.3050525649121486</v>
      </c>
      <c r="V4" s="4">
        <f>('[1]Qc, Winter, S1'!V4*Main!$B$5)</f>
        <v>-0.41882089439318382</v>
      </c>
      <c r="W4" s="4">
        <f>('[1]Qc, Winter, S1'!W4*Main!$B$5)</f>
        <v>-0.69466291208896536</v>
      </c>
      <c r="X4" s="4">
        <f>('[1]Qc, Winter, S1'!X4*Main!$B$5)</f>
        <v>-1.0974715778374886</v>
      </c>
      <c r="Y4" s="4">
        <f>('[1]Qc, Winter, S1'!Y4*Main!$B$5)</f>
        <v>-1.2388677265293568</v>
      </c>
    </row>
    <row r="5" spans="1:25" x14ac:dyDescent="0.25">
      <c r="A5">
        <v>4</v>
      </c>
      <c r="B5" s="4">
        <f>('[1]Qc, Winter, S1'!B5*Main!$B$5)</f>
        <v>-1.1784938741322311</v>
      </c>
      <c r="C5" s="4">
        <f>('[1]Qc, Winter, S1'!C5*Main!$B$5)</f>
        <v>-1.1901821609784187</v>
      </c>
      <c r="D5" s="4">
        <f>('[1]Qc, Winter, S1'!D5*Main!$B$5)</f>
        <v>-1.2023261583831029</v>
      </c>
      <c r="E5" s="4">
        <f>('[1]Qc, Winter, S1'!E5*Main!$B$5)</f>
        <v>-1.2128524079115262</v>
      </c>
      <c r="F5" s="4">
        <f>('[1]Qc, Winter, S1'!F5*Main!$B$5)</f>
        <v>-1.2182523237635585</v>
      </c>
      <c r="G5" s="4">
        <f>('[1]Qc, Winter, S1'!G5*Main!$B$5)</f>
        <v>-1.1137869938713385</v>
      </c>
      <c r="H5" s="4">
        <f>('[1]Qc, Winter, S1'!H5*Main!$B$5)</f>
        <v>-0.96632878487267415</v>
      </c>
      <c r="I5" s="4">
        <f>('[1]Qc, Winter, S1'!I5*Main!$B$5)</f>
        <v>-0.88225560023844263</v>
      </c>
      <c r="J5" s="4">
        <f>('[1]Qc, Winter, S1'!J5*Main!$B$5)</f>
        <v>-0.90809289611682464</v>
      </c>
      <c r="K5" s="4">
        <f>('[1]Qc, Winter, S1'!K5*Main!$B$5)</f>
        <v>-1.0059955346471983</v>
      </c>
      <c r="L5" s="4">
        <f>('[1]Qc, Winter, S1'!L5*Main!$B$5)</f>
        <v>-1.0730035645794185</v>
      </c>
      <c r="M5" s="4">
        <f>('[1]Qc, Winter, S1'!M5*Main!$B$5)</f>
        <v>-1.1361381367857579</v>
      </c>
      <c r="N5" s="4">
        <f>('[1]Qc, Winter, S1'!N5*Main!$B$5)</f>
        <v>-1.1374822204650381</v>
      </c>
      <c r="O5" s="4">
        <f>('[1]Qc, Winter, S1'!O5*Main!$B$5)</f>
        <v>-1.1583982770247538</v>
      </c>
      <c r="P5" s="4">
        <f>('[1]Qc, Winter, S1'!P5*Main!$B$5)</f>
        <v>-1.1685826616129664</v>
      </c>
      <c r="Q5" s="4">
        <f>('[1]Qc, Winter, S1'!Q5*Main!$B$5)</f>
        <v>-1.1337228954321283</v>
      </c>
      <c r="R5" s="4">
        <f>('[1]Qc, Winter, S1'!R5*Main!$B$5)</f>
        <v>-0.95976687271354688</v>
      </c>
      <c r="S5" s="4">
        <f>('[1]Qc, Winter, S1'!S5*Main!$B$5)</f>
        <v>-0.57202805386981692</v>
      </c>
      <c r="T5" s="4">
        <f>('[1]Qc, Winter, S1'!T5*Main!$B$5)</f>
        <v>-0.73782762859189732</v>
      </c>
      <c r="U5" s="4">
        <f>('[1]Qc, Winter, S1'!U5*Main!$B$5)</f>
        <v>-0.89499207878410936</v>
      </c>
      <c r="V5" s="4">
        <f>('[1]Qc, Winter, S1'!V5*Main!$B$5)</f>
        <v>-0.96348100398876535</v>
      </c>
      <c r="W5" s="4">
        <f>('[1]Qc, Winter, S1'!W5*Main!$B$5)</f>
        <v>-1.0193243302911699</v>
      </c>
      <c r="X5" s="4">
        <f>('[1]Qc, Winter, S1'!X5*Main!$B$5)</f>
        <v>-1.0775145331612956</v>
      </c>
      <c r="Y5" s="4">
        <f>('[1]Qc, Winter, S1'!Y5*Main!$B$5)</f>
        <v>-1.0827320745664566</v>
      </c>
    </row>
    <row r="6" spans="1:25" x14ac:dyDescent="0.25">
      <c r="A6">
        <v>5</v>
      </c>
      <c r="B6" s="4">
        <f>('[1]Qc, Winter, S1'!B6*Main!$B$5)</f>
        <v>-1.1089252389388118</v>
      </c>
      <c r="C6" s="4">
        <f>('[1]Qc, Winter, S1'!C6*Main!$B$5)</f>
        <v>-1.1646475370152691</v>
      </c>
      <c r="D6" s="4">
        <f>('[1]Qc, Winter, S1'!D6*Main!$B$5)</f>
        <v>-1.2141357557522146</v>
      </c>
      <c r="E6" s="4">
        <f>('[1]Qc, Winter, S1'!E6*Main!$B$5)</f>
        <v>-1.2184657357578916</v>
      </c>
      <c r="F6" s="4">
        <f>('[1]Qc, Winter, S1'!F6*Main!$B$5)</f>
        <v>-1.2157681530770514</v>
      </c>
      <c r="G6" s="4">
        <f>('[1]Qc, Winter, S1'!G6*Main!$B$5)</f>
        <v>-1.0247965284090035</v>
      </c>
      <c r="H6" s="4">
        <f>('[1]Qc, Winter, S1'!H6*Main!$B$5)</f>
        <v>-0.78100330352011893</v>
      </c>
      <c r="I6" s="4">
        <f>('[1]Qc, Winter, S1'!I6*Main!$B$5)</f>
        <v>-0.63203845031317751</v>
      </c>
      <c r="J6" s="4">
        <f>('[1]Qc, Winter, S1'!J6*Main!$B$5)</f>
        <v>-0.62083993399791615</v>
      </c>
      <c r="K6" s="4">
        <f>('[1]Qc, Winter, S1'!K6*Main!$B$5)</f>
        <v>-0.52004899329503407</v>
      </c>
      <c r="L6" s="4">
        <f>('[1]Qc, Winter, S1'!L6*Main!$B$5)</f>
        <v>-0.51465371291909845</v>
      </c>
      <c r="M6" s="4">
        <f>('[1]Qc, Winter, S1'!M6*Main!$B$5)</f>
        <v>-0.50381733815555063</v>
      </c>
      <c r="N6" s="4">
        <f>('[1]Qc, Winter, S1'!N6*Main!$B$5)</f>
        <v>-0.60635377353427045</v>
      </c>
      <c r="O6" s="4">
        <f>('[1]Qc, Winter, S1'!O6*Main!$B$5)</f>
        <v>-0.65250983760604775</v>
      </c>
      <c r="P6" s="4">
        <f>('[1]Qc, Winter, S1'!P6*Main!$B$5)</f>
        <v>-0.63496330116240196</v>
      </c>
      <c r="Q6" s="4">
        <f>('[1]Qc, Winter, S1'!Q6*Main!$B$5)</f>
        <v>-0.7871015126860893</v>
      </c>
      <c r="R6" s="4">
        <f>('[1]Qc, Winter, S1'!R6*Main!$B$5)</f>
        <v>-0.69732828588920748</v>
      </c>
      <c r="S6" s="4">
        <f>('[1]Qc, Winter, S1'!S6*Main!$B$5)</f>
        <v>-0.34959353480323579</v>
      </c>
      <c r="T6" s="4">
        <f>('[1]Qc, Winter, S1'!T6*Main!$B$5)</f>
        <v>-0.41397648297657874</v>
      </c>
      <c r="U6" s="4">
        <f>('[1]Qc, Winter, S1'!U6*Main!$B$5)</f>
        <v>-0.51472180135820955</v>
      </c>
      <c r="V6" s="4">
        <f>('[1]Qc, Winter, S1'!V6*Main!$B$5)</f>
        <v>-0.55579933431302408</v>
      </c>
      <c r="W6" s="4">
        <f>('[1]Qc, Winter, S1'!W6*Main!$B$5)</f>
        <v>-0.72149427610364014</v>
      </c>
      <c r="X6" s="4">
        <f>('[1]Qc, Winter, S1'!X6*Main!$B$5)</f>
        <v>-0.79791507628901159</v>
      </c>
      <c r="Y6" s="4">
        <f>('[1]Qc, Winter, S1'!Y6*Main!$B$5)</f>
        <v>-0.83473060266300503</v>
      </c>
    </row>
    <row r="7" spans="1:25" x14ac:dyDescent="0.25">
      <c r="A7">
        <v>6</v>
      </c>
      <c r="B7" s="4">
        <f>('[1]Qc, Winter, S1'!B7*Main!$B$5)</f>
        <v>0.3588445020271574</v>
      </c>
      <c r="C7" s="4">
        <f>('[1]Qc, Winter, S1'!C7*Main!$B$5)</f>
        <v>0.28070198480499242</v>
      </c>
      <c r="D7" s="4">
        <f>('[1]Qc, Winter, S1'!D7*Main!$B$5)</f>
        <v>0.21283432058364099</v>
      </c>
      <c r="E7" s="4">
        <f>('[1]Qc, Winter, S1'!E7*Main!$B$5)</f>
        <v>0.31707471573522472</v>
      </c>
      <c r="F7" s="4">
        <f>('[1]Qc, Winter, S1'!F7*Main!$B$5)</f>
        <v>0.26037006378495586</v>
      </c>
      <c r="G7" s="4">
        <f>('[1]Qc, Winter, S1'!G7*Main!$B$5)</f>
        <v>0.37511539736460675</v>
      </c>
      <c r="H7" s="4">
        <f>('[1]Qc, Winter, S1'!H7*Main!$B$5)</f>
        <v>0.50029394659188131</v>
      </c>
      <c r="I7" s="4">
        <f>('[1]Qc, Winter, S1'!I7*Main!$B$5)</f>
        <v>0.97446943996341517</v>
      </c>
      <c r="J7" s="4">
        <f>('[1]Qc, Winter, S1'!J7*Main!$B$5)</f>
        <v>1.1222648409972416</v>
      </c>
      <c r="K7" s="4">
        <f>('[1]Qc, Winter, S1'!K7*Main!$B$5)</f>
        <v>1.156354989407858</v>
      </c>
      <c r="L7" s="4">
        <f>('[1]Qc, Winter, S1'!L7*Main!$B$5)</f>
        <v>1.0975689902290335</v>
      </c>
      <c r="M7" s="4">
        <f>('[1]Qc, Winter, S1'!M7*Main!$B$5)</f>
        <v>1.1707907029811555</v>
      </c>
      <c r="N7" s="4">
        <f>('[1]Qc, Winter, S1'!N7*Main!$B$5)</f>
        <v>1.1620912239676269</v>
      </c>
      <c r="O7" s="4">
        <f>('[1]Qc, Winter, S1'!O7*Main!$B$5)</f>
        <v>1.1486168684985218</v>
      </c>
      <c r="P7" s="4">
        <f>('[1]Qc, Winter, S1'!P7*Main!$B$5)</f>
        <v>0.96605190952894859</v>
      </c>
      <c r="Q7" s="4">
        <f>('[1]Qc, Winter, S1'!Q7*Main!$B$5)</f>
        <v>0.91892901401300531</v>
      </c>
      <c r="R7" s="4">
        <f>('[1]Qc, Winter, S1'!R7*Main!$B$5)</f>
        <v>0.79866992738897435</v>
      </c>
      <c r="S7" s="4">
        <f>('[1]Qc, Winter, S1'!S7*Main!$B$5)</f>
        <v>0.87371805504215638</v>
      </c>
      <c r="T7" s="4">
        <f>('[1]Qc, Winter, S1'!T7*Main!$B$5)</f>
        <v>0.74062103800766732</v>
      </c>
      <c r="U7" s="4">
        <f>('[1]Qc, Winter, S1'!U7*Main!$B$5)</f>
        <v>0.772859633879176</v>
      </c>
      <c r="V7" s="4">
        <f>('[1]Qc, Winter, S1'!V7*Main!$B$5)</f>
        <v>0.65343717884030605</v>
      </c>
      <c r="W7" s="4">
        <f>('[1]Qc, Winter, S1'!W7*Main!$B$5)</f>
        <v>0.68784490239351614</v>
      </c>
      <c r="X7" s="4">
        <f>('[1]Qc, Winter, S1'!X7*Main!$B$5)</f>
        <v>0.42701755276767211</v>
      </c>
      <c r="Y7" s="4">
        <f>('[1]Qc, Winter, S1'!Y7*Main!$B$5)</f>
        <v>0.43852580500186877</v>
      </c>
    </row>
    <row r="8" spans="1:25" x14ac:dyDescent="0.25">
      <c r="A8">
        <v>7</v>
      </c>
      <c r="B8" s="4">
        <f>('[1]Qc, Winter, S1'!B8*Main!$B$5)</f>
        <v>-1.0684324280462738</v>
      </c>
      <c r="C8" s="4">
        <f>('[1]Qc, Winter, S1'!C8*Main!$B$5)</f>
        <v>-1.056749919850944</v>
      </c>
      <c r="D8" s="4">
        <f>('[1]Qc, Winter, S1'!D8*Main!$B$5)</f>
        <v>-1.0899519413751211</v>
      </c>
      <c r="E8" s="4">
        <f>('[1]Qc, Winter, S1'!E8*Main!$B$5)</f>
        <v>-1.109674518930724</v>
      </c>
      <c r="F8" s="4">
        <f>('[1]Qc, Winter, S1'!F8*Main!$B$5)</f>
        <v>-1.1753973801526292</v>
      </c>
      <c r="G8" s="4">
        <f>('[1]Qc, Winter, S1'!G8*Main!$B$5)</f>
        <v>-1.0524022581120789</v>
      </c>
      <c r="H8" s="4">
        <f>('[1]Qc, Winter, S1'!H8*Main!$B$5)</f>
        <v>-0.89406890850302434</v>
      </c>
      <c r="I8" s="4">
        <f>('[1]Qc, Winter, S1'!I8*Main!$B$5)</f>
        <v>-0.46441383532094566</v>
      </c>
      <c r="J8" s="4">
        <f>('[1]Qc, Winter, S1'!J8*Main!$B$5)</f>
        <v>-0.23010561430132637</v>
      </c>
      <c r="K8" s="4">
        <f>('[1]Qc, Winter, S1'!K8*Main!$B$5)</f>
        <v>-0.21358890902127997</v>
      </c>
      <c r="L8" s="4">
        <f>('[1]Qc, Winter, S1'!L8*Main!$B$5)</f>
        <v>-0.16234114813546738</v>
      </c>
      <c r="M8" s="4">
        <f>('[1]Qc, Winter, S1'!M8*Main!$B$5)</f>
        <v>-5.4557020574768307E-2</v>
      </c>
      <c r="N8" s="4">
        <f>('[1]Qc, Winter, S1'!N8*Main!$B$5)</f>
        <v>-0.22150818005338399</v>
      </c>
      <c r="O8" s="4">
        <f>('[1]Qc, Winter, S1'!O8*Main!$B$5)</f>
        <v>-0.23114865207467297</v>
      </c>
      <c r="P8" s="4">
        <f>('[1]Qc, Winter, S1'!P8*Main!$B$5)</f>
        <v>-0.42129961291680063</v>
      </c>
      <c r="Q8" s="4">
        <f>('[1]Qc, Winter, S1'!Q8*Main!$B$5)</f>
        <v>-0.60205315379552116</v>
      </c>
      <c r="R8" s="4">
        <f>('[1]Qc, Winter, S1'!R8*Main!$B$5)</f>
        <v>-0.54337389700995675</v>
      </c>
      <c r="S8" s="4">
        <f>('[1]Qc, Winter, S1'!S8*Main!$B$5)</f>
        <v>-0.60608477778425018</v>
      </c>
      <c r="T8" s="4">
        <f>('[1]Qc, Winter, S1'!T8*Main!$B$5)</f>
        <v>-0.68157149673613682</v>
      </c>
      <c r="U8" s="4">
        <f>('[1]Qc, Winter, S1'!U8*Main!$B$5)</f>
        <v>-0.65436831695460551</v>
      </c>
      <c r="V8" s="4">
        <f>('[1]Qc, Winter, S1'!V8*Main!$B$5)</f>
        <v>-0.7450856513553098</v>
      </c>
      <c r="W8" s="4">
        <f>('[1]Qc, Winter, S1'!W8*Main!$B$5)</f>
        <v>-0.87835450680016092</v>
      </c>
      <c r="X8" s="4">
        <f>('[1]Qc, Winter, S1'!X8*Main!$B$5)</f>
        <v>-0.99100269412911313</v>
      </c>
      <c r="Y8" s="4">
        <f>('[1]Qc, Winter, S1'!Y8*Main!$B$5)</f>
        <v>-0.98573246952250515</v>
      </c>
    </row>
    <row r="9" spans="1:25" x14ac:dyDescent="0.25">
      <c r="A9">
        <v>8</v>
      </c>
      <c r="B9" s="4">
        <f>('[1]Qc, Winter, S1'!B9*Main!$B$5)</f>
        <v>-1.2162423862247305</v>
      </c>
      <c r="C9" s="4">
        <f>('[1]Qc, Winter, S1'!C9*Main!$B$5)</f>
        <v>-1.2419557766496137</v>
      </c>
      <c r="D9" s="4">
        <f>('[1]Qc, Winter, S1'!D9*Main!$B$5)</f>
        <v>-1.2370363421321195</v>
      </c>
      <c r="E9" s="4">
        <f>('[1]Qc, Winter, S1'!E9*Main!$B$5)</f>
        <v>-1.2352587097633472</v>
      </c>
      <c r="F9" s="4">
        <f>('[1]Qc, Winter, S1'!F9*Main!$B$5)</f>
        <v>-1.209793345169681</v>
      </c>
      <c r="G9" s="4">
        <f>('[1]Qc, Winter, S1'!G9*Main!$B$5)</f>
        <v>-1.1609089260687833</v>
      </c>
      <c r="H9" s="4">
        <f>('[1]Qc, Winter, S1'!H9*Main!$B$5)</f>
        <v>-0.88744726725848078</v>
      </c>
      <c r="I9" s="4">
        <f>('[1]Qc, Winter, S1'!I9*Main!$B$5)</f>
        <v>-0.70600282238628487</v>
      </c>
      <c r="J9" s="4">
        <f>('[1]Qc, Winter, S1'!J9*Main!$B$5)</f>
        <v>-0.65193021716154942</v>
      </c>
      <c r="K9" s="4">
        <f>('[1]Qc, Winter, S1'!K9*Main!$B$5)</f>
        <v>-0.74455226537324937</v>
      </c>
      <c r="L9" s="4">
        <f>('[1]Qc, Winter, S1'!L9*Main!$B$5)</f>
        <v>-0.70306768687937859</v>
      </c>
      <c r="M9" s="4">
        <f>('[1]Qc, Winter, S1'!M9*Main!$B$5)</f>
        <v>-0.6408924673268559</v>
      </c>
      <c r="N9" s="4">
        <f>('[1]Qc, Winter, S1'!N9*Main!$B$5)</f>
        <v>-0.67935924735152864</v>
      </c>
      <c r="O9" s="4">
        <f>('[1]Qc, Winter, S1'!O9*Main!$B$5)</f>
        <v>-0.73551946643558919</v>
      </c>
      <c r="P9" s="4">
        <f>('[1]Qc, Winter, S1'!P9*Main!$B$5)</f>
        <v>-0.89366529535120054</v>
      </c>
      <c r="Q9" s="4">
        <f>('[1]Qc, Winter, S1'!Q9*Main!$B$5)</f>
        <v>-0.99108441842403172</v>
      </c>
      <c r="R9" s="4">
        <f>('[1]Qc, Winter, S1'!R9*Main!$B$5)</f>
        <v>-0.98845891343644188</v>
      </c>
      <c r="S9" s="4">
        <f>('[1]Qc, Winter, S1'!S9*Main!$B$5)</f>
        <v>-0.9747509744340952</v>
      </c>
      <c r="T9" s="4">
        <f>('[1]Qc, Winter, S1'!T9*Main!$B$5)</f>
        <v>-1.0274430620081263</v>
      </c>
      <c r="U9" s="4">
        <f>('[1]Qc, Winter, S1'!U9*Main!$B$5)</f>
        <v>-1.0623545957674245</v>
      </c>
      <c r="V9" s="4">
        <f>('[1]Qc, Winter, S1'!V9*Main!$B$5)</f>
        <v>-1.0805441603779276</v>
      </c>
      <c r="W9" s="4">
        <f>('[1]Qc, Winter, S1'!W9*Main!$B$5)</f>
        <v>-1.1122312105540419</v>
      </c>
      <c r="X9" s="4">
        <f>('[1]Qc, Winter, S1'!X9*Main!$B$5)</f>
        <v>-1.1607849039170894</v>
      </c>
      <c r="Y9" s="4">
        <f>('[1]Qc, Winter, S1'!Y9*Main!$B$5)</f>
        <v>-1.1830258033997423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2024-06-27T14:47:07Z</dcterms:modified>
</cp:coreProperties>
</file>