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8D99CB6E-3001-4FF6-950A-FFD83E8F6B04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K3" i="134"/>
  <c r="I2" i="135"/>
  <c r="U4" i="134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B2" i="121" l="1"/>
  <c r="N2" i="121"/>
  <c r="N2" i="132"/>
  <c r="B3" i="132"/>
  <c r="C2" i="123"/>
  <c r="P3" i="130"/>
  <c r="D4" i="130"/>
  <c r="D4" i="132"/>
  <c r="D2" i="133"/>
  <c r="X3" i="29"/>
  <c r="L3" i="29"/>
  <c r="E2" i="120"/>
  <c r="Q3" i="120"/>
  <c r="Q2" i="121"/>
  <c r="Q3" i="121"/>
  <c r="Y4" i="8"/>
  <c r="M4" i="8"/>
  <c r="W2" i="8"/>
  <c r="E2" i="122"/>
  <c r="Q2" i="122"/>
  <c r="Q4" i="122"/>
  <c r="E4" i="128"/>
  <c r="E2" i="129"/>
  <c r="Q4" i="129"/>
  <c r="E2" i="130"/>
  <c r="E3" i="130"/>
  <c r="Q3" i="130"/>
  <c r="E2" i="131"/>
  <c r="E3" i="131"/>
  <c r="E4" i="131"/>
  <c r="Q4" i="131"/>
  <c r="E2" i="132"/>
  <c r="Q3" i="132"/>
  <c r="E2" i="133"/>
  <c r="Q3" i="133"/>
  <c r="O2" i="123"/>
  <c r="C2" i="129"/>
  <c r="F2" i="121"/>
  <c r="R2" i="121"/>
  <c r="G2" i="121"/>
  <c r="S2" i="129"/>
  <c r="S3" i="129"/>
  <c r="S4" i="130"/>
  <c r="G2" i="131"/>
  <c r="G4" i="131"/>
  <c r="S4" i="131"/>
  <c r="S4" i="133"/>
  <c r="T2" i="29"/>
  <c r="T2" i="120"/>
  <c r="H3" i="120"/>
  <c r="T3" i="120"/>
  <c r="H4" i="120"/>
  <c r="T4" i="120"/>
  <c r="V4" i="8"/>
  <c r="T2" i="8"/>
  <c r="H2" i="122"/>
  <c r="T2" i="122"/>
  <c r="H3" i="122"/>
  <c r="T2" i="128"/>
  <c r="T3" i="128"/>
  <c r="H4" i="128"/>
  <c r="T4" i="128"/>
  <c r="H3" i="129"/>
  <c r="H4" i="130"/>
  <c r="T2" i="131"/>
  <c r="H3" i="131"/>
  <c r="T3" i="131"/>
  <c r="H4" i="131"/>
  <c r="T4" i="131"/>
  <c r="H2" i="133"/>
  <c r="H4" i="133"/>
  <c r="O4" i="131"/>
  <c r="S4" i="128"/>
  <c r="G4" i="132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O4" i="8"/>
  <c r="S3" i="122"/>
  <c r="S3" i="128"/>
  <c r="S2" i="131"/>
  <c r="T4" i="29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J2" i="133"/>
  <c r="V2" i="133"/>
  <c r="J3" i="133"/>
  <c r="V3" i="133"/>
  <c r="J4" i="133"/>
  <c r="G4" i="122"/>
  <c r="S2" i="123"/>
  <c r="G3" i="129"/>
  <c r="S3" i="131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3" i="129"/>
  <c r="K4" i="129"/>
  <c r="W2" i="131"/>
  <c r="K4" i="131"/>
  <c r="W4" i="131"/>
  <c r="K2" i="132"/>
  <c r="K4" i="133"/>
  <c r="G3" i="121"/>
  <c r="S2" i="122"/>
  <c r="Q3" i="29"/>
  <c r="P2" i="29"/>
  <c r="D2" i="29"/>
  <c r="X2" i="120"/>
  <c r="L3" i="121"/>
  <c r="R4" i="8"/>
  <c r="Q3" i="8"/>
  <c r="E3" i="8"/>
  <c r="P2" i="8"/>
  <c r="X2" i="122"/>
  <c r="X3" i="122"/>
  <c r="X4" i="122"/>
  <c r="X4" i="123"/>
  <c r="L3" i="128"/>
  <c r="L4" i="128"/>
  <c r="X4" i="128"/>
  <c r="X4" i="130"/>
  <c r="L2" i="131"/>
  <c r="L3" i="131"/>
  <c r="X3" i="131"/>
  <c r="X4" i="131"/>
  <c r="L2" i="132"/>
  <c r="X2" i="132"/>
  <c r="X4" i="132"/>
  <c r="X4" i="133"/>
  <c r="C4" i="133"/>
  <c r="D4" i="122"/>
  <c r="P2" i="128"/>
  <c r="R3" i="122"/>
  <c r="W4" i="29"/>
  <c r="S3" i="120"/>
  <c r="S3" i="121"/>
  <c r="Y4" i="122"/>
  <c r="M4" i="123"/>
  <c r="Y4" i="130"/>
  <c r="Y2" i="131"/>
  <c r="M3" i="131"/>
  <c r="Y3" i="131"/>
  <c r="M2" i="132"/>
  <c r="M2" i="133"/>
  <c r="M4" i="133"/>
  <c r="Y4" i="133"/>
  <c r="S4" i="123"/>
  <c r="G3" i="128"/>
  <c r="S2" i="130"/>
  <c r="G3" i="131"/>
  <c r="G2" i="133"/>
  <c r="T3" i="122"/>
  <c r="H3" i="123"/>
  <c r="H3" i="128"/>
  <c r="H2" i="130"/>
  <c r="H3" i="130"/>
  <c r="T4" i="130"/>
  <c r="H4" i="132"/>
  <c r="G2" i="29"/>
  <c r="F2" i="29"/>
  <c r="J2" i="121"/>
  <c r="V2" i="128"/>
  <c r="J2" i="129"/>
  <c r="G4" i="29"/>
  <c r="Y4" i="29"/>
  <c r="X4" i="29"/>
  <c r="L4" i="29"/>
  <c r="W3" i="29"/>
  <c r="K3" i="29"/>
  <c r="V2" i="29"/>
  <c r="J2" i="29"/>
  <c r="F2" i="120"/>
  <c r="R2" i="120"/>
  <c r="F3" i="120"/>
  <c r="R3" i="120"/>
  <c r="F4" i="120"/>
  <c r="R4" i="120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G4" i="123"/>
  <c r="G3" i="133"/>
  <c r="J4" i="29"/>
  <c r="H2" i="29"/>
  <c r="H4" i="121"/>
  <c r="T3" i="130"/>
  <c r="T4" i="132"/>
  <c r="T3" i="29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J3" i="8"/>
  <c r="S3" i="123"/>
  <c r="G2" i="128"/>
  <c r="G4" i="128"/>
  <c r="S4" i="129"/>
  <c r="G3" i="132"/>
  <c r="S3" i="133"/>
  <c r="T2" i="121"/>
  <c r="J4" i="8"/>
  <c r="H2" i="123"/>
  <c r="H4" i="123"/>
  <c r="H2" i="129"/>
  <c r="T3" i="132"/>
  <c r="T4" i="133"/>
  <c r="J4" i="120"/>
  <c r="V2" i="121"/>
  <c r="J3" i="123"/>
  <c r="J3" i="130"/>
  <c r="J3" i="131"/>
  <c r="J2" i="132"/>
  <c r="V3" i="132"/>
  <c r="S4" i="29"/>
  <c r="W2" i="120"/>
  <c r="Q2" i="8"/>
  <c r="K4" i="122"/>
  <c r="W3" i="129"/>
  <c r="W2" i="130"/>
  <c r="W4" i="130"/>
  <c r="K4" i="132"/>
  <c r="W3" i="133"/>
  <c r="L2" i="120"/>
  <c r="X3" i="121"/>
  <c r="F4" i="8"/>
  <c r="D2" i="8"/>
  <c r="L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L3" i="132"/>
  <c r="X3" i="132"/>
  <c r="L4" i="132"/>
  <c r="L2" i="133"/>
  <c r="X2" i="133"/>
  <c r="L3" i="133"/>
  <c r="X3" i="133"/>
  <c r="L4" i="133"/>
  <c r="S2" i="120"/>
  <c r="G3" i="130"/>
  <c r="I3" i="29"/>
  <c r="T3" i="121"/>
  <c r="T2" i="123"/>
  <c r="T2" i="129"/>
  <c r="T2" i="130"/>
  <c r="V3" i="120"/>
  <c r="J4" i="121"/>
  <c r="S3" i="8"/>
  <c r="V2" i="122"/>
  <c r="J2" i="123"/>
  <c r="V2" i="131"/>
  <c r="V2" i="132"/>
  <c r="E2" i="29"/>
  <c r="G4" i="8"/>
  <c r="W2" i="122"/>
  <c r="K3" i="123"/>
  <c r="K3" i="130"/>
  <c r="K2" i="131"/>
  <c r="K3" i="131"/>
  <c r="K3" i="132"/>
  <c r="W2" i="133"/>
  <c r="F4" i="29"/>
  <c r="X4" i="120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M2" i="131"/>
  <c r="M4" i="131"/>
  <c r="Y4" i="131"/>
  <c r="Y2" i="132"/>
  <c r="M3" i="132"/>
  <c r="Y3" i="132"/>
  <c r="M4" i="132"/>
  <c r="Y4" i="132"/>
  <c r="Y2" i="133"/>
  <c r="M3" i="133"/>
  <c r="Y3" i="133"/>
  <c r="V3" i="29"/>
  <c r="I2" i="29"/>
  <c r="S4" i="120"/>
  <c r="S4" i="121"/>
  <c r="G3" i="123"/>
  <c r="S2" i="128"/>
  <c r="S2" i="132"/>
  <c r="S2" i="133"/>
  <c r="H3" i="121"/>
  <c r="I3" i="8"/>
  <c r="T4" i="122"/>
  <c r="T3" i="129"/>
  <c r="H2" i="131"/>
  <c r="H2" i="132"/>
  <c r="H3" i="133"/>
  <c r="S2" i="29"/>
  <c r="R2" i="29"/>
  <c r="V3" i="121"/>
  <c r="V3" i="123"/>
  <c r="V4" i="130"/>
  <c r="K3" i="121"/>
  <c r="E2" i="8"/>
  <c r="W3" i="122"/>
  <c r="K2" i="123"/>
  <c r="W3" i="123"/>
  <c r="W4" i="123"/>
  <c r="W3" i="128"/>
  <c r="K2" i="130"/>
  <c r="K4" i="130"/>
  <c r="R4" i="29"/>
  <c r="E3" i="29"/>
  <c r="L3" i="120"/>
  <c r="L2" i="121"/>
  <c r="X4" i="121"/>
  <c r="B2" i="29"/>
  <c r="D4" i="29"/>
  <c r="O3" i="29"/>
  <c r="C3" i="29"/>
  <c r="N2" i="29"/>
  <c r="B2" i="120"/>
  <c r="N2" i="120"/>
  <c r="B3" i="120"/>
  <c r="N3" i="120"/>
  <c r="B4" i="120"/>
  <c r="N4" i="120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3" i="132"/>
  <c r="B4" i="132"/>
  <c r="N4" i="132"/>
  <c r="B2" i="133"/>
  <c r="N2" i="133"/>
  <c r="B3" i="133"/>
  <c r="N3" i="133"/>
  <c r="B4" i="133"/>
  <c r="N4" i="133"/>
  <c r="K4" i="29"/>
  <c r="U2" i="29"/>
  <c r="G2" i="120"/>
  <c r="G4" i="120"/>
  <c r="S2" i="121"/>
  <c r="U2" i="8"/>
  <c r="G2" i="122"/>
  <c r="S4" i="122"/>
  <c r="G2" i="129"/>
  <c r="S3" i="130"/>
  <c r="G2" i="132"/>
  <c r="U3" i="29"/>
  <c r="H2" i="120"/>
  <c r="T3" i="123"/>
  <c r="T4" i="129"/>
  <c r="T2" i="132"/>
  <c r="T2" i="133"/>
  <c r="U3" i="120"/>
  <c r="S3" i="29"/>
  <c r="V2" i="120"/>
  <c r="J3" i="121"/>
  <c r="T4" i="8"/>
  <c r="R2" i="8"/>
  <c r="V2" i="123"/>
  <c r="J2" i="128"/>
  <c r="V3" i="128"/>
  <c r="V4" i="129"/>
  <c r="J4" i="130"/>
  <c r="V3" i="131"/>
  <c r="V4" i="132"/>
  <c r="R3" i="29"/>
  <c r="F3" i="29"/>
  <c r="K2" i="120"/>
  <c r="K4" i="120"/>
  <c r="S4" i="8"/>
  <c r="R3" i="8"/>
  <c r="K2" i="122"/>
  <c r="W4" i="122"/>
  <c r="W4" i="128"/>
  <c r="W4" i="129"/>
  <c r="W3" i="130"/>
  <c r="W3" i="132"/>
  <c r="K2" i="133"/>
  <c r="W4" i="133"/>
  <c r="X3" i="120"/>
  <c r="X2" i="121"/>
  <c r="L4" i="121"/>
  <c r="B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C4" i="8"/>
  <c r="N3" i="8"/>
  <c r="Y2" i="8"/>
  <c r="M2" i="8"/>
  <c r="C2" i="122"/>
  <c r="O2" i="122"/>
  <c r="C3" i="122"/>
  <c r="O3" i="122"/>
  <c r="C4" i="122"/>
  <c r="O4" i="122"/>
  <c r="C3" i="123"/>
  <c r="O3" i="123"/>
  <c r="C4" i="123"/>
  <c r="O4" i="123"/>
  <c r="C2" i="128"/>
  <c r="O2" i="128"/>
  <c r="C3" i="128"/>
  <c r="O3" i="128"/>
  <c r="C4" i="128"/>
  <c r="O4" i="128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O4" i="133"/>
  <c r="K4" i="8"/>
  <c r="G4" i="129"/>
  <c r="G4" i="130"/>
  <c r="S4" i="132"/>
  <c r="T4" i="121"/>
  <c r="H2" i="8"/>
  <c r="T4" i="123"/>
  <c r="H4" i="129"/>
  <c r="I4" i="29"/>
  <c r="H4" i="29"/>
  <c r="J2" i="120"/>
  <c r="V4" i="120"/>
  <c r="V4" i="121"/>
  <c r="H4" i="8"/>
  <c r="G3" i="8"/>
  <c r="F2" i="8"/>
  <c r="V4" i="122"/>
  <c r="J4" i="123"/>
  <c r="J3" i="128"/>
  <c r="J4" i="129"/>
  <c r="F3" i="8"/>
  <c r="K3" i="122"/>
  <c r="W2" i="123"/>
  <c r="K2" i="128"/>
  <c r="W3" i="131"/>
  <c r="W2" i="132"/>
  <c r="W4" i="132"/>
  <c r="K3" i="133"/>
  <c r="L4" i="120"/>
  <c r="P4" i="29"/>
  <c r="O4" i="29"/>
  <c r="B3" i="29"/>
  <c r="N4" i="29"/>
  <c r="Y3" i="29"/>
  <c r="M3" i="29"/>
  <c r="X2" i="29"/>
  <c r="L2" i="29"/>
  <c r="D2" i="120"/>
  <c r="P2" i="120"/>
  <c r="D3" i="120"/>
  <c r="P3" i="120"/>
  <c r="D4" i="120"/>
  <c r="P4" i="120"/>
  <c r="D2" i="121"/>
  <c r="P2" i="121"/>
  <c r="D3" i="121"/>
  <c r="P3" i="121"/>
  <c r="D4" i="121"/>
  <c r="P4" i="121"/>
  <c r="B3" i="8"/>
  <c r="N4" i="8"/>
  <c r="Y3" i="8"/>
  <c r="M3" i="8"/>
  <c r="X2" i="8"/>
  <c r="L2" i="8"/>
  <c r="D2" i="122"/>
  <c r="P2" i="122"/>
  <c r="D3" i="122"/>
  <c r="P3" i="122"/>
  <c r="P4" i="122"/>
  <c r="D2" i="123"/>
  <c r="P2" i="123"/>
  <c r="D3" i="123"/>
  <c r="P3" i="123"/>
  <c r="D4" i="123"/>
  <c r="P4" i="123"/>
  <c r="D2" i="128"/>
  <c r="D3" i="128"/>
  <c r="P3" i="128"/>
  <c r="D4" i="128"/>
  <c r="P4" i="128"/>
  <c r="D2" i="129"/>
  <c r="P2" i="129"/>
  <c r="D3" i="129"/>
  <c r="P3" i="129"/>
  <c r="D4" i="129"/>
  <c r="P4" i="129"/>
  <c r="D2" i="130"/>
  <c r="P2" i="130"/>
  <c r="D3" i="130"/>
  <c r="P4" i="130"/>
  <c r="D2" i="131"/>
  <c r="P2" i="131"/>
  <c r="D3" i="131"/>
  <c r="P3" i="131"/>
  <c r="D4" i="131"/>
  <c r="P4" i="131"/>
  <c r="D2" i="132"/>
  <c r="P2" i="132"/>
  <c r="D3" i="132"/>
  <c r="P3" i="132"/>
  <c r="P4" i="132"/>
  <c r="P2" i="133"/>
  <c r="D3" i="133"/>
  <c r="P3" i="133"/>
  <c r="D4" i="133"/>
  <c r="P4" i="133"/>
  <c r="J3" i="29"/>
  <c r="G3" i="120"/>
  <c r="G4" i="121"/>
  <c r="W4" i="8"/>
  <c r="V3" i="8"/>
  <c r="I2" i="8"/>
  <c r="G3" i="122"/>
  <c r="G2" i="123"/>
  <c r="G2" i="130"/>
  <c r="S3" i="132"/>
  <c r="G4" i="133"/>
  <c r="V4" i="29"/>
  <c r="H2" i="121"/>
  <c r="U3" i="8"/>
  <c r="H4" i="122"/>
  <c r="H2" i="128"/>
  <c r="H3" i="132"/>
  <c r="T3" i="133"/>
  <c r="U4" i="29"/>
  <c r="J3" i="120"/>
  <c r="V3" i="129"/>
  <c r="V3" i="130"/>
  <c r="J2" i="131"/>
  <c r="J4" i="131"/>
  <c r="V4" i="133"/>
  <c r="K3" i="120"/>
  <c r="W4" i="120"/>
  <c r="M4" i="29"/>
  <c r="W2" i="29"/>
  <c r="K2" i="29"/>
  <c r="Q2" i="120"/>
  <c r="E3" i="120"/>
  <c r="E4" i="120"/>
  <c r="Q4" i="120"/>
  <c r="E2" i="121"/>
  <c r="E3" i="121"/>
  <c r="E4" i="121"/>
  <c r="Q4" i="121"/>
  <c r="X3" i="8"/>
  <c r="L3" i="8"/>
  <c r="K2" i="8"/>
  <c r="E3" i="122"/>
  <c r="Q3" i="122"/>
  <c r="E4" i="122"/>
  <c r="E2" i="123"/>
  <c r="Q2" i="123"/>
  <c r="E3" i="123"/>
  <c r="Q3" i="123"/>
  <c r="E4" i="123"/>
  <c r="Q4" i="123"/>
  <c r="E2" i="128"/>
  <c r="Q2" i="128"/>
  <c r="E3" i="128"/>
  <c r="Q3" i="128"/>
  <c r="Q4" i="128"/>
  <c r="Q2" i="129"/>
  <c r="E3" i="129"/>
  <c r="Q3" i="129"/>
  <c r="E4" i="129"/>
  <c r="Q2" i="130"/>
  <c r="E4" i="130"/>
  <c r="Q4" i="130"/>
  <c r="Q2" i="131"/>
  <c r="Q3" i="131"/>
  <c r="Q2" i="132"/>
  <c r="E3" i="132"/>
  <c r="E4" i="132"/>
  <c r="Q4" i="132"/>
  <c r="Q2" i="133"/>
  <c r="E3" i="133"/>
  <c r="E4" i="133"/>
  <c r="Q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<sst xmlns="http://schemas.openxmlformats.org/spreadsheetml/2006/main" count="57" uniqueCount="19">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</sst>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</v>
      </c>
    </row>
    <row r="6" spans="1:5" x14ac:dyDescent="0.3">
      <c r="A6" t="s">
        <v>10</v>
      </c>
      <c r="B6" s="7">
        <f>((1+[1]Main!$B$3)^($B$3-2020))*$B$4</f>
        <v>1</v>
      </c>
    </row>
    <row r="7" spans="1:5" x14ac:dyDescent="0.3">
      <c r="A7" t="s">
        <v>12</v>
      </c>
      <c r="B7" s="2">
        <f>SUM('RES installed'!$C$2:$C$7)</f>
        <v>45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11.158366297937592</v>
      </c>
      <c r="C2" s="2">
        <f>('[1]Qc, Winter, S2'!C2*Main!$B$5)</f>
        <v>8.8734610730122903</v>
      </c>
      <c r="D2" s="2">
        <f>('[1]Qc, Winter, S2'!D2*Main!$B$5)</f>
        <v>6.9884458418794768</v>
      </c>
      <c r="E2" s="2">
        <f>('[1]Qc, Winter, S2'!E2*Main!$B$5)</f>
        <v>7.953657386991944</v>
      </c>
      <c r="F2" s="2">
        <f>('[1]Qc, Winter, S2'!F2*Main!$B$5)</f>
        <v>8.4484252022683481</v>
      </c>
      <c r="G2" s="2">
        <f>('[1]Qc, Winter, S2'!G2*Main!$B$5)</f>
        <v>11.014378228989415</v>
      </c>
      <c r="H2" s="2">
        <f>('[1]Qc, Winter, S2'!H2*Main!$B$5)</f>
        <v>17.414400918547258</v>
      </c>
      <c r="I2" s="2">
        <f>('[1]Qc, Winter, S2'!I2*Main!$B$5)</f>
        <v>17.881949776517335</v>
      </c>
      <c r="J2" s="2">
        <f>('[1]Qc, Winter, S2'!J2*Main!$B$5)</f>
        <v>24.103403479477805</v>
      </c>
      <c r="K2" s="2">
        <f>('[1]Qc, Winter, S2'!K2*Main!$B$5)</f>
        <v>24.014446126256086</v>
      </c>
      <c r="L2" s="2">
        <f>('[1]Qc, Winter, S2'!L2*Main!$B$5)</f>
        <v>22.942524919383469</v>
      </c>
      <c r="M2" s="2">
        <f>('[1]Qc, Winter, S2'!M2*Main!$B$5)</f>
        <v>25.034607639743612</v>
      </c>
      <c r="N2" s="2">
        <f>('[1]Qc, Winter, S2'!N2*Main!$B$5)</f>
        <v>25.644053310513197</v>
      </c>
      <c r="O2" s="2">
        <f>('[1]Qc, Winter, S2'!O2*Main!$B$5)</f>
        <v>24.138136644772068</v>
      </c>
      <c r="P2" s="2">
        <f>('[1]Qc, Winter, S2'!P2*Main!$B$5)</f>
        <v>24.244759105714202</v>
      </c>
      <c r="Q2" s="2">
        <f>('[1]Qc, Winter, S2'!Q2*Main!$B$5)</f>
        <v>21.115140034875928</v>
      </c>
      <c r="R2" s="2">
        <f>('[1]Qc, Winter, S2'!R2*Main!$B$5)</f>
        <v>21.570778771836942</v>
      </c>
      <c r="S2" s="2">
        <f>('[1]Qc, Winter, S2'!S2*Main!$B$5)</f>
        <v>31.5</v>
      </c>
      <c r="T2" s="2">
        <f>('[1]Qc, Winter, S2'!T2*Main!$B$5)</f>
        <v>27.260368680431611</v>
      </c>
      <c r="U2" s="2">
        <f>('[1]Qc, Winter, S2'!U2*Main!$B$5)</f>
        <v>28.751895978882821</v>
      </c>
      <c r="V2" s="2">
        <f>('[1]Qc, Winter, S2'!V2*Main!$B$5)</f>
        <v>26.075278049976415</v>
      </c>
      <c r="W2" s="2">
        <f>('[1]Qc, Winter, S2'!W2*Main!$B$5)</f>
        <v>24.863090662240168</v>
      </c>
      <c r="X2" s="2">
        <f>('[1]Qc, Winter, S2'!X2*Main!$B$5)</f>
        <v>20.863883236351882</v>
      </c>
      <c r="Y2" s="2">
        <f>('[1]Qc, Winter, S2'!Y2*Main!$B$5)</f>
        <v>15.857023222758279</v>
      </c>
    </row>
    <row r="3" spans="1:25" x14ac:dyDescent="0.3">
      <c r="A3">
        <v>2</v>
      </c>
      <c r="B3" s="2">
        <f>('[1]Qc, Winter, S2'!B3*Main!$B$5)</f>
        <v>-26.477511239440371</v>
      </c>
      <c r="C3" s="2">
        <f>('[1]Qc, Winter, S2'!C3*Main!$B$5)</f>
        <v>-29.726124845605938</v>
      </c>
      <c r="D3" s="2">
        <f>('[1]Qc, Winter, S2'!D3*Main!$B$5)</f>
        <v>-35.425433082008645</v>
      </c>
      <c r="E3" s="2">
        <f>('[1]Qc, Winter, S2'!E3*Main!$B$5)</f>
        <v>-35.167545010534063</v>
      </c>
      <c r="F3" s="2">
        <f>('[1]Qc, Winter, S2'!F3*Main!$B$5)</f>
        <v>-31.85</v>
      </c>
      <c r="G3" s="2">
        <f>('[1]Qc, Winter, S2'!G3*Main!$B$5)</f>
        <v>-28.975627206277821</v>
      </c>
      <c r="H3" s="2">
        <f>('[1]Qc, Winter, S2'!H3*Main!$B$5)</f>
        <v>-22.969843387848019</v>
      </c>
      <c r="I3" s="2">
        <f>('[1]Qc, Winter, S2'!I3*Main!$B$5)</f>
        <v>-10.123368946240156</v>
      </c>
      <c r="J3" s="2">
        <f>('[1]Qc, Winter, S2'!J3*Main!$B$5)</f>
        <v>-2.5593955467785316</v>
      </c>
      <c r="K3" s="2">
        <f>('[1]Qc, Winter, S2'!K3*Main!$B$5)</f>
        <v>-0.39597512016496722</v>
      </c>
      <c r="L3" s="2">
        <f>('[1]Qc, Winter, S2'!L3*Main!$B$5)</f>
        <v>-3.6338353085281616</v>
      </c>
      <c r="M3" s="2">
        <f>('[1]Qc, Winter, S2'!M3*Main!$B$5)</f>
        <v>-3.0490232726085993</v>
      </c>
      <c r="N3" s="2">
        <f>('[1]Qc, Winter, S2'!N3*Main!$B$5)</f>
        <v>-4.3006491566666343</v>
      </c>
      <c r="O3" s="2">
        <f>('[1]Qc, Winter, S2'!O3*Main!$B$5)</f>
        <v>-3.9329058759209174</v>
      </c>
      <c r="P3" s="2">
        <f>('[1]Qc, Winter, S2'!P3*Main!$B$5)</f>
        <v>-10.249997045645268</v>
      </c>
      <c r="Q3" s="2">
        <f>('[1]Qc, Winter, S2'!Q3*Main!$B$5)</f>
        <v>-15.794922182541724</v>
      </c>
      <c r="R3" s="2">
        <f>('[1]Qc, Winter, S2'!R3*Main!$B$5)</f>
        <v>-11.946257646526639</v>
      </c>
      <c r="S3" s="2">
        <f>('[1]Qc, Winter, S2'!S3*Main!$B$5)</f>
        <v>-4.5708196515565565</v>
      </c>
      <c r="T3" s="2">
        <f>('[1]Qc, Winter, S2'!T3*Main!$B$5)</f>
        <v>-6.1274209496971528</v>
      </c>
      <c r="U3" s="2">
        <f>('[1]Qc, Winter, S2'!U3*Main!$B$5)</f>
        <v>-8.7676949386499885</v>
      </c>
      <c r="V3" s="2">
        <f>('[1]Qc, Winter, S2'!V3*Main!$B$5)</f>
        <v>-13.257635378170251</v>
      </c>
      <c r="W3" s="2">
        <f>('[1]Qc, Winter, S2'!W3*Main!$B$5)</f>
        <v>-15.371388317798102</v>
      </c>
      <c r="X3" s="2">
        <f>('[1]Qc, Winter, S2'!X3*Main!$B$5)</f>
        <v>-24.433544378356018</v>
      </c>
      <c r="Y3" s="2">
        <f>('[1]Qc, Winter, S2'!Y3*Main!$B$5)</f>
        <v>-26.997408236586821</v>
      </c>
    </row>
    <row r="4" spans="1:25" x14ac:dyDescent="0.3">
      <c r="A4">
        <v>3</v>
      </c>
      <c r="B4" s="2">
        <f>('[1]Qc, Winter, S2'!B4*Main!$B$5)</f>
        <v>43.997214341483122</v>
      </c>
      <c r="C4" s="2">
        <f>('[1]Qc, Winter, S2'!C4*Main!$B$5)</f>
        <v>50</v>
      </c>
      <c r="D4" s="2">
        <f>('[1]Qc, Winter, S2'!D4*Main!$B$5)</f>
        <v>46</v>
      </c>
      <c r="E4" s="2">
        <f>('[1]Qc, Winter, S2'!E4*Main!$B$5)</f>
        <v>54</v>
      </c>
      <c r="F4" s="2">
        <f>('[1]Qc, Winter, S2'!F4*Main!$B$5)</f>
        <v>53</v>
      </c>
      <c r="G4" s="2">
        <f>('[1]Qc, Winter, S2'!G4*Main!$B$5)</f>
        <v>40.512661952342619</v>
      </c>
      <c r="H4" s="2">
        <f>('[1]Qc, Winter, S2'!H4*Main!$B$5)</f>
        <v>20.029338517822307</v>
      </c>
      <c r="I4" s="2">
        <f>('[1]Qc, Winter, S2'!I4*Main!$B$5)</f>
        <v>2.2000640846449713</v>
      </c>
      <c r="J4" s="2">
        <f>('[1]Qc, Winter, S2'!J4*Main!$B$5)</f>
        <v>-14.11869547323437</v>
      </c>
      <c r="K4" s="2">
        <f>('[1]Qc, Winter, S2'!K4*Main!$B$5)</f>
        <v>-14.395532639376221</v>
      </c>
      <c r="L4" s="2">
        <f>('[1]Qc, Winter, S2'!L4*Main!$B$5)</f>
        <v>-1.1324705313718679</v>
      </c>
      <c r="M4" s="2">
        <f>('[1]Qc, Winter, S2'!M4*Main!$B$5)</f>
        <v>-15.012232360598755</v>
      </c>
      <c r="N4" s="2">
        <f>('[1]Qc, Winter, S2'!N4*Main!$B$5)</f>
        <v>-14.001793644019992</v>
      </c>
      <c r="O4" s="2">
        <f>('[1]Qc, Winter, S2'!O4*Main!$B$5)</f>
        <v>-10.279677692144746</v>
      </c>
      <c r="P4" s="2">
        <f>('[1]Qc, Winter, S2'!P4*Main!$B$5)</f>
        <v>-1.3063503459713692</v>
      </c>
      <c r="Q4" s="2">
        <f>('[1]Qc, Winter, S2'!Q4*Main!$B$5)</f>
        <v>9.0655870542339922</v>
      </c>
      <c r="R4" s="2">
        <f>('[1]Qc, Winter, S2'!R4*Main!$B$5)</f>
        <v>12.587753793464147</v>
      </c>
      <c r="S4" s="2">
        <f>('[1]Qc, Winter, S2'!S4*Main!$B$5)</f>
        <v>11.072561207213832</v>
      </c>
      <c r="T4" s="2">
        <f>('[1]Qc, Winter, S2'!T4*Main!$B$5)</f>
        <v>11.538774310675468</v>
      </c>
      <c r="U4" s="2">
        <f>('[1]Qc, Winter, S2'!U4*Main!$B$5)</f>
        <v>11.072561207213832</v>
      </c>
      <c r="V4" s="2">
        <f>('[1]Qc, Winter, S2'!V4*Main!$B$5)</f>
        <v>11.189114483079241</v>
      </c>
      <c r="W4" s="2">
        <f>('[1]Qc, Winter, S2'!W4*Main!$B$5)</f>
        <v>25.520367115736459</v>
      </c>
      <c r="X4" s="2">
        <f>('[1]Qc, Winter, S2'!X4*Main!$B$5)</f>
        <v>33.808825750152472</v>
      </c>
      <c r="Y4" s="2">
        <f>('[1]Qc, Winter, S2'!Y4*Main!$B$5)</f>
        <v>37.895606884786282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12.078643930757188</v>
      </c>
      <c r="C2" s="2">
        <f>('[1]Qc, Winter, S3'!C2*Main!$B$5)</f>
        <v>8.8734610730122903</v>
      </c>
      <c r="D2" s="2">
        <f>('[1]Qc, Winter, S3'!D2*Main!$B$5)</f>
        <v>8.2038277274237341</v>
      </c>
      <c r="E2" s="2">
        <f>('[1]Qc, Winter, S3'!E2*Main!$B$5)</f>
        <v>7.2103249209179303</v>
      </c>
      <c r="F2" s="2">
        <f>('[1]Qc, Winter, S3'!F2*Main!$B$5)</f>
        <v>8.9553307144044503</v>
      </c>
      <c r="G2" s="2">
        <f>('[1]Qc, Winter, S3'!G2*Main!$B$5)</f>
        <v>10.594782867885055</v>
      </c>
      <c r="H2" s="2">
        <f>('[1]Qc, Winter, S3'!H2*Main!$B$5)</f>
        <v>16.437892455824979</v>
      </c>
      <c r="I2" s="2">
        <f>('[1]Qc, Winter, S3'!I2*Main!$B$5)</f>
        <v>18.080638107367527</v>
      </c>
      <c r="J2" s="2">
        <f>('[1]Qc, Winter, S3'!J2*Main!$B$5)</f>
        <v>21.578285019722983</v>
      </c>
      <c r="K2" s="2">
        <f>('[1]Qc, Winter, S3'!K2*Main!$B$5)</f>
        <v>25.025580699993185</v>
      </c>
      <c r="L2" s="2">
        <f>('[1]Qc, Winter, S3'!L2*Main!$B$5)</f>
        <v>26.766279072614047</v>
      </c>
      <c r="M2" s="2">
        <f>('[1]Qc, Winter, S3'!M2*Main!$B$5)</f>
        <v>26.787030174525668</v>
      </c>
      <c r="N2" s="2">
        <f>('[1]Qc, Winter, S3'!N2*Main!$B$5)</f>
        <v>23.632755011649415</v>
      </c>
      <c r="O2" s="2">
        <f>('[1]Qc, Winter, S3'!O2*Main!$B$5)</f>
        <v>22.645056027569673</v>
      </c>
      <c r="P2" s="2">
        <f>('[1]Qc, Winter, S3'!P2*Main!$B$5)</f>
        <v>23.795782085238013</v>
      </c>
      <c r="Q2" s="2">
        <f>('[1]Qc, Winter, S3'!Q2*Main!$B$5)</f>
        <v>21.7549927632055</v>
      </c>
      <c r="R2" s="2">
        <f>('[1]Qc, Winter, S3'!R2*Main!$B$5)</f>
        <v>24.212098621449631</v>
      </c>
      <c r="S2" s="2">
        <f>('[1]Qc, Winter, S3'!S2*Main!$B$5)</f>
        <v>31.8</v>
      </c>
      <c r="T2" s="2">
        <f>('[1]Qc, Winter, S3'!T2*Main!$B$5)</f>
        <v>31.454271554344164</v>
      </c>
      <c r="U2" s="2">
        <f>('[1]Qc, Winter, S3'!U2*Main!$B$5)</f>
        <v>31.075281512529919</v>
      </c>
      <c r="V2" s="2">
        <f>('[1]Qc, Winter, S3'!V2*Main!$B$5)</f>
        <v>26.344095349460709</v>
      </c>
      <c r="W2" s="2">
        <f>('[1]Qc, Winter, S3'!W2*Main!$B$5)</f>
        <v>25.341227021129402</v>
      </c>
      <c r="X2" s="2">
        <f>('[1]Qc, Winter, S3'!X2*Main!$B$5)</f>
        <v>18.134029354960045</v>
      </c>
      <c r="Y2" s="2">
        <f>('[1]Qc, Winter, S3'!Y2*Main!$B$5)</f>
        <v>13.613104842179277</v>
      </c>
    </row>
    <row r="3" spans="1:25" x14ac:dyDescent="0.3">
      <c r="A3">
        <v>2</v>
      </c>
      <c r="B3" s="2">
        <f>('[1]Qc, Winter, S3'!B3*Main!$B$5)</f>
        <v>-29.969051183102838</v>
      </c>
      <c r="C3" s="2">
        <f>('[1]Qc, Winter, S3'!C3*Main!$B$5)</f>
        <v>-33.837184664679107</v>
      </c>
      <c r="D3" s="2">
        <f>('[1]Qc, Winter, S3'!D3*Main!$B$5)</f>
        <v>-35.425433082008645</v>
      </c>
      <c r="E3" s="2">
        <f>('[1]Qc, Winter, S3'!E3*Main!$B$5)</f>
        <v>-35.843843953044335</v>
      </c>
      <c r="F3" s="2">
        <f>('[1]Qc, Winter, S3'!F3*Main!$B$5)</f>
        <v>-34.65</v>
      </c>
      <c r="G3" s="2">
        <f>('[1]Qc, Winter, S3'!G3*Main!$B$5)</f>
        <v>-33.337549581416418</v>
      </c>
      <c r="H3" s="2">
        <f>('[1]Qc, Winter, S3'!H3*Main!$B$5)</f>
        <v>-21.577731667372383</v>
      </c>
      <c r="I3" s="2">
        <f>('[1]Qc, Winter, S3'!I3*Main!$B$5)</f>
        <v>-9.1683341399910834</v>
      </c>
      <c r="J3" s="2">
        <f>('[1]Qc, Winter, S3'!J3*Main!$B$5)</f>
        <v>-3.0375243851877078</v>
      </c>
      <c r="K3" s="2">
        <f>('[1]Qc, Winter, S3'!K3*Main!$B$5)</f>
        <v>-0.43557263218146391</v>
      </c>
      <c r="L3" s="2">
        <f>('[1]Qc, Winter, S3'!L3*Main!$B$5)</f>
        <v>-4.1078138270318343</v>
      </c>
      <c r="M3" s="2">
        <f>('[1]Qc, Winter, S3'!M3*Main!$B$5)</f>
        <v>-2.7876784206707192</v>
      </c>
      <c r="N3" s="2">
        <f>('[1]Qc, Winter, S3'!N3*Main!$B$5)</f>
        <v>-3.7379473978504389</v>
      </c>
      <c r="O3" s="2">
        <f>('[1]Qc, Winter, S3'!O3*Main!$B$5)</f>
        <v>-4.3789055113346302</v>
      </c>
      <c r="P3" s="2">
        <f>('[1]Qc, Winter, S3'!P3*Main!$B$5)</f>
        <v>-9.8399971638194561</v>
      </c>
      <c r="Q3" s="2">
        <f>('[1]Qc, Winter, S3'!Q3*Main!$B$5)</f>
        <v>-14.909225611558075</v>
      </c>
      <c r="R3" s="2">
        <f>('[1]Qc, Winter, S3'!R3*Main!$B$5)</f>
        <v>-13.390310768634256</v>
      </c>
      <c r="S3" s="2">
        <f>('[1]Qc, Winter, S3'!S3*Main!$B$5)</f>
        <v>-4.6156316089247573</v>
      </c>
      <c r="T3" s="2">
        <f>('[1]Qc, Winter, S3'!T3*Main!$B$5)</f>
        <v>-6.5185329252097377</v>
      </c>
      <c r="U3" s="2">
        <f>('[1]Qc, Winter, S3'!U3*Main!$B$5)</f>
        <v>-7.3746966773691494</v>
      </c>
      <c r="V3" s="2">
        <f>('[1]Qc, Winter, S3'!V3*Main!$B$5)</f>
        <v>-12.227916125496833</v>
      </c>
      <c r="W3" s="2">
        <f>('[1]Qc, Winter, S3'!W3*Main!$B$5)</f>
        <v>-17.710512627028248</v>
      </c>
      <c r="X3" s="2">
        <f>('[1]Qc, Winter, S3'!X3*Main!$B$5)</f>
        <v>-23.312739590358035</v>
      </c>
      <c r="Y3" s="2">
        <f>('[1]Qc, Winter, S3'!Y3*Main!$B$5)</f>
        <v>-26.240471557056349</v>
      </c>
    </row>
    <row r="4" spans="1:25" x14ac:dyDescent="0.3">
      <c r="A4">
        <v>3</v>
      </c>
      <c r="B4" s="2">
        <f>('[1]Qc, Winter, S3'!B4*Main!$B$5)</f>
        <v>37.538907649155327</v>
      </c>
      <c r="C4" s="2">
        <f>('[1]Qc, Winter, S3'!C4*Main!$B$5)</f>
        <v>53.5</v>
      </c>
      <c r="D4" s="2">
        <f>('[1]Qc, Winter, S3'!D4*Main!$B$5)</f>
        <v>53</v>
      </c>
      <c r="E4" s="2">
        <f>('[1]Qc, Winter, S3'!E4*Main!$B$5)</f>
        <v>53</v>
      </c>
      <c r="F4" s="2">
        <f>('[1]Qc, Winter, S3'!F4*Main!$B$5)</f>
        <v>55.000000000000007</v>
      </c>
      <c r="G4" s="2">
        <f>('[1]Qc, Winter, S3'!G4*Main!$B$5)</f>
        <v>40.917788571866048</v>
      </c>
      <c r="H4" s="2">
        <f>('[1]Qc, Winter, S3'!H4*Main!$B$5)</f>
        <v>20.029338517822307</v>
      </c>
      <c r="I4" s="2">
        <f>('[1]Qc, Winter, S3'!I4*Main!$B$5)</f>
        <v>2.3183470999484643</v>
      </c>
      <c r="J4" s="2">
        <f>('[1]Qc, Winter, S3'!J4*Main!$B$5)</f>
        <v>-12.457672476383268</v>
      </c>
      <c r="K4" s="2">
        <f>('[1]Qc, Winter, S3'!K4*Main!$B$5)</f>
        <v>-14.395532639376221</v>
      </c>
      <c r="L4" s="2">
        <f>('[1]Qc, Winter, S3'!L4*Main!$B$5)</f>
        <v>-1.2039949859848282</v>
      </c>
      <c r="M4" s="2">
        <f>('[1]Qc, Winter, S3'!M4*Main!$B$5)</f>
        <v>-13.56874847977195</v>
      </c>
      <c r="N4" s="2">
        <f>('[1]Qc, Winter, S3'!N4*Main!$B$5)</f>
        <v>-15.589625912929476</v>
      </c>
      <c r="O4" s="2">
        <f>('[1]Qc, Winter, S3'!O4*Main!$B$5)</f>
        <v>-10.614884573410334</v>
      </c>
      <c r="P4" s="2">
        <f>('[1]Qc, Winter, S3'!P4*Main!$B$5)</f>
        <v>-1.2785556577592125</v>
      </c>
      <c r="Q4" s="2">
        <f>('[1]Qc, Winter, S3'!Q4*Main!$B$5)</f>
        <v>8.0582996037635475</v>
      </c>
      <c r="R4" s="2">
        <f>('[1]Qc, Winter, S3'!R4*Main!$B$5)</f>
        <v>11.422221034810059</v>
      </c>
      <c r="S4" s="2">
        <f>('[1]Qc, Winter, S3'!S4*Main!$B$5)</f>
        <v>12.121540690002512</v>
      </c>
      <c r="T4" s="2">
        <f>('[1]Qc, Winter, S3'!T4*Main!$B$5)</f>
        <v>10.839454655483015</v>
      </c>
      <c r="U4" s="2">
        <f>('[1]Qc, Winter, S3'!U4*Main!$B$5)</f>
        <v>11.305667758944649</v>
      </c>
      <c r="V4" s="2">
        <f>('[1]Qc, Winter, S3'!V4*Main!$B$5)</f>
        <v>12.354647241733328</v>
      </c>
      <c r="W4" s="2">
        <f>('[1]Qc, Winter, S3'!W4*Main!$B$5)</f>
        <v>25.277316000348492</v>
      </c>
      <c r="X4" s="2">
        <f>('[1]Qc, Winter, S3'!X4*Main!$B$5)</f>
        <v>40.496285788644172</v>
      </c>
      <c r="Y4" s="2">
        <f>('[1]Qc, Winter, S3'!Y4*Main!$B$5)</f>
        <v>36.03797909631637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3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3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3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3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5" sqref="H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 t="s">
        <v>14</v>
      </c>
      <c r="C2" s="4">
        <v>0</v>
      </c>
    </row>
    <row r="3" spans="1:3" x14ac:dyDescent="0.3">
      <c r="A3">
        <v>5</v>
      </c>
      <c r="B3" t="s">
        <v>14</v>
      </c>
      <c r="C3" s="4">
        <v>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66.770148554590463</v>
      </c>
      <c r="C2" s="2">
        <f>('[1]Pc, Summer, S1'!C2*Main!$B$5)+(VLOOKUP($A2,'FL Ratio'!$A$2:$B$4,2,FALSE)*'FL Characterization'!C$2)</f>
        <v>54.089283535690193</v>
      </c>
      <c r="D2" s="2">
        <f>('[1]Pc, Summer, S1'!D2*Main!$B$5)+(VLOOKUP($A2,'FL Ratio'!$A$2:$B$4,2,FALSE)*'FL Characterization'!D$2)</f>
        <v>58.530787242306992</v>
      </c>
      <c r="E2" s="2">
        <f>('[1]Pc, Summer, S1'!E2*Main!$B$5)+(VLOOKUP($A2,'FL Ratio'!$A$2:$B$4,2,FALSE)*'FL Characterization'!E$2)</f>
        <v>49.330911934803893</v>
      </c>
      <c r="F2" s="2">
        <f>('[1]Pc, Summer, S1'!F2*Main!$B$5)+(VLOOKUP($A2,'FL Ratio'!$A$2:$B$4,2,FALSE)*'FL Characterization'!F$2)</f>
        <v>52.806130134273189</v>
      </c>
      <c r="G2" s="2">
        <f>('[1]Pc, Summer, S1'!G2*Main!$B$5)+(VLOOKUP($A2,'FL Ratio'!$A$2:$B$4,2,FALSE)*'FL Characterization'!G$2)</f>
        <v>47.220094126370171</v>
      </c>
      <c r="H2" s="2">
        <f>('[1]Pc, Summer, S1'!H2*Main!$B$5)+(VLOOKUP($A2,'FL Ratio'!$A$2:$B$4,2,FALSE)*'FL Characterization'!H$2)</f>
        <v>63.175553229048809</v>
      </c>
      <c r="I2" s="2">
        <f>('[1]Pc, Summer, S1'!I2*Main!$B$5)+(VLOOKUP($A2,'FL Ratio'!$A$2:$B$4,2,FALSE)*'FL Characterization'!I$2)</f>
        <v>72.635271406676381</v>
      </c>
      <c r="J2" s="2">
        <f>('[1]Pc, Summer, S1'!J2*Main!$B$5)+(VLOOKUP($A2,'FL Ratio'!$A$2:$B$4,2,FALSE)*'FL Characterization'!J$2)</f>
        <v>81.738594578312373</v>
      </c>
      <c r="K2" s="2">
        <f>('[1]Pc, Summer, S1'!K2*Main!$B$5)+(VLOOKUP($A2,'FL Ratio'!$A$2:$B$4,2,FALSE)*'FL Characterization'!K$2)</f>
        <v>75.366935064367766</v>
      </c>
      <c r="L2" s="2">
        <f>('[1]Pc, Summer, S1'!L2*Main!$B$5)+(VLOOKUP($A2,'FL Ratio'!$A$2:$B$4,2,FALSE)*'FL Characterization'!L$2)</f>
        <v>79.28985901829374</v>
      </c>
      <c r="M2" s="2">
        <f>('[1]Pc, Summer, S1'!M2*Main!$B$5)+(VLOOKUP($A2,'FL Ratio'!$A$2:$B$4,2,FALSE)*'FL Characterization'!M$2)</f>
        <v>93.6957507130995</v>
      </c>
      <c r="N2" s="2">
        <f>('[1]Pc, Summer, S1'!N2*Main!$B$5)+(VLOOKUP($A2,'FL Ratio'!$A$2:$B$4,2,FALSE)*'FL Characterization'!N$2)</f>
        <v>85.057397082699111</v>
      </c>
      <c r="O2" s="2">
        <f>('[1]Pc, Summer, S1'!O2*Main!$B$5)+(VLOOKUP($A2,'FL Ratio'!$A$2:$B$4,2,FALSE)*'FL Characterization'!O$2)</f>
        <v>94.282193432024286</v>
      </c>
      <c r="P2" s="2">
        <f>('[1]Pc, Summer, S1'!P2*Main!$B$5)+(VLOOKUP($A2,'FL Ratio'!$A$2:$B$4,2,FALSE)*'FL Characterization'!P$2)</f>
        <v>94.675200000000004</v>
      </c>
      <c r="Q2" s="2">
        <f>('[1]Pc, Summer, S1'!Q2*Main!$B$5)+(VLOOKUP($A2,'FL Ratio'!$A$2:$B$4,2,FALSE)*'FL Characterization'!Q$2)</f>
        <v>80.735877358205713</v>
      </c>
      <c r="R2" s="2">
        <f>('[1]Pc, Summer, S1'!R2*Main!$B$5)+(VLOOKUP($A2,'FL Ratio'!$A$2:$B$4,2,FALSE)*'FL Characterization'!R$2)</f>
        <v>79.445025300955749</v>
      </c>
      <c r="S2" s="2">
        <f>('[1]Pc, Summer, S1'!S2*Main!$B$5)+(VLOOKUP($A2,'FL Ratio'!$A$2:$B$4,2,FALSE)*'FL Characterization'!S$2)</f>
        <v>81.982217002033948</v>
      </c>
      <c r="T2" s="2">
        <f>('[1]Pc, Summer, S1'!T2*Main!$B$5)+(VLOOKUP($A2,'FL Ratio'!$A$2:$B$4,2,FALSE)*'FL Characterization'!T$2)</f>
        <v>91.953250019522216</v>
      </c>
      <c r="U2" s="2">
        <f>('[1]Pc, Summer, S1'!U2*Main!$B$5)+(VLOOKUP($A2,'FL Ratio'!$A$2:$B$4,2,FALSE)*'FL Characterization'!U$2)</f>
        <v>93.33690542577618</v>
      </c>
      <c r="V2" s="2">
        <f>('[1]Pc, Summer, S1'!V2*Main!$B$5)+(VLOOKUP($A2,'FL Ratio'!$A$2:$B$4,2,FALSE)*'FL Characterization'!V$2)</f>
        <v>92.832268821287116</v>
      </c>
      <c r="W2" s="2">
        <f>('[1]Pc, Summer, S1'!W2*Main!$B$5)+(VLOOKUP($A2,'FL Ratio'!$A$2:$B$4,2,FALSE)*'FL Characterization'!W$2)</f>
        <v>79.369813335260829</v>
      </c>
      <c r="X2" s="2">
        <f>('[1]Pc, Summer, S1'!X2*Main!$B$5)+(VLOOKUP($A2,'FL Ratio'!$A$2:$B$4,2,FALSE)*'FL Characterization'!X$2)</f>
        <v>78.376710633971172</v>
      </c>
      <c r="Y2" s="2">
        <f>('[1]Pc, Summer, S1'!Y2*Main!$B$5)+(VLOOKUP($A2,'FL Ratio'!$A$2:$B$4,2,FALSE)*'FL Characterization'!Y$2)</f>
        <v>84.341442607868274</v>
      </c>
    </row>
    <row r="3" spans="1:25" x14ac:dyDescent="0.3">
      <c r="A3">
        <v>2</v>
      </c>
      <c r="B3" s="2">
        <f>('[1]Pc, Summer, S1'!B3*Main!$B$5)+(VLOOKUP($A3,'FL Ratio'!$A$2:$B$4,2,FALSE)*'FL Characterization'!B$2)</f>
        <v>83.341776119963853</v>
      </c>
      <c r="C3" s="2">
        <f>('[1]Pc, Summer, S1'!C3*Main!$B$5)+(VLOOKUP($A3,'FL Ratio'!$A$2:$B$4,2,FALSE)*'FL Characterization'!C$2)</f>
        <v>66.833234041855178</v>
      </c>
      <c r="D3" s="2">
        <f>('[1]Pc, Summer, S1'!D3*Main!$B$5)+(VLOOKUP($A3,'FL Ratio'!$A$2:$B$4,2,FALSE)*'FL Characterization'!D$2)</f>
        <v>62.129877741009508</v>
      </c>
      <c r="E3" s="2">
        <f>('[1]Pc, Summer, S1'!E3*Main!$B$5)+(VLOOKUP($A3,'FL Ratio'!$A$2:$B$4,2,FALSE)*'FL Characterization'!E$2)</f>
        <v>65.074650488903927</v>
      </c>
      <c r="F3" s="2">
        <f>('[1]Pc, Summer, S1'!F3*Main!$B$5)+(VLOOKUP($A3,'FL Ratio'!$A$2:$B$4,2,FALSE)*'FL Characterization'!F$2)</f>
        <v>60.688473266282841</v>
      </c>
      <c r="G3" s="2">
        <f>('[1]Pc, Summer, S1'!G3*Main!$B$5)+(VLOOKUP($A3,'FL Ratio'!$A$2:$B$4,2,FALSE)*'FL Characterization'!G$2)</f>
        <v>64.981501979068767</v>
      </c>
      <c r="H3" s="2">
        <f>('[1]Pc, Summer, S1'!H3*Main!$B$5)+(VLOOKUP($A3,'FL Ratio'!$A$2:$B$4,2,FALSE)*'FL Characterization'!H$2)</f>
        <v>69.036438787649402</v>
      </c>
      <c r="I3" s="2">
        <f>('[1]Pc, Summer, S1'!I3*Main!$B$5)+(VLOOKUP($A3,'FL Ratio'!$A$2:$B$4,2,FALSE)*'FL Characterization'!I$2)</f>
        <v>81.253361429351514</v>
      </c>
      <c r="J3" s="2">
        <f>('[1]Pc, Summer, S1'!J3*Main!$B$5)+(VLOOKUP($A3,'FL Ratio'!$A$2:$B$4,2,FALSE)*'FL Characterization'!J$2)</f>
        <v>86.858950740503843</v>
      </c>
      <c r="K3" s="2">
        <f>('[1]Pc, Summer, S1'!K3*Main!$B$5)+(VLOOKUP($A3,'FL Ratio'!$A$2:$B$4,2,FALSE)*'FL Characterization'!K$2)</f>
        <v>107.12446154374231</v>
      </c>
      <c r="L3" s="2">
        <f>('[1]Pc, Summer, S1'!L3*Main!$B$5)+(VLOOKUP($A3,'FL Ratio'!$A$2:$B$4,2,FALSE)*'FL Characterization'!L$2)</f>
        <v>89.523794238084349</v>
      </c>
      <c r="M3" s="2">
        <f>('[1]Pc, Summer, S1'!M3*Main!$B$5)+(VLOOKUP($A3,'FL Ratio'!$A$2:$B$4,2,FALSE)*'FL Characterization'!M$2)</f>
        <v>105.9335087699676</v>
      </c>
      <c r="N3" s="2">
        <f>('[1]Pc, Summer, S1'!N3*Main!$B$5)+(VLOOKUP($A3,'FL Ratio'!$A$2:$B$4,2,FALSE)*'FL Characterization'!N$2)</f>
        <v>108.60774603174603</v>
      </c>
      <c r="O3" s="2">
        <f>('[1]Pc, Summer, S1'!O3*Main!$B$5)+(VLOOKUP($A3,'FL Ratio'!$A$2:$B$4,2,FALSE)*'FL Characterization'!O$2)</f>
        <v>102.21443899529227</v>
      </c>
      <c r="P3" s="2">
        <f>('[1]Pc, Summer, S1'!P3*Main!$B$5)+(VLOOKUP($A3,'FL Ratio'!$A$2:$B$4,2,FALSE)*'FL Characterization'!P$2)</f>
        <v>87.021269607731355</v>
      </c>
      <c r="Q3" s="2">
        <f>('[1]Pc, Summer, S1'!Q3*Main!$B$5)+(VLOOKUP($A3,'FL Ratio'!$A$2:$B$4,2,FALSE)*'FL Characterization'!Q$2)</f>
        <v>100.74568490762009</v>
      </c>
      <c r="R3" s="2">
        <f>('[1]Pc, Summer, S1'!R3*Main!$B$5)+(VLOOKUP($A3,'FL Ratio'!$A$2:$B$4,2,FALSE)*'FL Characterization'!R$2)</f>
        <v>98.283132278030394</v>
      </c>
      <c r="S3" s="2">
        <f>('[1]Pc, Summer, S1'!S3*Main!$B$5)+(VLOOKUP($A3,'FL Ratio'!$A$2:$B$4,2,FALSE)*'FL Characterization'!S$2)</f>
        <v>93.420495404077755</v>
      </c>
      <c r="T3" s="2">
        <f>('[1]Pc, Summer, S1'!T3*Main!$B$5)+(VLOOKUP($A3,'FL Ratio'!$A$2:$B$4,2,FALSE)*'FL Characterization'!T$2)</f>
        <v>93.256665723745741</v>
      </c>
      <c r="U3" s="2">
        <f>('[1]Pc, Summer, S1'!U3*Main!$B$5)+(VLOOKUP($A3,'FL Ratio'!$A$2:$B$4,2,FALSE)*'FL Characterization'!U$2)</f>
        <v>94.247675417268354</v>
      </c>
      <c r="V3" s="2">
        <f>('[1]Pc, Summer, S1'!V3*Main!$B$5)+(VLOOKUP($A3,'FL Ratio'!$A$2:$B$4,2,FALSE)*'FL Characterization'!V$2)</f>
        <v>92.973769487939251</v>
      </c>
      <c r="W3" s="2">
        <f>('[1]Pc, Summer, S1'!W3*Main!$B$5)+(VLOOKUP($A3,'FL Ratio'!$A$2:$B$4,2,FALSE)*'FL Characterization'!W$2)</f>
        <v>97.427931730658017</v>
      </c>
      <c r="X3" s="2">
        <f>('[1]Pc, Summer, S1'!X3*Main!$B$5)+(VLOOKUP($A3,'FL Ratio'!$A$2:$B$4,2,FALSE)*'FL Characterization'!X$2)</f>
        <v>98.069006602455872</v>
      </c>
      <c r="Y3" s="2">
        <f>('[1]Pc, Summer, S1'!Y3*Main!$B$5)+(VLOOKUP($A3,'FL Ratio'!$A$2:$B$4,2,FALSE)*'FL Characterization'!Y$2)</f>
        <v>82.386080937165772</v>
      </c>
    </row>
    <row r="4" spans="1:25" x14ac:dyDescent="0.3">
      <c r="A4">
        <v>3</v>
      </c>
      <c r="B4" s="2">
        <f>('[1]Pc, Summer, S1'!B4*Main!$B$5)+(VLOOKUP($A4,'FL Ratio'!$A$2:$B$4,2,FALSE)*'FL Characterization'!B$2)</f>
        <v>79.602082159690084</v>
      </c>
      <c r="C4" s="2">
        <f>('[1]Pc, Summer, S1'!C4*Main!$B$5)+(VLOOKUP($A4,'FL Ratio'!$A$2:$B$4,2,FALSE)*'FL Characterization'!C$2)</f>
        <v>82.806104523383055</v>
      </c>
      <c r="D4" s="2">
        <f>('[1]Pc, Summer, S1'!D4*Main!$B$5)+(VLOOKUP($A4,'FL Ratio'!$A$2:$B$4,2,FALSE)*'FL Characterization'!D$2)</f>
        <v>77.088058556723382</v>
      </c>
      <c r="E4" s="2">
        <f>('[1]Pc, Summer, S1'!E4*Main!$B$5)+(VLOOKUP($A4,'FL Ratio'!$A$2:$B$4,2,FALSE)*'FL Characterization'!E$2)</f>
        <v>74.978715469105737</v>
      </c>
      <c r="F4" s="2">
        <f>('[1]Pc, Summer, S1'!F4*Main!$B$5)+(VLOOKUP($A4,'FL Ratio'!$A$2:$B$4,2,FALSE)*'FL Characterization'!F$2)</f>
        <v>68.80251688743995</v>
      </c>
      <c r="G4" s="2">
        <f>('[1]Pc, Summer, S1'!G4*Main!$B$5)+(VLOOKUP($A4,'FL Ratio'!$A$2:$B$4,2,FALSE)*'FL Characterization'!G$2)</f>
        <v>79.849163623355622</v>
      </c>
      <c r="H4" s="2">
        <f>('[1]Pc, Summer, S1'!H4*Main!$B$5)+(VLOOKUP($A4,'FL Ratio'!$A$2:$B$4,2,FALSE)*'FL Characterization'!H$2)</f>
        <v>89.710425406793803</v>
      </c>
      <c r="I4" s="2">
        <f>('[1]Pc, Summer, S1'!I4*Main!$B$5)+(VLOOKUP($A4,'FL Ratio'!$A$2:$B$4,2,FALSE)*'FL Characterization'!I$2)</f>
        <v>116.5072764358773</v>
      </c>
      <c r="J4" s="2">
        <f>('[1]Pc, Summer, S1'!J4*Main!$B$5)+(VLOOKUP($A4,'FL Ratio'!$A$2:$B$4,2,FALSE)*'FL Characterization'!J$2)</f>
        <v>119.11664957859927</v>
      </c>
      <c r="K4" s="2">
        <f>('[1]Pc, Summer, S1'!K4*Main!$B$5)+(VLOOKUP($A4,'FL Ratio'!$A$2:$B$4,2,FALSE)*'FL Characterization'!K$2)</f>
        <v>113.31557864205762</v>
      </c>
      <c r="L4" s="2">
        <f>('[1]Pc, Summer, S1'!L4*Main!$B$5)+(VLOOKUP($A4,'FL Ratio'!$A$2:$B$4,2,FALSE)*'FL Characterization'!L$2)</f>
        <v>128.24554845649976</v>
      </c>
      <c r="M4" s="2">
        <f>('[1]Pc, Summer, S1'!M4*Main!$B$5)+(VLOOKUP($A4,'FL Ratio'!$A$2:$B$4,2,FALSE)*'FL Characterization'!M$2)</f>
        <v>119.22682539682539</v>
      </c>
      <c r="N4" s="2">
        <f>('[1]Pc, Summer, S1'!N4*Main!$B$5)+(VLOOKUP($A4,'FL Ratio'!$A$2:$B$4,2,FALSE)*'FL Characterization'!N$2)</f>
        <v>123.25968253968254</v>
      </c>
      <c r="O4" s="2">
        <f>('[1]Pc, Summer, S1'!O4*Main!$B$5)+(VLOOKUP($A4,'FL Ratio'!$A$2:$B$4,2,FALSE)*'FL Characterization'!O$2)</f>
        <v>121.39968253968254</v>
      </c>
      <c r="P4" s="2">
        <f>('[1]Pc, Summer, S1'!P4*Main!$B$5)+(VLOOKUP($A4,'FL Ratio'!$A$2:$B$4,2,FALSE)*'FL Characterization'!P$2)</f>
        <v>132.09417222406589</v>
      </c>
      <c r="Q4" s="2">
        <f>('[1]Pc, Summer, S1'!Q4*Main!$B$5)+(VLOOKUP($A4,'FL Ratio'!$A$2:$B$4,2,FALSE)*'FL Characterization'!Q$2)</f>
        <v>122.86091476114177</v>
      </c>
      <c r="R4" s="2">
        <f>('[1]Pc, Summer, S1'!R4*Main!$B$5)+(VLOOKUP($A4,'FL Ratio'!$A$2:$B$4,2,FALSE)*'FL Characterization'!R$2)</f>
        <v>95.05985414762803</v>
      </c>
      <c r="S4" s="2">
        <f>('[1]Pc, Summer, S1'!S4*Main!$B$5)+(VLOOKUP($A4,'FL Ratio'!$A$2:$B$4,2,FALSE)*'FL Characterization'!S$2)</f>
        <v>112.66721446170369</v>
      </c>
      <c r="T4" s="2">
        <f>('[1]Pc, Summer, S1'!T4*Main!$B$5)+(VLOOKUP($A4,'FL Ratio'!$A$2:$B$4,2,FALSE)*'FL Characterization'!T$2)</f>
        <v>108.83267964090975</v>
      </c>
      <c r="U4" s="2">
        <f>('[1]Pc, Summer, S1'!U4*Main!$B$5)+(VLOOKUP($A4,'FL Ratio'!$A$2:$B$4,2,FALSE)*'FL Characterization'!U$2)</f>
        <v>94.928425576199459</v>
      </c>
      <c r="V4" s="2">
        <f>('[1]Pc, Summer, S1'!V4*Main!$B$5)+(VLOOKUP($A4,'FL Ratio'!$A$2:$B$4,2,FALSE)*'FL Characterization'!V$2)</f>
        <v>101.5698761701683</v>
      </c>
      <c r="W4" s="2">
        <f>('[1]Pc, Summer, S1'!W4*Main!$B$5)+(VLOOKUP($A4,'FL Ratio'!$A$2:$B$4,2,FALSE)*'FL Characterization'!W$2)</f>
        <v>104.30949035604162</v>
      </c>
      <c r="X4" s="2">
        <f>('[1]Pc, Summer, S1'!X4*Main!$B$5)+(VLOOKUP($A4,'FL Ratio'!$A$2:$B$4,2,FALSE)*'FL Characterization'!X$2)</f>
        <v>102.90015872066375</v>
      </c>
      <c r="Y4" s="2">
        <f>('[1]Pc, Summer, S1'!Y4*Main!$B$5)+(VLOOKUP($A4,'FL Ratio'!$A$2:$B$4,2,FALSE)*'FL Characterization'!Y$2)</f>
        <v>107.46903382388071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68.708353922045575</v>
      </c>
      <c r="C2" s="2">
        <f>('[1]Pc, Summer, S2'!C2*Main!$B$5)+(VLOOKUP($A2,'FL Ratio'!$A$2:$B$4,2,FALSE)*'FL Characterization'!C$2)</f>
        <v>55.226754598388069</v>
      </c>
      <c r="D2" s="2">
        <f>('[1]Pc, Summer, S2'!D2*Main!$B$5)+(VLOOKUP($A2,'FL Ratio'!$A$2:$B$4,2,FALSE)*'FL Characterization'!D$2)</f>
        <v>61.219789376209114</v>
      </c>
      <c r="E2" s="2">
        <f>('[1]Pc, Summer, S2'!E2*Main!$B$5)+(VLOOKUP($A2,'FL Ratio'!$A$2:$B$4,2,FALSE)*'FL Characterization'!E$2)</f>
        <v>59.225037787706938</v>
      </c>
      <c r="F2" s="2">
        <f>('[1]Pc, Summer, S2'!F2*Main!$B$5)+(VLOOKUP($A2,'FL Ratio'!$A$2:$B$4,2,FALSE)*'FL Characterization'!F$2)</f>
        <v>56.670387861880926</v>
      </c>
      <c r="G2" s="2">
        <f>('[1]Pc, Summer, S2'!G2*Main!$B$5)+(VLOOKUP($A2,'FL Ratio'!$A$2:$B$4,2,FALSE)*'FL Characterization'!G$2)</f>
        <v>48.231354630765701</v>
      </c>
      <c r="H2" s="2">
        <f>('[1]Pc, Summer, S2'!H2*Main!$B$5)+(VLOOKUP($A2,'FL Ratio'!$A$2:$B$4,2,FALSE)*'FL Characterization'!H$2)</f>
        <v>64.361577286200927</v>
      </c>
      <c r="I2" s="2">
        <f>('[1]Pc, Summer, S2'!I2*Main!$B$5)+(VLOOKUP($A2,'FL Ratio'!$A$2:$B$4,2,FALSE)*'FL Characterization'!I$2)</f>
        <v>72.635271406676381</v>
      </c>
      <c r="J2" s="2">
        <f>('[1]Pc, Summer, S2'!J2*Main!$B$5)+(VLOOKUP($A2,'FL Ratio'!$A$2:$B$4,2,FALSE)*'FL Characterization'!J$2)</f>
        <v>80.96317939185225</v>
      </c>
      <c r="K2" s="2">
        <f>('[1]Pc, Summer, S2'!K2*Main!$B$5)+(VLOOKUP($A2,'FL Ratio'!$A$2:$B$4,2,FALSE)*'FL Characterization'!K$2)</f>
        <v>77.863615756989546</v>
      </c>
      <c r="L2" s="2">
        <f>('[1]Pc, Summer, S2'!L2*Main!$B$5)+(VLOOKUP($A2,'FL Ratio'!$A$2:$B$4,2,FALSE)*'FL Characterization'!L$2)</f>
        <v>85.301878726207377</v>
      </c>
      <c r="M2" s="2">
        <f>('[1]Pc, Summer, S2'!M2*Main!$B$5)+(VLOOKUP($A2,'FL Ratio'!$A$2:$B$4,2,FALSE)*'FL Characterization'!M$2)</f>
        <v>81.48141323661919</v>
      </c>
      <c r="N2" s="2">
        <f>('[1]Pc, Summer, S2'!N2*Main!$B$5)+(VLOOKUP($A2,'FL Ratio'!$A$2:$B$4,2,FALSE)*'FL Characterization'!N$2)</f>
        <v>80.609479943008182</v>
      </c>
      <c r="O2" s="2">
        <f>('[1]Pc, Summer, S2'!O2*Main!$B$5)+(VLOOKUP($A2,'FL Ratio'!$A$2:$B$4,2,FALSE)*'FL Characterization'!O$2)</f>
        <v>98.76654064372876</v>
      </c>
      <c r="P2" s="2">
        <f>('[1]Pc, Summer, S2'!P2*Main!$B$5)+(VLOOKUP($A2,'FL Ratio'!$A$2:$B$4,2,FALSE)*'FL Characterization'!P$2)</f>
        <v>85.67519999999999</v>
      </c>
      <c r="Q2" s="2">
        <f>('[1]Pc, Summer, S2'!Q2*Main!$B$5)+(VLOOKUP($A2,'FL Ratio'!$A$2:$B$4,2,FALSE)*'FL Characterization'!Q$2)</f>
        <v>87.664443091217379</v>
      </c>
      <c r="R2" s="2">
        <f>('[1]Pc, Summer, S2'!R2*Main!$B$5)+(VLOOKUP($A2,'FL Ratio'!$A$2:$B$4,2,FALSE)*'FL Characterization'!R$2)</f>
        <v>80.311529503635001</v>
      </c>
      <c r="S2" s="2">
        <f>('[1]Pc, Summer, S2'!S2*Main!$B$5)+(VLOOKUP($A2,'FL Ratio'!$A$2:$B$4,2,FALSE)*'FL Characterization'!S$2)</f>
        <v>83.647660062458812</v>
      </c>
      <c r="T2" s="2">
        <f>('[1]Pc, Summer, S2'!T2*Main!$B$5)+(VLOOKUP($A2,'FL Ratio'!$A$2:$B$4,2,FALSE)*'FL Characterization'!T$2)</f>
        <v>86.093529376066655</v>
      </c>
      <c r="U2" s="2">
        <f>('[1]Pc, Summer, S2'!U2*Main!$B$5)+(VLOOKUP($A2,'FL Ratio'!$A$2:$B$4,2,FALSE)*'FL Characterization'!U$2)</f>
        <v>91.64893467777506</v>
      </c>
      <c r="V2" s="2">
        <f>('[1]Pc, Summer, S2'!V2*Main!$B$5)+(VLOOKUP($A2,'FL Ratio'!$A$2:$B$4,2,FALSE)*'FL Characterization'!V$2)</f>
        <v>89.484078266746792</v>
      </c>
      <c r="W2" s="2">
        <f>('[1]Pc, Summer, S2'!W2*Main!$B$5)+(VLOOKUP($A2,'FL Ratio'!$A$2:$B$4,2,FALSE)*'FL Characterization'!W$2)</f>
        <v>88.040354832071287</v>
      </c>
      <c r="X2" s="2">
        <f>('[1]Pc, Summer, S2'!X2*Main!$B$5)+(VLOOKUP($A2,'FL Ratio'!$A$2:$B$4,2,FALSE)*'FL Characterization'!X$2)</f>
        <v>93.624944189336844</v>
      </c>
      <c r="Y2" s="2">
        <f>('[1]Pc, Summer, S2'!Y2*Main!$B$5)+(VLOOKUP($A2,'FL Ratio'!$A$2:$B$4,2,FALSE)*'FL Characterization'!Y$2)</f>
        <v>72.227806665961864</v>
      </c>
    </row>
    <row r="3" spans="1:25" x14ac:dyDescent="0.3">
      <c r="A3">
        <v>2</v>
      </c>
      <c r="B3" s="2">
        <f>('[1]Pc, Summer, S2'!B3*Main!$B$5)+(VLOOKUP($A3,'FL Ratio'!$A$2:$B$4,2,FALSE)*'FL Characterization'!B$2)</f>
        <v>81.153951056951854</v>
      </c>
      <c r="C3" s="2">
        <f>('[1]Pc, Summer, S2'!C3*Main!$B$5)+(VLOOKUP($A3,'FL Ratio'!$A$2:$B$4,2,FALSE)*'FL Characterization'!C$2)</f>
        <v>64.182918073180005</v>
      </c>
      <c r="D3" s="2">
        <f>('[1]Pc, Summer, S2'!D3*Main!$B$5)+(VLOOKUP($A3,'FL Ratio'!$A$2:$B$4,2,FALSE)*'FL Characterization'!D$2)</f>
        <v>70.592948710813602</v>
      </c>
      <c r="E3" s="2">
        <f>('[1]Pc, Summer, S2'!E3*Main!$B$5)+(VLOOKUP($A3,'FL Ratio'!$A$2:$B$4,2,FALSE)*'FL Characterization'!E$2)</f>
        <v>67.022677761126616</v>
      </c>
      <c r="F3" s="2">
        <f>('[1]Pc, Summer, S2'!F3*Main!$B$5)+(VLOOKUP($A3,'FL Ratio'!$A$2:$B$4,2,FALSE)*'FL Characterization'!F$2)</f>
        <v>67.182409449308977</v>
      </c>
      <c r="G3" s="2">
        <f>('[1]Pc, Summer, S2'!G3*Main!$B$5)+(VLOOKUP($A3,'FL Ratio'!$A$2:$B$4,2,FALSE)*'FL Characterization'!G$2)</f>
        <v>63.050550266395611</v>
      </c>
      <c r="H3" s="2">
        <f>('[1]Pc, Summer, S2'!H3*Main!$B$5)+(VLOOKUP($A3,'FL Ratio'!$A$2:$B$4,2,FALSE)*'FL Characterization'!H$2)</f>
        <v>76.680099515136348</v>
      </c>
      <c r="I3" s="2">
        <f>('[1]Pc, Summer, S2'!I3*Main!$B$5)+(VLOOKUP($A3,'FL Ratio'!$A$2:$B$4,2,FALSE)*'FL Characterization'!I$2)</f>
        <v>86.203302896843397</v>
      </c>
      <c r="J3" s="2">
        <f>('[1]Pc, Summer, S2'!J3*Main!$B$5)+(VLOOKUP($A3,'FL Ratio'!$A$2:$B$4,2,FALSE)*'FL Characterization'!J$2)</f>
        <v>90.619967922458116</v>
      </c>
      <c r="K3" s="2">
        <f>('[1]Pc, Summer, S2'!K3*Main!$B$5)+(VLOOKUP($A3,'FL Ratio'!$A$2:$B$4,2,FALSE)*'FL Characterization'!K$2)</f>
        <v>94.525557358414019</v>
      </c>
      <c r="L3" s="2">
        <f>('[1]Pc, Summer, S2'!L3*Main!$B$5)+(VLOOKUP($A3,'FL Ratio'!$A$2:$B$4,2,FALSE)*'FL Characterization'!L$2)</f>
        <v>92.401811154110618</v>
      </c>
      <c r="M3" s="2">
        <f>('[1]Pc, Summer, S2'!M3*Main!$B$5)+(VLOOKUP($A3,'FL Ratio'!$A$2:$B$4,2,FALSE)*'FL Characterization'!M$2)</f>
        <v>108.892911997608</v>
      </c>
      <c r="N3" s="2">
        <f>('[1]Pc, Summer, S2'!N3*Main!$B$5)+(VLOOKUP($A3,'FL Ratio'!$A$2:$B$4,2,FALSE)*'FL Characterization'!N$2)</f>
        <v>105.60774603174603</v>
      </c>
      <c r="O3" s="2">
        <f>('[1]Pc, Summer, S2'!O3*Main!$B$5)+(VLOOKUP($A3,'FL Ratio'!$A$2:$B$4,2,FALSE)*'FL Characterization'!O$2)</f>
        <v>99.269933374994807</v>
      </c>
      <c r="P3" s="2">
        <f>('[1]Pc, Summer, S2'!P3*Main!$B$5)+(VLOOKUP($A3,'FL Ratio'!$A$2:$B$4,2,FALSE)*'FL Characterization'!P$2)</f>
        <v>102.11166133363284</v>
      </c>
      <c r="Q3" s="2">
        <f>('[1]Pc, Summer, S2'!Q3*Main!$B$5)+(VLOOKUP($A3,'FL Ratio'!$A$2:$B$4,2,FALSE)*'FL Characterization'!Q$2)</f>
        <v>92.598980817775839</v>
      </c>
      <c r="R3" s="2">
        <f>('[1]Pc, Summer, S2'!R3*Main!$B$5)+(VLOOKUP($A3,'FL Ratio'!$A$2:$B$4,2,FALSE)*'FL Characterization'!R$2)</f>
        <v>100.12509613952064</v>
      </c>
      <c r="S3" s="2">
        <f>('[1]Pc, Summer, S2'!S3*Main!$B$5)+(VLOOKUP($A3,'FL Ratio'!$A$2:$B$4,2,FALSE)*'FL Characterization'!S$2)</f>
        <v>103.65138642781127</v>
      </c>
      <c r="T3" s="2">
        <f>('[1]Pc, Summer, S2'!T3*Main!$B$5)+(VLOOKUP($A3,'FL Ratio'!$A$2:$B$4,2,FALSE)*'FL Characterization'!T$2)</f>
        <v>96.058752275258954</v>
      </c>
      <c r="U3" s="2">
        <f>('[1]Pc, Summer, S2'!U3*Main!$B$5)+(VLOOKUP($A3,'FL Ratio'!$A$2:$B$4,2,FALSE)*'FL Characterization'!U$2)</f>
        <v>85.980578006500977</v>
      </c>
      <c r="V3" s="2">
        <f>('[1]Pc, Summer, S2'!V3*Main!$B$5)+(VLOOKUP($A3,'FL Ratio'!$A$2:$B$4,2,FALSE)*'FL Characterization'!V$2)</f>
        <v>101.26570588471094</v>
      </c>
      <c r="W3" s="2">
        <f>('[1]Pc, Summer, S2'!W3*Main!$B$5)+(VLOOKUP($A3,'FL Ratio'!$A$2:$B$4,2,FALSE)*'FL Characterization'!W$2)</f>
        <v>87.833074432164452</v>
      </c>
      <c r="X3" s="2">
        <f>('[1]Pc, Summer, S2'!X3*Main!$B$5)+(VLOOKUP($A3,'FL Ratio'!$A$2:$B$4,2,FALSE)*'FL Characterization'!X$2)</f>
        <v>93.597222433968454</v>
      </c>
      <c r="Y3" s="2">
        <f>('[1]Pc, Summer, S2'!Y3*Main!$B$5)+(VLOOKUP($A3,'FL Ratio'!$A$2:$B$4,2,FALSE)*'FL Characterization'!Y$2)</f>
        <v>93.044155931035647</v>
      </c>
    </row>
    <row r="4" spans="1:25" x14ac:dyDescent="0.3">
      <c r="A4">
        <v>3</v>
      </c>
      <c r="B4" s="2">
        <f>('[1]Pc, Summer, S2'!B4*Main!$B$5)+(VLOOKUP($A4,'FL Ratio'!$A$2:$B$4,2,FALSE)*'FL Characterization'!B$2)</f>
        <v>93.743873541693929</v>
      </c>
      <c r="C4" s="2">
        <f>('[1]Pc, Summer, S2'!C4*Main!$B$5)+(VLOOKUP($A4,'FL Ratio'!$A$2:$B$4,2,FALSE)*'FL Characterization'!C$2)</f>
        <v>77.504005607813454</v>
      </c>
      <c r="D4" s="2">
        <f>('[1]Pc, Summer, S2'!D4*Main!$B$5)+(VLOOKUP($A4,'FL Ratio'!$A$2:$B$4,2,FALSE)*'FL Characterization'!D$2)</f>
        <v>74.926953193010235</v>
      </c>
      <c r="E4" s="2">
        <f>('[1]Pc, Summer, S2'!E4*Main!$B$5)+(VLOOKUP($A4,'FL Ratio'!$A$2:$B$4,2,FALSE)*'FL Characterization'!E$2)</f>
        <v>76.368161939919005</v>
      </c>
      <c r="F4" s="2">
        <f>('[1]Pc, Summer, S2'!F4*Main!$B$5)+(VLOOKUP($A4,'FL Ratio'!$A$2:$B$4,2,FALSE)*'FL Characterization'!F$2)</f>
        <v>65.328900710406771</v>
      </c>
      <c r="G4" s="2">
        <f>('[1]Pc, Summer, S2'!G4*Main!$B$5)+(VLOOKUP($A4,'FL Ratio'!$A$2:$B$4,2,FALSE)*'FL Characterization'!G$2)</f>
        <v>70.165478487896493</v>
      </c>
      <c r="H4" s="2">
        <f>('[1]Pc, Summer, S2'!H4*Main!$B$5)+(VLOOKUP($A4,'FL Ratio'!$A$2:$B$4,2,FALSE)*'FL Characterization'!H$2)</f>
        <v>102.77713221833027</v>
      </c>
      <c r="I4" s="2">
        <f>('[1]Pc, Summer, S2'!I4*Main!$B$5)+(VLOOKUP($A4,'FL Ratio'!$A$2:$B$4,2,FALSE)*'FL Characterization'!I$2)</f>
        <v>103.87340835948834</v>
      </c>
      <c r="J4" s="2">
        <f>('[1]Pc, Summer, S2'!J4*Main!$B$5)+(VLOOKUP($A4,'FL Ratio'!$A$2:$B$4,2,FALSE)*'FL Characterization'!J$2)</f>
        <v>132.30245014906095</v>
      </c>
      <c r="K4" s="2">
        <f>('[1]Pc, Summer, S2'!K4*Main!$B$5)+(VLOOKUP($A4,'FL Ratio'!$A$2:$B$4,2,FALSE)*'FL Characterization'!K$2)</f>
        <v>118.01006373097934</v>
      </c>
      <c r="L4" s="2">
        <f>('[1]Pc, Summer, S2'!L4*Main!$B$5)+(VLOOKUP($A4,'FL Ratio'!$A$2:$B$4,2,FALSE)*'FL Characterization'!L$2)</f>
        <v>111.82265436320823</v>
      </c>
      <c r="M4" s="2">
        <f>('[1]Pc, Summer, S2'!M4*Main!$B$5)+(VLOOKUP($A4,'FL Ratio'!$A$2:$B$4,2,FALSE)*'FL Characterization'!M$2)</f>
        <v>116.72682539682539</v>
      </c>
      <c r="N4" s="2">
        <f>('[1]Pc, Summer, S2'!N4*Main!$B$5)+(VLOOKUP($A4,'FL Ratio'!$A$2:$B$4,2,FALSE)*'FL Characterization'!N$2)</f>
        <v>135.75968253968253</v>
      </c>
      <c r="O4" s="2">
        <f>('[1]Pc, Summer, S2'!O4*Main!$B$5)+(VLOOKUP($A4,'FL Ratio'!$A$2:$B$4,2,FALSE)*'FL Characterization'!O$2)</f>
        <v>121.39968253968254</v>
      </c>
      <c r="P4" s="2">
        <f>('[1]Pc, Summer, S2'!P4*Main!$B$5)+(VLOOKUP($A4,'FL Ratio'!$A$2:$B$4,2,FALSE)*'FL Characterization'!P$2)</f>
        <v>132.09417222406589</v>
      </c>
      <c r="Q4" s="2">
        <f>('[1]Pc, Summer, S2'!Q4*Main!$B$5)+(VLOOKUP($A4,'FL Ratio'!$A$2:$B$4,2,FALSE)*'FL Characterization'!Q$2)</f>
        <v>122.86091476114177</v>
      </c>
      <c r="R4" s="2">
        <f>('[1]Pc, Summer, S2'!R4*Main!$B$5)+(VLOOKUP($A4,'FL Ratio'!$A$2:$B$4,2,FALSE)*'FL Characterization'!R$2)</f>
        <v>110.76586158493112</v>
      </c>
      <c r="S4" s="2">
        <f>('[1]Pc, Summer, S2'!S4*Main!$B$5)+(VLOOKUP($A4,'FL Ratio'!$A$2:$B$4,2,FALSE)*'FL Characterization'!S$2)</f>
        <v>104.2906771618087</v>
      </c>
      <c r="T4" s="2">
        <f>('[1]Pc, Summer, S2'!T4*Main!$B$5)+(VLOOKUP($A4,'FL Ratio'!$A$2:$B$4,2,FALSE)*'FL Characterization'!T$2)</f>
        <v>105.69147815344913</v>
      </c>
      <c r="U4" s="2">
        <f>('[1]Pc, Summer, S2'!U4*Main!$B$5)+(VLOOKUP($A4,'FL Ratio'!$A$2:$B$4,2,FALSE)*'FL Characterization'!U$2)</f>
        <v>102.25789571360755</v>
      </c>
      <c r="V4" s="2">
        <f>('[1]Pc, Summer, S2'!V4*Main!$B$5)+(VLOOKUP($A4,'FL Ratio'!$A$2:$B$4,2,FALSE)*'FL Characterization'!V$2)</f>
        <v>103.66401049514204</v>
      </c>
      <c r="W4" s="2">
        <f>('[1]Pc, Summer, S2'!W4*Main!$B$5)+(VLOOKUP($A4,'FL Ratio'!$A$2:$B$4,2,FALSE)*'FL Characterization'!W$2)</f>
        <v>100.12122170609412</v>
      </c>
      <c r="X4" s="2">
        <f>('[1]Pc, Summer, S2'!X4*Main!$B$5)+(VLOOKUP($A4,'FL Ratio'!$A$2:$B$4,2,FALSE)*'FL Characterization'!X$2)</f>
        <v>100.88128746865098</v>
      </c>
      <c r="Y4" s="2">
        <f>('[1]Pc, Summer, S2'!Y4*Main!$B$5)+(VLOOKUP($A4,'FL Ratio'!$A$2:$B$4,2,FALSE)*'FL Characterization'!Y$2)</f>
        <v>103.69108915957797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71.938696201137446</v>
      </c>
      <c r="C2" s="2">
        <f>('[1]Pc, Summer, S3'!C2*Main!$B$5)+(VLOOKUP($A2,'FL Ratio'!$A$2:$B$4,2,FALSE)*'FL Characterization'!C$2)</f>
        <v>60.914109911877453</v>
      </c>
      <c r="D2" s="2">
        <f>('[1]Pc, Summer, S3'!D2*Main!$B$5)+(VLOOKUP($A2,'FL Ratio'!$A$2:$B$4,2,FALSE)*'FL Characterization'!D$2)</f>
        <v>60.144188522648264</v>
      </c>
      <c r="E2" s="2">
        <f>('[1]Pc, Summer, S3'!E2*Main!$B$5)+(VLOOKUP($A2,'FL Ratio'!$A$2:$B$4,2,FALSE)*'FL Characterization'!E$2)</f>
        <v>49.851655400746161</v>
      </c>
      <c r="F2" s="2">
        <f>('[1]Pc, Summer, S3'!F2*Main!$B$5)+(VLOOKUP($A2,'FL Ratio'!$A$2:$B$4,2,FALSE)*'FL Characterization'!F$2)</f>
        <v>52.254093316043509</v>
      </c>
      <c r="G2" s="2">
        <f>('[1]Pc, Summer, S3'!G2*Main!$B$5)+(VLOOKUP($A2,'FL Ratio'!$A$2:$B$4,2,FALSE)*'FL Characterization'!G$2)</f>
        <v>47.725724378567932</v>
      </c>
      <c r="H2" s="2">
        <f>('[1]Pc, Summer, S3'!H2*Main!$B$5)+(VLOOKUP($A2,'FL Ratio'!$A$2:$B$4,2,FALSE)*'FL Characterization'!H$2)</f>
        <v>58.431457000440297</v>
      </c>
      <c r="I2" s="2">
        <f>('[1]Pc, Summer, S3'!I2*Main!$B$5)+(VLOOKUP($A2,'FL Ratio'!$A$2:$B$4,2,FALSE)*'FL Characterization'!I$2)</f>
        <v>72.635271406676381</v>
      </c>
      <c r="J2" s="2">
        <f>('[1]Pc, Summer, S3'!J2*Main!$B$5)+(VLOOKUP($A2,'FL Ratio'!$A$2:$B$4,2,FALSE)*'FL Characterization'!J$2)</f>
        <v>80.187764205392128</v>
      </c>
      <c r="K2" s="2">
        <f>('[1]Pc, Summer, S3'!K2*Main!$B$5)+(VLOOKUP($A2,'FL Ratio'!$A$2:$B$4,2,FALSE)*'FL Characterization'!K$2)</f>
        <v>79.528069552070718</v>
      </c>
      <c r="L2" s="2">
        <f>('[1]Pc, Summer, S3'!L2*Main!$B$5)+(VLOOKUP($A2,'FL Ratio'!$A$2:$B$4,2,FALSE)*'FL Characterization'!L$2)</f>
        <v>79.28985901829374</v>
      </c>
      <c r="M2" s="2">
        <f>('[1]Pc, Summer, S3'!M2*Main!$B$5)+(VLOOKUP($A2,'FL Ratio'!$A$2:$B$4,2,FALSE)*'FL Characterization'!M$2)</f>
        <v>92.823298036208044</v>
      </c>
      <c r="N2" s="2">
        <f>('[1]Pc, Summer, S3'!N2*Main!$B$5)+(VLOOKUP($A2,'FL Ratio'!$A$2:$B$4,2,FALSE)*'FL Characterization'!N$2)</f>
        <v>85.946980510637289</v>
      </c>
      <c r="O2" s="2">
        <f>('[1]Pc, Summer, S3'!O2*Main!$B$5)+(VLOOKUP($A2,'FL Ratio'!$A$2:$B$4,2,FALSE)*'FL Characterization'!O$2)</f>
        <v>94.282193432024286</v>
      </c>
      <c r="P2" s="2">
        <f>('[1]Pc, Summer, S3'!P2*Main!$B$5)+(VLOOKUP($A2,'FL Ratio'!$A$2:$B$4,2,FALSE)*'FL Characterization'!P$2)</f>
        <v>82.075199999999995</v>
      </c>
      <c r="Q2" s="2">
        <f>('[1]Pc, Summer, S3'!Q2*Main!$B$5)+(VLOOKUP($A2,'FL Ratio'!$A$2:$B$4,2,FALSE)*'FL Characterization'!Q$2)</f>
        <v>79.869806641579245</v>
      </c>
      <c r="R2" s="2">
        <f>('[1]Pc, Summer, S3'!R2*Main!$B$5)+(VLOOKUP($A2,'FL Ratio'!$A$2:$B$4,2,FALSE)*'FL Characterization'!R$2)</f>
        <v>80.311529503635001</v>
      </c>
      <c r="S2" s="2">
        <f>('[1]Pc, Summer, S3'!S2*Main!$B$5)+(VLOOKUP($A2,'FL Ratio'!$A$2:$B$4,2,FALSE)*'FL Characterization'!S$2)</f>
        <v>80.3167739416091</v>
      </c>
      <c r="T2" s="2">
        <f>('[1]Pc, Summer, S3'!T2*Main!$B$5)+(VLOOKUP($A2,'FL Ratio'!$A$2:$B$4,2,FALSE)*'FL Characterization'!T$2)</f>
        <v>83.582220528871417</v>
      </c>
      <c r="U2" s="2">
        <f>('[1]Pc, Summer, S3'!U2*Main!$B$5)+(VLOOKUP($A2,'FL Ratio'!$A$2:$B$4,2,FALSE)*'FL Characterization'!U$2)</f>
        <v>82.365095563768861</v>
      </c>
      <c r="V2" s="2">
        <f>('[1]Pc, Summer, S3'!V2*Main!$B$5)+(VLOOKUP($A2,'FL Ratio'!$A$2:$B$4,2,FALSE)*'FL Characterization'!V$2)</f>
        <v>84.461792434936328</v>
      </c>
      <c r="W2" s="2">
        <f>('[1]Pc, Summer, S3'!W2*Main!$B$5)+(VLOOKUP($A2,'FL Ratio'!$A$2:$B$4,2,FALSE)*'FL Characterization'!W$2)</f>
        <v>90.641517281114417</v>
      </c>
      <c r="X2" s="2">
        <f>('[1]Pc, Summer, S3'!X2*Main!$B$5)+(VLOOKUP($A2,'FL Ratio'!$A$2:$B$4,2,FALSE)*'FL Characterization'!X$2)</f>
        <v>94.472068275746054</v>
      </c>
      <c r="Y2" s="2">
        <f>('[1]Pc, Summer, S3'!Y2*Main!$B$5)+(VLOOKUP($A2,'FL Ratio'!$A$2:$B$4,2,FALSE)*'FL Characterization'!Y$2)</f>
        <v>79.79882912965337</v>
      </c>
    </row>
    <row r="3" spans="1:25" x14ac:dyDescent="0.3">
      <c r="A3">
        <v>2</v>
      </c>
      <c r="B3" s="2">
        <f>('[1]Pc, Summer, S3'!B3*Main!$B$5)+(VLOOKUP($A3,'FL Ratio'!$A$2:$B$4,2,FALSE)*'FL Characterization'!B$2)</f>
        <v>81.883226077955854</v>
      </c>
      <c r="C3" s="2">
        <f>('[1]Pc, Summer, S3'!C3*Main!$B$5)+(VLOOKUP($A3,'FL Ratio'!$A$2:$B$4,2,FALSE)*'FL Characterization'!C$2)</f>
        <v>64.182918073180005</v>
      </c>
      <c r="D3" s="2">
        <f>('[1]Pc, Summer, S3'!D3*Main!$B$5)+(VLOOKUP($A3,'FL Ratio'!$A$2:$B$4,2,FALSE)*'FL Characterization'!D$2)</f>
        <v>73.847976006892097</v>
      </c>
      <c r="E3" s="2">
        <f>('[1]Pc, Summer, S3'!E3*Main!$B$5)+(VLOOKUP($A3,'FL Ratio'!$A$2:$B$4,2,FALSE)*'FL Characterization'!E$2)</f>
        <v>72.866759577794696</v>
      </c>
      <c r="F3" s="2">
        <f>('[1]Pc, Summer, S3'!F3*Main!$B$5)+(VLOOKUP($A3,'FL Ratio'!$A$2:$B$4,2,FALSE)*'FL Characterization'!F$2)</f>
        <v>69.779983922519435</v>
      </c>
      <c r="G3" s="2">
        <f>('[1]Pc, Summer, S3'!G3*Main!$B$5)+(VLOOKUP($A3,'FL Ratio'!$A$2:$B$4,2,FALSE)*'FL Characterization'!G$2)</f>
        <v>63.050550266395611</v>
      </c>
      <c r="H3" s="2">
        <f>('[1]Pc, Summer, S3'!H3*Main!$B$5)+(VLOOKUP($A3,'FL Ratio'!$A$2:$B$4,2,FALSE)*'FL Characterization'!H$2)</f>
        <v>70.426195283556112</v>
      </c>
      <c r="I3" s="2">
        <f>('[1]Pc, Summer, S3'!I3*Main!$B$5)+(VLOOKUP($A3,'FL Ratio'!$A$2:$B$4,2,FALSE)*'FL Characterization'!I$2)</f>
        <v>75.478429717277663</v>
      </c>
      <c r="J3" s="2">
        <f>('[1]Pc, Summer, S3'!J3*Main!$B$5)+(VLOOKUP($A3,'FL Ratio'!$A$2:$B$4,2,FALSE)*'FL Characterization'!J$2)</f>
        <v>101.90301946832095</v>
      </c>
      <c r="K3" s="2">
        <f>('[1]Pc, Summer, S3'!K3*Main!$B$5)+(VLOOKUP($A3,'FL Ratio'!$A$2:$B$4,2,FALSE)*'FL Characterization'!K$2)</f>
        <v>91.618117931030568</v>
      </c>
      <c r="L3" s="2">
        <f>('[1]Pc, Summer, S3'!L3*Main!$B$5)+(VLOOKUP($A3,'FL Ratio'!$A$2:$B$4,2,FALSE)*'FL Characterization'!L$2)</f>
        <v>101.03586190218945</v>
      </c>
      <c r="M3" s="2">
        <f>('[1]Pc, Summer, S3'!M3*Main!$B$5)+(VLOOKUP($A3,'FL Ratio'!$A$2:$B$4,2,FALSE)*'FL Characterization'!M$2)</f>
        <v>105.9335087699676</v>
      </c>
      <c r="N3" s="2">
        <f>('[1]Pc, Summer, S3'!N3*Main!$B$5)+(VLOOKUP($A3,'FL Ratio'!$A$2:$B$4,2,FALSE)*'FL Characterization'!N$2)</f>
        <v>103.60774603174603</v>
      </c>
      <c r="O3" s="2">
        <f>('[1]Pc, Summer, S3'!O3*Main!$B$5)+(VLOOKUP($A3,'FL Ratio'!$A$2:$B$4,2,FALSE)*'FL Characterization'!O$2)</f>
        <v>91.417918387534911</v>
      </c>
      <c r="P3" s="2">
        <f>('[1]Pc, Summer, S3'!P3*Main!$B$5)+(VLOOKUP($A3,'FL Ratio'!$A$2:$B$4,2,FALSE)*'FL Characterization'!P$2)</f>
        <v>88.907568573469035</v>
      </c>
      <c r="Q3" s="2">
        <f>('[1]Pc, Summer, S3'!Q3*Main!$B$5)+(VLOOKUP($A3,'FL Ratio'!$A$2:$B$4,2,FALSE)*'FL Characterization'!Q$2)</f>
        <v>89.883412787827766</v>
      </c>
      <c r="R3" s="2">
        <f>('[1]Pc, Summer, S3'!R3*Main!$B$5)+(VLOOKUP($A3,'FL Ratio'!$A$2:$B$4,2,FALSE)*'FL Characterization'!R$2)</f>
        <v>93.678222624304794</v>
      </c>
      <c r="S3" s="2">
        <f>('[1]Pc, Summer, S3'!S3*Main!$B$5)+(VLOOKUP($A3,'FL Ratio'!$A$2:$B$4,2,FALSE)*'FL Characterization'!S$2)</f>
        <v>93.420495404077755</v>
      </c>
      <c r="T3" s="2">
        <f>('[1]Pc, Summer, S3'!T3*Main!$B$5)+(VLOOKUP($A3,'FL Ratio'!$A$2:$B$4,2,FALSE)*'FL Characterization'!T$2)</f>
        <v>92.322636873241336</v>
      </c>
      <c r="U3" s="2">
        <f>('[1]Pc, Summer, S3'!U3*Main!$B$5)+(VLOOKUP($A3,'FL Ratio'!$A$2:$B$4,2,FALSE)*'FL Characterization'!U$2)</f>
        <v>85.980578006500977</v>
      </c>
      <c r="V3" s="2">
        <f>('[1]Pc, Summer, S3'!V3*Main!$B$5)+(VLOOKUP($A3,'FL Ratio'!$A$2:$B$4,2,FALSE)*'FL Characterization'!V$2)</f>
        <v>97.580400819479081</v>
      </c>
      <c r="W3" s="2">
        <f>('[1]Pc, Summer, S3'!W3*Main!$B$5)+(VLOOKUP($A3,'FL Ratio'!$A$2:$B$4,2,FALSE)*'FL Characterization'!W$2)</f>
        <v>86.873588702315089</v>
      </c>
      <c r="X3" s="2">
        <f>('[1]Pc, Summer, S3'!X3*Main!$B$5)+(VLOOKUP($A3,'FL Ratio'!$A$2:$B$4,2,FALSE)*'FL Characterization'!X$2)</f>
        <v>85.548010930691134</v>
      </c>
      <c r="Y3" s="2">
        <f>('[1]Pc, Summer, S3'!Y3*Main!$B$5)+(VLOOKUP($A3,'FL Ratio'!$A$2:$B$4,2,FALSE)*'FL Characterization'!Y$2)</f>
        <v>80.746377091955026</v>
      </c>
    </row>
    <row r="4" spans="1:25" x14ac:dyDescent="0.3">
      <c r="A4">
        <v>3</v>
      </c>
      <c r="B4" s="2">
        <f>('[1]Pc, Summer, S3'!B4*Main!$B$5)+(VLOOKUP($A4,'FL Ratio'!$A$2:$B$4,2,FALSE)*'FL Characterization'!B$2)</f>
        <v>81.265822322278765</v>
      </c>
      <c r="C4" s="2">
        <f>('[1]Pc, Summer, S3'!C4*Main!$B$5)+(VLOOKUP($A4,'FL Ratio'!$A$2:$B$4,2,FALSE)*'FL Characterization'!C$2)</f>
        <v>75.989120203365005</v>
      </c>
      <c r="D4" s="2">
        <f>('[1]Pc, Summer, S3'!D4*Main!$B$5)+(VLOOKUP($A4,'FL Ratio'!$A$2:$B$4,2,FALSE)*'FL Characterization'!D$2)</f>
        <v>82.851006193291795</v>
      </c>
      <c r="E4" s="2">
        <f>('[1]Pc, Summer, S3'!E4*Main!$B$5)+(VLOOKUP($A4,'FL Ratio'!$A$2:$B$4,2,FALSE)*'FL Characterization'!E$2)</f>
        <v>75.673438704512378</v>
      </c>
      <c r="F4" s="2">
        <f>('[1]Pc, Summer, S3'!F4*Main!$B$5)+(VLOOKUP($A4,'FL Ratio'!$A$2:$B$4,2,FALSE)*'FL Characterization'!F$2)</f>
        <v>72.276133064473129</v>
      </c>
      <c r="G4" s="2">
        <f>('[1]Pc, Summer, S3'!G4*Main!$B$5)+(VLOOKUP($A4,'FL Ratio'!$A$2:$B$4,2,FALSE)*'FL Characterization'!G$2)</f>
        <v>70.910377344470263</v>
      </c>
      <c r="H4" s="2">
        <f>('[1]Pc, Summer, S3'!H4*Main!$B$5)+(VLOOKUP($A4,'FL Ratio'!$A$2:$B$4,2,FALSE)*'FL Characterization'!H$2)</f>
        <v>87.843753005145729</v>
      </c>
      <c r="I4" s="2">
        <f>('[1]Pc, Summer, S3'!I4*Main!$B$5)+(VLOOKUP($A4,'FL Ratio'!$A$2:$B$4,2,FALSE)*'FL Characterization'!I$2)</f>
        <v>113.06167605140759</v>
      </c>
      <c r="J4" s="2">
        <f>('[1]Pc, Summer, S3'!J4*Main!$B$5)+(VLOOKUP($A4,'FL Ratio'!$A$2:$B$4,2,FALSE)*'FL Characterization'!J$2)</f>
        <v>113.12310386475306</v>
      </c>
      <c r="K4" s="2">
        <f>('[1]Pc, Summer, S3'!K4*Main!$B$5)+(VLOOKUP($A4,'FL Ratio'!$A$2:$B$4,2,FALSE)*'FL Characterization'!K$2)</f>
        <v>122.70454881990106</v>
      </c>
      <c r="L4" s="2">
        <f>('[1]Pc, Summer, S3'!L4*Main!$B$5)+(VLOOKUP($A4,'FL Ratio'!$A$2:$B$4,2,FALSE)*'FL Characterization'!L$2)</f>
        <v>107.1303989079821</v>
      </c>
      <c r="M4" s="2">
        <f>('[1]Pc, Summer, S3'!M4*Main!$B$5)+(VLOOKUP($A4,'FL Ratio'!$A$2:$B$4,2,FALSE)*'FL Characterization'!M$2)</f>
        <v>112.97682539682539</v>
      </c>
      <c r="N4" s="2">
        <f>('[1]Pc, Summer, S3'!N4*Main!$B$5)+(VLOOKUP($A4,'FL Ratio'!$A$2:$B$4,2,FALSE)*'FL Characterization'!N$2)</f>
        <v>128.25968253968253</v>
      </c>
      <c r="O4" s="2">
        <f>('[1]Pc, Summer, S3'!O4*Main!$B$5)+(VLOOKUP($A4,'FL Ratio'!$A$2:$B$4,2,FALSE)*'FL Characterization'!O$2)</f>
        <v>121.39968253968254</v>
      </c>
      <c r="P4" s="2">
        <f>('[1]Pc, Summer, S3'!P4*Main!$B$5)+(VLOOKUP($A4,'FL Ratio'!$A$2:$B$4,2,FALSE)*'FL Characterization'!P$2)</f>
        <v>130.90689187051379</v>
      </c>
      <c r="Q4" s="2">
        <f>('[1]Pc, Summer, S3'!Q4*Main!$B$5)+(VLOOKUP($A4,'FL Ratio'!$A$2:$B$4,2,FALSE)*'FL Characterization'!Q$2)</f>
        <v>116.11689568711009</v>
      </c>
      <c r="R4" s="2">
        <f>('[1]Pc, Summer, S3'!R4*Main!$B$5)+(VLOOKUP($A4,'FL Ratio'!$A$2:$B$4,2,FALSE)*'FL Characterization'!R$2)</f>
        <v>98.20105563508865</v>
      </c>
      <c r="S4" s="2">
        <f>('[1]Pc, Summer, S3'!S4*Main!$B$5)+(VLOOKUP($A4,'FL Ratio'!$A$2:$B$4,2,FALSE)*'FL Characterization'!S$2)</f>
        <v>96.961207024400608</v>
      </c>
      <c r="T4" s="2">
        <f>('[1]Pc, Summer, S3'!T4*Main!$B$5)+(VLOOKUP($A4,'FL Ratio'!$A$2:$B$4,2,FALSE)*'FL Characterization'!T$2)</f>
        <v>109.87974680339661</v>
      </c>
      <c r="U4" s="2">
        <f>('[1]Pc, Summer, S3'!U4*Main!$B$5)+(VLOOKUP($A4,'FL Ratio'!$A$2:$B$4,2,FALSE)*'FL Characterization'!U$2)</f>
        <v>100.1637613886338</v>
      </c>
      <c r="V4" s="2">
        <f>('[1]Pc, Summer, S3'!V4*Main!$B$5)+(VLOOKUP($A4,'FL Ratio'!$A$2:$B$4,2,FALSE)*'FL Characterization'!V$2)</f>
        <v>104.71107765762892</v>
      </c>
      <c r="W4" s="2">
        <f>('[1]Pc, Summer, S3'!W4*Main!$B$5)+(VLOOKUP($A4,'FL Ratio'!$A$2:$B$4,2,FALSE)*'FL Characterization'!W$2)</f>
        <v>95.932953056146644</v>
      </c>
      <c r="X4" s="2">
        <f>('[1]Pc, Summer, S3'!X4*Main!$B$5)+(VLOOKUP($A4,'FL Ratio'!$A$2:$B$4,2,FALSE)*'FL Characterization'!X$2)</f>
        <v>95.834109338619072</v>
      </c>
      <c r="Y4" s="2">
        <f>('[1]Pc, Summer, S3'!Y4*Main!$B$5)+(VLOOKUP($A4,'FL Ratio'!$A$2:$B$4,2,FALSE)*'FL Characterization'!Y$2)</f>
        <v>95.190713664896819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13.849868664424504</v>
      </c>
      <c r="C2" s="2">
        <f>('[1]Qc, Summer, S1'!C2*Main!$B$5)</f>
        <v>9.0395819672703368</v>
      </c>
      <c r="D2" s="2">
        <f>('[1]Qc, Summer, S1'!D2*Main!$B$5)</f>
        <v>8.8456956957665511</v>
      </c>
      <c r="E2" s="2">
        <f>('[1]Qc, Summer, S1'!E2*Main!$B$5)</f>
        <v>7.4816335779143275</v>
      </c>
      <c r="F2" s="2">
        <f>('[1]Qc, Summer, S1'!F2*Main!$B$5)</f>
        <v>9.5490193472172695</v>
      </c>
      <c r="G2" s="2">
        <f>('[1]Qc, Summer, S1'!G2*Main!$B$5)</f>
        <v>4.5187468588199975</v>
      </c>
      <c r="H2" s="2">
        <f>('[1]Qc, Summer, S1'!H2*Main!$B$5)</f>
        <v>7.5809210989341649</v>
      </c>
      <c r="I2" s="2">
        <f>('[1]Qc, Summer, S1'!I2*Main!$B$5)</f>
        <v>14.713311951528139</v>
      </c>
      <c r="J2" s="2">
        <f>('[1]Qc, Summer, S1'!J2*Main!$B$5)</f>
        <v>20.343804265439061</v>
      </c>
      <c r="K2" s="2">
        <f>('[1]Qc, Summer, S1'!K2*Main!$B$5)</f>
        <v>27.699487061444909</v>
      </c>
      <c r="L2" s="2">
        <f>('[1]Qc, Summer, S1'!L2*Main!$B$5)</f>
        <v>25.565965184318362</v>
      </c>
      <c r="M2" s="2">
        <f>('[1]Qc, Summer, S1'!M2*Main!$B$5)</f>
        <v>29.633682184985876</v>
      </c>
      <c r="N2" s="2">
        <f>('[1]Qc, Summer, S1'!N2*Main!$B$5)</f>
        <v>26.797253781430513</v>
      </c>
      <c r="O2" s="2">
        <f>('[1]Qc, Summer, S1'!O2*Main!$B$5)</f>
        <v>28.799999999999997</v>
      </c>
      <c r="P2" s="2">
        <f>('[1]Qc, Summer, S1'!P2*Main!$B$5)</f>
        <v>28.297707575904976</v>
      </c>
      <c r="Q2" s="2">
        <f>('[1]Qc, Summer, S1'!Q2*Main!$B$5)</f>
        <v>28.507537068045796</v>
      </c>
      <c r="R2" s="2">
        <f>('[1]Qc, Summer, S1'!R2*Main!$B$5)</f>
        <v>27.951574450042312</v>
      </c>
      <c r="S2" s="2">
        <f>('[1]Qc, Summer, S1'!S2*Main!$B$5)</f>
        <v>21.885772108181303</v>
      </c>
      <c r="T2" s="2">
        <f>('[1]Qc, Summer, S1'!T2*Main!$B$5)</f>
        <v>25.657320043321736</v>
      </c>
      <c r="U2" s="2">
        <f>('[1]Qc, Summer, S1'!U2*Main!$B$5)</f>
        <v>22.796016738862523</v>
      </c>
      <c r="V2" s="2">
        <f>('[1]Qc, Summer, S1'!V2*Main!$B$5)</f>
        <v>21.586078122884459</v>
      </c>
      <c r="W2" s="2">
        <f>('[1]Qc, Summer, S1'!W2*Main!$B$5)</f>
        <v>25.131025992496539</v>
      </c>
      <c r="X2" s="2">
        <f>('[1]Qc, Summer, S1'!X2*Main!$B$5)</f>
        <v>22.741267637789988</v>
      </c>
      <c r="Y2" s="2">
        <f>('[1]Qc, Summer, S1'!Y2*Main!$B$5)</f>
        <v>19.37780112878584</v>
      </c>
    </row>
    <row r="3" spans="1:25" x14ac:dyDescent="0.3">
      <c r="A3">
        <v>2</v>
      </c>
      <c r="B3" s="2">
        <f>('[1]Qc, Summer, S1'!B3*Main!$B$5)</f>
        <v>-22.211247004570051</v>
      </c>
      <c r="C3" s="2">
        <f>('[1]Qc, Summer, S1'!C3*Main!$B$5)</f>
        <v>-31.733349926541621</v>
      </c>
      <c r="D3" s="2">
        <f>('[1]Qc, Summer, S1'!D3*Main!$B$5)</f>
        <v>-32.178173634522736</v>
      </c>
      <c r="E3" s="2">
        <f>('[1]Qc, Summer, S1'!E3*Main!$B$5)</f>
        <v>-30.960153477993277</v>
      </c>
      <c r="F3" s="2">
        <f>('[1]Qc, Summer, S1'!F3*Main!$B$5)</f>
        <v>-31.132431348111798</v>
      </c>
      <c r="G3" s="2">
        <f>('[1]Qc, Summer, S1'!G3*Main!$B$5)</f>
        <v>-37.450000000000003</v>
      </c>
      <c r="H3" s="2">
        <f>('[1]Qc, Summer, S1'!H3*Main!$B$5)</f>
        <v>-29.727476780844121</v>
      </c>
      <c r="I3" s="2">
        <f>('[1]Qc, Summer, S1'!I3*Main!$B$5)</f>
        <v>-4.6249275070796649</v>
      </c>
      <c r="J3" s="2">
        <f>('[1]Qc, Summer, S1'!J3*Main!$B$5)</f>
        <v>16.512028476092034</v>
      </c>
      <c r="K3" s="2">
        <f>('[1]Qc, Summer, S1'!K3*Main!$B$5)</f>
        <v>24.258838798559889</v>
      </c>
      <c r="L3" s="2">
        <f>('[1]Qc, Summer, S1'!L3*Main!$B$5)</f>
        <v>18.376175503454068</v>
      </c>
      <c r="M3" s="2">
        <f>('[1]Qc, Summer, S1'!M3*Main!$B$5)</f>
        <v>21.93744510021385</v>
      </c>
      <c r="N3" s="2">
        <f>('[1]Qc, Summer, S1'!N3*Main!$B$5)</f>
        <v>20.287418462575825</v>
      </c>
      <c r="O3" s="2">
        <f>('[1]Qc, Summer, S1'!O3*Main!$B$5)</f>
        <v>19.842780923561556</v>
      </c>
      <c r="P3" s="2">
        <f>('[1]Qc, Summer, S1'!P3*Main!$B$5)</f>
        <v>10.3470632035935</v>
      </c>
      <c r="Q3" s="2">
        <f>('[1]Qc, Summer, S1'!Q3*Main!$B$5)</f>
        <v>2.5883274311216837</v>
      </c>
      <c r="R3" s="2">
        <f>('[1]Qc, Summer, S1'!R3*Main!$B$5)</f>
        <v>6.1255289235806138</v>
      </c>
      <c r="S3" s="2">
        <f>('[1]Qc, Summer, S1'!S3*Main!$B$5)</f>
        <v>7.3659957410956709</v>
      </c>
      <c r="T3" s="2">
        <f>('[1]Qc, Summer, S1'!T3*Main!$B$5)</f>
        <v>4.4377350349895144</v>
      </c>
      <c r="U3" s="2">
        <f>('[1]Qc, Summer, S1'!U3*Main!$B$5)</f>
        <v>-0.78603350129149818</v>
      </c>
      <c r="V3" s="2">
        <f>('[1]Qc, Summer, S1'!V3*Main!$B$5)</f>
        <v>-3.3297015915532708</v>
      </c>
      <c r="W3" s="2">
        <f>('[1]Qc, Summer, S1'!W3*Main!$B$5)</f>
        <v>-2.452827880446939</v>
      </c>
      <c r="X3" s="2">
        <f>('[1]Qc, Summer, S1'!X3*Main!$B$5)</f>
        <v>-11.000706068964496</v>
      </c>
      <c r="Y3" s="2">
        <f>('[1]Qc, Summer, S1'!Y3*Main!$B$5)</f>
        <v>-15.774926679083737</v>
      </c>
    </row>
    <row r="4" spans="1:25" x14ac:dyDescent="0.3">
      <c r="A4">
        <v>3</v>
      </c>
      <c r="B4" s="2">
        <f>('[1]Qc, Summer, S1'!B4*Main!$B$5)</f>
        <v>-40.094348697065769</v>
      </c>
      <c r="C4" s="2">
        <f>('[1]Qc, Summer, S1'!C4*Main!$B$5)</f>
        <v>-39.716100124451934</v>
      </c>
      <c r="D4" s="2">
        <f>('[1]Qc, Summer, S1'!D4*Main!$B$5)</f>
        <v>-46.108050062225963</v>
      </c>
      <c r="E4" s="2">
        <f>('[1]Qc, Summer, S1'!E4*Main!$B$5)</f>
        <v>-52.5</v>
      </c>
      <c r="F4" s="2">
        <f>('[1]Qc, Summer, S1'!F4*Main!$B$5)</f>
        <v>-51</v>
      </c>
      <c r="G4" s="2">
        <f>('[1]Qc, Summer, S1'!G4*Main!$B$5)</f>
        <v>-53</v>
      </c>
      <c r="H4" s="2">
        <f>('[1]Qc, Summer, S1'!H4*Main!$B$5)</f>
        <v>-21.13298315662022</v>
      </c>
      <c r="I4" s="2">
        <f>('[1]Qc, Summer, S1'!I4*Main!$B$5)</f>
        <v>3.9259167013681258</v>
      </c>
      <c r="J4" s="2">
        <f>('[1]Qc, Summer, S1'!J4*Main!$B$5)</f>
        <v>11.942324505347646</v>
      </c>
      <c r="K4" s="2">
        <f>('[1]Qc, Summer, S1'!K4*Main!$B$5)</f>
        <v>12.073558840571247</v>
      </c>
      <c r="L4" s="2">
        <f>('[1]Qc, Summer, S1'!L4*Main!$B$5)</f>
        <v>11.519571325570652</v>
      </c>
      <c r="M4" s="2">
        <f>('[1]Qc, Summer, S1'!M4*Main!$B$5)</f>
        <v>15.351323602826358</v>
      </c>
      <c r="N4" s="2">
        <f>('[1]Qc, Summer, S1'!N4*Main!$B$5)</f>
        <v>20.577149412797144</v>
      </c>
      <c r="O4" s="2">
        <f>('[1]Qc, Summer, S1'!O4*Main!$B$5)</f>
        <v>24.979893241014086</v>
      </c>
      <c r="P4" s="2">
        <f>('[1]Qc, Summer, S1'!P4*Main!$B$5)</f>
        <v>13.481423459142894</v>
      </c>
      <c r="Q4" s="2">
        <f>('[1]Qc, Summer, S1'!Q4*Main!$B$5)</f>
        <v>9.6949377022977714</v>
      </c>
      <c r="R4" s="2">
        <f>('[1]Qc, Summer, S1'!R4*Main!$B$5)</f>
        <v>-1.7242844100419445</v>
      </c>
      <c r="S4" s="2">
        <f>('[1]Qc, Summer, S1'!S4*Main!$B$5)</f>
        <v>-1.7912469114027969</v>
      </c>
      <c r="T4" s="2">
        <f>('[1]Qc, Summer, S1'!T4*Main!$B$5)</f>
        <v>-1.8079875367430098</v>
      </c>
      <c r="U4" s="2">
        <f>('[1]Qc, Summer, S1'!U4*Main!$B$5)</f>
        <v>-1.6405812833408793</v>
      </c>
      <c r="V4" s="2">
        <f>('[1]Qc, Summer, S1'!V4*Main!$B$5)</f>
        <v>-10.984911071800861</v>
      </c>
      <c r="W4" s="2">
        <f>('[1]Qc, Summer, S1'!W4*Main!$B$5)</f>
        <v>-13.388690187578726</v>
      </c>
      <c r="X4" s="2">
        <f>('[1]Qc, Summer, S1'!X4*Main!$B$5)</f>
        <v>-35.525488930310111</v>
      </c>
      <c r="Y4" s="2">
        <f>('[1]Qc, Summer, S1'!Y4*Main!$B$5)</f>
        <v>-39.345433976580011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13.978108189095101</v>
      </c>
      <c r="C2" s="2">
        <f>('[1]Qc, Summer, S2'!C2*Main!$B$5)</f>
        <v>9.8256325731199308</v>
      </c>
      <c r="D2" s="2">
        <f>('[1]Qc, Summer, S2'!D2*Main!$B$5)</f>
        <v>8.8456956957665511</v>
      </c>
      <c r="E2" s="2">
        <f>('[1]Qc, Summer, S2'!E2*Main!$B$5)</f>
        <v>8.1322104107764428</v>
      </c>
      <c r="F2" s="2">
        <f>('[1]Qc, Summer, S2'!F2*Main!$B$5)</f>
        <v>9.4554015104798452</v>
      </c>
      <c r="G2" s="2">
        <f>('[1]Qc, Summer, S2'!G2*Main!$B$5)</f>
        <v>4.3449489027115362</v>
      </c>
      <c r="H2" s="2">
        <f>('[1]Qc, Summer, S2'!H2*Main!$B$5)</f>
        <v>7.884157942891532</v>
      </c>
      <c r="I2" s="2">
        <f>('[1]Qc, Summer, S2'!I2*Main!$B$5)</f>
        <v>13.984930171749518</v>
      </c>
      <c r="J2" s="2">
        <f>('[1]Qc, Summer, S2'!J2*Main!$B$5)</f>
        <v>19.708060382144094</v>
      </c>
      <c r="K2" s="2">
        <f>('[1]Qc, Summer, S2'!K2*Main!$B$5)</f>
        <v>25.181351874040825</v>
      </c>
      <c r="L2" s="2">
        <f>('[1]Qc, Summer, S2'!L2*Main!$B$5)</f>
        <v>29.964410807426898</v>
      </c>
      <c r="M2" s="2">
        <f>('[1]Qc, Summer, S2'!M2*Main!$B$5)</f>
        <v>30.203560688543298</v>
      </c>
      <c r="N2" s="2">
        <f>('[1]Qc, Summer, S2'!N2*Main!$B$5)</f>
        <v>27.690495574144865</v>
      </c>
      <c r="O2" s="2">
        <f>('[1]Qc, Summer, S2'!O2*Main!$B$5)</f>
        <v>29.099999999999998</v>
      </c>
      <c r="P2" s="2">
        <f>('[1]Qc, Summer, S2'!P2*Main!$B$5)</f>
        <v>28.893448788029289</v>
      </c>
      <c r="Q2" s="2">
        <f>('[1]Qc, Summer, S2'!Q2*Main!$B$5)</f>
        <v>29.947311667442051</v>
      </c>
      <c r="R2" s="2">
        <f>('[1]Qc, Summer, S2'!R2*Main!$B$5)</f>
        <v>29.047714624553777</v>
      </c>
      <c r="S2" s="2">
        <f>('[1]Qc, Summer, S2'!S2*Main!$B$5)</f>
        <v>26.262926529817566</v>
      </c>
      <c r="T2" s="2">
        <f>('[1]Qc, Summer, S2'!T2*Main!$B$5)</f>
        <v>24.93116947605791</v>
      </c>
      <c r="U2" s="2">
        <f>('[1]Qc, Summer, S2'!U2*Main!$B$5)</f>
        <v>23.717067920230708</v>
      </c>
      <c r="V2" s="2">
        <f>('[1]Qc, Summer, S2'!V2*Main!$B$5)</f>
        <v>19.925610574970271</v>
      </c>
      <c r="W2" s="2">
        <f>('[1]Qc, Summer, S2'!W2*Main!$B$5)</f>
        <v>24.633381913437205</v>
      </c>
      <c r="X2" s="2">
        <f>('[1]Qc, Summer, S2'!X2*Main!$B$5)</f>
        <v>21.403546012037637</v>
      </c>
      <c r="Y2" s="2">
        <f>('[1]Qc, Summer, S2'!Y2*Main!$B$5)</f>
        <v>16.507015776373123</v>
      </c>
    </row>
    <row r="3" spans="1:25" x14ac:dyDescent="0.3">
      <c r="A3">
        <v>2</v>
      </c>
      <c r="B3" s="2">
        <f>('[1]Qc, Summer, S2'!B3*Main!$B$5)</f>
        <v>-23.919804466460054</v>
      </c>
      <c r="C3" s="2">
        <f>('[1]Qc, Summer, S2'!C3*Main!$B$5)</f>
        <v>-29.512015431683707</v>
      </c>
      <c r="D3" s="2">
        <f>('[1]Qc, Summer, S2'!D3*Main!$B$5)</f>
        <v>-31.478648120728764</v>
      </c>
      <c r="E3" s="2">
        <f>('[1]Qc, Summer, S2'!E3*Main!$B$5)</f>
        <v>-34.471098717765713</v>
      </c>
      <c r="F3" s="2">
        <f>('[1]Qc, Summer, S2'!F3*Main!$B$5)</f>
        <v>-36.948380061495321</v>
      </c>
      <c r="G3" s="2">
        <f>('[1]Qc, Summer, S2'!G3*Main!$B$5)</f>
        <v>-38.5</v>
      </c>
      <c r="H3" s="2">
        <f>('[1]Qc, Summer, S2'!H3*Main!$B$5)</f>
        <v>-31.547526379671314</v>
      </c>
      <c r="I3" s="2">
        <f>('[1]Qc, Summer, S2'!I3*Main!$B$5)</f>
        <v>-4.2945755422882606</v>
      </c>
      <c r="J3" s="2">
        <f>('[1]Qc, Summer, S2'!J3*Main!$B$5)</f>
        <v>16.209055476530711</v>
      </c>
      <c r="K3" s="2">
        <f>('[1]Qc, Summer, S2'!K3*Main!$B$5)</f>
        <v>21.612420020535172</v>
      </c>
      <c r="L3" s="2">
        <f>('[1]Qc, Summer, S2'!L3*Main!$B$5)</f>
        <v>16.122493602087058</v>
      </c>
      <c r="M3" s="2">
        <f>('[1]Qc, Summer, S2'!M3*Main!$B$5)</f>
        <v>20.782842726518385</v>
      </c>
      <c r="N3" s="2">
        <f>('[1]Qc, Summer, S2'!N3*Main!$B$5)</f>
        <v>22.541576069528698</v>
      </c>
      <c r="O3" s="2">
        <f>('[1]Qc, Summer, S2'!O3*Main!$B$5)</f>
        <v>20.687154579883323</v>
      </c>
      <c r="P3" s="2">
        <f>('[1]Qc, Summer, S2'!P3*Main!$B$5)</f>
        <v>11.76297711566419</v>
      </c>
      <c r="Q3" s="2">
        <f>('[1]Qc, Summer, S2'!Q3*Main!$B$5)</f>
        <v>3.0013584041730166</v>
      </c>
      <c r="R3" s="2">
        <f>('[1]Qc, Summer, S2'!R3*Main!$B$5)</f>
        <v>6.4318053697596449</v>
      </c>
      <c r="S3" s="2">
        <f>('[1]Qc, Summer, S2'!S3*Main!$B$5)</f>
        <v>6.8451677594020381</v>
      </c>
      <c r="T3" s="2">
        <f>('[1]Qc, Summer, S2'!T3*Main!$B$5)</f>
        <v>4.3929094285754795</v>
      </c>
      <c r="U3" s="2">
        <f>('[1]Qc, Summer, S2'!U3*Main!$B$5)</f>
        <v>-0.88637820358402986</v>
      </c>
      <c r="V3" s="2">
        <f>('[1]Qc, Summer, S2'!V3*Main!$B$5)</f>
        <v>-3.4929222578058825</v>
      </c>
      <c r="W3" s="2">
        <f>('[1]Qc, Summer, S2'!W3*Main!$B$5)</f>
        <v>-2.339271034129951</v>
      </c>
      <c r="X3" s="2">
        <f>('[1]Qc, Summer, S2'!X3*Main!$B$5)</f>
        <v>-10.565034541480752</v>
      </c>
      <c r="Y3" s="2">
        <f>('[1]Qc, Summer, S2'!Y3*Main!$B$5)</f>
        <v>-13.710917580885864</v>
      </c>
    </row>
    <row r="4" spans="1:25" x14ac:dyDescent="0.3">
      <c r="A4">
        <v>3</v>
      </c>
      <c r="B4" s="2">
        <f>('[1]Qc, Summer, S2'!B4*Main!$B$5)</f>
        <v>-35.933614398313658</v>
      </c>
      <c r="C4" s="2">
        <f>('[1]Qc, Summer, S2'!C4*Main!$B$5)</f>
        <v>-34.420620107858348</v>
      </c>
      <c r="D4" s="2">
        <f>('[1]Qc, Summer, S2'!D4*Main!$B$5)</f>
        <v>-43.034180058077567</v>
      </c>
      <c r="E4" s="2">
        <f>('[1]Qc, Summer, S2'!E4*Main!$B$5)</f>
        <v>-47</v>
      </c>
      <c r="F4" s="2">
        <f>('[1]Qc, Summer, S2'!F4*Main!$B$5)</f>
        <v>-52</v>
      </c>
      <c r="G4" s="2">
        <f>('[1]Qc, Summer, S2'!G4*Main!$B$5)</f>
        <v>-53.5</v>
      </c>
      <c r="H4" s="2">
        <f>('[1]Qc, Summer, S2'!H4*Main!$B$5)</f>
        <v>-19.73740879722077</v>
      </c>
      <c r="I4" s="2">
        <f>('[1]Qc, Summer, S2'!I4*Main!$B$5)</f>
        <v>4.0085675792916655</v>
      </c>
      <c r="J4" s="2">
        <f>('[1]Qc, Summer, S2'!J4*Main!$B$5)</f>
        <v>14.042073868925256</v>
      </c>
      <c r="K4" s="2">
        <f>('[1]Qc, Summer, S2'!K4*Main!$B$5)</f>
        <v>12.467261846242048</v>
      </c>
      <c r="L4" s="2">
        <f>('[1]Qc, Summer, S2'!L4*Main!$B$5)</f>
        <v>11.399575790929292</v>
      </c>
      <c r="M4" s="2">
        <f>('[1]Qc, Summer, S2'!M4*Main!$B$5)</f>
        <v>17.375673968034231</v>
      </c>
      <c r="N4" s="2">
        <f>('[1]Qc, Summer, S2'!N4*Main!$B$5)</f>
        <v>21.720324380174759</v>
      </c>
      <c r="O4" s="2">
        <f>('[1]Qc, Summer, S2'!O4*Main!$B$5)</f>
        <v>25.215552611212335</v>
      </c>
      <c r="P4" s="2">
        <f>('[1]Qc, Summer, S2'!P4*Main!$B$5)</f>
        <v>12.820569368008439</v>
      </c>
      <c r="Q4" s="2">
        <f>('[1]Qc, Summer, S2'!Q4*Main!$B$5)</f>
        <v>10.004350607690254</v>
      </c>
      <c r="R4" s="2">
        <f>('[1]Qc, Summer, S2'!R4*Main!$B$5)</f>
        <v>-1.7912469114027969</v>
      </c>
      <c r="S4" s="2">
        <f>('[1]Qc, Summer, S2'!S4*Main!$B$5)</f>
        <v>-1.7912469114027969</v>
      </c>
      <c r="T4" s="2">
        <f>('[1]Qc, Summer, S2'!T4*Main!$B$5)</f>
        <v>-1.7912469114027969</v>
      </c>
      <c r="U4" s="2">
        <f>('[1]Qc, Summer, S2'!U4*Main!$B$5)</f>
        <v>-1.556878156639814</v>
      </c>
      <c r="V4" s="2">
        <f>('[1]Qc, Summer, S2'!V4*Main!$B$5)</f>
        <v>-9.8117652291813524</v>
      </c>
      <c r="W4" s="2">
        <f>('[1]Qc, Summer, S2'!W4*Main!$B$5)</f>
        <v>-13.79854805046379</v>
      </c>
      <c r="X4" s="2">
        <f>('[1]Qc, Summer, S2'!X4*Main!$B$5)</f>
        <v>-34.37950541642914</v>
      </c>
      <c r="Y4" s="2">
        <f>('[1]Qc, Summer, S2'!Y4*Main!$B$5)</f>
        <v>-36.289477939564087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12.823952467059724</v>
      </c>
      <c r="C2" s="2">
        <f>('[1]Qc, Summer, S3'!C2*Main!$B$5)</f>
        <v>10.02214522458233</v>
      </c>
      <c r="D2" s="2">
        <f>('[1]Qc, Summer, S3'!D2*Main!$B$5)</f>
        <v>9.3112586271226867</v>
      </c>
      <c r="E2" s="2">
        <f>('[1]Qc, Summer, S3'!E2*Main!$B$5)</f>
        <v>8.3761767230997357</v>
      </c>
      <c r="F2" s="2">
        <f>('[1]Qc, Summer, S3'!F2*Main!$B$5)</f>
        <v>9.6426371839546938</v>
      </c>
      <c r="G2" s="2">
        <f>('[1]Qc, Summer, S3'!G2*Main!$B$5)</f>
        <v>4.1277014575759594</v>
      </c>
      <c r="H2" s="2">
        <f>('[1]Qc, Summer, S3'!H2*Main!$B$5)</f>
        <v>8.2632039978382394</v>
      </c>
      <c r="I2" s="2">
        <f>('[1]Qc, Summer, S3'!I2*Main!$B$5)</f>
        <v>13.547901103882348</v>
      </c>
      <c r="J2" s="2">
        <f>('[1]Qc, Summer, S3'!J2*Main!$B$5)</f>
        <v>20.979548148734033</v>
      </c>
      <c r="K2" s="2">
        <f>('[1]Qc, Summer, S3'!K2*Main!$B$5)</f>
        <v>23.166843724117559</v>
      </c>
      <c r="L2" s="2">
        <f>('[1]Qc, Summer, S3'!L2*Main!$B$5)</f>
        <v>27.76518799587263</v>
      </c>
      <c r="M2" s="2">
        <f>('[1]Qc, Summer, S3'!M2*Main!$B$5)</f>
        <v>27.354168170756193</v>
      </c>
      <c r="N2" s="2">
        <f>('[1]Qc, Summer, S3'!N2*Main!$B$5)</f>
        <v>28.881484631097329</v>
      </c>
      <c r="O2" s="2">
        <f>('[1]Qc, Summer, S3'!O2*Main!$B$5)</f>
        <v>32.400000000000006</v>
      </c>
      <c r="P2" s="2">
        <f>('[1]Qc, Summer, S3'!P2*Main!$B$5)</f>
        <v>29.489190000153606</v>
      </c>
      <c r="Q2" s="2">
        <f>('[1]Qc, Summer, S3'!Q2*Main!$B$5)</f>
        <v>27.067762468649544</v>
      </c>
      <c r="R2" s="2">
        <f>('[1]Qc, Summer, S3'!R2*Main!$B$5)</f>
        <v>29.869819755437376</v>
      </c>
      <c r="S2" s="2">
        <f>('[1]Qc, Summer, S3'!S2*Main!$B$5)</f>
        <v>23.587998827706517</v>
      </c>
      <c r="T2" s="2">
        <f>('[1]Qc, Summer, S3'!T2*Main!$B$5)</f>
        <v>22.994767963354381</v>
      </c>
      <c r="U2" s="2">
        <f>('[1]Qc, Summer, S3'!U2*Main!$B$5)</f>
        <v>24.407856306256846</v>
      </c>
      <c r="V2" s="2">
        <f>('[1]Qc, Summer, S3'!V2*Main!$B$5)</f>
        <v>19.30293524450245</v>
      </c>
      <c r="W2" s="2">
        <f>('[1]Qc, Summer, S3'!W2*Main!$B$5)</f>
        <v>24.633381913437205</v>
      </c>
      <c r="X2" s="2">
        <f>('[1]Qc, Summer, S3'!X2*Main!$B$5)</f>
        <v>24.078989263542343</v>
      </c>
      <c r="Y2" s="2">
        <f>('[1]Qc, Summer, S3'!Y2*Main!$B$5)</f>
        <v>19.557225213311636</v>
      </c>
    </row>
    <row r="3" spans="1:25" x14ac:dyDescent="0.3">
      <c r="A3">
        <v>2</v>
      </c>
      <c r="B3" s="2">
        <f>('[1]Qc, Summer, S3'!B3*Main!$B$5)</f>
        <v>-24.896123016111485</v>
      </c>
      <c r="C3" s="2">
        <f>('[1]Qc, Summer, S3'!C3*Main!$B$5)</f>
        <v>-29.512015431683707</v>
      </c>
      <c r="D3" s="2">
        <f>('[1]Qc, Summer, S3'!D3*Main!$B$5)</f>
        <v>-35.675801203492597</v>
      </c>
      <c r="E3" s="2">
        <f>('[1]Qc, Summer, S3'!E3*Main!$B$5)</f>
        <v>-30.002622958055341</v>
      </c>
      <c r="F3" s="2">
        <f>('[1]Qc, Summer, S3'!F3*Main!$B$5)</f>
        <v>-35.922036170898224</v>
      </c>
      <c r="G3" s="2">
        <f>('[1]Qc, Summer, S3'!G3*Main!$B$5)</f>
        <v>-33.949999999999996</v>
      </c>
      <c r="H3" s="2">
        <f>('[1]Qc, Summer, S3'!H3*Main!$B$5)</f>
        <v>-27.300743982407869</v>
      </c>
      <c r="I3" s="2">
        <f>('[1]Qc, Summer, S3'!I3*Main!$B$5)</f>
        <v>-5.191245161007787</v>
      </c>
      <c r="J3" s="2">
        <f>('[1]Qc, Summer, S3'!J3*Main!$B$5)</f>
        <v>13.785271480040139</v>
      </c>
      <c r="K3" s="2">
        <f>('[1]Qc, Summer, S3'!K3*Main!$B$5)</f>
        <v>23.597234104053708</v>
      </c>
      <c r="L3" s="2">
        <f>('[1]Qc, Summer, S3'!L3*Main!$B$5)</f>
        <v>16.989294333382063</v>
      </c>
      <c r="M3" s="2">
        <f>('[1]Qc, Summer, S3'!M3*Main!$B$5)</f>
        <v>21.93744510021385</v>
      </c>
      <c r="N3" s="2">
        <f>('[1]Qc, Summer, S3'!N3*Main!$B$5)</f>
        <v>22.541576069528698</v>
      </c>
      <c r="O3" s="2">
        <f>('[1]Qc, Summer, S3'!O3*Main!$B$5)</f>
        <v>21.109341408044209</v>
      </c>
      <c r="P3" s="2">
        <f>('[1]Qc, Summer, S3'!P3*Main!$B$5)</f>
        <v>11.00056193224151</v>
      </c>
      <c r="Q3" s="2">
        <f>('[1]Qc, Summer, S3'!Q3*Main!$B$5)</f>
        <v>2.67093362573195</v>
      </c>
      <c r="R3" s="2">
        <f>('[1]Qc, Summer, S3'!R3*Main!$B$5)</f>
        <v>6.615571237467063</v>
      </c>
      <c r="S3" s="2">
        <f>('[1]Qc, Summer, S3'!S3*Main!$B$5)</f>
        <v>6.9939757541716467</v>
      </c>
      <c r="T3" s="2">
        <f>('[1]Qc, Summer, S3'!T3*Main!$B$5)</f>
        <v>4.9308167055439052</v>
      </c>
      <c r="U3" s="2">
        <f>('[1]Qc, Summer, S3'!U3*Main!$B$5)</f>
        <v>-0.75258526719398766</v>
      </c>
      <c r="V3" s="2">
        <f>('[1]Qc, Summer, S3'!V3*Main!$B$5)</f>
        <v>-3.3297015915532708</v>
      </c>
      <c r="W3" s="2">
        <f>('[1]Qc, Summer, S3'!W3*Main!$B$5)</f>
        <v>-2.15758008002277</v>
      </c>
      <c r="X3" s="2">
        <f>('[1]Qc, Summer, S3'!X3*Main!$B$5)</f>
        <v>-11.763131242061046</v>
      </c>
      <c r="Y3" s="2">
        <f>('[1]Qc, Summer, S3'!Y3*Main!$B$5)</f>
        <v>-13.858346802185711</v>
      </c>
    </row>
    <row r="4" spans="1:25" x14ac:dyDescent="0.3">
      <c r="A4">
        <v>3</v>
      </c>
      <c r="B4" s="2">
        <f>('[1]Qc, Summer, S3'!B4*Main!$B$5)</f>
        <v>-39.337851551838106</v>
      </c>
      <c r="C4" s="2">
        <f>('[1]Qc, Summer, S3'!C4*Main!$B$5)</f>
        <v>-34.04237153524452</v>
      </c>
      <c r="D4" s="2">
        <f>('[1]Qc, Summer, S3'!D4*Main!$B$5)</f>
        <v>-43.473304344384481</v>
      </c>
      <c r="E4" s="2">
        <f>('[1]Qc, Summer, S3'!E4*Main!$B$5)</f>
        <v>-47.5</v>
      </c>
      <c r="F4" s="2">
        <f>('[1]Qc, Summer, S3'!F4*Main!$B$5)</f>
        <v>-51.5</v>
      </c>
      <c r="G4" s="2">
        <f>('[1]Qc, Summer, S3'!G4*Main!$B$5)</f>
        <v>-46.5</v>
      </c>
      <c r="H4" s="2">
        <f>('[1]Qc, Summer, S3'!H4*Main!$B$5)</f>
        <v>-21.531718687877206</v>
      </c>
      <c r="I4" s="2">
        <f>('[1]Qc, Summer, S3'!I4*Main!$B$5)</f>
        <v>4.1738693351387441</v>
      </c>
      <c r="J4" s="2">
        <f>('[1]Qc, Summer, S3'!J4*Main!$B$5)</f>
        <v>13.779605198478054</v>
      </c>
      <c r="K4" s="2">
        <f>('[1]Qc, Summer, S3'!K4*Main!$B$5)</f>
        <v>12.72973051668925</v>
      </c>
      <c r="L4" s="2">
        <f>('[1]Qc, Summer, S3'!L4*Main!$B$5)</f>
        <v>12.719526671984264</v>
      </c>
      <c r="M4" s="2">
        <f>('[1]Qc, Summer, S3'!M4*Main!$B$5)</f>
        <v>17.713065695568876</v>
      </c>
      <c r="N4" s="2">
        <f>('[1]Qc, Summer, S3'!N4*Main!$B$5)</f>
        <v>25.149849282307621</v>
      </c>
      <c r="O4" s="2">
        <f>('[1]Qc, Summer, S3'!O4*Main!$B$5)</f>
        <v>22.151980798635133</v>
      </c>
      <c r="P4" s="2">
        <f>('[1]Qc, Summer, S3'!P4*Main!$B$5)</f>
        <v>11.895373640420202</v>
      </c>
      <c r="Q4" s="2">
        <f>('[1]Qc, Summer, S3'!Q4*Main!$B$5)</f>
        <v>10.932589323867703</v>
      </c>
      <c r="R4" s="2">
        <f>('[1]Qc, Summer, S3'!R4*Main!$B$5)</f>
        <v>-1.5401375312996011</v>
      </c>
      <c r="S4" s="2">
        <f>('[1]Qc, Summer, S3'!S4*Main!$B$5)</f>
        <v>-1.6908031593615185</v>
      </c>
      <c r="T4" s="2">
        <f>('[1]Qc, Summer, S3'!T4*Main!$B$5)</f>
        <v>-1.7410250353821577</v>
      </c>
      <c r="U4" s="2">
        <f>('[1]Qc, Summer, S3'!U4*Main!$B$5)</f>
        <v>-1.5903594073202401</v>
      </c>
      <c r="V4" s="2">
        <f>('[1]Qc, Summer, S3'!V4*Main!$B$5)</f>
        <v>-9.9184148512376709</v>
      </c>
      <c r="W4" s="2">
        <f>('[1]Qc, Summer, S3'!W4*Main!$B$5)</f>
        <v>-13.935167338092144</v>
      </c>
      <c r="X4" s="2">
        <f>('[1]Qc, Summer, S3'!X4*Main!$B$5)</f>
        <v>-35.143494425683116</v>
      </c>
      <c r="Y4" s="2">
        <f>('[1]Qc, Summer, S3'!Y4*Main!$B$5)</f>
        <v>-38.581444967326028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3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3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3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3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3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3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68.009858343468736</v>
      </c>
      <c r="C2" s="2">
        <f>('[1]Pc, Winter, S1'!C2*Main!$B$5)+(VLOOKUP($A2,'FL Ratio'!$A$2:$B$4,2,FALSE)*'FL Characterization'!C$2)</f>
        <v>55.576981294395402</v>
      </c>
      <c r="D2" s="2">
        <f>('[1]Pc, Winter, S1'!D2*Main!$B$5)+(VLOOKUP($A2,'FL Ratio'!$A$2:$B$4,2,FALSE)*'FL Characterization'!D$2)</f>
        <v>49.734628946481976</v>
      </c>
      <c r="E2" s="2">
        <f>('[1]Pc, Winter, S1'!E2*Main!$B$5)+(VLOOKUP($A2,'FL Ratio'!$A$2:$B$4,2,FALSE)*'FL Characterization'!E$2)</f>
        <v>55.346411283421318</v>
      </c>
      <c r="F2" s="2">
        <f>('[1]Pc, Winter, S1'!F2*Main!$B$5)+(VLOOKUP($A2,'FL Ratio'!$A$2:$B$4,2,FALSE)*'FL Characterization'!F$2)</f>
        <v>57.878766920467697</v>
      </c>
      <c r="G2" s="2">
        <f>('[1]Pc, Winter, S1'!G2*Main!$B$5)+(VLOOKUP($A2,'FL Ratio'!$A$2:$B$4,2,FALSE)*'FL Characterization'!G$2)</f>
        <v>55.994421163905116</v>
      </c>
      <c r="H2" s="2">
        <f>('[1]Pc, Winter, S1'!H2*Main!$B$5)+(VLOOKUP($A2,'FL Ratio'!$A$2:$B$4,2,FALSE)*'FL Characterization'!H$2)</f>
        <v>62.302001884044373</v>
      </c>
      <c r="I2" s="2">
        <f>('[1]Pc, Winter, S1'!I2*Main!$B$5)+(VLOOKUP($A2,'FL Ratio'!$A$2:$B$4,2,FALSE)*'FL Characterization'!I$2)</f>
        <v>66.931445571156857</v>
      </c>
      <c r="J2" s="2">
        <f>('[1]Pc, Winter, S1'!J2*Main!$B$5)+(VLOOKUP($A2,'FL Ratio'!$A$2:$B$4,2,FALSE)*'FL Characterization'!J$2)</f>
        <v>84.0840084695065</v>
      </c>
      <c r="K2" s="2">
        <f>('[1]Pc, Winter, S1'!K2*Main!$B$5)+(VLOOKUP($A2,'FL Ratio'!$A$2:$B$4,2,FALSE)*'FL Characterization'!K$2)</f>
        <v>85.461159544642044</v>
      </c>
      <c r="L2" s="2">
        <f>('[1]Pc, Winter, S1'!L2*Main!$B$5)+(VLOOKUP($A2,'FL Ratio'!$A$2:$B$4,2,FALSE)*'FL Characterization'!L$2)</f>
        <v>83.596413829113359</v>
      </c>
      <c r="M2" s="2">
        <f>('[1]Pc, Winter, S1'!M2*Main!$B$5)+(VLOOKUP($A2,'FL Ratio'!$A$2:$B$4,2,FALSE)*'FL Characterization'!M$2)</f>
        <v>75.520681553374871</v>
      </c>
      <c r="N2" s="2">
        <f>('[1]Pc, Winter, S1'!N2*Main!$B$5)+(VLOOKUP($A2,'FL Ratio'!$A$2:$B$4,2,FALSE)*'FL Characterization'!N$2)</f>
        <v>73.690222703232095</v>
      </c>
      <c r="O2" s="2">
        <f>('[1]Pc, Winter, S1'!O2*Main!$B$5)+(VLOOKUP($A2,'FL Ratio'!$A$2:$B$4,2,FALSE)*'FL Characterization'!O$2)</f>
        <v>75.79144895255952</v>
      </c>
      <c r="P2" s="2">
        <f>('[1]Pc, Winter, S1'!P2*Main!$B$5)+(VLOOKUP($A2,'FL Ratio'!$A$2:$B$4,2,FALSE)*'FL Characterization'!P$2)</f>
        <v>77.289074839285121</v>
      </c>
      <c r="Q2" s="2">
        <f>('[1]Pc, Winter, S1'!Q2*Main!$B$5)+(VLOOKUP($A2,'FL Ratio'!$A$2:$B$4,2,FALSE)*'FL Characterization'!Q$2)</f>
        <v>70.652895276738022</v>
      </c>
      <c r="R2" s="2">
        <f>('[1]Pc, Winter, S1'!R2*Main!$B$5)+(VLOOKUP($A2,'FL Ratio'!$A$2:$B$4,2,FALSE)*'FL Characterization'!R$2)</f>
        <v>79.648669565383884</v>
      </c>
      <c r="S2" s="2">
        <f>('[1]Pc, Winter, S1'!S2*Main!$B$5)+(VLOOKUP($A2,'FL Ratio'!$A$2:$B$4,2,FALSE)*'FL Characterization'!S$2)</f>
        <v>96.852581103173662</v>
      </c>
      <c r="T2" s="2">
        <f>('[1]Pc, Winter, S1'!T2*Main!$B$5)+(VLOOKUP($A2,'FL Ratio'!$A$2:$B$4,2,FALSE)*'FL Characterization'!T$2)</f>
        <v>97.335156176139861</v>
      </c>
      <c r="U2" s="2">
        <f>('[1]Pc, Winter, S1'!U2*Main!$B$5)+(VLOOKUP($A2,'FL Ratio'!$A$2:$B$4,2,FALSE)*'FL Characterization'!U$2)</f>
        <v>92.298514285714276</v>
      </c>
      <c r="V2" s="2">
        <f>('[1]Pc, Winter, S1'!V2*Main!$B$5)+(VLOOKUP($A2,'FL Ratio'!$A$2:$B$4,2,FALSE)*'FL Characterization'!V$2)</f>
        <v>84.587757110380466</v>
      </c>
      <c r="W2" s="2">
        <f>('[1]Pc, Winter, S1'!W2*Main!$B$5)+(VLOOKUP($A2,'FL Ratio'!$A$2:$B$4,2,FALSE)*'FL Characterization'!W$2)</f>
        <v>87.96644966061568</v>
      </c>
      <c r="X2" s="2">
        <f>('[1]Pc, Winter, S1'!X2*Main!$B$5)+(VLOOKUP($A2,'FL Ratio'!$A$2:$B$4,2,FALSE)*'FL Characterization'!X$2)</f>
        <v>85.720756930906859</v>
      </c>
      <c r="Y2" s="2">
        <f>('[1]Pc, Winter, S1'!Y2*Main!$B$5)+(VLOOKUP($A2,'FL Ratio'!$A$2:$B$4,2,FALSE)*'FL Characterization'!Y$2)</f>
        <v>76.455944994721676</v>
      </c>
    </row>
    <row r="3" spans="1:25" x14ac:dyDescent="0.3">
      <c r="A3">
        <v>2</v>
      </c>
      <c r="B3" s="2">
        <f>('[1]Pc, Winter, S1'!B3*Main!$B$5)+(VLOOKUP($A3,'FL Ratio'!$A$2:$B$4,2,FALSE)*'FL Characterization'!B$2)</f>
        <v>69.313386650110814</v>
      </c>
      <c r="C3" s="2">
        <f>('[1]Pc, Winter, S1'!C3*Main!$B$5)+(VLOOKUP($A3,'FL Ratio'!$A$2:$B$4,2,FALSE)*'FL Characterization'!C$2)</f>
        <v>59.623083276644991</v>
      </c>
      <c r="D3" s="2">
        <f>('[1]Pc, Winter, S1'!D3*Main!$B$5)+(VLOOKUP($A3,'FL Ratio'!$A$2:$B$4,2,FALSE)*'FL Characterization'!D$2)</f>
        <v>56.326681400934881</v>
      </c>
      <c r="E3" s="2">
        <f>('[1]Pc, Winter, S1'!E3*Main!$B$5)+(VLOOKUP($A3,'FL Ratio'!$A$2:$B$4,2,FALSE)*'FL Characterization'!E$2)</f>
        <v>53.005330683112255</v>
      </c>
      <c r="F3" s="2">
        <f>('[1]Pc, Winter, S1'!F3*Main!$B$5)+(VLOOKUP($A3,'FL Ratio'!$A$2:$B$4,2,FALSE)*'FL Characterization'!F$2)</f>
        <v>59.900127171053427</v>
      </c>
      <c r="G3" s="2">
        <f>('[1]Pc, Winter, S1'!G3*Main!$B$5)+(VLOOKUP($A3,'FL Ratio'!$A$2:$B$4,2,FALSE)*'FL Characterization'!G$2)</f>
        <v>59.067837299714846</v>
      </c>
      <c r="H3" s="2">
        <f>('[1]Pc, Winter, S1'!H3*Main!$B$5)+(VLOOKUP($A3,'FL Ratio'!$A$2:$B$4,2,FALSE)*'FL Characterization'!H$2)</f>
        <v>74.245921688038521</v>
      </c>
      <c r="I3" s="2">
        <f>('[1]Pc, Winter, S1'!I3*Main!$B$5)+(VLOOKUP($A3,'FL Ratio'!$A$2:$B$4,2,FALSE)*'FL Characterization'!I$2)</f>
        <v>82.509194558388685</v>
      </c>
      <c r="J3" s="2">
        <f>('[1]Pc, Winter, S1'!J3*Main!$B$5)+(VLOOKUP($A3,'FL Ratio'!$A$2:$B$4,2,FALSE)*'FL Characterization'!J$2)</f>
        <v>106.26315537839589</v>
      </c>
      <c r="K3" s="2">
        <f>('[1]Pc, Winter, S1'!K3*Main!$B$5)+(VLOOKUP($A3,'FL Ratio'!$A$2:$B$4,2,FALSE)*'FL Characterization'!K$2)</f>
        <v>98.892890085713503</v>
      </c>
      <c r="L3" s="2">
        <f>('[1]Pc, Winter, S1'!L3*Main!$B$5)+(VLOOKUP($A3,'FL Ratio'!$A$2:$B$4,2,FALSE)*'FL Characterization'!L$2)</f>
        <v>92.196221824904015</v>
      </c>
      <c r="M3" s="2">
        <f>('[1]Pc, Winter, S1'!M3*Main!$B$5)+(VLOOKUP($A3,'FL Ratio'!$A$2:$B$4,2,FALSE)*'FL Characterization'!M$2)</f>
        <v>102.36733994893814</v>
      </c>
      <c r="N3" s="2">
        <f>('[1]Pc, Winter, S1'!N3*Main!$B$5)+(VLOOKUP($A3,'FL Ratio'!$A$2:$B$4,2,FALSE)*'FL Characterization'!N$2)</f>
        <v>90.973733072778586</v>
      </c>
      <c r="O3" s="2">
        <f>('[1]Pc, Winter, S1'!O3*Main!$B$5)+(VLOOKUP($A3,'FL Ratio'!$A$2:$B$4,2,FALSE)*'FL Characterization'!O$2)</f>
        <v>91.901389136834752</v>
      </c>
      <c r="P3" s="2">
        <f>('[1]Pc, Winter, S1'!P3*Main!$B$5)+(VLOOKUP($A3,'FL Ratio'!$A$2:$B$4,2,FALSE)*'FL Characterization'!P$2)</f>
        <v>85.910954100170329</v>
      </c>
      <c r="Q3" s="2">
        <f>('[1]Pc, Winter, S1'!Q3*Main!$B$5)+(VLOOKUP($A3,'FL Ratio'!$A$2:$B$4,2,FALSE)*'FL Characterization'!Q$2)</f>
        <v>88.66120013793109</v>
      </c>
      <c r="R3" s="2">
        <f>('[1]Pc, Winter, S1'!R3*Main!$B$5)+(VLOOKUP($A3,'FL Ratio'!$A$2:$B$4,2,FALSE)*'FL Characterization'!R$2)</f>
        <v>99.890564777965793</v>
      </c>
      <c r="S3" s="2">
        <f>('[1]Pc, Winter, S1'!S3*Main!$B$5)+(VLOOKUP($A3,'FL Ratio'!$A$2:$B$4,2,FALSE)*'FL Characterization'!S$2)</f>
        <v>108.34247619047619</v>
      </c>
      <c r="T3" s="2">
        <f>('[1]Pc, Winter, S1'!T3*Main!$B$5)+(VLOOKUP($A3,'FL Ratio'!$A$2:$B$4,2,FALSE)*'FL Characterization'!T$2)</f>
        <v>105.40718618445867</v>
      </c>
      <c r="U3" s="2">
        <f>('[1]Pc, Winter, S1'!U3*Main!$B$5)+(VLOOKUP($A3,'FL Ratio'!$A$2:$B$4,2,FALSE)*'FL Characterization'!U$2)</f>
        <v>106.91027001569478</v>
      </c>
      <c r="V3" s="2">
        <f>('[1]Pc, Winter, S1'!V3*Main!$B$5)+(VLOOKUP($A3,'FL Ratio'!$A$2:$B$4,2,FALSE)*'FL Characterization'!V$2)</f>
        <v>99.614656923591681</v>
      </c>
      <c r="W3" s="2">
        <f>('[1]Pc, Winter, S1'!W3*Main!$B$5)+(VLOOKUP($A3,'FL Ratio'!$A$2:$B$4,2,FALSE)*'FL Characterization'!W$2)</f>
        <v>98.490078256016972</v>
      </c>
      <c r="X3" s="2">
        <f>('[1]Pc, Winter, S1'!X3*Main!$B$5)+(VLOOKUP($A3,'FL Ratio'!$A$2:$B$4,2,FALSE)*'FL Characterization'!X$2)</f>
        <v>84.147072701503745</v>
      </c>
      <c r="Y3" s="2">
        <f>('[1]Pc, Winter, S1'!Y3*Main!$B$5)+(VLOOKUP($A3,'FL Ratio'!$A$2:$B$4,2,FALSE)*'FL Characterization'!Y$2)</f>
        <v>73.483617252727399</v>
      </c>
    </row>
    <row r="4" spans="1:25" x14ac:dyDescent="0.3">
      <c r="A4">
        <v>3</v>
      </c>
      <c r="B4" s="2">
        <f>('[1]Pc, Winter, S1'!B4*Main!$B$5)+(VLOOKUP($A4,'FL Ratio'!$A$2:$B$4,2,FALSE)*'FL Characterization'!B$2)</f>
        <v>73.282746299320721</v>
      </c>
      <c r="C4" s="2">
        <f>('[1]Pc, Winter, S1'!C4*Main!$B$5)+(VLOOKUP($A4,'FL Ratio'!$A$2:$B$4,2,FALSE)*'FL Characterization'!C$2)</f>
        <v>75.083114870527183</v>
      </c>
      <c r="D4" s="2">
        <f>('[1]Pc, Winter, S1'!D4*Main!$B$5)+(VLOOKUP($A4,'FL Ratio'!$A$2:$B$4,2,FALSE)*'FL Characterization'!D$2)</f>
        <v>67.908312442132669</v>
      </c>
      <c r="E4" s="2">
        <f>('[1]Pc, Winter, S1'!E4*Main!$B$5)+(VLOOKUP($A4,'FL Ratio'!$A$2:$B$4,2,FALSE)*'FL Characterization'!E$2)</f>
        <v>61.052233626933905</v>
      </c>
      <c r="F4" s="2">
        <f>('[1]Pc, Winter, S1'!F4*Main!$B$5)+(VLOOKUP($A4,'FL Ratio'!$A$2:$B$4,2,FALSE)*'FL Characterization'!F$2)</f>
        <v>62.785231326102803</v>
      </c>
      <c r="G4" s="2">
        <f>('[1]Pc, Winter, S1'!G4*Main!$B$5)+(VLOOKUP($A4,'FL Ratio'!$A$2:$B$4,2,FALSE)*'FL Characterization'!G$2)</f>
        <v>75.553618573914818</v>
      </c>
      <c r="H4" s="2">
        <f>('[1]Pc, Winter, S1'!H4*Main!$B$5)+(VLOOKUP($A4,'FL Ratio'!$A$2:$B$4,2,FALSE)*'FL Characterization'!H$2)</f>
        <v>92.999291530576926</v>
      </c>
      <c r="I4" s="2">
        <f>('[1]Pc, Winter, S1'!I4*Main!$B$5)+(VLOOKUP($A4,'FL Ratio'!$A$2:$B$4,2,FALSE)*'FL Characterization'!I$2)</f>
        <v>101.94534303332837</v>
      </c>
      <c r="J4" s="2">
        <f>('[1]Pc, Winter, S1'!J4*Main!$B$5)+(VLOOKUP($A4,'FL Ratio'!$A$2:$B$4,2,FALSE)*'FL Characterization'!J$2)</f>
        <v>128.58201883640407</v>
      </c>
      <c r="K4" s="2">
        <f>('[1]Pc, Winter, S1'!K4*Main!$B$5)+(VLOOKUP($A4,'FL Ratio'!$A$2:$B$4,2,FALSE)*'FL Characterization'!K$2)</f>
        <v>124.01520839579673</v>
      </c>
      <c r="L4" s="2">
        <f>('[1]Pc, Winter, S1'!L4*Main!$B$5)+(VLOOKUP($A4,'FL Ratio'!$A$2:$B$4,2,FALSE)*'FL Characterization'!L$2)</f>
        <v>112.34529680970851</v>
      </c>
      <c r="M4" s="2">
        <f>('[1]Pc, Winter, S1'!M4*Main!$B$5)+(VLOOKUP($A4,'FL Ratio'!$A$2:$B$4,2,FALSE)*'FL Characterization'!M$2)</f>
        <v>121.72682539682539</v>
      </c>
      <c r="N4" s="2">
        <f>('[1]Pc, Winter, S1'!N4*Main!$B$5)+(VLOOKUP($A4,'FL Ratio'!$A$2:$B$4,2,FALSE)*'FL Characterization'!N$2)</f>
        <v>123.36074401186139</v>
      </c>
      <c r="O4" s="2">
        <f>('[1]Pc, Winter, S1'!O4*Main!$B$5)+(VLOOKUP($A4,'FL Ratio'!$A$2:$B$4,2,FALSE)*'FL Characterization'!O$2)</f>
        <v>101.82411921034115</v>
      </c>
      <c r="P4" s="2">
        <f>('[1]Pc, Winter, S1'!P4*Main!$B$5)+(VLOOKUP($A4,'FL Ratio'!$A$2:$B$4,2,FALSE)*'FL Characterization'!P$2)</f>
        <v>119.20071333404624</v>
      </c>
      <c r="Q4" s="2">
        <f>('[1]Pc, Winter, S1'!Q4*Main!$B$5)+(VLOOKUP($A4,'FL Ratio'!$A$2:$B$4,2,FALSE)*'FL Characterization'!Q$2)</f>
        <v>107.45589820233586</v>
      </c>
      <c r="R4" s="2">
        <f>('[1]Pc, Winter, S1'!R4*Main!$B$5)+(VLOOKUP($A4,'FL Ratio'!$A$2:$B$4,2,FALSE)*'FL Characterization'!R$2)</f>
        <v>105.878254752858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109.02521515976026</v>
      </c>
      <c r="U4" s="2">
        <f>('[1]Pc, Winter, S1'!U4*Main!$B$5)+(VLOOKUP($A4,'FL Ratio'!$A$2:$B$4,2,FALSE)*'FL Characterization'!U$2)</f>
        <v>110.35986643353782</v>
      </c>
      <c r="V4" s="2">
        <f>('[1]Pc, Winter, S1'!V4*Main!$B$5)+(VLOOKUP($A4,'FL Ratio'!$A$2:$B$4,2,FALSE)*'FL Characterization'!V$2)</f>
        <v>107.75767457180355</v>
      </c>
      <c r="W4" s="2">
        <f>('[1]Pc, Winter, S1'!W4*Main!$B$5)+(VLOOKUP($A4,'FL Ratio'!$A$2:$B$4,2,FALSE)*'FL Characterization'!W$2)</f>
        <v>92.346474346927636</v>
      </c>
      <c r="X4" s="2">
        <f>('[1]Pc, Winter, S1'!X4*Main!$B$5)+(VLOOKUP($A4,'FL Ratio'!$A$2:$B$4,2,FALSE)*'FL Characterization'!X$2)</f>
        <v>86.117100327720991</v>
      </c>
      <c r="Y4" s="2">
        <f>('[1]Pc, Winter, S1'!Y4*Main!$B$5)+(VLOOKUP($A4,'FL Ratio'!$A$2:$B$4,2,FALSE)*'FL Characterization'!Y$2)</f>
        <v>77.849600129055617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65.046199847337036</v>
      </c>
      <c r="C2" s="2">
        <f>('[1]Pc, Winter, S2'!C2*Main!$B$5)+(VLOOKUP($A2,'FL Ratio'!$A$2:$B$4,2,FALSE)*'FL Characterization'!C$2)</f>
        <v>54.012410138550557</v>
      </c>
      <c r="D2" s="2">
        <f>('[1]Pc, Winter, S2'!D2*Main!$B$5)+(VLOOKUP($A2,'FL Ratio'!$A$2:$B$4,2,FALSE)*'FL Characterization'!D$2)</f>
        <v>50.225619426579257</v>
      </c>
      <c r="E2" s="2">
        <f>('[1]Pc, Winter, S2'!E2*Main!$B$5)+(VLOOKUP($A2,'FL Ratio'!$A$2:$B$4,2,FALSE)*'FL Characterization'!E$2)</f>
        <v>46.128376289063468</v>
      </c>
      <c r="F2" s="2">
        <f>('[1]Pc, Winter, S2'!F2*Main!$B$5)+(VLOOKUP($A2,'FL Ratio'!$A$2:$B$4,2,FALSE)*'FL Characterization'!F$2)</f>
        <v>54.324038116437926</v>
      </c>
      <c r="G2" s="2">
        <f>('[1]Pc, Winter, S2'!G2*Main!$B$5)+(VLOOKUP($A2,'FL Ratio'!$A$2:$B$4,2,FALSE)*'FL Characterization'!G$2)</f>
        <v>56.542714595575156</v>
      </c>
      <c r="H2" s="2">
        <f>('[1]Pc, Winter, S2'!H2*Main!$B$5)+(VLOOKUP($A2,'FL Ratio'!$A$2:$B$4,2,FALSE)*'FL Characterization'!H$2)</f>
        <v>64.286837738934366</v>
      </c>
      <c r="I2" s="2">
        <f>('[1]Pc, Winter, S2'!I2*Main!$B$5)+(VLOOKUP($A2,'FL Ratio'!$A$2:$B$4,2,FALSE)*'FL Characterization'!I$2)</f>
        <v>77.28639932667015</v>
      </c>
      <c r="J2" s="2">
        <f>('[1]Pc, Winter, S2'!J2*Main!$B$5)+(VLOOKUP($A2,'FL Ratio'!$A$2:$B$4,2,FALSE)*'FL Characterization'!J$2)</f>
        <v>76.255596463010562</v>
      </c>
      <c r="K2" s="2">
        <f>('[1]Pc, Winter, S2'!K2*Main!$B$5)+(VLOOKUP($A2,'FL Ratio'!$A$2:$B$4,2,FALSE)*'FL Characterization'!K$2)</f>
        <v>87.889577980611406</v>
      </c>
      <c r="L2" s="2">
        <f>('[1]Pc, Winter, S2'!L2*Main!$B$5)+(VLOOKUP($A2,'FL Ratio'!$A$2:$B$4,2,FALSE)*'FL Characterization'!L$2)</f>
        <v>84.413292956289553</v>
      </c>
      <c r="M2" s="2">
        <f>('[1]Pc, Winter, S2'!M2*Main!$B$5)+(VLOOKUP($A2,'FL Ratio'!$A$2:$B$4,2,FALSE)*'FL Characterization'!M$2)</f>
        <v>85.220987007266558</v>
      </c>
      <c r="N2" s="2">
        <f>('[1]Pc, Winter, S2'!N2*Main!$B$5)+(VLOOKUP($A2,'FL Ratio'!$A$2:$B$4,2,FALSE)*'FL Characterization'!N$2)</f>
        <v>84.943030591641417</v>
      </c>
      <c r="O2" s="2">
        <f>('[1]Pc, Winter, S2'!O2*Main!$B$5)+(VLOOKUP($A2,'FL Ratio'!$A$2:$B$4,2,FALSE)*'FL Characterization'!O$2)</f>
        <v>73.429859136012524</v>
      </c>
      <c r="P2" s="2">
        <f>('[1]Pc, Winter, S2'!P2*Main!$B$5)+(VLOOKUP($A2,'FL Ratio'!$A$2:$B$4,2,FALSE)*'FL Characterization'!P$2)</f>
        <v>74.240519845713706</v>
      </c>
      <c r="Q2" s="2">
        <f>('[1]Pc, Winter, S2'!Q2*Main!$B$5)+(VLOOKUP($A2,'FL Ratio'!$A$2:$B$4,2,FALSE)*'FL Characterization'!Q$2)</f>
        <v>70.652895276738022</v>
      </c>
      <c r="R2" s="2">
        <f>('[1]Pc, Winter, S2'!R2*Main!$B$5)+(VLOOKUP($A2,'FL Ratio'!$A$2:$B$4,2,FALSE)*'FL Characterization'!R$2)</f>
        <v>74.223290281484992</v>
      </c>
      <c r="S2" s="2">
        <f>('[1]Pc, Winter, S2'!S2*Main!$B$5)+(VLOOKUP($A2,'FL Ratio'!$A$2:$B$4,2,FALSE)*'FL Characterization'!S$2)</f>
        <v>96.852581103173662</v>
      </c>
      <c r="T2" s="2">
        <f>('[1]Pc, Winter, S2'!T2*Main!$B$5)+(VLOOKUP($A2,'FL Ratio'!$A$2:$B$4,2,FALSE)*'FL Characterization'!T$2)</f>
        <v>96.440469809429572</v>
      </c>
      <c r="U2" s="2">
        <f>('[1]Pc, Winter, S2'!U2*Main!$B$5)+(VLOOKUP($A2,'FL Ratio'!$A$2:$B$4,2,FALSE)*'FL Characterization'!U$2)</f>
        <v>93.198514285714282</v>
      </c>
      <c r="V2" s="2">
        <f>('[1]Pc, Winter, S2'!V2*Main!$B$5)+(VLOOKUP($A2,'FL Ratio'!$A$2:$B$4,2,FALSE)*'FL Characterization'!V$2)</f>
        <v>87.207467377222713</v>
      </c>
      <c r="W2" s="2">
        <f>('[1]Pc, Winter, S2'!W2*Main!$B$5)+(VLOOKUP($A2,'FL Ratio'!$A$2:$B$4,2,FALSE)*'FL Characterization'!W$2)</f>
        <v>89.633088973879111</v>
      </c>
      <c r="X2" s="2">
        <f>('[1]Pc, Winter, S2'!X2*Main!$B$5)+(VLOOKUP($A2,'FL Ratio'!$A$2:$B$4,2,FALSE)*'FL Characterization'!X$2)</f>
        <v>71.283310863620343</v>
      </c>
      <c r="Y2" s="2">
        <f>('[1]Pc, Winter, S2'!Y2*Main!$B$5)+(VLOOKUP($A2,'FL Ratio'!$A$2:$B$4,2,FALSE)*'FL Characterization'!Y$2)</f>
        <v>71.754392131421199</v>
      </c>
    </row>
    <row r="3" spans="1:25" x14ac:dyDescent="0.3">
      <c r="A3">
        <v>2</v>
      </c>
      <c r="B3" s="2">
        <f>('[1]Pc, Winter, S2'!B3*Main!$B$5)+(VLOOKUP($A3,'FL Ratio'!$A$2:$B$4,2,FALSE)*'FL Characterization'!B$2)</f>
        <v>61.039403795037444</v>
      </c>
      <c r="C3" s="2">
        <f>('[1]Pc, Winter, S2'!C3*Main!$B$5)+(VLOOKUP($A3,'FL Ratio'!$A$2:$B$4,2,FALSE)*'FL Characterization'!C$2)</f>
        <v>64.372340748897145</v>
      </c>
      <c r="D3" s="2">
        <f>('[1]Pc, Winter, S2'!D3*Main!$B$5)+(VLOOKUP($A3,'FL Ratio'!$A$2:$B$4,2,FALSE)*'FL Characterization'!D$2)</f>
        <v>59.139223529806145</v>
      </c>
      <c r="E3" s="2">
        <f>('[1]Pc, Winter, S2'!E3*Main!$B$5)+(VLOOKUP($A3,'FL Ratio'!$A$2:$B$4,2,FALSE)*'FL Characterization'!E$2)</f>
        <v>62.500312898564324</v>
      </c>
      <c r="F3" s="2">
        <f>('[1]Pc, Winter, S2'!F3*Main!$B$5)+(VLOOKUP($A3,'FL Ratio'!$A$2:$B$4,2,FALSE)*'FL Characterization'!F$2)</f>
        <v>60.465392656857404</v>
      </c>
      <c r="G3" s="2">
        <f>('[1]Pc, Winter, S2'!G3*Main!$B$5)+(VLOOKUP($A3,'FL Ratio'!$A$2:$B$4,2,FALSE)*'FL Characterization'!G$2)</f>
        <v>64.659976662885711</v>
      </c>
      <c r="H3" s="2">
        <f>('[1]Pc, Winter, S2'!H3*Main!$B$5)+(VLOOKUP($A3,'FL Ratio'!$A$2:$B$4,2,FALSE)*'FL Characterization'!H$2)</f>
        <v>77.953024507827777</v>
      </c>
      <c r="I3" s="2">
        <f>('[1]Pc, Winter, S2'!I3*Main!$B$5)+(VLOOKUP($A3,'FL Ratio'!$A$2:$B$4,2,FALSE)*'FL Characterization'!I$2)</f>
        <v>86.971416139805598</v>
      </c>
      <c r="J3" s="2">
        <f>('[1]Pc, Winter, S2'!J3*Main!$B$5)+(VLOOKUP($A3,'FL Ratio'!$A$2:$B$4,2,FALSE)*'FL Characterization'!J$2)</f>
        <v>107.23478473456873</v>
      </c>
      <c r="K3" s="2">
        <f>('[1]Pc, Winter, S2'!K3*Main!$B$5)+(VLOOKUP($A3,'FL Ratio'!$A$2:$B$4,2,FALSE)*'FL Characterization'!K$2)</f>
        <v>108.73034417364994</v>
      </c>
      <c r="L3" s="2">
        <f>('[1]Pc, Winter, S2'!L3*Main!$B$5)+(VLOOKUP($A3,'FL Ratio'!$A$2:$B$4,2,FALSE)*'FL Characterization'!L$2)</f>
        <v>88.367432158919257</v>
      </c>
      <c r="M3" s="2">
        <f>('[1]Pc, Winter, S2'!M3*Main!$B$5)+(VLOOKUP($A3,'FL Ratio'!$A$2:$B$4,2,FALSE)*'FL Characterization'!M$2)</f>
        <v>98.518816189259724</v>
      </c>
      <c r="N3" s="2">
        <f>('[1]Pc, Winter, S2'!N3*Main!$B$5)+(VLOOKUP($A3,'FL Ratio'!$A$2:$B$4,2,FALSE)*'FL Characterization'!N$2)</f>
        <v>103.47115681249586</v>
      </c>
      <c r="O3" s="2">
        <f>('[1]Pc, Winter, S2'!O3*Main!$B$5)+(VLOOKUP($A3,'FL Ratio'!$A$2:$B$4,2,FALSE)*'FL Characterization'!O$2)</f>
        <v>102.30345240929285</v>
      </c>
      <c r="P3" s="2">
        <f>('[1]Pc, Winter, S2'!P3*Main!$B$5)+(VLOOKUP($A3,'FL Ratio'!$A$2:$B$4,2,FALSE)*'FL Characterization'!P$2)</f>
        <v>88.586205282280972</v>
      </c>
      <c r="Q3" s="2">
        <f>('[1]Pc, Winter, S2'!Q3*Main!$B$5)+(VLOOKUP($A3,'FL Ratio'!$A$2:$B$4,2,FALSE)*'FL Characterization'!Q$2)</f>
        <v>95.590811464273585</v>
      </c>
      <c r="R3" s="2">
        <f>('[1]Pc, Winter, S2'!R3*Main!$B$5)+(VLOOKUP($A3,'FL Ratio'!$A$2:$B$4,2,FALSE)*'FL Characterization'!R$2)</f>
        <v>97.184250673631652</v>
      </c>
      <c r="S3" s="2">
        <f>('[1]Pc, Winter, S2'!S3*Main!$B$5)+(VLOOKUP($A3,'FL Ratio'!$A$2:$B$4,2,FALSE)*'FL Characterization'!S$2)</f>
        <v>95.342476190476191</v>
      </c>
      <c r="T3" s="2">
        <f>('[1]Pc, Winter, S2'!T3*Main!$B$5)+(VLOOKUP($A3,'FL Ratio'!$A$2:$B$4,2,FALSE)*'FL Characterization'!T$2)</f>
        <v>102.41806113701155</v>
      </c>
      <c r="U3" s="2">
        <f>('[1]Pc, Winter, S2'!U3*Main!$B$5)+(VLOOKUP($A3,'FL Ratio'!$A$2:$B$4,2,FALSE)*'FL Characterization'!U$2)</f>
        <v>94.225565902857426</v>
      </c>
      <c r="V3" s="2">
        <f>('[1]Pc, Winter, S2'!V3*Main!$B$5)+(VLOOKUP($A3,'FL Ratio'!$A$2:$B$4,2,FALSE)*'FL Characterization'!V$2)</f>
        <v>106.32742001548627</v>
      </c>
      <c r="W3" s="2">
        <f>('[1]Pc, Winter, S2'!W3*Main!$B$5)+(VLOOKUP($A3,'FL Ratio'!$A$2:$B$4,2,FALSE)*'FL Characterization'!W$2)</f>
        <v>93.996032144083756</v>
      </c>
      <c r="X3" s="2">
        <f>('[1]Pc, Winter, S2'!X3*Main!$B$5)+(VLOOKUP($A3,'FL Ratio'!$A$2:$B$4,2,FALSE)*'FL Characterization'!X$2)</f>
        <v>86.505945219907929</v>
      </c>
      <c r="Y3" s="2">
        <f>('[1]Pc, Winter, S2'!Y3*Main!$B$5)+(VLOOKUP($A3,'FL Ratio'!$A$2:$B$4,2,FALSE)*'FL Characterization'!Y$2)</f>
        <v>70.630155725120005</v>
      </c>
    </row>
    <row r="4" spans="1:25" x14ac:dyDescent="0.3">
      <c r="A4">
        <v>3</v>
      </c>
      <c r="B4" s="2">
        <f>('[1]Pc, Winter, S2'!B4*Main!$B$5)+(VLOOKUP($A4,'FL Ratio'!$A$2:$B$4,2,FALSE)*'FL Characterization'!B$2)</f>
        <v>72.574778528530757</v>
      </c>
      <c r="C4" s="2">
        <f>('[1]Pc, Winter, S2'!C4*Main!$B$5)+(VLOOKUP($A4,'FL Ratio'!$A$2:$B$4,2,FALSE)*'FL Characterization'!C$2)</f>
        <v>69.162193922321876</v>
      </c>
      <c r="D4" s="2">
        <f>('[1]Pc, Winter, S2'!D4*Main!$B$5)+(VLOOKUP($A4,'FL Ratio'!$A$2:$B$4,2,FALSE)*'FL Characterization'!D$2)</f>
        <v>60.764108414170835</v>
      </c>
      <c r="E4" s="2">
        <f>('[1]Pc, Winter, S2'!E4*Main!$B$5)+(VLOOKUP($A4,'FL Ratio'!$A$2:$B$4,2,FALSE)*'FL Characterization'!E$2)</f>
        <v>64.253900927195659</v>
      </c>
      <c r="F4" s="2">
        <f>('[1]Pc, Winter, S2'!F4*Main!$B$5)+(VLOOKUP($A4,'FL Ratio'!$A$2:$B$4,2,FALSE)*'FL Characterization'!F$2)</f>
        <v>62.785231326102803</v>
      </c>
      <c r="G4" s="2">
        <f>('[1]Pc, Winter, S2'!G4*Main!$B$5)+(VLOOKUP($A4,'FL Ratio'!$A$2:$B$4,2,FALSE)*'FL Characterization'!G$2)</f>
        <v>64.24491936862438</v>
      </c>
      <c r="H4" s="2">
        <f>('[1]Pc, Winter, S2'!H4*Main!$B$5)+(VLOOKUP($A4,'FL Ratio'!$A$2:$B$4,2,FALSE)*'FL Characterization'!H$2)</f>
        <v>104.87917717458812</v>
      </c>
      <c r="I4" s="2">
        <f>('[1]Pc, Winter, S2'!I4*Main!$B$5)+(VLOOKUP($A4,'FL Ratio'!$A$2:$B$4,2,FALSE)*'FL Characterization'!I$2)</f>
        <v>116.27924847575348</v>
      </c>
      <c r="J4" s="2">
        <f>('[1]Pc, Winter, S2'!J4*Main!$B$5)+(VLOOKUP($A4,'FL Ratio'!$A$2:$B$4,2,FALSE)*'FL Characterization'!J$2)</f>
        <v>128.58201883640407</v>
      </c>
      <c r="K4" s="2">
        <f>('[1]Pc, Winter, S2'!K4*Main!$B$5)+(VLOOKUP($A4,'FL Ratio'!$A$2:$B$4,2,FALSE)*'FL Characterization'!K$2)</f>
        <v>119.17727616490025</v>
      </c>
      <c r="L4" s="2">
        <f>('[1]Pc, Winter, S2'!L4*Main!$B$5)+(VLOOKUP($A4,'FL Ratio'!$A$2:$B$4,2,FALSE)*'FL Characterization'!L$2)</f>
        <v>103.20540215598433</v>
      </c>
      <c r="M4" s="2">
        <f>('[1]Pc, Winter, S2'!M4*Main!$B$5)+(VLOOKUP($A4,'FL Ratio'!$A$2:$B$4,2,FALSE)*'FL Characterization'!M$2)</f>
        <v>136.7268253968254</v>
      </c>
      <c r="N4" s="2">
        <f>('[1]Pc, Winter, S2'!N4*Main!$B$5)+(VLOOKUP($A4,'FL Ratio'!$A$2:$B$4,2,FALSE)*'FL Characterization'!N$2)</f>
        <v>122.18188765155197</v>
      </c>
      <c r="O4" s="2">
        <f>('[1]Pc, Winter, S2'!O4*Main!$B$5)+(VLOOKUP($A4,'FL Ratio'!$A$2:$B$4,2,FALSE)*'FL Characterization'!O$2)</f>
        <v>117.27403254428863</v>
      </c>
      <c r="P4" s="2">
        <f>('[1]Pc, Winter, S2'!P4*Main!$B$5)+(VLOOKUP($A4,'FL Ratio'!$A$2:$B$4,2,FALSE)*'FL Characterization'!P$2)</f>
        <v>97.799371515734791</v>
      </c>
      <c r="Q4" s="2">
        <f>('[1]Pc, Winter, S2'!Q4*Main!$B$5)+(VLOOKUP($A4,'FL Ratio'!$A$2:$B$4,2,FALSE)*'FL Characterization'!Q$2)</f>
        <v>105.456137319812</v>
      </c>
      <c r="R4" s="2">
        <f>('[1]Pc, Winter, S2'!R4*Main!$B$5)+(VLOOKUP($A4,'FL Ratio'!$A$2:$B$4,2,FALSE)*'FL Characterization'!R$2)</f>
        <v>104.87773622686706</v>
      </c>
      <c r="S4" s="2">
        <f>('[1]Pc, Winter, S2'!S4*Main!$B$5)+(VLOOKUP($A4,'FL Ratio'!$A$2:$B$4,2,FALSE)*'FL Characterization'!S$2)</f>
        <v>97.007906933682023</v>
      </c>
      <c r="T4" s="2">
        <f>('[1]Pc, Winter, S2'!T4*Main!$B$5)+(VLOOKUP($A4,'FL Ratio'!$A$2:$B$4,2,FALSE)*'FL Characterization'!T$2)</f>
        <v>112.20287554961315</v>
      </c>
      <c r="U4" s="2">
        <f>('[1]Pc, Winter, S2'!U4*Main!$B$5)+(VLOOKUP($A4,'FL Ratio'!$A$2:$B$4,2,FALSE)*'FL Characterization'!U$2)</f>
        <v>118.96123784382463</v>
      </c>
      <c r="V4" s="2">
        <f>('[1]Pc, Winter, S2'!V4*Main!$B$5)+(VLOOKUP($A4,'FL Ratio'!$A$2:$B$4,2,FALSE)*'FL Characterization'!V$2)</f>
        <v>105.66539523846286</v>
      </c>
      <c r="W4" s="2">
        <f>('[1]Pc, Winter, S2'!W4*Main!$B$5)+(VLOOKUP($A4,'FL Ratio'!$A$2:$B$4,2,FALSE)*'FL Characterization'!W$2)</f>
        <v>92.346474346927636</v>
      </c>
      <c r="X4" s="2">
        <f>('[1]Pc, Winter, S2'!X4*Main!$B$5)+(VLOOKUP($A4,'FL Ratio'!$A$2:$B$4,2,FALSE)*'FL Characterization'!X$2)</f>
        <v>85.31757082212782</v>
      </c>
      <c r="Y4" s="2">
        <f>('[1]Pc, Winter, S2'!Y4*Main!$B$5)+(VLOOKUP($A4,'FL Ratio'!$A$2:$B$4,2,FALSE)*'FL Characterization'!Y$2)</f>
        <v>73.981160307519161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56.747956058168292</v>
      </c>
      <c r="C2" s="2">
        <f>('[1]Pc, Winter, S3'!C2*Main!$B$5)+(VLOOKUP($A2,'FL Ratio'!$A$2:$B$4,2,FALSE)*'FL Characterization'!C$2)</f>
        <v>51.404791545475824</v>
      </c>
      <c r="D2" s="2">
        <f>('[1]Pc, Winter, S3'!D2*Main!$B$5)+(VLOOKUP($A2,'FL Ratio'!$A$2:$B$4,2,FALSE)*'FL Characterization'!D$2)</f>
        <v>52.680571827065677</v>
      </c>
      <c r="E2" s="2">
        <f>('[1]Pc, Winter, S3'!E2*Main!$B$5)+(VLOOKUP($A2,'FL Ratio'!$A$2:$B$4,2,FALSE)*'FL Characterization'!E$2)</f>
        <v>55.831571019966468</v>
      </c>
      <c r="F2" s="2">
        <f>('[1]Pc, Winter, S3'!F2*Main!$B$5)+(VLOOKUP($A2,'FL Ratio'!$A$2:$B$4,2,FALSE)*'FL Characterization'!F$2)</f>
        <v>56.863130119316331</v>
      </c>
      <c r="G2" s="2">
        <f>('[1]Pc, Winter, S3'!G2*Main!$B$5)+(VLOOKUP($A2,'FL Ratio'!$A$2:$B$4,2,FALSE)*'FL Characterization'!G$2)</f>
        <v>60.380768617265417</v>
      </c>
      <c r="H2" s="2">
        <f>('[1]Pc, Winter, S3'!H2*Main!$B$5)+(VLOOKUP($A2,'FL Ratio'!$A$2:$B$4,2,FALSE)*'FL Characterization'!H$2)</f>
        <v>62.963613835674373</v>
      </c>
      <c r="I2" s="2">
        <f>('[1]Pc, Winter, S3'!I2*Main!$B$5)+(VLOOKUP($A2,'FL Ratio'!$A$2:$B$4,2,FALSE)*'FL Characterization'!I$2)</f>
        <v>81.724236650461563</v>
      </c>
      <c r="J2" s="2">
        <f>('[1]Pc, Winter, S3'!J2*Main!$B$5)+(VLOOKUP($A2,'FL Ratio'!$A$2:$B$4,2,FALSE)*'FL Characterization'!J$2)</f>
        <v>84.0840084695065</v>
      </c>
      <c r="K2" s="2">
        <f>('[1]Pc, Winter, S3'!K2*Main!$B$5)+(VLOOKUP($A2,'FL Ratio'!$A$2:$B$4,2,FALSE)*'FL Characterization'!K$2)</f>
        <v>89.508523604590991</v>
      </c>
      <c r="L2" s="2">
        <f>('[1]Pc, Winter, S3'!L2*Main!$B$5)+(VLOOKUP($A2,'FL Ratio'!$A$2:$B$4,2,FALSE)*'FL Characterization'!L$2)</f>
        <v>79.51201819323245</v>
      </c>
      <c r="M2" s="2">
        <f>('[1]Pc, Winter, S3'!M2*Main!$B$5)+(VLOOKUP($A2,'FL Ratio'!$A$2:$B$4,2,FALSE)*'FL Characterization'!M$2)</f>
        <v>73.095605189901946</v>
      </c>
      <c r="N2" s="2">
        <f>('[1]Pc, Winter, S3'!N2*Main!$B$5)+(VLOOKUP($A2,'FL Ratio'!$A$2:$B$4,2,FALSE)*'FL Characterization'!N$2)</f>
        <v>77.709082663378268</v>
      </c>
      <c r="O2" s="2">
        <f>('[1]Pc, Winter, S3'!O2*Main!$B$5)+(VLOOKUP($A2,'FL Ratio'!$A$2:$B$4,2,FALSE)*'FL Characterization'!O$2)</f>
        <v>81.301825191169172</v>
      </c>
      <c r="P2" s="2">
        <f>('[1]Pc, Winter, S3'!P2*Main!$B$5)+(VLOOKUP($A2,'FL Ratio'!$A$2:$B$4,2,FALSE)*'FL Characterization'!P$2)</f>
        <v>82.624046078035079</v>
      </c>
      <c r="Q2" s="2">
        <f>('[1]Pc, Winter, S3'!Q2*Main!$B$5)+(VLOOKUP($A2,'FL Ratio'!$A$2:$B$4,2,FALSE)*'FL Characterization'!Q$2)</f>
        <v>69.904556310628706</v>
      </c>
      <c r="R2" s="2">
        <f>('[1]Pc, Winter, S3'!R2*Main!$B$5)+(VLOOKUP($A2,'FL Ratio'!$A$2:$B$4,2,FALSE)*'FL Characterization'!R$2)</f>
        <v>83.523940482454535</v>
      </c>
      <c r="S2" s="2">
        <f>('[1]Pc, Winter, S3'!S2*Main!$B$5)+(VLOOKUP($A2,'FL Ratio'!$A$2:$B$4,2,FALSE)*'FL Characterization'!S$2)</f>
        <v>90.710283234162503</v>
      </c>
      <c r="T2" s="2">
        <f>('[1]Pc, Winter, S3'!T2*Main!$B$5)+(VLOOKUP($A2,'FL Ratio'!$A$2:$B$4,2,FALSE)*'FL Characterization'!T$2)</f>
        <v>92.861724342588403</v>
      </c>
      <c r="U2" s="2">
        <f>('[1]Pc, Winter, S3'!U2*Main!$B$5)+(VLOOKUP($A2,'FL Ratio'!$A$2:$B$4,2,FALSE)*'FL Characterization'!U$2)</f>
        <v>88.698514285714282</v>
      </c>
      <c r="V2" s="2">
        <f>('[1]Pc, Winter, S3'!V2*Main!$B$5)+(VLOOKUP($A2,'FL Ratio'!$A$2:$B$4,2,FALSE)*'FL Characterization'!V$2)</f>
        <v>86.33423062160864</v>
      </c>
      <c r="W2" s="2">
        <f>('[1]Pc, Winter, S3'!W2*Main!$B$5)+(VLOOKUP($A2,'FL Ratio'!$A$2:$B$4,2,FALSE)*'FL Characterization'!W$2)</f>
        <v>86.299810347352249</v>
      </c>
      <c r="X2" s="2">
        <f>('[1]Pc, Winter, S3'!X2*Main!$B$5)+(VLOOKUP($A2,'FL Ratio'!$A$2:$B$4,2,FALSE)*'FL Characterization'!X$2)</f>
        <v>78.122101106019215</v>
      </c>
      <c r="Y2" s="2">
        <f>('[1]Pc, Winter, S3'!Y2*Main!$B$5)+(VLOOKUP($A2,'FL Ratio'!$A$2:$B$4,2,FALSE)*'FL Characterization'!Y$2)</f>
        <v>63.694587222906108</v>
      </c>
    </row>
    <row r="3" spans="1:25" x14ac:dyDescent="0.3">
      <c r="A3">
        <v>2</v>
      </c>
      <c r="B3" s="2">
        <f>('[1]Pc, Winter, S3'!B3*Main!$B$5)+(VLOOKUP($A3,'FL Ratio'!$A$2:$B$4,2,FALSE)*'FL Characterization'!B$2)</f>
        <v>71.859227528594943</v>
      </c>
      <c r="C3" s="2">
        <f>('[1]Pc, Winter, S3'!C3*Main!$B$5)+(VLOOKUP($A3,'FL Ratio'!$A$2:$B$4,2,FALSE)*'FL Characterization'!C$2)</f>
        <v>65.559655116960172</v>
      </c>
      <c r="D3" s="2">
        <f>('[1]Pc, Winter, S3'!D3*Main!$B$5)+(VLOOKUP($A3,'FL Ratio'!$A$2:$B$4,2,FALSE)*'FL Characterization'!D$2)</f>
        <v>57.451698252483389</v>
      </c>
      <c r="E3" s="2">
        <f>('[1]Pc, Winter, S3'!E3*Main!$B$5)+(VLOOKUP($A3,'FL Ratio'!$A$2:$B$4,2,FALSE)*'FL Characterization'!E$2)</f>
        <v>58.0320859736457</v>
      </c>
      <c r="F3" s="2">
        <f>('[1]Pc, Winter, S3'!F3*Main!$B$5)+(VLOOKUP($A3,'FL Ratio'!$A$2:$B$4,2,FALSE)*'FL Characterization'!F$2)</f>
        <v>58.769596199445466</v>
      </c>
      <c r="G3" s="2">
        <f>('[1]Pc, Winter, S3'!G3*Main!$B$5)+(VLOOKUP($A3,'FL Ratio'!$A$2:$B$4,2,FALSE)*'FL Characterization'!G$2)</f>
        <v>69.630767207926482</v>
      </c>
      <c r="H3" s="2">
        <f>('[1]Pc, Winter, S3'!H3*Main!$B$5)+(VLOOKUP($A3,'FL Ratio'!$A$2:$B$4,2,FALSE)*'FL Characterization'!H$2)</f>
        <v>69.05597774033356</v>
      </c>
      <c r="I3" s="2">
        <f>('[1]Pc, Winter, S3'!I3*Main!$B$5)+(VLOOKUP($A3,'FL Ratio'!$A$2:$B$4,2,FALSE)*'FL Characterization'!I$2)</f>
        <v>92.326082037505898</v>
      </c>
      <c r="J3" s="2">
        <f>('[1]Pc, Winter, S3'!J3*Main!$B$5)+(VLOOKUP($A3,'FL Ratio'!$A$2:$B$4,2,FALSE)*'FL Characterization'!J$2)</f>
        <v>103.34826730987734</v>
      </c>
      <c r="K3" s="2">
        <f>('[1]Pc, Winter, S3'!K3*Main!$B$5)+(VLOOKUP($A3,'FL Ratio'!$A$2:$B$4,2,FALSE)*'FL Characterization'!K$2)</f>
        <v>105.77910794726901</v>
      </c>
      <c r="L3" s="2">
        <f>('[1]Pc, Winter, S3'!L3*Main!$B$5)+(VLOOKUP($A3,'FL Ratio'!$A$2:$B$4,2,FALSE)*'FL Characterization'!L$2)</f>
        <v>88.367432158919257</v>
      </c>
      <c r="M3" s="2">
        <f>('[1]Pc, Winter, S3'!M3*Main!$B$5)+(VLOOKUP($A3,'FL Ratio'!$A$2:$B$4,2,FALSE)*'FL Characterization'!M$2)</f>
        <v>97.55668524934012</v>
      </c>
      <c r="N3" s="2">
        <f>('[1]Pc, Winter, S3'!N3*Main!$B$5)+(VLOOKUP($A3,'FL Ratio'!$A$2:$B$4,2,FALSE)*'FL Characterization'!N$2)</f>
        <v>105.39383738783698</v>
      </c>
      <c r="O3" s="2">
        <f>('[1]Pc, Winter, S3'!O3*Main!$B$5)+(VLOOKUP($A3,'FL Ratio'!$A$2:$B$4,2,FALSE)*'FL Characterization'!O$2)</f>
        <v>93.792673368190776</v>
      </c>
      <c r="P3" s="2">
        <f>('[1]Pc, Winter, S3'!P3*Main!$B$5)+(VLOOKUP($A3,'FL Ratio'!$A$2:$B$4,2,FALSE)*'FL Characterization'!P$2)</f>
        <v>97.503709222649789</v>
      </c>
      <c r="Q3" s="2">
        <f>('[1]Pc, Winter, S3'!Q3*Main!$B$5)+(VLOOKUP($A3,'FL Ratio'!$A$2:$B$4,2,FALSE)*'FL Characterization'!Q$2)</f>
        <v>79.999185980002977</v>
      </c>
      <c r="R3" s="2">
        <f>('[1]Pc, Winter, S3'!R3*Main!$B$5)+(VLOOKUP($A3,'FL Ratio'!$A$2:$B$4,2,FALSE)*'FL Characterization'!R$2)</f>
        <v>98.988460076521079</v>
      </c>
      <c r="S3" s="2">
        <f>('[1]Pc, Winter, S3'!S3*Main!$B$5)+(VLOOKUP($A3,'FL Ratio'!$A$2:$B$4,2,FALSE)*'FL Characterization'!S$2)</f>
        <v>94.342476190476191</v>
      </c>
      <c r="T3" s="2">
        <f>('[1]Pc, Winter, S3'!T3*Main!$B$5)+(VLOOKUP($A3,'FL Ratio'!$A$2:$B$4,2,FALSE)*'FL Characterization'!T$2)</f>
        <v>105.40718618445867</v>
      </c>
      <c r="U3" s="2">
        <f>('[1]Pc, Winter, S3'!U3*Main!$B$5)+(VLOOKUP($A3,'FL Ratio'!$A$2:$B$4,2,FALSE)*'FL Characterization'!U$2)</f>
        <v>94.225565902857426</v>
      </c>
      <c r="V3" s="2">
        <f>('[1]Pc, Winter, S3'!V3*Main!$B$5)+(VLOOKUP($A3,'FL Ratio'!$A$2:$B$4,2,FALSE)*'FL Characterization'!V$2)</f>
        <v>90.024995363742292</v>
      </c>
      <c r="W3" s="2">
        <f>('[1]Pc, Winter, S3'!W3*Main!$B$5)+(VLOOKUP($A3,'FL Ratio'!$A$2:$B$4,2,FALSE)*'FL Characterization'!W$2)</f>
        <v>98.490078256016972</v>
      </c>
      <c r="X3" s="2">
        <f>('[1]Pc, Winter, S3'!X3*Main!$B$5)+(VLOOKUP($A3,'FL Ratio'!$A$2:$B$4,2,FALSE)*'FL Characterization'!X$2)</f>
        <v>73.139000948950894</v>
      </c>
      <c r="Y3" s="2">
        <f>('[1]Pc, Winter, S3'!Y3*Main!$B$5)+(VLOOKUP($A3,'FL Ratio'!$A$2:$B$4,2,FALSE)*'FL Characterization'!Y$2)</f>
        <v>71.343521107021857</v>
      </c>
    </row>
    <row r="4" spans="1:25" x14ac:dyDescent="0.3">
      <c r="A4">
        <v>3</v>
      </c>
      <c r="B4" s="2">
        <f>('[1]Pc, Winter, S3'!B4*Main!$B$5)+(VLOOKUP($A4,'FL Ratio'!$A$2:$B$4,2,FALSE)*'FL Characterization'!B$2)</f>
        <v>71.15884298695083</v>
      </c>
      <c r="C4" s="2">
        <f>('[1]Pc, Winter, S3'!C4*Main!$B$5)+(VLOOKUP($A4,'FL Ratio'!$A$2:$B$4,2,FALSE)*'FL Characterization'!C$2)</f>
        <v>75.083114870527183</v>
      </c>
      <c r="D4" s="2">
        <f>('[1]Pc, Winter, S3'!D4*Main!$B$5)+(VLOOKUP($A4,'FL Ratio'!$A$2:$B$4,2,FALSE)*'FL Characterization'!D$2)</f>
        <v>61.954809085497807</v>
      </c>
      <c r="E4" s="2">
        <f>('[1]Pc, Winter, S3'!E4*Main!$B$5)+(VLOOKUP($A4,'FL Ratio'!$A$2:$B$4,2,FALSE)*'FL Characterization'!E$2)</f>
        <v>64.253900927195659</v>
      </c>
      <c r="F4" s="2">
        <f>('[1]Pc, Winter, S3'!F4*Main!$B$5)+(VLOOKUP($A4,'FL Ratio'!$A$2:$B$4,2,FALSE)*'FL Characterization'!F$2)</f>
        <v>69.166233645495709</v>
      </c>
      <c r="G4" s="2">
        <f>('[1]Pc, Winter, S3'!G4*Main!$B$5)+(VLOOKUP($A4,'FL Ratio'!$A$2:$B$4,2,FALSE)*'FL Characterization'!G$2)</f>
        <v>71.562312972047593</v>
      </c>
      <c r="H4" s="2">
        <f>('[1]Pc, Winter, S3'!H4*Main!$B$5)+(VLOOKUP($A4,'FL Ratio'!$A$2:$B$4,2,FALSE)*'FL Characterization'!H$2)</f>
        <v>107.84914858559092</v>
      </c>
      <c r="I4" s="2">
        <f>('[1]Pc, Winter, S3'!I4*Main!$B$5)+(VLOOKUP($A4,'FL Ratio'!$A$2:$B$4,2,FALSE)*'FL Characterization'!I$2)</f>
        <v>114.07403225384192</v>
      </c>
      <c r="J4" s="2">
        <f>('[1]Pc, Winter, S3'!J4*Main!$B$5)+(VLOOKUP($A4,'FL Ratio'!$A$2:$B$4,2,FALSE)*'FL Characterization'!J$2)</f>
        <v>112.86703329776749</v>
      </c>
      <c r="K4" s="2">
        <f>('[1]Pc, Winter, S3'!K4*Main!$B$5)+(VLOOKUP($A4,'FL Ratio'!$A$2:$B$4,2,FALSE)*'FL Characterization'!K$2)</f>
        <v>119.17727616490025</v>
      </c>
      <c r="L4" s="2">
        <f>('[1]Pc, Winter, S3'!L4*Main!$B$5)+(VLOOKUP($A4,'FL Ratio'!$A$2:$B$4,2,FALSE)*'FL Characterization'!L$2)</f>
        <v>110.06032314627747</v>
      </c>
      <c r="M4" s="2">
        <f>('[1]Pc, Winter, S3'!M4*Main!$B$5)+(VLOOKUP($A4,'FL Ratio'!$A$2:$B$4,2,FALSE)*'FL Characterization'!M$2)</f>
        <v>120.47682539682539</v>
      </c>
      <c r="N4" s="2">
        <f>('[1]Pc, Winter, S3'!N4*Main!$B$5)+(VLOOKUP($A4,'FL Ratio'!$A$2:$B$4,2,FALSE)*'FL Characterization'!N$2)</f>
        <v>106.85675496752961</v>
      </c>
      <c r="O4" s="2">
        <f>('[1]Pc, Winter, S3'!O4*Main!$B$5)+(VLOOKUP($A4,'FL Ratio'!$A$2:$B$4,2,FALSE)*'FL Characterization'!O$2)</f>
        <v>118.37759778242774</v>
      </c>
      <c r="P4" s="2">
        <f>('[1]Pc, Winter, S3'!P4*Main!$B$5)+(VLOOKUP($A4,'FL Ratio'!$A$2:$B$4,2,FALSE)*'FL Characterization'!P$2)</f>
        <v>107.42997533397494</v>
      </c>
      <c r="Q4" s="2">
        <f>('[1]Pc, Winter, S3'!Q4*Main!$B$5)+(VLOOKUP($A4,'FL Ratio'!$A$2:$B$4,2,FALSE)*'FL Characterization'!Q$2)</f>
        <v>95.457332907192708</v>
      </c>
      <c r="R4" s="2">
        <f>('[1]Pc, Winter, S3'!R4*Main!$B$5)+(VLOOKUP($A4,'FL Ratio'!$A$2:$B$4,2,FALSE)*'FL Characterization'!R$2)</f>
        <v>97.874106544930498</v>
      </c>
      <c r="S4" s="2">
        <f>('[1]Pc, Winter, S3'!S4*Main!$B$5)+(VLOOKUP($A4,'FL Ratio'!$A$2:$B$4,2,FALSE)*'FL Characterization'!S$2)</f>
        <v>117.13308940275034</v>
      </c>
      <c r="T4" s="2">
        <f>('[1]Pc, Winter, S3'!T4*Main!$B$5)+(VLOOKUP($A4,'FL Ratio'!$A$2:$B$4,2,FALSE)*'FL Characterization'!T$2)</f>
        <v>100.55145412015254</v>
      </c>
      <c r="U4" s="2">
        <f>('[1]Pc, Winter, S3'!U4*Main!$B$5)+(VLOOKUP($A4,'FL Ratio'!$A$2:$B$4,2,FALSE)*'FL Characterization'!U$2)</f>
        <v>114.66055213868123</v>
      </c>
      <c r="V4" s="2">
        <f>('[1]Pc, Winter, S3'!V4*Main!$B$5)+(VLOOKUP($A4,'FL Ratio'!$A$2:$B$4,2,FALSE)*'FL Characterization'!V$2)</f>
        <v>106.71153490513321</v>
      </c>
      <c r="W4" s="2">
        <f>('[1]Pc, Winter, S3'!W4*Main!$B$5)+(VLOOKUP($A4,'FL Ratio'!$A$2:$B$4,2,FALSE)*'FL Characterization'!W$2)</f>
        <v>94.23712657532117</v>
      </c>
      <c r="X4" s="2">
        <f>('[1]Pc, Winter, S3'!X4*Main!$B$5)+(VLOOKUP($A4,'FL Ratio'!$A$2:$B$4,2,FALSE)*'FL Characterization'!X$2)</f>
        <v>78.121805271789327</v>
      </c>
      <c r="Y4" s="2">
        <f>('[1]Pc, Winter, S3'!Y4*Main!$B$5)+(VLOOKUP($A4,'FL Ratio'!$A$2:$B$4,2,FALSE)*'FL Characterization'!Y$2)</f>
        <v>84.812791807821256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10.698227481527795</v>
      </c>
      <c r="C2" s="2">
        <f>('[1]Qc, Winter, S1'!C2*Main!$B$5)</f>
        <v>9.5833379588532743</v>
      </c>
      <c r="D2" s="2">
        <f>('[1]Qc, Winter, S1'!D2*Main!$B$5)</f>
        <v>8.0519049917307015</v>
      </c>
      <c r="E2" s="2">
        <f>('[1]Qc, Winter, S1'!E2*Main!$B$5)</f>
        <v>8.176657126814149</v>
      </c>
      <c r="F2" s="2">
        <f>('[1]Qc, Winter, S1'!F2*Main!$B$5)</f>
        <v>8.6173937063137149</v>
      </c>
      <c r="G2" s="2">
        <f>('[1]Qc, Winter, S1'!G2*Main!$B$5)</f>
        <v>9.5457944651241586</v>
      </c>
      <c r="H2" s="2">
        <f>('[1]Qc, Winter, S1'!H2*Main!$B$5)</f>
        <v>14.64762694083414</v>
      </c>
      <c r="I2" s="2">
        <f>('[1]Qc, Winter, S1'!I2*Main!$B$5)</f>
        <v>18.279326438217723</v>
      </c>
      <c r="J2" s="2">
        <f>('[1]Qc, Winter, S1'!J2*Main!$B$5)</f>
        <v>24.33295970309188</v>
      </c>
      <c r="K2" s="2">
        <f>('[1]Qc, Winter, S1'!K2*Main!$B$5)</f>
        <v>25.78393163029601</v>
      </c>
      <c r="L2" s="2">
        <f>('[1]Qc, Winter, S1'!L2*Main!$B$5)</f>
        <v>27.021196016162754</v>
      </c>
      <c r="M2" s="2">
        <f>('[1]Qc, Winter, S1'!M2*Main!$B$5)</f>
        <v>23.532531181358994</v>
      </c>
      <c r="N2" s="2">
        <f>('[1]Qc, Winter, S1'!N2*Main!$B$5)</f>
        <v>26.901114747303062</v>
      </c>
      <c r="O2" s="2">
        <f>('[1]Qc, Winter, S1'!O2*Main!$B$5)</f>
        <v>26.377757570575664</v>
      </c>
      <c r="P2" s="2">
        <f>('[1]Qc, Winter, S1'!P2*Main!$B$5)</f>
        <v>22.22436251357135</v>
      </c>
      <c r="Q2" s="2">
        <f>('[1]Qc, Winter, S1'!Q2*Main!$B$5)</f>
        <v>21.328424277652452</v>
      </c>
      <c r="R2" s="2">
        <f>('[1]Qc, Winter, S1'!R2*Main!$B$5)</f>
        <v>23.771878646514182</v>
      </c>
      <c r="S2" s="2">
        <f>('[1]Qc, Winter, S1'!S2*Main!$B$5)</f>
        <v>33</v>
      </c>
      <c r="T2" s="2">
        <f>('[1]Qc, Winter, S1'!T2*Main!$B$5)</f>
        <v>27.559933171425364</v>
      </c>
      <c r="U2" s="2">
        <f>('[1]Qc, Winter, S1'!U2*Main!$B$5)</f>
        <v>28.751895978882821</v>
      </c>
      <c r="V2" s="2">
        <f>('[1]Qc, Winter, S1'!V2*Main!$B$5)</f>
        <v>24.46237425307066</v>
      </c>
      <c r="W2" s="2">
        <f>('[1]Qc, Winter, S1'!W2*Main!$B$5)</f>
        <v>21.994272508904764</v>
      </c>
      <c r="X2" s="2">
        <f>('[1]Qc, Winter, S1'!X2*Main!$B$5)</f>
        <v>18.524008480873164</v>
      </c>
      <c r="Y2" s="2">
        <f>('[1]Qc, Winter, S1'!Y2*Main!$B$5)</f>
        <v>14.061888518295078</v>
      </c>
    </row>
    <row r="3" spans="1:25" x14ac:dyDescent="0.3">
      <c r="A3">
        <v>2</v>
      </c>
      <c r="B3" s="2">
        <f>('[1]Qc, Winter, S1'!B3*Main!$B$5)</f>
        <v>-27.350396225355986</v>
      </c>
      <c r="C3" s="2">
        <f>('[1]Qc, Winter, S1'!C3*Main!$B$5)</f>
        <v>-31.307301699095618</v>
      </c>
      <c r="D3" s="2">
        <f>('[1]Qc, Winter, S1'!D3*Main!$B$5)</f>
        <v>-36.106691410508809</v>
      </c>
      <c r="E3" s="2">
        <f>('[1]Qc, Winter, S1'!E3*Main!$B$5)</f>
        <v>-33.81494712551352</v>
      </c>
      <c r="F3" s="2">
        <f>('[1]Qc, Winter, S1'!F3*Main!$B$5)</f>
        <v>-37.450000000000003</v>
      </c>
      <c r="G3" s="2">
        <f>('[1]Qc, Winter, S1'!G3*Main!$B$5)</f>
        <v>-28.664061322339347</v>
      </c>
      <c r="H3" s="2">
        <f>('[1]Qc, Winter, S1'!H3*Main!$B$5)</f>
        <v>-22.041768907530926</v>
      </c>
      <c r="I3" s="2">
        <f>('[1]Qc, Winter, S1'!I3*Main!$B$5)</f>
        <v>-9.3593411012408989</v>
      </c>
      <c r="J3" s="2">
        <f>('[1]Qc, Winter, S1'!J3*Main!$B$5)</f>
        <v>-2.7843973530887323</v>
      </c>
      <c r="K3" s="2">
        <f>('[1]Qc, Winter, S1'!K3*Main!$B$5)</f>
        <v>-0.40477456727974426</v>
      </c>
      <c r="L3" s="2">
        <f>('[1]Qc, Winter, S1'!L3*Main!$B$5)</f>
        <v>-4.0683156171565287</v>
      </c>
      <c r="M3" s="2">
        <f>('[1]Qc, Winter, S1'!M3*Main!$B$5)</f>
        <v>-2.7586401037887325</v>
      </c>
      <c r="N3" s="2">
        <f>('[1]Qc, Winter, S1'!N3*Main!$B$5)</f>
        <v>-3.8987193289407798</v>
      </c>
      <c r="O3" s="2">
        <f>('[1]Qc, Winter, S1'!O3*Main!$B$5)</f>
        <v>-3.8518150331184242</v>
      </c>
      <c r="P3" s="2">
        <f>('[1]Qc, Winter, S1'!P3*Main!$B$5)</f>
        <v>-10.454996986558173</v>
      </c>
      <c r="Q3" s="2">
        <f>('[1]Qc, Winter, S1'!Q3*Main!$B$5)</f>
        <v>-15.49968999221384</v>
      </c>
      <c r="R3" s="2">
        <f>('[1]Qc, Winter, S1'!R3*Main!$B$5)</f>
        <v>-12.077535203081878</v>
      </c>
      <c r="S3" s="2">
        <f>('[1]Qc, Winter, S1'!S3*Main!$B$5)</f>
        <v>-4.7052555236611608</v>
      </c>
      <c r="T3" s="2">
        <f>('[1]Qc, Winter, S1'!T3*Main!$B$5)</f>
        <v>-7.1703862177307123</v>
      </c>
      <c r="U3" s="2">
        <f>('[1]Qc, Winter, S1'!U3*Main!$B$5)</f>
        <v>-7.8663431225270921</v>
      </c>
      <c r="V3" s="2">
        <f>('[1]Qc, Winter, S1'!V3*Main!$B$5)</f>
        <v>-12.485345938665189</v>
      </c>
      <c r="W3" s="2">
        <f>('[1]Qc, Winter, S1'!W3*Main!$B$5)</f>
        <v>-15.705548933402408</v>
      </c>
      <c r="X3" s="2">
        <f>('[1]Qc, Winter, S1'!X3*Main!$B$5)</f>
        <v>-21.967773844760455</v>
      </c>
      <c r="Y3" s="2">
        <f>('[1]Qc, Winter, S1'!Y3*Main!$B$5)</f>
        <v>-23.969661518464932</v>
      </c>
    </row>
    <row r="4" spans="1:25" x14ac:dyDescent="0.3">
      <c r="A4">
        <v>3</v>
      </c>
      <c r="B4" s="2">
        <f>('[1]Qc, Winter, S1'!B4*Main!$B$5)</f>
        <v>41.575349331860195</v>
      </c>
      <c r="C4" s="2">
        <f>('[1]Qc, Winter, S1'!C4*Main!$B$5)</f>
        <v>54</v>
      </c>
      <c r="D4" s="2">
        <f>('[1]Qc, Winter, S1'!D4*Main!$B$5)</f>
        <v>53.5</v>
      </c>
      <c r="E4" s="2">
        <f>('[1]Qc, Winter, S1'!E4*Main!$B$5)</f>
        <v>52.5</v>
      </c>
      <c r="F4" s="2">
        <f>('[1]Qc, Winter, S1'!F4*Main!$B$5)</f>
        <v>45.5</v>
      </c>
      <c r="G4" s="2">
        <f>('[1]Qc, Winter, S1'!G4*Main!$B$5)</f>
        <v>39.702408713295767</v>
      </c>
      <c r="H4" s="2">
        <f>('[1]Qc, Winter, S1'!H4*Main!$B$5)</f>
        <v>18.191784525361541</v>
      </c>
      <c r="I4" s="2">
        <f>('[1]Qc, Winter, S1'!I4*Main!$B$5)</f>
        <v>2.6022263366768481</v>
      </c>
      <c r="J4" s="2">
        <f>('[1]Qc, Winter, S1'!J4*Main!$B$5)</f>
        <v>-14.949206971659921</v>
      </c>
      <c r="K4" s="2">
        <f>('[1]Qc, Winter, S1'!K4*Main!$B$5)</f>
        <v>-14.533951222447145</v>
      </c>
      <c r="L4" s="2">
        <f>('[1]Qc, Winter, S1'!L4*Main!$B$5)</f>
        <v>-1.2039949859848282</v>
      </c>
      <c r="M4" s="2">
        <f>('[1]Qc, Winter, S1'!M4*Main!$B$5)</f>
        <v>-15.300929136764116</v>
      </c>
      <c r="N4" s="2">
        <f>('[1]Qc, Winter, S1'!N4*Main!$B$5)</f>
        <v>-13.13570331552391</v>
      </c>
      <c r="O4" s="2">
        <f>('[1]Qc, Winter, S1'!O4*Main!$B$5)</f>
        <v>-10.950091454675924</v>
      </c>
      <c r="P4" s="2">
        <f>('[1]Qc, Winter, S1'!P4*Main!$B$5)</f>
        <v>-1.4453237870321534</v>
      </c>
      <c r="Q4" s="2">
        <f>('[1]Qc, Winter, S1'!Q4*Main!$B$5)</f>
        <v>8.8137651916163815</v>
      </c>
      <c r="R4" s="2">
        <f>('[1]Qc, Winter, S1'!R4*Main!$B$5)</f>
        <v>11.305667758944649</v>
      </c>
      <c r="S4" s="2">
        <f>('[1]Qc, Winter, S1'!S4*Main!$B$5)</f>
        <v>11.305667758944649</v>
      </c>
      <c r="T4" s="2">
        <f>('[1]Qc, Winter, S1'!T4*Main!$B$5)</f>
        <v>10.489794827886788</v>
      </c>
      <c r="U4" s="2">
        <f>('[1]Qc, Winter, S1'!U4*Main!$B$5)</f>
        <v>11.888434138271693</v>
      </c>
      <c r="V4" s="2">
        <f>('[1]Qc, Winter, S1'!V4*Main!$B$5)</f>
        <v>10.489794827886788</v>
      </c>
      <c r="W4" s="2">
        <f>('[1]Qc, Winter, S1'!W4*Main!$B$5)</f>
        <v>23.089855961856795</v>
      </c>
      <c r="X4" s="2">
        <f>('[1]Qc, Winter, S1'!X4*Main!$B$5)</f>
        <v>34.923402423234421</v>
      </c>
      <c r="Y4" s="2">
        <f>('[1]Qc, Winter, S1'!Y4*Main!$B$5)</f>
        <v>40.867811346338151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2024-08-16T11:53:39Z</dcterms:modified>
</cp:coreProperties>
</file>