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1900E7E6-4953-4059-9C26-22B929B81067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3" i="135"/>
  <c r="K3" i="134"/>
  <c r="I2" i="135"/>
  <c r="U4" i="134"/>
  <c r="V2" i="134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L2" i="29" l="1"/>
  <c r="P3" i="120"/>
  <c r="P3" i="121"/>
  <c r="D2" i="123"/>
  <c r="P3" i="123"/>
  <c r="P4" i="128"/>
  <c r="D2" i="131"/>
  <c r="P2" i="131"/>
  <c r="P4" i="131"/>
  <c r="P4" i="132"/>
  <c r="M4" i="29"/>
  <c r="K2" i="29"/>
  <c r="Q2" i="120"/>
  <c r="E3" i="121"/>
  <c r="E4" i="122"/>
  <c r="E4" i="123"/>
  <c r="E3" i="132"/>
  <c r="X4" i="29"/>
  <c r="J2" i="29"/>
  <c r="F4" i="120"/>
  <c r="R4" i="120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Y3" i="29"/>
  <c r="D3" i="120"/>
  <c r="B3" i="8"/>
  <c r="P3" i="122"/>
  <c r="D3" i="128"/>
  <c r="P2" i="132"/>
  <c r="D4" i="133"/>
  <c r="E4" i="120"/>
  <c r="E2" i="121"/>
  <c r="Q4" i="121"/>
  <c r="E3" i="123"/>
  <c r="Q2" i="128"/>
  <c r="Q2" i="129"/>
  <c r="E4" i="129"/>
  <c r="V2" i="29"/>
  <c r="U3" i="29"/>
  <c r="H2" i="8"/>
  <c r="H4" i="123"/>
  <c r="H3" i="128"/>
  <c r="T2" i="129"/>
  <c r="T3" i="8"/>
  <c r="I4" i="122"/>
  <c r="I4" i="123"/>
  <c r="I3" i="128"/>
  <c r="I3" i="129"/>
  <c r="H4" i="29"/>
  <c r="F2" i="29"/>
  <c r="V4" i="120"/>
  <c r="V3" i="121"/>
  <c r="H4" i="8"/>
  <c r="F2" i="8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V4" i="133"/>
  <c r="N4" i="8"/>
  <c r="P2" i="123"/>
  <c r="D2" i="128"/>
  <c r="P2" i="129"/>
  <c r="D2" i="130"/>
  <c r="D2" i="132"/>
  <c r="P3" i="133"/>
  <c r="E4" i="121"/>
  <c r="L3" i="8"/>
  <c r="Q3" i="122"/>
  <c r="E2" i="123"/>
  <c r="Q3" i="123"/>
  <c r="E2" i="128"/>
  <c r="Q3" i="128"/>
  <c r="Q3" i="129"/>
  <c r="Q4" i="130"/>
  <c r="Q4" i="132"/>
  <c r="Q2" i="133"/>
  <c r="L4" i="29"/>
  <c r="R3" i="120"/>
  <c r="J4" i="29"/>
  <c r="H2" i="29"/>
  <c r="H3" i="121"/>
  <c r="T4" i="121"/>
  <c r="H4" i="122"/>
  <c r="H3" i="123"/>
  <c r="H2" i="128"/>
  <c r="H2" i="129"/>
  <c r="T4" i="129"/>
  <c r="H3" i="130"/>
  <c r="H2" i="132"/>
  <c r="H4" i="132"/>
  <c r="T2" i="133"/>
  <c r="I4" i="29"/>
  <c r="S2" i="29"/>
  <c r="G2" i="29"/>
  <c r="U2" i="123"/>
  <c r="U4" i="123"/>
  <c r="U4" i="128"/>
  <c r="U2" i="132"/>
  <c r="I4" i="132"/>
  <c r="J4" i="121"/>
  <c r="G3" i="8"/>
  <c r="V2" i="122"/>
  <c r="S4" i="29"/>
  <c r="G4" i="29"/>
  <c r="R3" i="29"/>
  <c r="F3" i="29"/>
  <c r="E2" i="29"/>
  <c r="K2" i="120"/>
  <c r="W2" i="120"/>
  <c r="K3" i="120"/>
  <c r="K4" i="120"/>
  <c r="W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X2" i="29"/>
  <c r="D4" i="120"/>
  <c r="P2" i="121"/>
  <c r="D4" i="121"/>
  <c r="M3" i="8"/>
  <c r="D2" i="122"/>
  <c r="P4" i="122"/>
  <c r="P4" i="123"/>
  <c r="D4" i="128"/>
  <c r="D3" i="129"/>
  <c r="P4" i="129"/>
  <c r="P2" i="130"/>
  <c r="P4" i="130"/>
  <c r="P3" i="131"/>
  <c r="P3" i="132"/>
  <c r="P2" i="133"/>
  <c r="Y4" i="29"/>
  <c r="Q4" i="123"/>
  <c r="E3" i="128"/>
  <c r="E3" i="129"/>
  <c r="Q2" i="130"/>
  <c r="Q3" i="131"/>
  <c r="Q2" i="132"/>
  <c r="E4" i="133"/>
  <c r="W3" i="29"/>
  <c r="F2" i="120"/>
  <c r="H2" i="121"/>
  <c r="T3" i="121"/>
  <c r="U3" i="8"/>
  <c r="T3" i="122"/>
  <c r="H2" i="123"/>
  <c r="T2" i="123"/>
  <c r="T4" i="123"/>
  <c r="T3" i="129"/>
  <c r="T2" i="130"/>
  <c r="T4" i="130"/>
  <c r="H2" i="131"/>
  <c r="H3" i="132"/>
  <c r="H3" i="133"/>
  <c r="T4" i="133"/>
  <c r="T3" i="29"/>
  <c r="I4" i="121"/>
  <c r="H3" i="8"/>
  <c r="I2" i="123"/>
  <c r="U3" i="130"/>
  <c r="I4" i="131"/>
  <c r="I3" i="133"/>
  <c r="J3" i="120"/>
  <c r="J2" i="121"/>
  <c r="T4" i="8"/>
  <c r="E3" i="29"/>
  <c r="L2" i="120"/>
  <c r="L3" i="120"/>
  <c r="L4" i="120"/>
  <c r="L2" i="121"/>
  <c r="X3" i="121"/>
  <c r="L4" i="121"/>
  <c r="X4" i="121"/>
  <c r="F4" i="8"/>
  <c r="D2" i="8"/>
  <c r="L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L3" i="132"/>
  <c r="X3" i="132"/>
  <c r="L4" i="132"/>
  <c r="L2" i="133"/>
  <c r="X2" i="133"/>
  <c r="L3" i="133"/>
  <c r="X3" i="133"/>
  <c r="L4" i="133"/>
  <c r="N4" i="29"/>
  <c r="D2" i="120"/>
  <c r="P4" i="120"/>
  <c r="D3" i="121"/>
  <c r="P4" i="121"/>
  <c r="Y3" i="8"/>
  <c r="P2" i="122"/>
  <c r="D3" i="123"/>
  <c r="P3" i="128"/>
  <c r="P3" i="129"/>
  <c r="D3" i="130"/>
  <c r="D3" i="131"/>
  <c r="E3" i="120"/>
  <c r="X3" i="8"/>
  <c r="E3" i="122"/>
  <c r="Q2" i="131"/>
  <c r="E4" i="132"/>
  <c r="Q4" i="133"/>
  <c r="R2" i="120"/>
  <c r="V4" i="29"/>
  <c r="I3" i="29"/>
  <c r="H2" i="120"/>
  <c r="H4" i="121"/>
  <c r="I3" i="8"/>
  <c r="T3" i="123"/>
  <c r="H4" i="129"/>
  <c r="T4" i="132"/>
  <c r="U2" i="121"/>
  <c r="U3" i="129"/>
  <c r="I2" i="130"/>
  <c r="I4" i="130"/>
  <c r="I3" i="132"/>
  <c r="I2" i="133"/>
  <c r="U4" i="133"/>
  <c r="S3" i="29"/>
  <c r="V2" i="120"/>
  <c r="V2" i="121"/>
  <c r="R4" i="29"/>
  <c r="F4" i="29"/>
  <c r="X3" i="120"/>
  <c r="X4" i="120"/>
  <c r="X2" i="121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M2" i="131"/>
  <c r="M4" i="131"/>
  <c r="Y4" i="131"/>
  <c r="Y2" i="132"/>
  <c r="M3" i="132"/>
  <c r="Y3" i="132"/>
  <c r="M4" i="132"/>
  <c r="Y4" i="132"/>
  <c r="Y2" i="133"/>
  <c r="M3" i="133"/>
  <c r="Y3" i="133"/>
  <c r="B3" i="29"/>
  <c r="P2" i="120"/>
  <c r="L2" i="8"/>
  <c r="D4" i="129"/>
  <c r="D3" i="132"/>
  <c r="P4" i="133"/>
  <c r="W2" i="29"/>
  <c r="Q4" i="120"/>
  <c r="K2" i="8"/>
  <c r="Q2" i="123"/>
  <c r="Q4" i="128"/>
  <c r="E4" i="130"/>
  <c r="E3" i="133"/>
  <c r="K3" i="29"/>
  <c r="F3" i="120"/>
  <c r="T2" i="121"/>
  <c r="J4" i="8"/>
  <c r="T4" i="122"/>
  <c r="H2" i="130"/>
  <c r="T3" i="130"/>
  <c r="T3" i="132"/>
  <c r="I3" i="122"/>
  <c r="U2" i="128"/>
  <c r="U4" i="129"/>
  <c r="U4" i="131"/>
  <c r="U2" i="133"/>
  <c r="V3" i="120"/>
  <c r="S3" i="8"/>
  <c r="B2" i="29"/>
  <c r="C3" i="29"/>
  <c r="N3" i="120"/>
  <c r="B3" i="121"/>
  <c r="N3" i="121"/>
  <c r="N4" i="121"/>
  <c r="B2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3" i="132"/>
  <c r="B4" i="132"/>
  <c r="N4" i="132"/>
  <c r="B2" i="133"/>
  <c r="N2" i="133"/>
  <c r="B3" i="133"/>
  <c r="N3" i="133"/>
  <c r="B4" i="133"/>
  <c r="N4" i="133"/>
  <c r="M3" i="29"/>
  <c r="D2" i="121"/>
  <c r="X2" i="8"/>
  <c r="D3" i="122"/>
  <c r="D4" i="123"/>
  <c r="D2" i="129"/>
  <c r="D4" i="131"/>
  <c r="D3" i="133"/>
  <c r="T2" i="132"/>
  <c r="T3" i="133"/>
  <c r="U4" i="29"/>
  <c r="U3" i="120"/>
  <c r="I4" i="8"/>
  <c r="S2" i="8"/>
  <c r="U3" i="122"/>
  <c r="I2" i="128"/>
  <c r="I4" i="128"/>
  <c r="U4" i="130"/>
  <c r="U2" i="131"/>
  <c r="I2" i="132"/>
  <c r="U3" i="132"/>
  <c r="R2" i="29"/>
  <c r="J2" i="120"/>
  <c r="J4" i="120"/>
  <c r="J3" i="121"/>
  <c r="V4" i="121"/>
  <c r="R2" i="8"/>
  <c r="P4" i="29"/>
  <c r="D4" i="29"/>
  <c r="O3" i="29"/>
  <c r="N2" i="29"/>
  <c r="B2" i="120"/>
  <c r="N2" i="120"/>
  <c r="B3" i="120"/>
  <c r="B4" i="120"/>
  <c r="N4" i="120"/>
  <c r="B4" i="121"/>
  <c r="P4" i="8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C4" i="8"/>
  <c r="N3" i="8"/>
  <c r="Y2" i="8"/>
  <c r="M2" i="8"/>
  <c r="C2" i="122"/>
  <c r="O2" i="122"/>
  <c r="C3" i="122"/>
  <c r="O3" i="122"/>
  <c r="C4" i="122"/>
  <c r="O4" i="122"/>
  <c r="C3" i="123"/>
  <c r="O3" i="123"/>
  <c r="C4" i="123"/>
  <c r="O4" i="123"/>
  <c r="C2" i="128"/>
  <c r="O2" i="128"/>
  <c r="C3" i="128"/>
  <c r="O3" i="128"/>
  <c r="C4" i="128"/>
  <c r="O4" i="128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O4" i="133"/>
  <c r="B2" i="121"/>
  <c r="N2" i="121"/>
  <c r="N2" i="132"/>
  <c r="B3" i="132"/>
  <c r="C2" i="123"/>
  <c r="P3" i="130"/>
  <c r="D4" i="130"/>
  <c r="D4" i="132"/>
  <c r="D2" i="133"/>
  <c r="X3" i="29"/>
  <c r="L3" i="29"/>
  <c r="E2" i="120"/>
  <c r="Q3" i="120"/>
  <c r="Q2" i="121"/>
  <c r="Q3" i="121"/>
  <c r="Y4" i="8"/>
  <c r="M4" i="8"/>
  <c r="W2" i="8"/>
  <c r="E2" i="122"/>
  <c r="Q2" i="122"/>
  <c r="Q4" i="122"/>
  <c r="E4" i="128"/>
  <c r="E2" i="129"/>
  <c r="Q4" i="129"/>
  <c r="E2" i="130"/>
  <c r="E3" i="130"/>
  <c r="Q3" i="130"/>
  <c r="E2" i="131"/>
  <c r="E3" i="131"/>
  <c r="E4" i="131"/>
  <c r="Q4" i="131"/>
  <c r="E2" i="132"/>
  <c r="Q3" i="132"/>
  <c r="E2" i="133"/>
  <c r="Q3" i="133"/>
  <c r="O2" i="123"/>
  <c r="C2" i="129"/>
  <c r="F2" i="121"/>
  <c r="R2" i="121"/>
  <c r="G2" i="121"/>
  <c r="S2" i="129"/>
  <c r="S3" i="129"/>
  <c r="S4" i="130"/>
  <c r="G2" i="131"/>
  <c r="G4" i="131"/>
  <c r="S4" i="131"/>
  <c r="S4" i="133"/>
  <c r="T2" i="29"/>
  <c r="T2" i="120"/>
  <c r="H3" i="120"/>
  <c r="T3" i="120"/>
  <c r="H4" i="120"/>
  <c r="T4" i="120"/>
  <c r="V4" i="8"/>
  <c r="T2" i="8"/>
  <c r="H2" i="122"/>
  <c r="T2" i="122"/>
  <c r="H3" i="122"/>
  <c r="T2" i="128"/>
  <c r="T3" i="128"/>
  <c r="H4" i="128"/>
  <c r="T4" i="128"/>
  <c r="H3" i="129"/>
  <c r="H4" i="130"/>
  <c r="T2" i="131"/>
  <c r="H3" i="131"/>
  <c r="T3" i="131"/>
  <c r="H4" i="131"/>
  <c r="T4" i="131"/>
  <c r="H2" i="133"/>
  <c r="H4" i="133"/>
  <c r="O4" i="131"/>
  <c r="S4" i="128"/>
  <c r="G4" i="132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O4" i="8"/>
  <c r="S3" i="122"/>
  <c r="S3" i="128"/>
  <c r="S2" i="131"/>
  <c r="T4" i="29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J2" i="133"/>
  <c r="V2" i="133"/>
  <c r="J3" i="133"/>
  <c r="V3" i="133"/>
  <c r="J4" i="133"/>
  <c r="G4" i="122"/>
  <c r="S2" i="123"/>
  <c r="G3" i="129"/>
  <c r="S3" i="131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3" i="129"/>
  <c r="K4" i="129"/>
  <c r="W2" i="131"/>
  <c r="K4" i="131"/>
  <c r="W4" i="131"/>
  <c r="K2" i="132"/>
  <c r="K4" i="133"/>
  <c r="G3" i="121"/>
  <c r="S2" i="122"/>
  <c r="Q3" i="29"/>
  <c r="P2" i="29"/>
  <c r="D2" i="29"/>
  <c r="X2" i="120"/>
  <c r="L3" i="121"/>
  <c r="R4" i="8"/>
  <c r="Q3" i="8"/>
  <c r="E3" i="8"/>
  <c r="P2" i="8"/>
  <c r="X2" i="122"/>
  <c r="X3" i="122"/>
  <c r="X4" i="122"/>
  <c r="X4" i="123"/>
  <c r="L3" i="128"/>
  <c r="L4" i="128"/>
  <c r="X4" i="128"/>
  <c r="X4" i="130"/>
  <c r="L2" i="131"/>
  <c r="L3" i="131"/>
  <c r="X3" i="131"/>
  <c r="X4" i="131"/>
  <c r="L2" i="132"/>
  <c r="X2" i="132"/>
  <c r="X4" i="132"/>
  <c r="X4" i="133"/>
  <c r="C4" i="133"/>
  <c r="D4" i="122"/>
  <c r="P2" i="128"/>
  <c r="R3" i="122"/>
  <c r="W4" i="29"/>
  <c r="S3" i="120"/>
  <c r="S3" i="121"/>
  <c r="Y4" i="122"/>
  <c r="M4" i="123"/>
  <c r="Y4" i="130"/>
  <c r="Y2" i="131"/>
  <c r="M3" i="131"/>
  <c r="Y3" i="131"/>
  <c r="M2" i="132"/>
  <c r="M2" i="133"/>
  <c r="M4" i="133"/>
  <c r="Y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<sst xmlns="http://schemas.openxmlformats.org/spreadsheetml/2006/main" count="57" uniqueCount="19">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</sst>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61.64409671953927</v>
          </cell>
          <cell r="C2">
            <v>46.937134675345263</v>
          </cell>
          <cell r="D2">
            <v>47.135086089339119</v>
          </cell>
          <cell r="E2">
            <v>47.060494444879517</v>
          </cell>
          <cell r="F2">
            <v>54.336568861597797</v>
          </cell>
          <cell r="G2">
            <v>57.570810325353918</v>
          </cell>
          <cell r="H2">
            <v>69.469254921150096</v>
          </cell>
          <cell r="I2">
            <v>76.922513612384435</v>
          </cell>
          <cell r="J2">
            <v>80.632643666908137</v>
          </cell>
          <cell r="K2">
            <v>80.137808386989022</v>
          </cell>
          <cell r="L2">
            <v>80.054154463265789</v>
          </cell>
          <cell r="M2">
            <v>83.260955145903651</v>
          </cell>
          <cell r="N2">
            <v>79.573427210894565</v>
          </cell>
          <cell r="O2">
            <v>84.230036790176058</v>
          </cell>
          <cell r="P2">
            <v>75.451736090892268</v>
          </cell>
          <cell r="Q2">
            <v>78.575591441478409</v>
          </cell>
          <cell r="R2">
            <v>80.605635075069287</v>
          </cell>
          <cell r="S2">
            <v>95.644352531745085</v>
          </cell>
          <cell r="T2">
            <v>97.520813971421575</v>
          </cell>
          <cell r="U2">
            <v>98.100000000000009</v>
          </cell>
          <cell r="V2">
            <v>79.464544760881481</v>
          </cell>
          <cell r="W2">
            <v>75.832088753485962</v>
          </cell>
          <cell r="X2">
            <v>80.54575174380895</v>
          </cell>
          <cell r="Y2">
            <v>71.866593767592903</v>
          </cell>
        </row>
        <row r="3">
          <cell r="B3">
            <v>57.917879985513636</v>
          </cell>
          <cell r="C3">
            <v>60.553032771214824</v>
          </cell>
          <cell r="D3">
            <v>53.438300448553932</v>
          </cell>
          <cell r="E3">
            <v>59.204006755171712</v>
          </cell>
          <cell r="F3">
            <v>58.222345037809788</v>
          </cell>
          <cell r="G3">
            <v>63.377579449269767</v>
          </cell>
          <cell r="H3">
            <v>81.556262035363602</v>
          </cell>
          <cell r="I3">
            <v>89.24443162833829</v>
          </cell>
          <cell r="J3">
            <v>105.90759982284034</v>
          </cell>
          <cell r="K3">
            <v>103.29326792333252</v>
          </cell>
          <cell r="L3">
            <v>91.890951983634167</v>
          </cell>
          <cell r="M3">
            <v>88.516046472603378</v>
          </cell>
          <cell r="N3">
            <v>94.211348191714791</v>
          </cell>
          <cell r="O3">
            <v>101.18370637754681</v>
          </cell>
          <cell r="P3">
            <v>81.149285857356148</v>
          </cell>
          <cell r="Q3">
            <v>81.422933084524246</v>
          </cell>
          <cell r="R3">
            <v>95.623098353139326</v>
          </cell>
          <cell r="S3">
            <v>93</v>
          </cell>
          <cell r="T3">
            <v>98.641126565754902</v>
          </cell>
          <cell r="U3">
            <v>89.768675260079647</v>
          </cell>
          <cell r="V3">
            <v>95.896615598494009</v>
          </cell>
          <cell r="W3">
            <v>97.071396017757309</v>
          </cell>
          <cell r="X3">
            <v>86.491992341486721</v>
          </cell>
          <cell r="Y3">
            <v>66.342980516871876</v>
          </cell>
        </row>
        <row r="4">
          <cell r="B4">
            <v>65.133034912676209</v>
          </cell>
          <cell r="C4">
            <v>60.524969692765374</v>
          </cell>
          <cell r="D4">
            <v>58.344332895021616</v>
          </cell>
          <cell r="E4">
            <v>58.910678324816388</v>
          </cell>
          <cell r="F4">
            <v>64.448123425868317</v>
          </cell>
          <cell r="G4">
            <v>60.534801628319428</v>
          </cell>
          <cell r="H4">
            <v>97.019066092758052</v>
          </cell>
          <cell r="I4">
            <v>120.18428409417976</v>
          </cell>
          <cell r="J4">
            <v>112.42258885332305</v>
          </cell>
          <cell r="K4">
            <v>112.48192436834316</v>
          </cell>
          <cell r="L4">
            <v>105.10878851782809</v>
          </cell>
          <cell r="M4">
            <v>122.5</v>
          </cell>
          <cell r="N4">
            <v>123.77991783248825</v>
          </cell>
          <cell r="O4">
            <v>100.42443667065861</v>
          </cell>
          <cell r="P4">
            <v>112.35704454613503</v>
          </cell>
          <cell r="Q4">
            <v>90.989120154835504</v>
          </cell>
          <cell r="R4">
            <v>100.05185259909378</v>
          </cell>
          <cell r="S4">
            <v>98.507472085439673</v>
          </cell>
          <cell r="T4">
            <v>105.92201299509642</v>
          </cell>
          <cell r="U4">
            <v>110.74265690744271</v>
          </cell>
          <cell r="V4">
            <v>104.61396666703429</v>
          </cell>
          <cell r="W4">
            <v>98.313915876463739</v>
          </cell>
          <cell r="X4">
            <v>76.754832536943908</v>
          </cell>
          <cell r="Y4">
            <v>75.047732537807349</v>
          </cell>
        </row>
      </sheetData>
      <sheetData sheetId="5">
        <row r="2">
          <cell r="B2">
            <v>62.236828418765612</v>
          </cell>
          <cell r="C2">
            <v>55.281514173184419</v>
          </cell>
          <cell r="D2">
            <v>45.171124168949994</v>
          </cell>
          <cell r="E2">
            <v>47.060494444879517</v>
          </cell>
          <cell r="F2">
            <v>47.734929654113948</v>
          </cell>
          <cell r="G2">
            <v>49.894702281973395</v>
          </cell>
          <cell r="H2">
            <v>59.545075646700077</v>
          </cell>
          <cell r="I2">
            <v>77.662153166349668</v>
          </cell>
          <cell r="J2">
            <v>80.632643666908137</v>
          </cell>
          <cell r="K2">
            <v>78.518862763009452</v>
          </cell>
          <cell r="L2">
            <v>74.336000573032521</v>
          </cell>
          <cell r="M2">
            <v>85.686031509376576</v>
          </cell>
          <cell r="N2">
            <v>80.377199202923805</v>
          </cell>
          <cell r="O2">
            <v>80.294053762597741</v>
          </cell>
          <cell r="P2">
            <v>76.213874839285126</v>
          </cell>
          <cell r="Q2">
            <v>74.833896610931816</v>
          </cell>
          <cell r="R2">
            <v>76.73036415799865</v>
          </cell>
          <cell r="S2">
            <v>92.134468035167288</v>
          </cell>
          <cell r="T2">
            <v>93.047382137870116</v>
          </cell>
          <cell r="U2">
            <v>91.8</v>
          </cell>
          <cell r="V2">
            <v>95.182806361934965</v>
          </cell>
          <cell r="W2">
            <v>85.831924633066535</v>
          </cell>
          <cell r="X2">
            <v>72.947095918921306</v>
          </cell>
          <cell r="Y2">
            <v>65.821740086206574</v>
          </cell>
        </row>
        <row r="3">
          <cell r="B3">
            <v>66.191862840587007</v>
          </cell>
          <cell r="C3">
            <v>54.022803746868128</v>
          </cell>
          <cell r="D3">
            <v>54.000808874328186</v>
          </cell>
          <cell r="E3">
            <v>54.17725146463826</v>
          </cell>
          <cell r="F3">
            <v>54.830752122985913</v>
          </cell>
          <cell r="G3">
            <v>62.134881813009578</v>
          </cell>
          <cell r="H3">
            <v>68.952112448080143</v>
          </cell>
          <cell r="I3">
            <v>89.24443162833829</v>
          </cell>
          <cell r="J3">
            <v>106.87922917901318</v>
          </cell>
          <cell r="K3">
            <v>97.390795470570666</v>
          </cell>
          <cell r="L3">
            <v>92.848149400130353</v>
          </cell>
          <cell r="M3">
            <v>98.1373558717994</v>
          </cell>
          <cell r="N3">
            <v>97.095369054726476</v>
          </cell>
          <cell r="O3">
            <v>87.94471675805471</v>
          </cell>
          <cell r="P3">
            <v>92.742040979835608</v>
          </cell>
          <cell r="Q3">
            <v>94.415954321416436</v>
          </cell>
          <cell r="R3">
            <v>85.699946637247507</v>
          </cell>
          <cell r="S3">
            <v>102</v>
          </cell>
          <cell r="T3">
            <v>92.662876470860667</v>
          </cell>
          <cell r="U3">
            <v>90.744421730297901</v>
          </cell>
          <cell r="V3">
            <v>100.69144637841872</v>
          </cell>
          <cell r="W3">
            <v>82.690448459571044</v>
          </cell>
          <cell r="X3">
            <v>74.69762974946579</v>
          </cell>
          <cell r="Y3">
            <v>77.75682662730145</v>
          </cell>
        </row>
        <row r="4">
          <cell r="B4">
            <v>75.044583703735626</v>
          </cell>
          <cell r="C4">
            <v>71.051051378463697</v>
          </cell>
          <cell r="D4">
            <v>63.107135580329505</v>
          </cell>
          <cell r="E4">
            <v>64.673679465287549</v>
          </cell>
          <cell r="F4">
            <v>58.705221338414702</v>
          </cell>
          <cell r="G4">
            <v>61.865236828941839</v>
          </cell>
          <cell r="H4">
            <v>108.89895173676926</v>
          </cell>
          <cell r="I4">
            <v>116.87645976131242</v>
          </cell>
          <cell r="J4">
            <v>111.21374381188947</v>
          </cell>
          <cell r="K4">
            <v>133.0431363496532</v>
          </cell>
          <cell r="L4">
            <v>115.39117000326779</v>
          </cell>
          <cell r="M4">
            <v>126.25</v>
          </cell>
          <cell r="N4">
            <v>129.67419963403532</v>
          </cell>
          <cell r="O4">
            <v>102.63156714693682</v>
          </cell>
          <cell r="P4">
            <v>110.21691036430389</v>
          </cell>
          <cell r="Q4">
            <v>103.98756589124058</v>
          </cell>
          <cell r="R4">
            <v>97.050297021120969</v>
          </cell>
          <cell r="S4">
            <v>99.566692215390631</v>
          </cell>
          <cell r="T4">
            <v>105.92201299509642</v>
          </cell>
          <cell r="U4">
            <v>106.4419712022993</v>
          </cell>
          <cell r="V4">
            <v>96.244849333671553</v>
          </cell>
          <cell r="W4">
            <v>97.368589762266978</v>
          </cell>
          <cell r="X4">
            <v>75.955303031350738</v>
          </cell>
          <cell r="Y4">
            <v>80.463548287958403</v>
          </cell>
        </row>
      </sheetData>
      <sheetData sheetId="6">
        <row r="2">
          <cell r="B2">
            <v>61.64409671953927</v>
          </cell>
          <cell r="C2">
            <v>49.023229549805052</v>
          </cell>
          <cell r="D2">
            <v>51.063009930117381</v>
          </cell>
          <cell r="E2">
            <v>51.912091810331013</v>
          </cell>
          <cell r="F2">
            <v>46.719292852962589</v>
          </cell>
          <cell r="G2">
            <v>59.215690620364029</v>
          </cell>
          <cell r="H2">
            <v>72.115702727670097</v>
          </cell>
          <cell r="I2">
            <v>76.922513612384435</v>
          </cell>
          <cell r="J2">
            <v>77.501278864309754</v>
          </cell>
          <cell r="K2">
            <v>88.232536506886916</v>
          </cell>
          <cell r="L2">
            <v>80.871033590441968</v>
          </cell>
          <cell r="M2">
            <v>72.75229090418766</v>
          </cell>
          <cell r="N2">
            <v>84.396059163069992</v>
          </cell>
          <cell r="O2">
            <v>72.422087707441094</v>
          </cell>
          <cell r="P2">
            <v>76.976013587677983</v>
          </cell>
          <cell r="Q2">
            <v>69.595523848166593</v>
          </cell>
          <cell r="R2">
            <v>74.405201607756268</v>
          </cell>
          <cell r="S2">
            <v>84.23722791786723</v>
          </cell>
          <cell r="T2">
            <v>98.415500338131864</v>
          </cell>
          <cell r="U2">
            <v>90.9</v>
          </cell>
          <cell r="V2">
            <v>92.563096095092718</v>
          </cell>
          <cell r="W2">
            <v>86.665244289698251</v>
          </cell>
          <cell r="X2">
            <v>72.187230336432549</v>
          </cell>
          <cell r="Y2">
            <v>69.851642540464127</v>
          </cell>
        </row>
        <row r="3">
          <cell r="B3">
            <v>57.917879985513636</v>
          </cell>
          <cell r="C3">
            <v>55.210118114931163</v>
          </cell>
          <cell r="D3">
            <v>52.313283597005437</v>
          </cell>
          <cell r="E3">
            <v>55.852836561482746</v>
          </cell>
          <cell r="F3">
            <v>56.526548580397851</v>
          </cell>
          <cell r="G3">
            <v>64.620277085529963</v>
          </cell>
          <cell r="H3">
            <v>73.400635831827245</v>
          </cell>
          <cell r="I3">
            <v>80.319988465504466</v>
          </cell>
          <cell r="J3">
            <v>102.02108239814895</v>
          </cell>
          <cell r="K3">
            <v>96.407050061777014</v>
          </cell>
          <cell r="L3">
            <v>100.50572873209987</v>
          </cell>
          <cell r="M3">
            <v>102.94801057139742</v>
          </cell>
          <cell r="N3">
            <v>105.74743164376152</v>
          </cell>
          <cell r="O3">
            <v>91.727285220766731</v>
          </cell>
          <cell r="P3">
            <v>93.633791373872484</v>
          </cell>
          <cell r="Q3">
            <v>90.084947242452373</v>
          </cell>
          <cell r="R3">
            <v>99.23151715891818</v>
          </cell>
          <cell r="S3">
            <v>107</v>
          </cell>
          <cell r="T3">
            <v>109.60125173972767</v>
          </cell>
          <cell r="U3">
            <v>94.647407611170919</v>
          </cell>
          <cell r="V3">
            <v>104.52731100235847</v>
          </cell>
          <cell r="W3">
            <v>85.386876126730954</v>
          </cell>
          <cell r="X3">
            <v>79.415374786274171</v>
          </cell>
          <cell r="Y3">
            <v>73.476634335890353</v>
          </cell>
        </row>
        <row r="4">
          <cell r="B4">
            <v>75.752551474525589</v>
          </cell>
          <cell r="C4">
            <v>65.788010535614532</v>
          </cell>
          <cell r="D4">
            <v>61.916434909002533</v>
          </cell>
          <cell r="E4">
            <v>65.31401292533991</v>
          </cell>
          <cell r="F4">
            <v>61.257622266171857</v>
          </cell>
          <cell r="G4">
            <v>59.869584028008227</v>
          </cell>
          <cell r="H4">
            <v>93.059104211420987</v>
          </cell>
          <cell r="I4">
            <v>116.87645976131242</v>
          </cell>
          <cell r="J4">
            <v>114.8402789361902</v>
          </cell>
          <cell r="K4">
            <v>116.1103735415155</v>
          </cell>
          <cell r="L4">
            <v>115.39117000326779</v>
          </cell>
          <cell r="M4">
            <v>135</v>
          </cell>
          <cell r="N4">
            <v>108.4547851484659</v>
          </cell>
          <cell r="O4">
            <v>120.28861095716252</v>
          </cell>
          <cell r="P4">
            <v>99.516239455148167</v>
          </cell>
          <cell r="Q4">
            <v>109.98684853881215</v>
          </cell>
          <cell r="R4">
            <v>94.048741443148145</v>
          </cell>
          <cell r="S4">
            <v>115.4549941646551</v>
          </cell>
          <cell r="T4">
            <v>95.329811695586784</v>
          </cell>
          <cell r="U4">
            <v>102.14128549715589</v>
          </cell>
          <cell r="V4">
            <v>112.98308400039704</v>
          </cell>
          <cell r="W4">
            <v>97.368589762266978</v>
          </cell>
          <cell r="X4">
            <v>75.955303031350738</v>
          </cell>
          <cell r="Y4">
            <v>85.105676073802158</v>
          </cell>
        </row>
      </sheetData>
      <sheetData sheetId="7">
        <row r="2">
          <cell r="B2">
            <v>10.813262185630244</v>
          </cell>
          <cell r="C2">
            <v>9.1396649052026593</v>
          </cell>
          <cell r="D2">
            <v>8.0519049917307015</v>
          </cell>
          <cell r="E2">
            <v>7.1359916743105289</v>
          </cell>
          <cell r="F2">
            <v>8.3639409502456648</v>
          </cell>
          <cell r="G2">
            <v>10.699681708161146</v>
          </cell>
          <cell r="H2">
            <v>17.739903739454682</v>
          </cell>
          <cell r="I2">
            <v>20.663586408420034</v>
          </cell>
          <cell r="J2">
            <v>25.251184597548178</v>
          </cell>
          <cell r="K2">
            <v>25.531147986861733</v>
          </cell>
          <cell r="L2">
            <v>23.452358806480881</v>
          </cell>
          <cell r="M2">
            <v>25.535299792538485</v>
          </cell>
          <cell r="N2">
            <v>24.88981644843928</v>
          </cell>
          <cell r="O2">
            <v>25.880064031508198</v>
          </cell>
          <cell r="P2">
            <v>24.020270595476109</v>
          </cell>
          <cell r="Q2">
            <v>21.328424277652452</v>
          </cell>
          <cell r="R2">
            <v>23.771878646514182</v>
          </cell>
          <cell r="S2">
            <v>32.1</v>
          </cell>
          <cell r="T2">
            <v>31.154707063350411</v>
          </cell>
          <cell r="U2">
            <v>31.365704704235807</v>
          </cell>
          <cell r="V2">
            <v>27.15054724791359</v>
          </cell>
          <cell r="W2">
            <v>25.580295200574021</v>
          </cell>
          <cell r="X2">
            <v>21.253862362265</v>
          </cell>
          <cell r="Y2">
            <v>16.455401457579349</v>
          </cell>
        </row>
        <row r="3">
          <cell r="B3">
            <v>-31.132897830990327</v>
          </cell>
          <cell r="C3">
            <v>-29.409889474908006</v>
          </cell>
          <cell r="D3">
            <v>-33.041028932258058</v>
          </cell>
          <cell r="E3">
            <v>-33.138648183003248</v>
          </cell>
          <cell r="F3">
            <v>-34.299999999999997</v>
          </cell>
          <cell r="G3">
            <v>-28.664061322339347</v>
          </cell>
          <cell r="H3">
            <v>-24.129936488244386</v>
          </cell>
          <cell r="I3">
            <v>-8.8818236981163636</v>
          </cell>
          <cell r="J3">
            <v>-2.7562721272999569</v>
          </cell>
          <cell r="K3">
            <v>-0.4091742908371328</v>
          </cell>
          <cell r="L3">
            <v>-4.1868102467824473</v>
          </cell>
          <cell r="M3">
            <v>-3.1070999063725728</v>
          </cell>
          <cell r="N3">
            <v>-4.1800702083488774</v>
          </cell>
          <cell r="O3">
            <v>-4.1761784043283967</v>
          </cell>
          <cell r="P3">
            <v>-9.4299972819936464</v>
          </cell>
          <cell r="Q3">
            <v>-14.023529040574426</v>
          </cell>
          <cell r="R3">
            <v>-13.784143438299969</v>
          </cell>
          <cell r="S3">
            <v>-4.9293153105021688</v>
          </cell>
          <cell r="T3">
            <v>-6.9748302299744198</v>
          </cell>
          <cell r="U3">
            <v>-7.6205198999481212</v>
          </cell>
          <cell r="V3">
            <v>-11.970486312328481</v>
          </cell>
          <cell r="W3">
            <v>-15.204308009995948</v>
          </cell>
          <cell r="X3">
            <v>-23.76106150555723</v>
          </cell>
          <cell r="Y3">
            <v>-25.988159330546193</v>
          </cell>
        </row>
        <row r="4">
          <cell r="B4">
            <v>42.786281836671662</v>
          </cell>
          <cell r="C4">
            <v>50</v>
          </cell>
          <cell r="D4">
            <v>49.5</v>
          </cell>
          <cell r="E4">
            <v>51</v>
          </cell>
          <cell r="F4">
            <v>54</v>
          </cell>
          <cell r="G4">
            <v>43.348548289006601</v>
          </cell>
          <cell r="H4">
            <v>16.721741331392934</v>
          </cell>
          <cell r="I4">
            <v>2.1290942754628754</v>
          </cell>
          <cell r="J4">
            <v>-12.596091059454192</v>
          </cell>
          <cell r="K4">
            <v>-14.257114056305294</v>
          </cell>
          <cell r="L4">
            <v>-1.2159157284203215</v>
          </cell>
          <cell r="M4">
            <v>-14.867883972516074</v>
          </cell>
          <cell r="N4">
            <v>-12.991354927441231</v>
          </cell>
          <cell r="O4">
            <v>-12.179183352649753</v>
          </cell>
          <cell r="P4">
            <v>-1.3897344106078398</v>
          </cell>
          <cell r="Q4">
            <v>8.0582996037635475</v>
          </cell>
          <cell r="R4">
            <v>11.538774310675468</v>
          </cell>
          <cell r="S4">
            <v>12.704307069329555</v>
          </cell>
          <cell r="T4">
            <v>12.004987414137103</v>
          </cell>
          <cell r="U4">
            <v>12.587753793464147</v>
          </cell>
          <cell r="V4">
            <v>10.606348103752197</v>
          </cell>
          <cell r="W4">
            <v>24.548162654184594</v>
          </cell>
          <cell r="X4">
            <v>36.781030211704334</v>
          </cell>
          <cell r="Y4">
            <v>40.124760230950187</v>
          </cell>
        </row>
      </sheetData>
      <sheetData sheetId="8">
        <row r="2">
          <cell r="B2">
            <v>11.963609226654738</v>
          </cell>
          <cell r="C2">
            <v>9.1396649052026593</v>
          </cell>
          <cell r="D2">
            <v>7.8999822560376689</v>
          </cell>
          <cell r="E2">
            <v>7.8793241403845427</v>
          </cell>
          <cell r="F2">
            <v>8.1104881941776146</v>
          </cell>
          <cell r="G2">
            <v>11.014378228989415</v>
          </cell>
          <cell r="H2">
            <v>16.763395276732407</v>
          </cell>
          <cell r="I2">
            <v>19.471456423318877</v>
          </cell>
          <cell r="J2">
            <v>23.644291032249654</v>
          </cell>
          <cell r="K2">
            <v>26.542282560598832</v>
          </cell>
          <cell r="L2">
            <v>22.942524919383469</v>
          </cell>
          <cell r="M2">
            <v>25.535299792538485</v>
          </cell>
          <cell r="N2">
            <v>27.152527034661034</v>
          </cell>
          <cell r="O2">
            <v>25.382370492440732</v>
          </cell>
          <cell r="P2">
            <v>22.673339534047543</v>
          </cell>
          <cell r="Q2">
            <v>21.115140034875928</v>
          </cell>
          <cell r="R2">
            <v>22.01099874677239</v>
          </cell>
          <cell r="S2">
            <v>28.2</v>
          </cell>
          <cell r="T2">
            <v>28.458626644406625</v>
          </cell>
          <cell r="U2">
            <v>31.075281512529919</v>
          </cell>
          <cell r="V2">
            <v>27.419364547397883</v>
          </cell>
          <cell r="W2">
            <v>24.624022482795553</v>
          </cell>
          <cell r="X2">
            <v>18.913987606786282</v>
          </cell>
          <cell r="Y2">
            <v>16.006617781463547</v>
          </cell>
        </row>
        <row r="3">
          <cell r="B3">
            <v>-30.841936169018453</v>
          </cell>
          <cell r="C3">
            <v>-29.093654104210071</v>
          </cell>
          <cell r="D3">
            <v>-32.359770603757894</v>
          </cell>
          <cell r="E3">
            <v>-33.81494712551352</v>
          </cell>
          <cell r="F3">
            <v>-38.5</v>
          </cell>
          <cell r="G3">
            <v>-31.468154277785587</v>
          </cell>
          <cell r="H3">
            <v>-22.505806147689473</v>
          </cell>
          <cell r="I3">
            <v>-9.3593411012408989</v>
          </cell>
          <cell r="J3">
            <v>-2.7562721272999569</v>
          </cell>
          <cell r="K3">
            <v>-0.43997235573885246</v>
          </cell>
          <cell r="L3">
            <v>-4.1868102467824473</v>
          </cell>
          <cell r="M3">
            <v>-2.8747933713166791</v>
          </cell>
          <cell r="N3">
            <v>-4.260456173894049</v>
          </cell>
          <cell r="O3">
            <v>-3.9734512973221641</v>
          </cell>
          <cell r="P3">
            <v>-10.044997104732362</v>
          </cell>
          <cell r="Q3">
            <v>-15.647306087377782</v>
          </cell>
          <cell r="R3">
            <v>-14.046698551410445</v>
          </cell>
          <cell r="S3">
            <v>-4.6604435662929591</v>
          </cell>
          <cell r="T3">
            <v>-5.9970502911929593</v>
          </cell>
          <cell r="U3">
            <v>-7.8663431225270921</v>
          </cell>
          <cell r="V3">
            <v>-12.35663103208101</v>
          </cell>
          <cell r="W3">
            <v>-16.540950472413176</v>
          </cell>
          <cell r="X3">
            <v>-21.743612887160861</v>
          </cell>
          <cell r="Y3">
            <v>-23.717349291954775</v>
          </cell>
        </row>
        <row r="4">
          <cell r="B4">
            <v>40.768060995319225</v>
          </cell>
          <cell r="C4">
            <v>53</v>
          </cell>
          <cell r="D4">
            <v>50.5</v>
          </cell>
          <cell r="E4">
            <v>53.5</v>
          </cell>
          <cell r="F4">
            <v>50</v>
          </cell>
          <cell r="G4">
            <v>40.917788571866048</v>
          </cell>
          <cell r="H4">
            <v>18.74305072309977</v>
          </cell>
          <cell r="I4">
            <v>2.3656603060698616</v>
          </cell>
          <cell r="J4">
            <v>-13.011346808666968</v>
          </cell>
          <cell r="K4">
            <v>-13.980276890163443</v>
          </cell>
          <cell r="L4">
            <v>-1.3112816679042683</v>
          </cell>
          <cell r="M4">
            <v>-13.857445255937311</v>
          </cell>
          <cell r="N4">
            <v>-14.434838808268033</v>
          </cell>
          <cell r="O4">
            <v>-11.397033963030044</v>
          </cell>
          <cell r="P4">
            <v>-1.431426442926075</v>
          </cell>
          <cell r="Q4">
            <v>9.0655870542339922</v>
          </cell>
          <cell r="R4">
            <v>11.538774310675468</v>
          </cell>
          <cell r="S4">
            <v>11.655327586540876</v>
          </cell>
          <cell r="T4">
            <v>10.956007931348424</v>
          </cell>
          <cell r="U4">
            <v>12.004987414137103</v>
          </cell>
          <cell r="V4">
            <v>11.655327586540876</v>
          </cell>
          <cell r="W4">
            <v>21.874600384916963</v>
          </cell>
          <cell r="X4">
            <v>39.753234673256202</v>
          </cell>
          <cell r="Y4">
            <v>34.180351307846458</v>
          </cell>
        </row>
      </sheetData>
      <sheetData sheetId="9">
        <row r="2">
          <cell r="B2">
            <v>12.308713338962088</v>
          </cell>
          <cell r="C2">
            <v>8.252318797901431</v>
          </cell>
          <cell r="D2">
            <v>7.0644072097259922</v>
          </cell>
          <cell r="E2">
            <v>7.953657386991944</v>
          </cell>
          <cell r="F2">
            <v>7.8570354381095644</v>
          </cell>
          <cell r="G2">
            <v>9.9653898262285168</v>
          </cell>
          <cell r="H2">
            <v>16.437892455824979</v>
          </cell>
          <cell r="I2">
            <v>21.259651400970611</v>
          </cell>
          <cell r="J2">
            <v>23.414734808635583</v>
          </cell>
          <cell r="K2">
            <v>24.520013413124634</v>
          </cell>
          <cell r="L2">
            <v>22.942524919383469</v>
          </cell>
          <cell r="M2">
            <v>25.535299792538485</v>
          </cell>
          <cell r="N2">
            <v>26.398290172587117</v>
          </cell>
          <cell r="O2">
            <v>23.142749566637139</v>
          </cell>
          <cell r="P2">
            <v>23.122316554523731</v>
          </cell>
          <cell r="Q2">
            <v>19.622150335440256</v>
          </cell>
          <cell r="R2">
            <v>19.80989887209515</v>
          </cell>
          <cell r="S2">
            <v>31.5</v>
          </cell>
          <cell r="T2">
            <v>32.652529518319184</v>
          </cell>
          <cell r="U2">
            <v>30.204011937412258</v>
          </cell>
          <cell r="V2">
            <v>28.225816445850761</v>
          </cell>
          <cell r="W2">
            <v>25.102158841684787</v>
          </cell>
          <cell r="X2">
            <v>21.253862362265</v>
          </cell>
          <cell r="Y2">
            <v>13.762699400884545</v>
          </cell>
        </row>
        <row r="3">
          <cell r="B3">
            <v>-28.514242873243475</v>
          </cell>
          <cell r="C3">
            <v>-34.153420035377039</v>
          </cell>
          <cell r="D3">
            <v>-30.997253946757564</v>
          </cell>
          <cell r="E3">
            <v>-32.462349240492976</v>
          </cell>
          <cell r="F3">
            <v>-32.200000000000003</v>
          </cell>
          <cell r="G3">
            <v>-28.975627206277821</v>
          </cell>
          <cell r="H3">
            <v>-23.665899248085839</v>
          </cell>
          <cell r="I3">
            <v>-9.2638376206159911</v>
          </cell>
          <cell r="J3">
            <v>-2.9250234820326075</v>
          </cell>
          <cell r="K3">
            <v>-0.45757124996840659</v>
          </cell>
          <cell r="L3">
            <v>-3.7523299381540793</v>
          </cell>
          <cell r="M3">
            <v>-2.9328700050806527</v>
          </cell>
          <cell r="N3">
            <v>-4.1398772255762921</v>
          </cell>
          <cell r="O3">
            <v>-3.8923604545196708</v>
          </cell>
          <cell r="P3">
            <v>-11.274996750209795</v>
          </cell>
          <cell r="Q3">
            <v>-15.647306087377782</v>
          </cell>
          <cell r="R3">
            <v>-13.915420994855207</v>
          </cell>
          <cell r="S3">
            <v>-4.5260076941883547</v>
          </cell>
          <cell r="T3">
            <v>-6.8444595714702245</v>
          </cell>
          <cell r="U3">
            <v>-7.948284196720083</v>
          </cell>
          <cell r="V3">
            <v>-11.584341592575948</v>
          </cell>
          <cell r="W3">
            <v>-16.87511108801748</v>
          </cell>
          <cell r="X3">
            <v>-23.536900547957632</v>
          </cell>
          <cell r="Y3">
            <v>-26.745096010076665</v>
          </cell>
        </row>
        <row r="4">
          <cell r="B4">
            <v>37.538907649155327</v>
          </cell>
          <cell r="C4">
            <v>55.000000000000007</v>
          </cell>
          <cell r="D4">
            <v>54</v>
          </cell>
          <cell r="E4">
            <v>46</v>
          </cell>
          <cell r="F4">
            <v>47</v>
          </cell>
          <cell r="G4">
            <v>40.917788571866048</v>
          </cell>
          <cell r="H4">
            <v>16.537985932146857</v>
          </cell>
          <cell r="I4">
            <v>2.5549131305554504</v>
          </cell>
          <cell r="J4">
            <v>-13.841858307092519</v>
          </cell>
          <cell r="K4">
            <v>-14.67236980551807</v>
          </cell>
          <cell r="L4">
            <v>-1.2397572132913082</v>
          </cell>
          <cell r="M4">
            <v>-15.156580748681435</v>
          </cell>
          <cell r="N4">
            <v>-13.28005170360659</v>
          </cell>
          <cell r="O4">
            <v>-12.290918979738283</v>
          </cell>
          <cell r="P4">
            <v>-1.431426442926075</v>
          </cell>
          <cell r="Q4">
            <v>9.1495276751065298</v>
          </cell>
          <cell r="R4">
            <v>11.771880862406285</v>
          </cell>
          <cell r="S4">
            <v>12.23809396586792</v>
          </cell>
          <cell r="T4">
            <v>10.839454655483015</v>
          </cell>
          <cell r="U4">
            <v>10.606348103752197</v>
          </cell>
          <cell r="V4">
            <v>11.072561207213832</v>
          </cell>
          <cell r="W4">
            <v>25.034264884960525</v>
          </cell>
          <cell r="X4">
            <v>36.03797909631637</v>
          </cell>
          <cell r="Y4">
            <v>40.124760230950187</v>
          </cell>
        </row>
      </sheetData>
      <sheetData sheetId="10">
        <row r="2">
          <cell r="B2">
            <v>68.483256316747656</v>
          </cell>
          <cell r="C2">
            <v>53.461139946800223</v>
          </cell>
          <cell r="D2">
            <v>50.553240117359884</v>
          </cell>
          <cell r="E2">
            <v>51.032859662342013</v>
          </cell>
          <cell r="F2">
            <v>54.099608186508398</v>
          </cell>
          <cell r="G2">
            <v>55.61932774175402</v>
          </cell>
          <cell r="H2">
            <v>59.89421488618239</v>
          </cell>
          <cell r="I2">
            <v>64.700097667473543</v>
          </cell>
          <cell r="J2">
            <v>71.338197154330842</v>
          </cell>
          <cell r="K2">
            <v>74.900420778653483</v>
          </cell>
          <cell r="L2">
            <v>81.591696035971012</v>
          </cell>
          <cell r="M2">
            <v>88.117720366036508</v>
          </cell>
          <cell r="N2">
            <v>96.075010217324106</v>
          </cell>
          <cell r="O2">
            <v>98.655638657498216</v>
          </cell>
          <cell r="P2">
            <v>98.100000000000009</v>
          </cell>
          <cell r="Q2">
            <v>86.60707166264595</v>
          </cell>
          <cell r="R2">
            <v>82.317899254529934</v>
          </cell>
          <cell r="S2">
            <v>79.108545370180522</v>
          </cell>
          <cell r="T2">
            <v>90.40711849902857</v>
          </cell>
          <cell r="U2">
            <v>84.39853740005627</v>
          </cell>
          <cell r="V2">
            <v>77.008382754427132</v>
          </cell>
          <cell r="W2">
            <v>79.768981770656168</v>
          </cell>
          <cell r="X2">
            <v>77.088291863237529</v>
          </cell>
          <cell r="Y2">
            <v>77.981531376022531</v>
          </cell>
        </row>
        <row r="3">
          <cell r="B3">
            <v>71.468952058392034</v>
          </cell>
          <cell r="C3">
            <v>69.570794177723542</v>
          </cell>
          <cell r="D3">
            <v>63.147529543922751</v>
          </cell>
          <cell r="E3">
            <v>71.427666648165385</v>
          </cell>
          <cell r="F3">
            <v>70.134510776682276</v>
          </cell>
          <cell r="G3">
            <v>57.928551380194342</v>
          </cell>
          <cell r="H3">
            <v>63.233920563755632</v>
          </cell>
          <cell r="I3">
            <v>86.623975681107922</v>
          </cell>
          <cell r="J3">
            <v>87.443649480436861</v>
          </cell>
          <cell r="K3">
            <v>88.192329297297931</v>
          </cell>
          <cell r="L3">
            <v>86.340507480788233</v>
          </cell>
          <cell r="M3">
            <v>106.53851619505409</v>
          </cell>
          <cell r="N3">
            <v>110.00000000000001</v>
          </cell>
          <cell r="O3">
            <v>89.316670482356386</v>
          </cell>
          <cell r="P3">
            <v>91.485499838277747</v>
          </cell>
          <cell r="Q3">
            <v>93.234502361550753</v>
          </cell>
          <cell r="R3">
            <v>85.651319559296212</v>
          </cell>
          <cell r="S3">
            <v>96.728424224389528</v>
          </cell>
          <cell r="T3">
            <v>84.996625395900963</v>
          </cell>
          <cell r="U3">
            <v>101.04230168715682</v>
          </cell>
          <cell r="V3">
            <v>91.211300364488423</v>
          </cell>
          <cell r="W3">
            <v>99.786515904333072</v>
          </cell>
          <cell r="X3">
            <v>92.11875387084055</v>
          </cell>
          <cell r="Y3">
            <v>89.363859563985841</v>
          </cell>
        </row>
        <row r="4">
          <cell r="B4">
            <v>87.346358535906148</v>
          </cell>
          <cell r="C4">
            <v>80.288926435768019</v>
          </cell>
          <cell r="D4">
            <v>66.994266275107734</v>
          </cell>
          <cell r="E4">
            <v>67.388153834443699</v>
          </cell>
          <cell r="F4">
            <v>67.388153834443699</v>
          </cell>
          <cell r="G4">
            <v>70.765391374509065</v>
          </cell>
          <cell r="H4">
            <v>84.933594274987001</v>
          </cell>
          <cell r="I4">
            <v>118.29894653346028</v>
          </cell>
          <cell r="J4">
            <v>107.88382284923166</v>
          </cell>
          <cell r="K4">
            <v>109.14677831742983</v>
          </cell>
          <cell r="L4">
            <v>116.13332251684709</v>
          </cell>
          <cell r="M4">
            <v>127.5</v>
          </cell>
          <cell r="N4">
            <v>116.25</v>
          </cell>
          <cell r="O4">
            <v>123.75</v>
          </cell>
          <cell r="P4">
            <v>130.60083889073255</v>
          </cell>
          <cell r="Q4">
            <v>104.53229564749114</v>
          </cell>
          <cell r="R4">
            <v>94.236044623818501</v>
          </cell>
          <cell r="S4">
            <v>99.471380436252844</v>
          </cell>
          <cell r="T4">
            <v>113.08325354858221</v>
          </cell>
          <cell r="U4">
            <v>108.8949848986347</v>
          </cell>
          <cell r="V4">
            <v>104.70671624868721</v>
          </cell>
          <cell r="W4">
            <v>100.51844759873973</v>
          </cell>
          <cell r="X4">
            <v>104.98130510466393</v>
          </cell>
          <cell r="Y4">
            <v>85.94824111288716</v>
          </cell>
        </row>
      </sheetData>
      <sheetData sheetId="11">
        <row r="2">
          <cell r="B2">
            <v>65.252914037655785</v>
          </cell>
          <cell r="C2">
            <v>56.304817603544919</v>
          </cell>
          <cell r="D2">
            <v>51.091040544140313</v>
          </cell>
          <cell r="E2">
            <v>47.387655400746162</v>
          </cell>
          <cell r="F2">
            <v>57.411829095886468</v>
          </cell>
          <cell r="G2">
            <v>53.091176480765199</v>
          </cell>
          <cell r="H2">
            <v>53.96409460042176</v>
          </cell>
          <cell r="I2">
            <v>66.076695490185742</v>
          </cell>
          <cell r="J2">
            <v>72.889027527251073</v>
          </cell>
          <cell r="K2">
            <v>89.048278036843584</v>
          </cell>
          <cell r="L2">
            <v>91.039155576978189</v>
          </cell>
          <cell r="M2">
            <v>79.393193597122007</v>
          </cell>
          <cell r="N2">
            <v>83.620842226189495</v>
          </cell>
          <cell r="O2">
            <v>80.718249810680362</v>
          </cell>
          <cell r="P2">
            <v>91.8</v>
          </cell>
          <cell r="Q2">
            <v>91.80349596240471</v>
          </cell>
          <cell r="R2">
            <v>81.451395051850668</v>
          </cell>
          <cell r="S2">
            <v>74.9449377191184</v>
          </cell>
          <cell r="T2">
            <v>77.85057426305238</v>
          </cell>
          <cell r="U2">
            <v>82.710566652055149</v>
          </cell>
          <cell r="V2">
            <v>85.378859140777905</v>
          </cell>
          <cell r="W2">
            <v>78.901927620975115</v>
          </cell>
          <cell r="X2">
            <v>88.100904986557182</v>
          </cell>
          <cell r="Y2">
            <v>68.896304419592724</v>
          </cell>
        </row>
        <row r="3">
          <cell r="B3">
            <v>76.573877205420033</v>
          </cell>
          <cell r="C3">
            <v>72.221110146398729</v>
          </cell>
          <cell r="D3">
            <v>60.543507707059959</v>
          </cell>
          <cell r="E3">
            <v>68.830296951868462</v>
          </cell>
          <cell r="F3">
            <v>60.393606502143072</v>
          </cell>
          <cell r="G3">
            <v>65.008707659995878</v>
          </cell>
          <cell r="H3">
            <v>63.928798811708987</v>
          </cell>
          <cell r="I3">
            <v>78.374073235288122</v>
          </cell>
          <cell r="J3">
            <v>87.443649480436861</v>
          </cell>
          <cell r="K3">
            <v>94.00720815206482</v>
          </cell>
          <cell r="L3">
            <v>87.299846452796984</v>
          </cell>
          <cell r="M3">
            <v>99.633241997226492</v>
          </cell>
          <cell r="N3">
            <v>109.00000000000001</v>
          </cell>
          <cell r="O3">
            <v>92.261176102653849</v>
          </cell>
          <cell r="P3">
            <v>84.883453458195845</v>
          </cell>
          <cell r="Q3">
            <v>95.044881048182802</v>
          </cell>
          <cell r="R3">
            <v>98.545066589727909</v>
          </cell>
          <cell r="S3">
            <v>91.147938211443972</v>
          </cell>
          <cell r="T3">
            <v>97.139000452458248</v>
          </cell>
          <cell r="U3">
            <v>88.182372381518661</v>
          </cell>
          <cell r="V3">
            <v>93.053952897104367</v>
          </cell>
          <cell r="W3">
            <v>98.82703017448371</v>
          </cell>
          <cell r="X3">
            <v>80.492115032773299</v>
          </cell>
          <cell r="Y3">
            <v>76.246228802299839</v>
          </cell>
        </row>
        <row r="4">
          <cell r="B4">
            <v>78.195787641668346</v>
          </cell>
          <cell r="C4">
            <v>75.744270222422657</v>
          </cell>
          <cell r="D4">
            <v>67.714634729678778</v>
          </cell>
          <cell r="E4">
            <v>74.335386188510071</v>
          </cell>
          <cell r="F4">
            <v>64.609260892817161</v>
          </cell>
          <cell r="G4">
            <v>68.530694804787728</v>
          </cell>
          <cell r="H4">
            <v>86.800266676635076</v>
          </cell>
          <cell r="I4">
            <v>107.96214538005113</v>
          </cell>
          <cell r="J4">
            <v>129.460587419078</v>
          </cell>
          <cell r="K4">
            <v>120.88299103973412</v>
          </cell>
          <cell r="L4">
            <v>105.57574774258826</v>
          </cell>
          <cell r="M4">
            <v>136.25</v>
          </cell>
          <cell r="N4">
            <v>127.5</v>
          </cell>
          <cell r="O4">
            <v>117.5</v>
          </cell>
          <cell r="P4">
            <v>129.41355853718045</v>
          </cell>
          <cell r="Q4">
            <v>113.52432107953338</v>
          </cell>
          <cell r="R4">
            <v>99.471380436252844</v>
          </cell>
          <cell r="S4">
            <v>98.424313273765975</v>
          </cell>
          <cell r="T4">
            <v>100.51844759873973</v>
          </cell>
          <cell r="U4">
            <v>114.13032071106907</v>
          </cell>
          <cell r="V4">
            <v>105.75378341117408</v>
          </cell>
          <cell r="W4">
            <v>112.03618638609532</v>
          </cell>
          <cell r="X4">
            <v>90.849206340574554</v>
          </cell>
          <cell r="Y4">
            <v>86.892727278962852</v>
          </cell>
        </row>
      </sheetData>
      <sheetData sheetId="12">
        <row r="2">
          <cell r="B2">
            <v>67.191119405110896</v>
          </cell>
          <cell r="C2">
            <v>59.148495260289614</v>
          </cell>
          <cell r="D2">
            <v>55.393443958383706</v>
          </cell>
          <cell r="E2">
            <v>56.76103778770694</v>
          </cell>
          <cell r="F2">
            <v>56.859792277656787</v>
          </cell>
          <cell r="G2">
            <v>52.079915976369669</v>
          </cell>
          <cell r="H2">
            <v>61.673250971910583</v>
          </cell>
          <cell r="I2">
            <v>72.271385692390666</v>
          </cell>
          <cell r="J2">
            <v>74.439857900171305</v>
          </cell>
          <cell r="K2">
            <v>90.712731831924771</v>
          </cell>
          <cell r="L2">
            <v>88.462575702158048</v>
          </cell>
          <cell r="M2">
            <v>85.500362335362155</v>
          </cell>
          <cell r="N2">
            <v>80.062508514436757</v>
          </cell>
          <cell r="O2">
            <v>91.480683118771069</v>
          </cell>
          <cell r="P2">
            <v>95.4</v>
          </cell>
          <cell r="Q2">
            <v>79.678505929634284</v>
          </cell>
          <cell r="R2">
            <v>95.315462294718884</v>
          </cell>
          <cell r="S2">
            <v>85.770317611879946</v>
          </cell>
          <cell r="T2">
            <v>82.873191957442842</v>
          </cell>
          <cell r="U2">
            <v>89.462449644059646</v>
          </cell>
          <cell r="V2">
            <v>89.564097333953299</v>
          </cell>
          <cell r="W2">
            <v>90.173631566828703</v>
          </cell>
          <cell r="X2">
            <v>86.406656813738763</v>
          </cell>
          <cell r="Y2">
            <v>72.68181565143847</v>
          </cell>
        </row>
        <row r="3">
          <cell r="B3">
            <v>65.634751890360036</v>
          </cell>
          <cell r="C3">
            <v>67.583057201217159</v>
          </cell>
          <cell r="D3">
            <v>71.610600513726837</v>
          </cell>
          <cell r="E3">
            <v>64.934242407423071</v>
          </cell>
          <cell r="F3">
            <v>70.134510776682276</v>
          </cell>
          <cell r="G3">
            <v>62.434105376431674</v>
          </cell>
          <cell r="H3">
            <v>76.436607274869445</v>
          </cell>
          <cell r="I3">
            <v>78.374073235288122</v>
          </cell>
          <cell r="J3">
            <v>101.54746391276539</v>
          </cell>
          <cell r="K3">
            <v>102.72952643421517</v>
          </cell>
          <cell r="L3">
            <v>91.137202340832005</v>
          </cell>
          <cell r="M3">
            <v>103.57911296741369</v>
          </cell>
          <cell r="N3">
            <v>105</v>
          </cell>
          <cell r="O3">
            <v>102.07619483697873</v>
          </cell>
          <cell r="P3">
            <v>103.7464431155727</v>
          </cell>
          <cell r="Q3">
            <v>91.42412367491869</v>
          </cell>
          <cell r="R3">
            <v>95.782120797492539</v>
          </cell>
          <cell r="S3">
            <v>100.4487482330199</v>
          </cell>
          <cell r="T3">
            <v>90.600798498927389</v>
          </cell>
          <cell r="U3">
            <v>92.775204276389431</v>
          </cell>
          <cell r="V3">
            <v>97.660584228644183</v>
          </cell>
          <cell r="W3">
            <v>87.313201416291434</v>
          </cell>
          <cell r="X3">
            <v>81.386471866470785</v>
          </cell>
          <cell r="Y3">
            <v>77.066080724905206</v>
          </cell>
        </row>
        <row r="4">
          <cell r="B4">
            <v>90.673838861083524</v>
          </cell>
          <cell r="C4">
            <v>68.169843200180395</v>
          </cell>
          <cell r="D4">
            <v>70.596108547962984</v>
          </cell>
          <cell r="E4">
            <v>65.303984128223789</v>
          </cell>
          <cell r="F4">
            <v>64.609260892817161</v>
          </cell>
          <cell r="G4">
            <v>78.214379940246872</v>
          </cell>
          <cell r="H4">
            <v>101.7336458898196</v>
          </cell>
          <cell r="I4">
            <v>110.25921230303094</v>
          </cell>
          <cell r="J4">
            <v>111.47995027753939</v>
          </cell>
          <cell r="K4">
            <v>113.84126340635154</v>
          </cell>
          <cell r="L4">
            <v>109.09493933400788</v>
          </cell>
          <cell r="M4">
            <v>132.5</v>
          </cell>
          <cell r="N4">
            <v>113.75</v>
          </cell>
          <cell r="O4">
            <v>120</v>
          </cell>
          <cell r="P4">
            <v>125.8517174765241</v>
          </cell>
          <cell r="Q4">
            <v>118.02033379555451</v>
          </cell>
          <cell r="R4">
            <v>104.70671624868721</v>
          </cell>
          <cell r="S4">
            <v>107.84791773614783</v>
          </cell>
          <cell r="T4">
            <v>103.65964908620035</v>
          </cell>
          <cell r="U4">
            <v>106.80085057366097</v>
          </cell>
          <cell r="V4">
            <v>98.424313273765975</v>
          </cell>
          <cell r="W4">
            <v>94.236044623818501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12.56747341771853</v>
          </cell>
          <cell r="C2">
            <v>10.808195830431925</v>
          </cell>
          <cell r="D2">
            <v>10.242384489834956</v>
          </cell>
          <cell r="E2">
            <v>8.0508883066686785</v>
          </cell>
          <cell r="F2">
            <v>8.7064588165804526</v>
          </cell>
          <cell r="G2">
            <v>4.5187468588199975</v>
          </cell>
          <cell r="H2">
            <v>8.0357763648702143</v>
          </cell>
          <cell r="I2">
            <v>14.276282883660967</v>
          </cell>
          <cell r="J2">
            <v>19.072316498849123</v>
          </cell>
          <cell r="K2">
            <v>26.944046505223685</v>
          </cell>
          <cell r="L2">
            <v>26.115770887206928</v>
          </cell>
          <cell r="M2">
            <v>26.499350415420064</v>
          </cell>
          <cell r="N2">
            <v>31.858957273478502</v>
          </cell>
          <cell r="O2">
            <v>31.200000000000003</v>
          </cell>
          <cell r="P2">
            <v>28.893448788029289</v>
          </cell>
          <cell r="Q2">
            <v>28.795491987925047</v>
          </cell>
          <cell r="R2">
            <v>28.499644537298046</v>
          </cell>
          <cell r="S2">
            <v>24.803875055938811</v>
          </cell>
          <cell r="T2">
            <v>22.268617396090562</v>
          </cell>
          <cell r="U2">
            <v>22.796016738862523</v>
          </cell>
          <cell r="V2">
            <v>19.095376801013177</v>
          </cell>
          <cell r="W2">
            <v>27.370424348263562</v>
          </cell>
          <cell r="X2">
            <v>22.51831403349793</v>
          </cell>
          <cell r="Y2">
            <v>16.507015776373123</v>
          </cell>
        </row>
        <row r="3">
          <cell r="B3">
            <v>-23.187565554221479</v>
          </cell>
          <cell r="C3">
            <v>-30.14668243021454</v>
          </cell>
          <cell r="D3">
            <v>-37.424614987977527</v>
          </cell>
          <cell r="E3">
            <v>-33.19439135784846</v>
          </cell>
          <cell r="F3">
            <v>-32.158775238708884</v>
          </cell>
          <cell r="G3">
            <v>-32.200000000000003</v>
          </cell>
          <cell r="H3">
            <v>-27.604085582212402</v>
          </cell>
          <cell r="I3">
            <v>-4.483348093597634</v>
          </cell>
          <cell r="J3">
            <v>16.512028476092034</v>
          </cell>
          <cell r="K3">
            <v>22.27402471504135</v>
          </cell>
          <cell r="L3">
            <v>15.775773309569058</v>
          </cell>
          <cell r="M3">
            <v>23.784808898126599</v>
          </cell>
          <cell r="N3">
            <v>18.852954530878545</v>
          </cell>
          <cell r="O3">
            <v>23.009182134768189</v>
          </cell>
          <cell r="P3">
            <v>10.564896113142836</v>
          </cell>
          <cell r="Q3">
            <v>2.7810752185456389</v>
          </cell>
          <cell r="R3">
            <v>6.4318053697596449</v>
          </cell>
          <cell r="S3">
            <v>7.1427837489412571</v>
          </cell>
          <cell r="T3">
            <v>4.7066886734737281</v>
          </cell>
          <cell r="U3">
            <v>-0.77767144276712052</v>
          </cell>
          <cell r="V3">
            <v>-3.0032602590480484</v>
          </cell>
          <cell r="W3">
            <v>-2.1802914492861678</v>
          </cell>
          <cell r="X3">
            <v>-9.9115272502551406</v>
          </cell>
          <cell r="Y3">
            <v>-14.890351351284648</v>
          </cell>
        </row>
        <row r="4">
          <cell r="B4">
            <v>-35.555365825699823</v>
          </cell>
          <cell r="C4">
            <v>-34.798868680472175</v>
          </cell>
          <cell r="D4">
            <v>-47.864547207453626</v>
          </cell>
          <cell r="E4">
            <v>-48.5</v>
          </cell>
          <cell r="F4">
            <v>-48</v>
          </cell>
          <cell r="G4">
            <v>-51.5</v>
          </cell>
          <cell r="H4">
            <v>-21.531718687877206</v>
          </cell>
          <cell r="I4">
            <v>3.7606149455210467</v>
          </cell>
          <cell r="J4">
            <v>12.598496181465649</v>
          </cell>
          <cell r="K4">
            <v>12.72973051668925</v>
          </cell>
          <cell r="L4">
            <v>10.799598117722487</v>
          </cell>
          <cell r="M4">
            <v>16.026107057895647</v>
          </cell>
          <cell r="N4">
            <v>25.149849282307621</v>
          </cell>
          <cell r="O4">
            <v>25.686871351608826</v>
          </cell>
          <cell r="P4">
            <v>13.217081822689112</v>
          </cell>
          <cell r="Q4">
            <v>9.9012129725594278</v>
          </cell>
          <cell r="R4">
            <v>-1.824728162083223</v>
          </cell>
          <cell r="S4">
            <v>-1.5401375312996011</v>
          </cell>
          <cell r="T4">
            <v>-1.6238406580006661</v>
          </cell>
          <cell r="U4">
            <v>-1.7577656607223706</v>
          </cell>
          <cell r="V4">
            <v>-9.9184148512376709</v>
          </cell>
          <cell r="W4">
            <v>-12.705593749436956</v>
          </cell>
          <cell r="X4">
            <v>-40.873411995087977</v>
          </cell>
          <cell r="Y4">
            <v>-34.761499921056128</v>
          </cell>
        </row>
      </sheetData>
      <sheetData sheetId="14">
        <row r="2">
          <cell r="B2">
            <v>13.336910565742114</v>
          </cell>
          <cell r="C2">
            <v>8.9413256415391373</v>
          </cell>
          <cell r="D2">
            <v>10.242384489834956</v>
          </cell>
          <cell r="E2">
            <v>8.4574988272075</v>
          </cell>
          <cell r="F2">
            <v>9.080930163530148</v>
          </cell>
          <cell r="G2">
            <v>4.2580499246573051</v>
          </cell>
          <cell r="H2">
            <v>8.0357763648702143</v>
          </cell>
          <cell r="I2">
            <v>15.878722799173934</v>
          </cell>
          <cell r="J2">
            <v>21.827206659793994</v>
          </cell>
          <cell r="K2">
            <v>26.188605949002458</v>
          </cell>
          <cell r="L2">
            <v>30.239313658871183</v>
          </cell>
          <cell r="M2">
            <v>27.639107422534902</v>
          </cell>
          <cell r="N2">
            <v>26.797253781430513</v>
          </cell>
          <cell r="O2">
            <v>32.1</v>
          </cell>
          <cell r="P2">
            <v>27.999836969842818</v>
          </cell>
          <cell r="Q2">
            <v>26.779807548770297</v>
          </cell>
          <cell r="R2">
            <v>29.595784711809511</v>
          </cell>
          <cell r="S2">
            <v>26.019751284171107</v>
          </cell>
          <cell r="T2">
            <v>22.268617396090562</v>
          </cell>
          <cell r="U2">
            <v>22.565753943520477</v>
          </cell>
          <cell r="V2">
            <v>21.586078122884459</v>
          </cell>
          <cell r="W2">
            <v>27.370424348263562</v>
          </cell>
          <cell r="X2">
            <v>23.856035659250285</v>
          </cell>
          <cell r="Y2">
            <v>17.762984368053687</v>
          </cell>
        </row>
        <row r="3">
          <cell r="B3">
            <v>-24.896123016111485</v>
          </cell>
          <cell r="C3">
            <v>-30.781349428745372</v>
          </cell>
          <cell r="D3">
            <v>-35.326038446595611</v>
          </cell>
          <cell r="E3">
            <v>-28.725915598138094</v>
          </cell>
          <cell r="F3">
            <v>-35.237806910500161</v>
          </cell>
          <cell r="G3">
            <v>-36.75</v>
          </cell>
          <cell r="H3">
            <v>-27.300743982407869</v>
          </cell>
          <cell r="I3">
            <v>-5.191245161007787</v>
          </cell>
          <cell r="J3">
            <v>14.845676978504764</v>
          </cell>
          <cell r="K3">
            <v>23.156164307716256</v>
          </cell>
          <cell r="L3">
            <v>18.549535649713068</v>
          </cell>
          <cell r="M3">
            <v>23.553888423387505</v>
          </cell>
          <cell r="N3">
            <v>21.107112137831415</v>
          </cell>
          <cell r="O3">
            <v>20.687154579883323</v>
          </cell>
          <cell r="P3">
            <v>10.238146748818831</v>
          </cell>
          <cell r="Q3">
            <v>2.6158628293251058</v>
          </cell>
          <cell r="R3">
            <v>5.5129760312225526</v>
          </cell>
          <cell r="S3">
            <v>8.035631717558914</v>
          </cell>
          <cell r="T3">
            <v>4.5722118542316208</v>
          </cell>
          <cell r="U3">
            <v>-0.77767144276712052</v>
          </cell>
          <cell r="V3">
            <v>-3.3949898580543154</v>
          </cell>
          <cell r="W3">
            <v>-2.2484255570763603</v>
          </cell>
          <cell r="X3">
            <v>-10.020445132126076</v>
          </cell>
          <cell r="Y3">
            <v>-15.480068236484041</v>
          </cell>
        </row>
        <row r="4">
          <cell r="B4">
            <v>-40.850845842293424</v>
          </cell>
          <cell r="C4">
            <v>-35.177117253086003</v>
          </cell>
          <cell r="D4">
            <v>-44.790677203305222</v>
          </cell>
          <cell r="E4">
            <v>-47.5</v>
          </cell>
          <cell r="F4">
            <v>-52</v>
          </cell>
          <cell r="G4">
            <v>-51</v>
          </cell>
          <cell r="H4">
            <v>-18.740569969078308</v>
          </cell>
          <cell r="I4">
            <v>4.0085675792916655</v>
          </cell>
          <cell r="J4">
            <v>12.336027511018447</v>
          </cell>
          <cell r="K4">
            <v>14.042073868925256</v>
          </cell>
          <cell r="L4">
            <v>12.479535602701542</v>
          </cell>
          <cell r="M4">
            <v>16.363498785430291</v>
          </cell>
          <cell r="N4">
            <v>20.577149412797144</v>
          </cell>
          <cell r="O4">
            <v>25.922530721807071</v>
          </cell>
          <cell r="P4">
            <v>11.895373640420202</v>
          </cell>
          <cell r="Q4">
            <v>9.4886624320361186</v>
          </cell>
          <cell r="R4">
            <v>-1.5066562806191748</v>
          </cell>
          <cell r="S4">
            <v>-1.6908031593615185</v>
          </cell>
          <cell r="T4">
            <v>-1.7745062860625838</v>
          </cell>
          <cell r="U4">
            <v>-1.7242844100419445</v>
          </cell>
          <cell r="V4">
            <v>-10.558312583575585</v>
          </cell>
          <cell r="W4">
            <v>-15.02812163911898</v>
          </cell>
          <cell r="X4">
            <v>-37.05346694881807</v>
          </cell>
          <cell r="Y4">
            <v>-42.019395508968948</v>
          </cell>
        </row>
      </sheetData>
      <sheetData sheetId="15">
        <row r="2">
          <cell r="B2">
            <v>12.439233893047932</v>
          </cell>
          <cell r="C2">
            <v>9.4326072701951329</v>
          </cell>
          <cell r="D2">
            <v>9.3112586271226867</v>
          </cell>
          <cell r="E2">
            <v>8.1322104107764428</v>
          </cell>
          <cell r="F2">
            <v>9.4554015104798452</v>
          </cell>
          <cell r="G2">
            <v>4.0408024795217292</v>
          </cell>
          <cell r="H2">
            <v>7.0502566220087735</v>
          </cell>
          <cell r="I2">
            <v>15.004664663439588</v>
          </cell>
          <cell r="J2">
            <v>22.886779798618946</v>
          </cell>
          <cell r="K2">
            <v>25.684978911521643</v>
          </cell>
          <cell r="L2">
            <v>27.490285144428345</v>
          </cell>
          <cell r="M2">
            <v>31.05837844387943</v>
          </cell>
          <cell r="N2">
            <v>29.179231895335448</v>
          </cell>
          <cell r="O2">
            <v>30.6</v>
          </cell>
          <cell r="P2">
            <v>27.106225151656346</v>
          </cell>
          <cell r="Q2">
            <v>27.643672308408043</v>
          </cell>
          <cell r="R2">
            <v>28.499644537298046</v>
          </cell>
          <cell r="S2">
            <v>26.262926529817566</v>
          </cell>
          <cell r="T2">
            <v>25.173219665145851</v>
          </cell>
          <cell r="U2">
            <v>22.105228352836384</v>
          </cell>
          <cell r="V2">
            <v>18.680259914034629</v>
          </cell>
          <cell r="W2">
            <v>22.393983557670186</v>
          </cell>
          <cell r="X2">
            <v>23.187174846374106</v>
          </cell>
          <cell r="Y2">
            <v>19.736649297837431</v>
          </cell>
        </row>
        <row r="3">
          <cell r="B3">
            <v>-24.16388410387291</v>
          </cell>
          <cell r="C3">
            <v>-33.002683923603286</v>
          </cell>
          <cell r="D3">
            <v>-32.178173634522736</v>
          </cell>
          <cell r="E3">
            <v>-33.513568197827773</v>
          </cell>
          <cell r="F3">
            <v>-34.553577650102099</v>
          </cell>
          <cell r="G3">
            <v>-32.550000000000004</v>
          </cell>
          <cell r="H3">
            <v>-32.154209579280376</v>
          </cell>
          <cell r="I3">
            <v>-4.2945755422882606</v>
          </cell>
          <cell r="J3">
            <v>16.209055476530711</v>
          </cell>
          <cell r="K3">
            <v>20.950815326028991</v>
          </cell>
          <cell r="L3">
            <v>18.722895795972068</v>
          </cell>
          <cell r="M3">
            <v>24.246649847604786</v>
          </cell>
          <cell r="N3">
            <v>19.262801368506338</v>
          </cell>
          <cell r="O3">
            <v>22.586995306607303</v>
          </cell>
          <cell r="P3">
            <v>11.654060660889522</v>
          </cell>
          <cell r="Q3">
            <v>2.8361460149524835</v>
          </cell>
          <cell r="R3">
            <v>6.4930606589954509</v>
          </cell>
          <cell r="S3">
            <v>7.4403997384804761</v>
          </cell>
          <cell r="T3">
            <v>4.1239557900912667</v>
          </cell>
          <cell r="U3">
            <v>-0.76930938424274298</v>
          </cell>
          <cell r="V3">
            <v>-3.0685485255490925</v>
          </cell>
          <cell r="W3">
            <v>-2.452827880446939</v>
          </cell>
          <cell r="X3">
            <v>-10.89178818709356</v>
          </cell>
          <cell r="Y3">
            <v>-13.563488359586016</v>
          </cell>
        </row>
        <row r="4">
          <cell r="B4">
            <v>-37.824857261382796</v>
          </cell>
          <cell r="C4">
            <v>-41.229094414907252</v>
          </cell>
          <cell r="D4">
            <v>-39.96031005392917</v>
          </cell>
          <cell r="E4">
            <v>-53</v>
          </cell>
          <cell r="F4">
            <v>-49.5</v>
          </cell>
          <cell r="G4">
            <v>-54</v>
          </cell>
          <cell r="H4">
            <v>-17.943098906564337</v>
          </cell>
          <cell r="I4">
            <v>3.8845912624063557</v>
          </cell>
          <cell r="J4">
            <v>14.435776874596057</v>
          </cell>
          <cell r="K4">
            <v>14.435776874596057</v>
          </cell>
          <cell r="L4">
            <v>12.239544533418819</v>
          </cell>
          <cell r="M4">
            <v>18.219153286870842</v>
          </cell>
          <cell r="N4">
            <v>20.577149412797144</v>
          </cell>
          <cell r="O4">
            <v>21.445002688040397</v>
          </cell>
          <cell r="P4">
            <v>12.688398549781548</v>
          </cell>
          <cell r="Q4">
            <v>10.520038783344392</v>
          </cell>
          <cell r="R4">
            <v>-1.5903594073202401</v>
          </cell>
          <cell r="S4">
            <v>-1.6573219086810922</v>
          </cell>
          <cell r="T4">
            <v>-1.7912469114027969</v>
          </cell>
          <cell r="U4">
            <v>-1.7745062860625838</v>
          </cell>
          <cell r="V4">
            <v>-10.984911071800861</v>
          </cell>
          <cell r="W4">
            <v>-14.481644488605562</v>
          </cell>
          <cell r="X4">
            <v>-37.817455958072053</v>
          </cell>
          <cell r="Y4">
            <v>-42.019395508968948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1.01</v>
      </c>
    </row>
    <row r="6" spans="1:5" x14ac:dyDescent="0.3">
      <c r="A6" t="s">
        <v>10</v>
      </c>
      <c r="B6" s="7">
        <f>((1+[1]Main!$B$3)^($B$3-2020))*$B$4</f>
        <v>1.05</v>
      </c>
    </row>
    <row r="7" spans="1:5" x14ac:dyDescent="0.3">
      <c r="A7" t="s">
        <v>12</v>
      </c>
      <c r="B7" s="2">
        <f>SUM('RES installed'!$C$2:$C$7)</f>
        <v>45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12.083245318921286</v>
      </c>
      <c r="C2" s="2">
        <f ca="1">('[1]Qc, Winter, S2'!C2*Main!$B$5)</f>
        <v>9.2310615542546852</v>
      </c>
      <c r="D2" s="2">
        <f ca="1">('[1]Qc, Winter, S2'!D2*Main!$B$5)</f>
        <v>7.9789820785980456</v>
      </c>
      <c r="E2" s="2">
        <f ca="1">('[1]Qc, Winter, S2'!E2*Main!$B$5)</f>
        <v>7.9581173817883881</v>
      </c>
      <c r="F2" s="2">
        <f ca="1">('[1]Qc, Winter, S2'!F2*Main!$B$5)</f>
        <v>8.1915930761193909</v>
      </c>
      <c r="G2" s="2">
        <f ca="1">('[1]Qc, Winter, S2'!G2*Main!$B$5)</f>
        <v>11.124522011279309</v>
      </c>
      <c r="H2" s="2">
        <f ca="1">('[1]Qc, Winter, S2'!H2*Main!$B$5)</f>
        <v>16.931029229499732</v>
      </c>
      <c r="I2" s="2">
        <f ca="1">('[1]Qc, Winter, S2'!I2*Main!$B$5)</f>
        <v>19.666170987552064</v>
      </c>
      <c r="J2" s="2">
        <f ca="1">('[1]Qc, Winter, S2'!J2*Main!$B$5)</f>
        <v>23.880733942572149</v>
      </c>
      <c r="K2" s="2">
        <f ca="1">('[1]Qc, Winter, S2'!K2*Main!$B$5)</f>
        <v>26.80770538620482</v>
      </c>
      <c r="L2" s="2">
        <f ca="1">('[1]Qc, Winter, S2'!L2*Main!$B$5)</f>
        <v>23.171950168577304</v>
      </c>
      <c r="M2" s="2">
        <f ca="1">('[1]Qc, Winter, S2'!M2*Main!$B$5)</f>
        <v>25.79065279046387</v>
      </c>
      <c r="N2" s="2">
        <f ca="1">('[1]Qc, Winter, S2'!N2*Main!$B$5)</f>
        <v>27.424052305007645</v>
      </c>
      <c r="O2" s="2">
        <f ca="1">('[1]Qc, Winter, S2'!O2*Main!$B$5)</f>
        <v>25.636194197365139</v>
      </c>
      <c r="P2" s="2">
        <f ca="1">('[1]Qc, Winter, S2'!P2*Main!$B$5)</f>
        <v>22.900072929388017</v>
      </c>
      <c r="Q2" s="2">
        <f ca="1">('[1]Qc, Winter, S2'!Q2*Main!$B$5)</f>
        <v>21.326291435224686</v>
      </c>
      <c r="R2" s="2">
        <f ca="1">('[1]Qc, Winter, S2'!R2*Main!$B$5)</f>
        <v>22.231108734240113</v>
      </c>
      <c r="S2" s="2">
        <f ca="1">('[1]Qc, Winter, S2'!S2*Main!$B$5)</f>
        <v>28.481999999999999</v>
      </c>
      <c r="T2" s="2">
        <f ca="1">('[1]Qc, Winter, S2'!T2*Main!$B$5)</f>
        <v>28.743212910850691</v>
      </c>
      <c r="U2" s="2">
        <f ca="1">('[1]Qc, Winter, S2'!U2*Main!$B$5)</f>
        <v>31.386034327655217</v>
      </c>
      <c r="V2" s="2">
        <f ca="1">('[1]Qc, Winter, S2'!V2*Main!$B$5)</f>
        <v>27.693558192871862</v>
      </c>
      <c r="W2" s="2">
        <f ca="1">('[1]Qc, Winter, S2'!W2*Main!$B$5)</f>
        <v>24.87026270762351</v>
      </c>
      <c r="X2" s="2">
        <f ca="1">('[1]Qc, Winter, S2'!X2*Main!$B$5)</f>
        <v>19.103127482854145</v>
      </c>
      <c r="Y2" s="2">
        <f ca="1">('[1]Qc, Winter, S2'!Y2*Main!$B$5)</f>
        <v>16.166683959278181</v>
      </c>
    </row>
    <row r="3" spans="1:25" x14ac:dyDescent="0.3">
      <c r="A3">
        <v>2</v>
      </c>
      <c r="B3" s="2">
        <f ca="1">('[1]Qc, Winter, S2'!B3*Main!$B$5)</f>
        <v>-31.150355530708637</v>
      </c>
      <c r="C3" s="2">
        <f ca="1">('[1]Qc, Winter, S2'!C3*Main!$B$5)</f>
        <v>-29.384590645252171</v>
      </c>
      <c r="D3" s="2">
        <f ca="1">('[1]Qc, Winter, S2'!D3*Main!$B$5)</f>
        <v>-32.683368309795476</v>
      </c>
      <c r="E3" s="2">
        <f ca="1">('[1]Qc, Winter, S2'!E3*Main!$B$5)</f>
        <v>-34.153096596768656</v>
      </c>
      <c r="F3" s="2">
        <f ca="1">('[1]Qc, Winter, S2'!F3*Main!$B$5)</f>
        <v>-38.884999999999998</v>
      </c>
      <c r="G3" s="2">
        <f ca="1">('[1]Qc, Winter, S2'!G3*Main!$B$5)</f>
        <v>-31.782835820563442</v>
      </c>
      <c r="H3" s="2">
        <f ca="1">('[1]Qc, Winter, S2'!H3*Main!$B$5)</f>
        <v>-22.730864209166366</v>
      </c>
      <c r="I3" s="2">
        <f ca="1">('[1]Qc, Winter, S2'!I3*Main!$B$5)</f>
        <v>-9.4529345122533073</v>
      </c>
      <c r="J3" s="2">
        <f ca="1">('[1]Qc, Winter, S2'!J3*Main!$B$5)</f>
        <v>-2.7838348485729565</v>
      </c>
      <c r="K3" s="2">
        <f ca="1">('[1]Qc, Winter, S2'!K3*Main!$B$5)</f>
        <v>-0.44437207929624101</v>
      </c>
      <c r="L3" s="2">
        <f ca="1">('[1]Qc, Winter, S2'!L3*Main!$B$5)</f>
        <v>-4.2286783492502718</v>
      </c>
      <c r="M3" s="2">
        <f ca="1">('[1]Qc, Winter, S2'!M3*Main!$B$5)</f>
        <v>-2.903541305029846</v>
      </c>
      <c r="N3" s="2">
        <f ca="1">('[1]Qc, Winter, S2'!N3*Main!$B$5)</f>
        <v>-4.3030607356329895</v>
      </c>
      <c r="O3" s="2">
        <f ca="1">('[1]Qc, Winter, S2'!O3*Main!$B$5)</f>
        <v>-4.0131858102953855</v>
      </c>
      <c r="P3" s="2">
        <f ca="1">('[1]Qc, Winter, S2'!P3*Main!$B$5)</f>
        <v>-10.145447075779686</v>
      </c>
      <c r="Q3" s="2">
        <f ca="1">('[1]Qc, Winter, S2'!Q3*Main!$B$5)</f>
        <v>-15.803779148251559</v>
      </c>
      <c r="R3" s="2">
        <f ca="1">('[1]Qc, Winter, S2'!R3*Main!$B$5)</f>
        <v>-14.18716553692455</v>
      </c>
      <c r="S3" s="2">
        <f ca="1">('[1]Qc, Winter, S2'!S3*Main!$B$5)</f>
        <v>-4.7070480019558891</v>
      </c>
      <c r="T3" s="2">
        <f ca="1">('[1]Qc, Winter, S2'!T3*Main!$B$5)</f>
        <v>-6.057020794104889</v>
      </c>
      <c r="U3" s="2">
        <f ca="1">('[1]Qc, Winter, S2'!U3*Main!$B$5)</f>
        <v>-7.9450065537523633</v>
      </c>
      <c r="V3" s="2">
        <f ca="1">('[1]Qc, Winter, S2'!V3*Main!$B$5)</f>
        <v>-12.480197342401819</v>
      </c>
      <c r="W3" s="2">
        <f ca="1">('[1]Qc, Winter, S2'!W3*Main!$B$5)</f>
        <v>-16.706359977137307</v>
      </c>
      <c r="X3" s="2">
        <f ca="1">('[1]Qc, Winter, S2'!X3*Main!$B$5)</f>
        <v>-21.961049016032469</v>
      </c>
      <c r="Y3" s="2">
        <f ca="1">('[1]Qc, Winter, S2'!Y3*Main!$B$5)</f>
        <v>-23.954522784874325</v>
      </c>
    </row>
    <row r="4" spans="1:25" x14ac:dyDescent="0.3">
      <c r="A4">
        <v>3</v>
      </c>
      <c r="B4" s="2">
        <f ca="1">('[1]Qc, Winter, S2'!B4*Main!$B$5)</f>
        <v>41.175741605272414</v>
      </c>
      <c r="C4" s="2">
        <f ca="1">('[1]Qc, Winter, S2'!C4*Main!$B$5)</f>
        <v>53.53</v>
      </c>
      <c r="D4" s="2">
        <f ca="1">('[1]Qc, Winter, S2'!D4*Main!$B$5)</f>
        <v>51.005000000000003</v>
      </c>
      <c r="E4" s="2">
        <f ca="1">('[1]Qc, Winter, S2'!E4*Main!$B$5)</f>
        <v>54.035000000000004</v>
      </c>
      <c r="F4" s="2">
        <f ca="1">('[1]Qc, Winter, S2'!F4*Main!$B$5)</f>
        <v>50.5</v>
      </c>
      <c r="G4" s="2">
        <f ca="1">('[1]Qc, Winter, S2'!G4*Main!$B$5)</f>
        <v>41.32696645758471</v>
      </c>
      <c r="H4" s="2">
        <f ca="1">('[1]Qc, Winter, S2'!H4*Main!$B$5)</f>
        <v>18.93048123033077</v>
      </c>
      <c r="I4" s="2">
        <f ca="1">('[1]Qc, Winter, S2'!I4*Main!$B$5)</f>
        <v>2.3893169091305602</v>
      </c>
      <c r="J4" s="2">
        <f ca="1">('[1]Qc, Winter, S2'!J4*Main!$B$5)</f>
        <v>-13.141460276753637</v>
      </c>
      <c r="K4" s="2">
        <f ca="1">('[1]Qc, Winter, S2'!K4*Main!$B$5)</f>
        <v>-14.120079659065079</v>
      </c>
      <c r="L4" s="2">
        <f ca="1">('[1]Qc, Winter, S2'!L4*Main!$B$5)</f>
        <v>-1.3243944845833109</v>
      </c>
      <c r="M4" s="2">
        <f ca="1">('[1]Qc, Winter, S2'!M4*Main!$B$5)</f>
        <v>-13.996019708496684</v>
      </c>
      <c r="N4" s="2">
        <f ca="1">('[1]Qc, Winter, S2'!N4*Main!$B$5)</f>
        <v>-14.579187196350713</v>
      </c>
      <c r="O4" s="2">
        <f ca="1">('[1]Qc, Winter, S2'!O4*Main!$B$5)</f>
        <v>-11.511004302660345</v>
      </c>
      <c r="P4" s="2">
        <f ca="1">('[1]Qc, Winter, S2'!P4*Main!$B$5)</f>
        <v>-1.4457407073553359</v>
      </c>
      <c r="Q4" s="2">
        <f ca="1">('[1]Qc, Winter, S2'!Q4*Main!$B$5)</f>
        <v>9.1562429247763326</v>
      </c>
      <c r="R4" s="2">
        <f ca="1">('[1]Qc, Winter, S2'!R4*Main!$B$5)</f>
        <v>11.654162053782223</v>
      </c>
      <c r="S4" s="2">
        <f ca="1">('[1]Qc, Winter, S2'!S4*Main!$B$5)</f>
        <v>11.771880862406285</v>
      </c>
      <c r="T4" s="2">
        <f ca="1">('[1]Qc, Winter, S2'!T4*Main!$B$5)</f>
        <v>11.065568010661908</v>
      </c>
      <c r="U4" s="2">
        <f ca="1">('[1]Qc, Winter, S2'!U4*Main!$B$5)</f>
        <v>12.125037288278474</v>
      </c>
      <c r="V4" s="2">
        <f ca="1">('[1]Qc, Winter, S2'!V4*Main!$B$5)</f>
        <v>11.771880862406285</v>
      </c>
      <c r="W4" s="2">
        <f ca="1">('[1]Qc, Winter, S2'!W4*Main!$B$5)</f>
        <v>22.093346388766133</v>
      </c>
      <c r="X4" s="2">
        <f ca="1">('[1]Qc, Winter, S2'!X4*Main!$B$5)</f>
        <v>40.150767019988763</v>
      </c>
      <c r="Y4" s="2">
        <f ca="1">('[1]Qc, Winter, S2'!Y4*Main!$B$5)</f>
        <v>34.522154820924925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12.431800472351709</v>
      </c>
      <c r="C2" s="2">
        <f ca="1">('[1]Qc, Winter, S3'!C2*Main!$B$5)</f>
        <v>8.3348419858804448</v>
      </c>
      <c r="D2" s="2">
        <f ca="1">('[1]Qc, Winter, S3'!D2*Main!$B$5)</f>
        <v>7.1350512818232525</v>
      </c>
      <c r="E2" s="2">
        <f ca="1">('[1]Qc, Winter, S3'!E2*Main!$B$5)</f>
        <v>8.0331939608618637</v>
      </c>
      <c r="F2" s="2">
        <f ca="1">('[1]Qc, Winter, S3'!F2*Main!$B$5)</f>
        <v>7.9356057924906604</v>
      </c>
      <c r="G2" s="2">
        <f ca="1">('[1]Qc, Winter, S3'!G2*Main!$B$5)</f>
        <v>10.065043724490803</v>
      </c>
      <c r="H2" s="2">
        <f ca="1">('[1]Qc, Winter, S3'!H2*Main!$B$5)</f>
        <v>16.602271380383229</v>
      </c>
      <c r="I2" s="2">
        <f ca="1">('[1]Qc, Winter, S3'!I2*Main!$B$5)</f>
        <v>21.472247914980318</v>
      </c>
      <c r="J2" s="2">
        <f ca="1">('[1]Qc, Winter, S3'!J2*Main!$B$5)</f>
        <v>23.648882156721939</v>
      </c>
      <c r="K2" s="2">
        <f ca="1">('[1]Qc, Winter, S3'!K2*Main!$B$5)</f>
        <v>24.765213547255879</v>
      </c>
      <c r="L2" s="2">
        <f ca="1">('[1]Qc, Winter, S3'!L2*Main!$B$5)</f>
        <v>23.171950168577304</v>
      </c>
      <c r="M2" s="2">
        <f ca="1">('[1]Qc, Winter, S3'!M2*Main!$B$5)</f>
        <v>25.79065279046387</v>
      </c>
      <c r="N2" s="2">
        <f ca="1">('[1]Qc, Winter, S3'!N2*Main!$B$5)</f>
        <v>26.662273074312989</v>
      </c>
      <c r="O2" s="2">
        <f ca="1">('[1]Qc, Winter, S3'!O2*Main!$B$5)</f>
        <v>23.374177062303509</v>
      </c>
      <c r="P2" s="2">
        <f ca="1">('[1]Qc, Winter, S3'!P2*Main!$B$5)</f>
        <v>23.353539720068969</v>
      </c>
      <c r="Q2" s="2">
        <f ca="1">('[1]Qc, Winter, S3'!Q2*Main!$B$5)</f>
        <v>19.818371838794658</v>
      </c>
      <c r="R2" s="2">
        <f ca="1">('[1]Qc, Winter, S3'!R2*Main!$B$5)</f>
        <v>20.007997860816101</v>
      </c>
      <c r="S2" s="2">
        <f ca="1">('[1]Qc, Winter, S3'!S2*Main!$B$5)</f>
        <v>31.815000000000001</v>
      </c>
      <c r="T2" s="2">
        <f ca="1">('[1]Qc, Winter, S3'!T2*Main!$B$5)</f>
        <v>32.97905481350238</v>
      </c>
      <c r="U2" s="2">
        <f ca="1">('[1]Qc, Winter, S3'!U2*Main!$B$5)</f>
        <v>30.50605205678638</v>
      </c>
      <c r="V2" s="2">
        <f ca="1">('[1]Qc, Winter, S3'!V2*Main!$B$5)</f>
        <v>28.508074610309269</v>
      </c>
      <c r="W2" s="2">
        <f ca="1">('[1]Qc, Winter, S3'!W2*Main!$B$5)</f>
        <v>25.353180430101634</v>
      </c>
      <c r="X2" s="2">
        <f ca="1">('[1]Qc, Winter, S3'!X2*Main!$B$5)</f>
        <v>21.466400985887649</v>
      </c>
      <c r="Y2" s="2">
        <f ca="1">('[1]Qc, Winter, S3'!Y2*Main!$B$5)</f>
        <v>13.900326394893391</v>
      </c>
    </row>
    <row r="3" spans="1:25" x14ac:dyDescent="0.3">
      <c r="A3">
        <v>2</v>
      </c>
      <c r="B3" s="2">
        <f ca="1">('[1]Qc, Winter, S3'!B3*Main!$B$5)</f>
        <v>-28.79938530197591</v>
      </c>
      <c r="C3" s="2">
        <f ca="1">('[1]Qc, Winter, S3'!C3*Main!$B$5)</f>
        <v>-34.494954235730809</v>
      </c>
      <c r="D3" s="2">
        <f ca="1">('[1]Qc, Winter, S3'!D3*Main!$B$5)</f>
        <v>-31.30722648622514</v>
      </c>
      <c r="E3" s="2">
        <f ca="1">('[1]Qc, Winter, S3'!E3*Main!$B$5)</f>
        <v>-32.786972732897908</v>
      </c>
      <c r="F3" s="2">
        <f ca="1">('[1]Qc, Winter, S3'!F3*Main!$B$5)</f>
        <v>-32.522000000000006</v>
      </c>
      <c r="G3" s="2">
        <f ca="1">('[1]Qc, Winter, S3'!G3*Main!$B$5)</f>
        <v>-29.265383478340599</v>
      </c>
      <c r="H3" s="2">
        <f ca="1">('[1]Qc, Winter, S3'!H3*Main!$B$5)</f>
        <v>-23.902558240566698</v>
      </c>
      <c r="I3" s="2">
        <f ca="1">('[1]Qc, Winter, S3'!I3*Main!$B$5)</f>
        <v>-9.3564759968221516</v>
      </c>
      <c r="J3" s="2">
        <f ca="1">('[1]Qc, Winter, S3'!J3*Main!$B$5)</f>
        <v>-2.9542737168529336</v>
      </c>
      <c r="K3" s="2">
        <f ca="1">('[1]Qc, Winter, S3'!K3*Main!$B$5)</f>
        <v>-0.46214696246809067</v>
      </c>
      <c r="L3" s="2">
        <f ca="1">('[1]Qc, Winter, S3'!L3*Main!$B$5)</f>
        <v>-3.78985323753562</v>
      </c>
      <c r="M3" s="2">
        <f ca="1">('[1]Qc, Winter, S3'!M3*Main!$B$5)</f>
        <v>-2.9621987051314593</v>
      </c>
      <c r="N3" s="2">
        <f ca="1">('[1]Qc, Winter, S3'!N3*Main!$B$5)</f>
        <v>-4.1812759978320555</v>
      </c>
      <c r="O3" s="2">
        <f ca="1">('[1]Qc, Winter, S3'!O3*Main!$B$5)</f>
        <v>-3.9312840590648674</v>
      </c>
      <c r="P3" s="2">
        <f ca="1">('[1]Qc, Winter, S3'!P3*Main!$B$5)</f>
        <v>-11.387746717711893</v>
      </c>
      <c r="Q3" s="2">
        <f ca="1">('[1]Qc, Winter, S3'!Q3*Main!$B$5)</f>
        <v>-15.803779148251559</v>
      </c>
      <c r="R3" s="2">
        <f ca="1">('[1]Qc, Winter, S3'!R3*Main!$B$5)</f>
        <v>-14.05457520480376</v>
      </c>
      <c r="S3" s="2">
        <f ca="1">('[1]Qc, Winter, S3'!S3*Main!$B$5)</f>
        <v>-4.5712677711302385</v>
      </c>
      <c r="T3" s="2">
        <f ca="1">('[1]Qc, Winter, S3'!T3*Main!$B$5)</f>
        <v>-6.9129041671849265</v>
      </c>
      <c r="U3" s="2">
        <f ca="1">('[1]Qc, Winter, S3'!U3*Main!$B$5)</f>
        <v>-8.0277670386872835</v>
      </c>
      <c r="V3" s="2">
        <f ca="1">('[1]Qc, Winter, S3'!V3*Main!$B$5)</f>
        <v>-11.700185008501707</v>
      </c>
      <c r="W3" s="2">
        <f ca="1">('[1]Qc, Winter, S3'!W3*Main!$B$5)</f>
        <v>-17.043862198897656</v>
      </c>
      <c r="X3" s="2">
        <f ca="1">('[1]Qc, Winter, S3'!X3*Main!$B$5)</f>
        <v>-23.772269553437209</v>
      </c>
      <c r="Y3" s="2">
        <f ca="1">('[1]Qc, Winter, S3'!Y3*Main!$B$5)</f>
        <v>-27.012546970177432</v>
      </c>
    </row>
    <row r="4" spans="1:25" x14ac:dyDescent="0.3">
      <c r="A4">
        <v>3</v>
      </c>
      <c r="B4" s="2">
        <f ca="1">('[1]Qc, Winter, S3'!B4*Main!$B$5)</f>
        <v>37.914296725646878</v>
      </c>
      <c r="C4" s="2">
        <f ca="1">('[1]Qc, Winter, S3'!C4*Main!$B$5)</f>
        <v>55.550000000000004</v>
      </c>
      <c r="D4" s="2">
        <f ca="1">('[1]Qc, Winter, S3'!D4*Main!$B$5)</f>
        <v>54.54</v>
      </c>
      <c r="E4" s="2">
        <f ca="1">('[1]Qc, Winter, S3'!E4*Main!$B$5)</f>
        <v>46.46</v>
      </c>
      <c r="F4" s="2">
        <f ca="1">('[1]Qc, Winter, S3'!F4*Main!$B$5)</f>
        <v>47.47</v>
      </c>
      <c r="G4" s="2">
        <f ca="1">('[1]Qc, Winter, S3'!G4*Main!$B$5)</f>
        <v>41.32696645758471</v>
      </c>
      <c r="H4" s="2">
        <f ca="1">('[1]Qc, Winter, S3'!H4*Main!$B$5)</f>
        <v>16.703365791468325</v>
      </c>
      <c r="I4" s="2">
        <f ca="1">('[1]Qc, Winter, S3'!I4*Main!$B$5)</f>
        <v>2.5804622618610051</v>
      </c>
      <c r="J4" s="2">
        <f ca="1">('[1]Qc, Winter, S3'!J4*Main!$B$5)</f>
        <v>-13.980276890163443</v>
      </c>
      <c r="K4" s="2">
        <f ca="1">('[1]Qc, Winter, S3'!K4*Main!$B$5)</f>
        <v>-14.819093503573251</v>
      </c>
      <c r="L4" s="2">
        <f ca="1">('[1]Qc, Winter, S3'!L4*Main!$B$5)</f>
        <v>-1.2521547854242212</v>
      </c>
      <c r="M4" s="2">
        <f ca="1">('[1]Qc, Winter, S3'!M4*Main!$B$5)</f>
        <v>-15.30814655616825</v>
      </c>
      <c r="N4" s="2">
        <f ca="1">('[1]Qc, Winter, S3'!N4*Main!$B$5)</f>
        <v>-13.412852220642657</v>
      </c>
      <c r="O4" s="2">
        <f ca="1">('[1]Qc, Winter, S3'!O4*Main!$B$5)</f>
        <v>-12.413828169535666</v>
      </c>
      <c r="P4" s="2">
        <f ca="1">('[1]Qc, Winter, S3'!P4*Main!$B$5)</f>
        <v>-1.4457407073553359</v>
      </c>
      <c r="Q4" s="2">
        <f ca="1">('[1]Qc, Winter, S3'!Q4*Main!$B$5)</f>
        <v>9.2410229518575946</v>
      </c>
      <c r="R4" s="2">
        <f ca="1">('[1]Qc, Winter, S3'!R4*Main!$B$5)</f>
        <v>11.889599671030348</v>
      </c>
      <c r="S4" s="2">
        <f ca="1">('[1]Qc, Winter, S3'!S4*Main!$B$5)</f>
        <v>12.360474905526599</v>
      </c>
      <c r="T4" s="2">
        <f ca="1">('[1]Qc, Winter, S3'!T4*Main!$B$5)</f>
        <v>10.947849202037846</v>
      </c>
      <c r="U4" s="2">
        <f ca="1">('[1]Qc, Winter, S3'!U4*Main!$B$5)</f>
        <v>10.712411584789718</v>
      </c>
      <c r="V4" s="2">
        <f ca="1">('[1]Qc, Winter, S3'!V4*Main!$B$5)</f>
        <v>11.183286819285971</v>
      </c>
      <c r="W4" s="2">
        <f ca="1">('[1]Qc, Winter, S3'!W4*Main!$B$5)</f>
        <v>25.284607533810131</v>
      </c>
      <c r="X4" s="2">
        <f ca="1">('[1]Qc, Winter, S3'!X4*Main!$B$5)</f>
        <v>36.398358887279535</v>
      </c>
      <c r="Y4" s="2">
        <f ca="1">('[1]Qc, Winter, S3'!Y4*Main!$B$5)</f>
        <v>40.52600783325969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3.4662960000000003</v>
      </c>
      <c r="C2" s="2">
        <f>('FL Characterization'!C$4-'FL Characterization'!C$2)*VLOOKUP($A2,'FL Ratio'!$A$2:$B$6,2,FALSE)</f>
        <v>3.8159519999999993</v>
      </c>
      <c r="D2" s="2">
        <f>('FL Characterization'!D$4-'FL Characterization'!D$2)*VLOOKUP($A2,'FL Ratio'!$A$2:$B$6,2,FALSE)</f>
        <v>4.9668239999999999</v>
      </c>
      <c r="E2" s="2">
        <f>('FL Characterization'!E$4-'FL Characterization'!E$2)*VLOOKUP($A2,'FL Ratio'!$A$2:$B$6,2,FALSE)</f>
        <v>5.6942639999999995</v>
      </c>
      <c r="F2" s="2">
        <f>('FL Characterization'!F$4-'FL Characterization'!F$2)*VLOOKUP($A2,'FL Ratio'!$A$2:$B$6,2,FALSE)</f>
        <v>6.6951599999999996</v>
      </c>
      <c r="G2" s="2">
        <f>('FL Characterization'!G$4-'FL Characterization'!G$2)*VLOOKUP($A2,'FL Ratio'!$A$2:$B$6,2,FALSE)</f>
        <v>7.8261599999999998</v>
      </c>
      <c r="H2" s="2">
        <f>('FL Characterization'!H$4-'FL Characterization'!H$2)*VLOOKUP($A2,'FL Ratio'!$A$2:$B$6,2,FALSE)</f>
        <v>6.9763200000000012</v>
      </c>
      <c r="I2" s="2">
        <f>('FL Characterization'!I$4-'FL Characterization'!I$2)*VLOOKUP($A2,'FL Ratio'!$A$2:$B$6,2,FALSE)</f>
        <v>9.9734160000000021</v>
      </c>
      <c r="J2" s="2">
        <f>('FL Characterization'!J$4-'FL Characterization'!J$2)*VLOOKUP($A2,'FL Ratio'!$A$2:$B$6,2,FALSE)</f>
        <v>9.1494959999999992</v>
      </c>
      <c r="K2" s="2">
        <f>('FL Characterization'!K$4-'FL Characterization'!K$2)*VLOOKUP($A2,'FL Ratio'!$A$2:$B$6,2,FALSE)</f>
        <v>10.333823999999998</v>
      </c>
      <c r="L2" s="2">
        <f>('FL Characterization'!L$4-'FL Characterization'!L$2)*VLOOKUP($A2,'FL Ratio'!$A$2:$B$6,2,FALSE)</f>
        <v>10.620407999999999</v>
      </c>
      <c r="M2" s="2">
        <f>('FL Characterization'!M$4-'FL Characterization'!M$2)*VLOOKUP($A2,'FL Ratio'!$A$2:$B$6,2,FALSE)</f>
        <v>9.8513040000000007</v>
      </c>
      <c r="N2" s="2">
        <f>('FL Characterization'!N$4-'FL Characterization'!N$2)*VLOOKUP($A2,'FL Ratio'!$A$2:$B$6,2,FALSE)</f>
        <v>9.2932800000000011</v>
      </c>
      <c r="O2" s="2">
        <f>('FL Characterization'!O$4-'FL Characterization'!O$2)*VLOOKUP($A2,'FL Ratio'!$A$2:$B$6,2,FALSE)</f>
        <v>8.555807999999999</v>
      </c>
      <c r="P2" s="2">
        <f>('FL Characterization'!P$4-'FL Characterization'!P$2)*VLOOKUP($A2,'FL Ratio'!$A$2:$B$6,2,FALSE)</f>
        <v>7.8808319999999998</v>
      </c>
      <c r="Q2" s="2">
        <f>('FL Characterization'!Q$4-'FL Characterization'!Q$2)*VLOOKUP($A2,'FL Ratio'!$A$2:$B$6,2,FALSE)</f>
        <v>7.0926479999999996</v>
      </c>
      <c r="R2" s="2">
        <f>('FL Characterization'!R$4-'FL Characterization'!R$2)*VLOOKUP($A2,'FL Ratio'!$A$2:$B$6,2,FALSE)</f>
        <v>7.0188239999999995</v>
      </c>
      <c r="S2" s="2">
        <f>('FL Characterization'!S$4-'FL Characterization'!S$2)*VLOOKUP($A2,'FL Ratio'!$A$2:$B$6,2,FALSE)</f>
        <v>5.5610879999999998</v>
      </c>
      <c r="T2" s="2">
        <f>('FL Characterization'!T$4-'FL Characterization'!T$2)*VLOOKUP($A2,'FL Ratio'!$A$2:$B$6,2,FALSE)</f>
        <v>4.6011359999999994</v>
      </c>
      <c r="U2" s="2">
        <f>('FL Characterization'!U$4-'FL Characterization'!U$2)*VLOOKUP($A2,'FL Ratio'!$A$2:$B$6,2,FALSE)</f>
        <v>5.4598560000000012</v>
      </c>
      <c r="V2" s="2">
        <f>('FL Characterization'!V$4-'FL Characterization'!V$2)*VLOOKUP($A2,'FL Ratio'!$A$2:$B$6,2,FALSE)</f>
        <v>5.5630559999999996</v>
      </c>
      <c r="W2" s="2">
        <f>('FL Characterization'!W$4-'FL Characterization'!W$2)*VLOOKUP($A2,'FL Ratio'!$A$2:$B$6,2,FALSE)</f>
        <v>6.357456</v>
      </c>
      <c r="X2" s="2">
        <f>('FL Characterization'!X$4-'FL Characterization'!X$2)*VLOOKUP($A2,'FL Ratio'!$A$2:$B$6,2,FALSE)</f>
        <v>3.0868799999999994</v>
      </c>
      <c r="Y2" s="2">
        <f>('FL Characterization'!Y$4-'FL Characterization'!Y$2)*VLOOKUP($A2,'FL Ratio'!$A$2:$B$6,2,FALSE)</f>
        <v>2.9637600000000006</v>
      </c>
    </row>
    <row r="3" spans="1:25" x14ac:dyDescent="0.3">
      <c r="A3">
        <v>2</v>
      </c>
      <c r="B3" s="2">
        <f>('FL Characterization'!B$4-'FL Characterization'!B$2)*VLOOKUP($A3,'FL Ratio'!$A$2:$B$6,2,FALSE)</f>
        <v>3.8514400000000002</v>
      </c>
      <c r="C3" s="2">
        <f>('FL Characterization'!C$4-'FL Characterization'!C$2)*VLOOKUP($A3,'FL Ratio'!$A$2:$B$6,2,FALSE)</f>
        <v>4.2399466666666656</v>
      </c>
      <c r="D3" s="2">
        <f>('FL Characterization'!D$4-'FL Characterization'!D$2)*VLOOKUP($A3,'FL Ratio'!$A$2:$B$6,2,FALSE)</f>
        <v>5.5186933333333332</v>
      </c>
      <c r="E3" s="2">
        <f>('FL Characterization'!E$4-'FL Characterization'!E$2)*VLOOKUP($A3,'FL Ratio'!$A$2:$B$6,2,FALSE)</f>
        <v>6.3269599999999997</v>
      </c>
      <c r="F3" s="2">
        <f>('FL Characterization'!F$4-'FL Characterization'!F$2)*VLOOKUP($A3,'FL Ratio'!$A$2:$B$6,2,FALSE)</f>
        <v>7.4390666666666663</v>
      </c>
      <c r="G3" s="2">
        <f>('FL Characterization'!G$4-'FL Characterization'!G$2)*VLOOKUP($A3,'FL Ratio'!$A$2:$B$6,2,FALSE)</f>
        <v>8.6957333333333331</v>
      </c>
      <c r="H3" s="2">
        <f>('FL Characterization'!H$4-'FL Characterization'!H$2)*VLOOKUP($A3,'FL Ratio'!$A$2:$B$6,2,FALSE)</f>
        <v>7.7514666666666674</v>
      </c>
      <c r="I3" s="2">
        <f>('FL Characterization'!I$4-'FL Characterization'!I$2)*VLOOKUP($A3,'FL Ratio'!$A$2:$B$6,2,FALSE)</f>
        <v>11.081573333333335</v>
      </c>
      <c r="J3" s="2">
        <f>('FL Characterization'!J$4-'FL Characterization'!J$2)*VLOOKUP($A3,'FL Ratio'!$A$2:$B$6,2,FALSE)</f>
        <v>10.166106666666666</v>
      </c>
      <c r="K3" s="2">
        <f>('FL Characterization'!K$4-'FL Characterization'!K$2)*VLOOKUP($A3,'FL Ratio'!$A$2:$B$6,2,FALSE)</f>
        <v>11.482026666666664</v>
      </c>
      <c r="L3" s="2">
        <f>('FL Characterization'!L$4-'FL Characterization'!L$2)*VLOOKUP($A3,'FL Ratio'!$A$2:$B$6,2,FALSE)</f>
        <v>11.800453333333332</v>
      </c>
      <c r="M3" s="2">
        <f>('FL Characterization'!M$4-'FL Characterization'!M$2)*VLOOKUP($A3,'FL Ratio'!$A$2:$B$6,2,FALSE)</f>
        <v>10.945893333333334</v>
      </c>
      <c r="N3" s="2">
        <f>('FL Characterization'!N$4-'FL Characterization'!N$2)*VLOOKUP($A3,'FL Ratio'!$A$2:$B$6,2,FALSE)</f>
        <v>10.325866666666668</v>
      </c>
      <c r="O3" s="2">
        <f>('FL Characterization'!O$4-'FL Characterization'!O$2)*VLOOKUP($A3,'FL Ratio'!$A$2:$B$6,2,FALSE)</f>
        <v>9.506453333333333</v>
      </c>
      <c r="P3" s="2">
        <f>('FL Characterization'!P$4-'FL Characterization'!P$2)*VLOOKUP($A3,'FL Ratio'!$A$2:$B$6,2,FALSE)</f>
        <v>8.7564799999999998</v>
      </c>
      <c r="Q3" s="2">
        <f>('FL Characterization'!Q$4-'FL Characterization'!Q$2)*VLOOKUP($A3,'FL Ratio'!$A$2:$B$6,2,FALSE)</f>
        <v>7.8807199999999993</v>
      </c>
      <c r="R3" s="2">
        <f>('FL Characterization'!R$4-'FL Characterization'!R$2)*VLOOKUP($A3,'FL Ratio'!$A$2:$B$6,2,FALSE)</f>
        <v>7.7986933333333335</v>
      </c>
      <c r="S3" s="2">
        <f>('FL Characterization'!S$4-'FL Characterization'!S$2)*VLOOKUP($A3,'FL Ratio'!$A$2:$B$6,2,FALSE)</f>
        <v>6.178986666666666</v>
      </c>
      <c r="T3" s="2">
        <f>('FL Characterization'!T$4-'FL Characterization'!T$2)*VLOOKUP($A3,'FL Ratio'!$A$2:$B$6,2,FALSE)</f>
        <v>5.1123733333333332</v>
      </c>
      <c r="U3" s="2">
        <f>('FL Characterization'!U$4-'FL Characterization'!U$2)*VLOOKUP($A3,'FL Ratio'!$A$2:$B$6,2,FALSE)</f>
        <v>6.0665066666666672</v>
      </c>
      <c r="V3" s="2">
        <f>('FL Characterization'!V$4-'FL Characterization'!V$2)*VLOOKUP($A3,'FL Ratio'!$A$2:$B$6,2,FALSE)</f>
        <v>6.1811733333333327</v>
      </c>
      <c r="W3" s="2">
        <f>('FL Characterization'!W$4-'FL Characterization'!W$2)*VLOOKUP($A3,'FL Ratio'!$A$2:$B$6,2,FALSE)</f>
        <v>7.0638399999999999</v>
      </c>
      <c r="X3" s="2">
        <f>('FL Characterization'!X$4-'FL Characterization'!X$2)*VLOOKUP($A3,'FL Ratio'!$A$2:$B$6,2,FALSE)</f>
        <v>3.429866666666666</v>
      </c>
      <c r="Y3" s="2">
        <f>('FL Characterization'!Y$4-'FL Characterization'!Y$2)*VLOOKUP($A3,'FL Ratio'!$A$2:$B$6,2,FALSE)</f>
        <v>3.2930666666666673</v>
      </c>
    </row>
    <row r="4" spans="1:25" x14ac:dyDescent="0.3">
      <c r="A4">
        <v>3</v>
      </c>
      <c r="B4" s="2">
        <f>('FL Characterization'!B$4-'FL Characterization'!B$2)*VLOOKUP($A4,'FL Ratio'!$A$2:$B$6,2,FALSE)</f>
        <v>4.8143000000000002</v>
      </c>
      <c r="C4" s="2">
        <f>('FL Characterization'!C$4-'FL Characterization'!C$2)*VLOOKUP($A4,'FL Ratio'!$A$2:$B$6,2,FALSE)</f>
        <v>5.2999333333333318</v>
      </c>
      <c r="D4" s="2">
        <f>('FL Characterization'!D$4-'FL Characterization'!D$2)*VLOOKUP($A4,'FL Ratio'!$A$2:$B$6,2,FALSE)</f>
        <v>6.898366666666667</v>
      </c>
      <c r="E4" s="2">
        <f>('FL Characterization'!E$4-'FL Characterization'!E$2)*VLOOKUP($A4,'FL Ratio'!$A$2:$B$6,2,FALSE)</f>
        <v>7.9086999999999996</v>
      </c>
      <c r="F4" s="2">
        <f>('FL Characterization'!F$4-'FL Characterization'!F$2)*VLOOKUP($A4,'FL Ratio'!$A$2:$B$6,2,FALSE)</f>
        <v>9.2988333333333326</v>
      </c>
      <c r="G4" s="2">
        <f>('FL Characterization'!G$4-'FL Characterization'!G$2)*VLOOKUP($A4,'FL Ratio'!$A$2:$B$6,2,FALSE)</f>
        <v>10.869666666666667</v>
      </c>
      <c r="H4" s="2">
        <f>('FL Characterization'!H$4-'FL Characterization'!H$2)*VLOOKUP($A4,'FL Ratio'!$A$2:$B$6,2,FALSE)</f>
        <v>9.6893333333333338</v>
      </c>
      <c r="I4" s="2">
        <f>('FL Characterization'!I$4-'FL Characterization'!I$2)*VLOOKUP($A4,'FL Ratio'!$A$2:$B$6,2,FALSE)</f>
        <v>13.851966666666669</v>
      </c>
      <c r="J4" s="2">
        <f>('FL Characterization'!J$4-'FL Characterization'!J$2)*VLOOKUP($A4,'FL Ratio'!$A$2:$B$6,2,FALSE)</f>
        <v>12.707633333333332</v>
      </c>
      <c r="K4" s="2">
        <f>('FL Characterization'!K$4-'FL Characterization'!K$2)*VLOOKUP($A4,'FL Ratio'!$A$2:$B$6,2,FALSE)</f>
        <v>14.352533333333332</v>
      </c>
      <c r="L4" s="2">
        <f>('FL Characterization'!L$4-'FL Characterization'!L$2)*VLOOKUP($A4,'FL Ratio'!$A$2:$B$6,2,FALSE)</f>
        <v>14.750566666666666</v>
      </c>
      <c r="M4" s="2">
        <f>('FL Characterization'!M$4-'FL Characterization'!M$2)*VLOOKUP($A4,'FL Ratio'!$A$2:$B$6,2,FALSE)</f>
        <v>13.682366666666667</v>
      </c>
      <c r="N4" s="2">
        <f>('FL Characterization'!N$4-'FL Characterization'!N$2)*VLOOKUP($A4,'FL Ratio'!$A$2:$B$6,2,FALSE)</f>
        <v>12.907333333333336</v>
      </c>
      <c r="O4" s="2">
        <f>('FL Characterization'!O$4-'FL Characterization'!O$2)*VLOOKUP($A4,'FL Ratio'!$A$2:$B$6,2,FALSE)</f>
        <v>11.883066666666666</v>
      </c>
      <c r="P4" s="2">
        <f>('FL Characterization'!P$4-'FL Characterization'!P$2)*VLOOKUP($A4,'FL Ratio'!$A$2:$B$6,2,FALSE)</f>
        <v>10.945599999999999</v>
      </c>
      <c r="Q4" s="2">
        <f>('FL Characterization'!Q$4-'FL Characterization'!Q$2)*VLOOKUP($A4,'FL Ratio'!$A$2:$B$6,2,FALSE)</f>
        <v>9.8508999999999993</v>
      </c>
      <c r="R4" s="2">
        <f>('FL Characterization'!R$4-'FL Characterization'!R$2)*VLOOKUP($A4,'FL Ratio'!$A$2:$B$6,2,FALSE)</f>
        <v>9.7483666666666657</v>
      </c>
      <c r="S4" s="2">
        <f>('FL Characterization'!S$4-'FL Characterization'!S$2)*VLOOKUP($A4,'FL Ratio'!$A$2:$B$6,2,FALSE)</f>
        <v>7.7237333333333327</v>
      </c>
      <c r="T4" s="2">
        <f>('FL Characterization'!T$4-'FL Characterization'!T$2)*VLOOKUP($A4,'FL Ratio'!$A$2:$B$6,2,FALSE)</f>
        <v>6.3904666666666659</v>
      </c>
      <c r="U4" s="2">
        <f>('FL Characterization'!U$4-'FL Characterization'!U$2)*VLOOKUP($A4,'FL Ratio'!$A$2:$B$6,2,FALSE)</f>
        <v>7.5831333333333344</v>
      </c>
      <c r="V4" s="2">
        <f>('FL Characterization'!V$4-'FL Characterization'!V$2)*VLOOKUP($A4,'FL Ratio'!$A$2:$B$6,2,FALSE)</f>
        <v>7.7264666666666661</v>
      </c>
      <c r="W4" s="2">
        <f>('FL Characterization'!W$4-'FL Characterization'!W$2)*VLOOKUP($A4,'FL Ratio'!$A$2:$B$6,2,FALSE)</f>
        <v>8.8298000000000005</v>
      </c>
      <c r="X4" s="2">
        <f>('FL Characterization'!X$4-'FL Characterization'!X$2)*VLOOKUP($A4,'FL Ratio'!$A$2:$B$6,2,FALSE)</f>
        <v>4.2873333333333328</v>
      </c>
      <c r="Y4" s="2">
        <f>('FL Characterization'!Y$4-'FL Characterization'!Y$2)*VLOOKUP($A4,'FL Ratio'!$A$2:$B$6,2,FALSE)</f>
        <v>4.1163333333333343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9.6098399999999984</v>
      </c>
      <c r="C2" s="2">
        <f>('FL Characterization'!C$2-'FL Characterization'!C$3)*VLOOKUP($A2,'FL Ratio'!$A$2:$B$6,2,FALSE)</f>
        <v>10.170000000000002</v>
      </c>
      <c r="D2" s="2">
        <f>('FL Characterization'!D$2-'FL Characterization'!D$3)*VLOOKUP($A2,'FL Ratio'!$A$2:$B$6,2,FALSE)</f>
        <v>10.739279999999999</v>
      </c>
      <c r="E2" s="2">
        <f>('FL Characterization'!E$2-'FL Characterization'!E$3)*VLOOKUP($A2,'FL Ratio'!$A$2:$B$6,2,FALSE)</f>
        <v>11.22744</v>
      </c>
      <c r="F2" s="2">
        <f>('FL Characterization'!F$2-'FL Characterization'!F$3)*VLOOKUP($A2,'FL Ratio'!$A$2:$B$6,2,FALSE)</f>
        <v>11.35488</v>
      </c>
      <c r="G2" s="2">
        <f>('FL Characterization'!G$2-'FL Characterization'!G$3)*VLOOKUP($A2,'FL Ratio'!$A$2:$B$6,2,FALSE)</f>
        <v>11.877839999999999</v>
      </c>
      <c r="H2" s="2">
        <f>('FL Characterization'!H$2-'FL Characterization'!H$3)*VLOOKUP($A2,'FL Ratio'!$A$2:$B$6,2,FALSE)</f>
        <v>11.817119999999999</v>
      </c>
      <c r="I2" s="2">
        <f>('FL Characterization'!I$2-'FL Characterization'!I$3)*VLOOKUP($A2,'FL Ratio'!$A$2:$B$6,2,FALSE)</f>
        <v>11.169935999999998</v>
      </c>
      <c r="J2" s="2">
        <f>('FL Characterization'!J$2-'FL Characterization'!J$3)*VLOOKUP($A2,'FL Ratio'!$A$2:$B$6,2,FALSE)</f>
        <v>10.120415999999999</v>
      </c>
      <c r="K2" s="2">
        <f>('FL Characterization'!K$2-'FL Characterization'!K$3)*VLOOKUP($A2,'FL Ratio'!$A$2:$B$6,2,FALSE)</f>
        <v>14.861544</v>
      </c>
      <c r="L2" s="2">
        <f>('FL Characterization'!L$2-'FL Characterization'!L$3)*VLOOKUP($A2,'FL Ratio'!$A$2:$B$6,2,FALSE)</f>
        <v>14.512896000000001</v>
      </c>
      <c r="M2" s="2">
        <f>('FL Characterization'!M$2-'FL Characterization'!M$3)*VLOOKUP($A2,'FL Ratio'!$A$2:$B$6,2,FALSE)</f>
        <v>13.363776000000001</v>
      </c>
      <c r="N2" s="2">
        <f>('FL Characterization'!N$2-'FL Characterization'!N$3)*VLOOKUP($A2,'FL Ratio'!$A$2:$B$6,2,FALSE)</f>
        <v>13.039056000000002</v>
      </c>
      <c r="O2" s="2">
        <f>('FL Characterization'!O$2-'FL Characterization'!O$3)*VLOOKUP($A2,'FL Ratio'!$A$2:$B$6,2,FALSE)</f>
        <v>13.092648000000002</v>
      </c>
      <c r="P2" s="2">
        <f>('FL Characterization'!P$2-'FL Characterization'!P$3)*VLOOKUP($A2,'FL Ratio'!$A$2:$B$6,2,FALSE)</f>
        <v>12.472367999999999</v>
      </c>
      <c r="Q2" s="2">
        <f>('FL Characterization'!Q$2-'FL Characterization'!Q$3)*VLOOKUP($A2,'FL Ratio'!$A$2:$B$6,2,FALSE)</f>
        <v>11.432784</v>
      </c>
      <c r="R2" s="2">
        <f>('FL Characterization'!R$2-'FL Characterization'!R$3)*VLOOKUP($A2,'FL Ratio'!$A$2:$B$6,2,FALSE)</f>
        <v>10.274976000000001</v>
      </c>
      <c r="S2" s="2">
        <f>('FL Characterization'!S$2-'FL Characterization'!S$3)*VLOOKUP($A2,'FL Ratio'!$A$2:$B$6,2,FALSE)</f>
        <v>9.906384000000001</v>
      </c>
      <c r="T2" s="2">
        <f>('FL Characterization'!T$2-'FL Characterization'!T$3)*VLOOKUP($A2,'FL Ratio'!$A$2:$B$6,2,FALSE)</f>
        <v>6.227112</v>
      </c>
      <c r="U2" s="2">
        <f>('FL Characterization'!U$2-'FL Characterization'!U$3)*VLOOKUP($A2,'FL Ratio'!$A$2:$B$6,2,FALSE)</f>
        <v>6.6593279999999995</v>
      </c>
      <c r="V2" s="2">
        <f>('FL Characterization'!V$2-'FL Characterization'!V$3)*VLOOKUP($A2,'FL Ratio'!$A$2:$B$6,2,FALSE)</f>
        <v>7.2807839999999997</v>
      </c>
      <c r="W2" s="2">
        <f>('FL Characterization'!W$2-'FL Characterization'!W$3)*VLOOKUP($A2,'FL Ratio'!$A$2:$B$6,2,FALSE)</f>
        <v>7.4545199999999996</v>
      </c>
      <c r="X2" s="2">
        <f>('FL Characterization'!X$2-'FL Characterization'!X$3)*VLOOKUP($A2,'FL Ratio'!$A$2:$B$6,2,FALSE)</f>
        <v>7.7745599999999992</v>
      </c>
      <c r="Y2" s="2">
        <f>('FL Characterization'!Y$2-'FL Characterization'!Y$3)*VLOOKUP($A2,'FL Ratio'!$A$2:$B$6,2,FALSE)</f>
        <v>8.5816800000000004</v>
      </c>
    </row>
    <row r="3" spans="1:25" x14ac:dyDescent="0.3">
      <c r="A3">
        <v>2</v>
      </c>
      <c r="B3" s="2">
        <f>('FL Characterization'!B$2-'FL Characterization'!B$3)*VLOOKUP($A3,'FL Ratio'!$A$2:$B$6,2,FALSE)</f>
        <v>10.677599999999998</v>
      </c>
      <c r="C3" s="2">
        <f>('FL Characterization'!C$2-'FL Characterization'!C$3)*VLOOKUP($A3,'FL Ratio'!$A$2:$B$6,2,FALSE)</f>
        <v>11.3</v>
      </c>
      <c r="D3" s="2">
        <f>('FL Characterization'!D$2-'FL Characterization'!D$3)*VLOOKUP($A3,'FL Ratio'!$A$2:$B$6,2,FALSE)</f>
        <v>11.932533333333332</v>
      </c>
      <c r="E3" s="2">
        <f>('FL Characterization'!E$2-'FL Characterization'!E$3)*VLOOKUP($A3,'FL Ratio'!$A$2:$B$6,2,FALSE)</f>
        <v>12.474933333333333</v>
      </c>
      <c r="F3" s="2">
        <f>('FL Characterization'!F$2-'FL Characterization'!F$3)*VLOOKUP($A3,'FL Ratio'!$A$2:$B$6,2,FALSE)</f>
        <v>12.616533333333333</v>
      </c>
      <c r="G3" s="2">
        <f>('FL Characterization'!G$2-'FL Characterization'!G$3)*VLOOKUP($A3,'FL Ratio'!$A$2:$B$6,2,FALSE)</f>
        <v>13.1976</v>
      </c>
      <c r="H3" s="2">
        <f>('FL Characterization'!H$2-'FL Characterization'!H$3)*VLOOKUP($A3,'FL Ratio'!$A$2:$B$6,2,FALSE)</f>
        <v>13.130133333333333</v>
      </c>
      <c r="I3" s="2">
        <f>('FL Characterization'!I$2-'FL Characterization'!I$3)*VLOOKUP($A3,'FL Ratio'!$A$2:$B$6,2,FALSE)</f>
        <v>12.411039999999998</v>
      </c>
      <c r="J3" s="2">
        <f>('FL Characterization'!J$2-'FL Characterization'!J$3)*VLOOKUP($A3,'FL Ratio'!$A$2:$B$6,2,FALSE)</f>
        <v>11.244906666666665</v>
      </c>
      <c r="K3" s="2">
        <f>('FL Characterization'!K$2-'FL Characterization'!K$3)*VLOOKUP($A3,'FL Ratio'!$A$2:$B$6,2,FALSE)</f>
        <v>16.512826666666665</v>
      </c>
      <c r="L3" s="2">
        <f>('FL Characterization'!L$2-'FL Characterization'!L$3)*VLOOKUP($A3,'FL Ratio'!$A$2:$B$6,2,FALSE)</f>
        <v>16.125440000000001</v>
      </c>
      <c r="M3" s="2">
        <f>('FL Characterization'!M$2-'FL Characterization'!M$3)*VLOOKUP($A3,'FL Ratio'!$A$2:$B$6,2,FALSE)</f>
        <v>14.848640000000001</v>
      </c>
      <c r="N3" s="2">
        <f>('FL Characterization'!N$2-'FL Characterization'!N$3)*VLOOKUP($A3,'FL Ratio'!$A$2:$B$6,2,FALSE)</f>
        <v>14.487840000000002</v>
      </c>
      <c r="O3" s="2">
        <f>('FL Characterization'!O$2-'FL Characterization'!O$3)*VLOOKUP($A3,'FL Ratio'!$A$2:$B$6,2,FALSE)</f>
        <v>14.54738666666667</v>
      </c>
      <c r="P3" s="2">
        <f>('FL Characterization'!P$2-'FL Characterization'!P$3)*VLOOKUP($A3,'FL Ratio'!$A$2:$B$6,2,FALSE)</f>
        <v>13.858186666666667</v>
      </c>
      <c r="Q3" s="2">
        <f>('FL Characterization'!Q$2-'FL Characterization'!Q$3)*VLOOKUP($A3,'FL Ratio'!$A$2:$B$6,2,FALSE)</f>
        <v>12.703093333333333</v>
      </c>
      <c r="R3" s="2">
        <f>('FL Characterization'!R$2-'FL Characterization'!R$3)*VLOOKUP($A3,'FL Ratio'!$A$2:$B$6,2,FALSE)</f>
        <v>11.416640000000001</v>
      </c>
      <c r="S3" s="2">
        <f>('FL Characterization'!S$2-'FL Characterization'!S$3)*VLOOKUP($A3,'FL Ratio'!$A$2:$B$6,2,FALSE)</f>
        <v>11.007093333333334</v>
      </c>
      <c r="T3" s="2">
        <f>('FL Characterization'!T$2-'FL Characterization'!T$3)*VLOOKUP($A3,'FL Ratio'!$A$2:$B$6,2,FALSE)</f>
        <v>6.919013333333333</v>
      </c>
      <c r="U3" s="2">
        <f>('FL Characterization'!U$2-'FL Characterization'!U$3)*VLOOKUP($A3,'FL Ratio'!$A$2:$B$6,2,FALSE)</f>
        <v>7.3992533333333332</v>
      </c>
      <c r="V3" s="2">
        <f>('FL Characterization'!V$2-'FL Characterization'!V$3)*VLOOKUP($A3,'FL Ratio'!$A$2:$B$6,2,FALSE)</f>
        <v>8.0897600000000001</v>
      </c>
      <c r="W3" s="2">
        <f>('FL Characterization'!W$2-'FL Characterization'!W$3)*VLOOKUP($A3,'FL Ratio'!$A$2:$B$6,2,FALSE)</f>
        <v>8.2827999999999999</v>
      </c>
      <c r="X3" s="2">
        <f>('FL Characterization'!X$2-'FL Characterization'!X$3)*VLOOKUP($A3,'FL Ratio'!$A$2:$B$6,2,FALSE)</f>
        <v>8.638399999999999</v>
      </c>
      <c r="Y3" s="2">
        <f>('FL Characterization'!Y$2-'FL Characterization'!Y$3)*VLOOKUP($A3,'FL Ratio'!$A$2:$B$6,2,FALSE)</f>
        <v>9.5351999999999997</v>
      </c>
    </row>
    <row r="4" spans="1:25" x14ac:dyDescent="0.3">
      <c r="A4">
        <v>3</v>
      </c>
      <c r="B4" s="2">
        <f>('FL Characterization'!B$2-'FL Characterization'!B$3)*VLOOKUP($A4,'FL Ratio'!$A$2:$B$6,2,FALSE)</f>
        <v>13.346999999999998</v>
      </c>
      <c r="C4" s="2">
        <f>('FL Characterization'!C$2-'FL Characterization'!C$3)*VLOOKUP($A4,'FL Ratio'!$A$2:$B$6,2,FALSE)</f>
        <v>14.125000000000002</v>
      </c>
      <c r="D4" s="2">
        <f>('FL Characterization'!D$2-'FL Characterization'!D$3)*VLOOKUP($A4,'FL Ratio'!$A$2:$B$6,2,FALSE)</f>
        <v>14.915666666666665</v>
      </c>
      <c r="E4" s="2">
        <f>('FL Characterization'!E$2-'FL Characterization'!E$3)*VLOOKUP($A4,'FL Ratio'!$A$2:$B$6,2,FALSE)</f>
        <v>15.593666666666666</v>
      </c>
      <c r="F4" s="2">
        <f>('FL Characterization'!F$2-'FL Characterization'!F$3)*VLOOKUP($A4,'FL Ratio'!$A$2:$B$6,2,FALSE)</f>
        <v>15.770666666666667</v>
      </c>
      <c r="G4" s="2">
        <f>('FL Characterization'!G$2-'FL Characterization'!G$3)*VLOOKUP($A4,'FL Ratio'!$A$2:$B$6,2,FALSE)</f>
        <v>16.497</v>
      </c>
      <c r="H4" s="2">
        <f>('FL Characterization'!H$2-'FL Characterization'!H$3)*VLOOKUP($A4,'FL Ratio'!$A$2:$B$6,2,FALSE)</f>
        <v>16.412666666666667</v>
      </c>
      <c r="I4" s="2">
        <f>('FL Characterization'!I$2-'FL Characterization'!I$3)*VLOOKUP($A4,'FL Ratio'!$A$2:$B$6,2,FALSE)</f>
        <v>15.513799999999998</v>
      </c>
      <c r="J4" s="2">
        <f>('FL Characterization'!J$2-'FL Characterization'!J$3)*VLOOKUP($A4,'FL Ratio'!$A$2:$B$6,2,FALSE)</f>
        <v>14.056133333333332</v>
      </c>
      <c r="K4" s="2">
        <f>('FL Characterization'!K$2-'FL Characterization'!K$3)*VLOOKUP($A4,'FL Ratio'!$A$2:$B$6,2,FALSE)</f>
        <v>20.641033333333333</v>
      </c>
      <c r="L4" s="2">
        <f>('FL Characterization'!L$2-'FL Characterization'!L$3)*VLOOKUP($A4,'FL Ratio'!$A$2:$B$6,2,FALSE)</f>
        <v>20.1568</v>
      </c>
      <c r="M4" s="2">
        <f>('FL Characterization'!M$2-'FL Characterization'!M$3)*VLOOKUP($A4,'FL Ratio'!$A$2:$B$6,2,FALSE)</f>
        <v>18.5608</v>
      </c>
      <c r="N4" s="2">
        <f>('FL Characterization'!N$2-'FL Characterization'!N$3)*VLOOKUP($A4,'FL Ratio'!$A$2:$B$6,2,FALSE)</f>
        <v>18.109800000000003</v>
      </c>
      <c r="O4" s="2">
        <f>('FL Characterization'!O$2-'FL Characterization'!O$3)*VLOOKUP($A4,'FL Ratio'!$A$2:$B$6,2,FALSE)</f>
        <v>18.184233333333335</v>
      </c>
      <c r="P4" s="2">
        <f>('FL Characterization'!P$2-'FL Characterization'!P$3)*VLOOKUP($A4,'FL Ratio'!$A$2:$B$6,2,FALSE)</f>
        <v>17.322733333333332</v>
      </c>
      <c r="Q4" s="2">
        <f>('FL Characterization'!Q$2-'FL Characterization'!Q$3)*VLOOKUP($A4,'FL Ratio'!$A$2:$B$6,2,FALSE)</f>
        <v>15.878866666666665</v>
      </c>
      <c r="R4" s="2">
        <f>('FL Characterization'!R$2-'FL Characterization'!R$3)*VLOOKUP($A4,'FL Ratio'!$A$2:$B$6,2,FALSE)</f>
        <v>14.270800000000001</v>
      </c>
      <c r="S4" s="2">
        <f>('FL Characterization'!S$2-'FL Characterization'!S$3)*VLOOKUP($A4,'FL Ratio'!$A$2:$B$6,2,FALSE)</f>
        <v>13.758866666666666</v>
      </c>
      <c r="T4" s="2">
        <f>('FL Characterization'!T$2-'FL Characterization'!T$3)*VLOOKUP($A4,'FL Ratio'!$A$2:$B$6,2,FALSE)</f>
        <v>8.6487666666666669</v>
      </c>
      <c r="U4" s="2">
        <f>('FL Characterization'!U$2-'FL Characterization'!U$3)*VLOOKUP($A4,'FL Ratio'!$A$2:$B$6,2,FALSE)</f>
        <v>9.2490666666666659</v>
      </c>
      <c r="V4" s="2">
        <f>('FL Characterization'!V$2-'FL Characterization'!V$3)*VLOOKUP($A4,'FL Ratio'!$A$2:$B$6,2,FALSE)</f>
        <v>10.1122</v>
      </c>
      <c r="W4" s="2">
        <f>('FL Characterization'!W$2-'FL Characterization'!W$3)*VLOOKUP($A4,'FL Ratio'!$A$2:$B$6,2,FALSE)</f>
        <v>10.3535</v>
      </c>
      <c r="X4" s="2">
        <f>('FL Characterization'!X$2-'FL Characterization'!X$3)*VLOOKUP($A4,'FL Ratio'!$A$2:$B$6,2,FALSE)</f>
        <v>10.798</v>
      </c>
      <c r="Y4" s="2">
        <f>('FL Characterization'!Y$2-'FL Characterization'!Y$3)*VLOOKUP($A4,'FL Ratio'!$A$2:$B$6,2,FALSE)</f>
        <v>11.919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5" sqref="H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 t="s">
        <v>14</v>
      </c>
      <c r="C2" s="4">
        <v>0</v>
      </c>
    </row>
    <row r="3" spans="1:3" x14ac:dyDescent="0.3">
      <c r="A3">
        <v>5</v>
      </c>
      <c r="B3" t="s">
        <v>14</v>
      </c>
      <c r="C3" s="4">
        <v>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72.117928879915127</v>
      </c>
      <c r="C2" s="2">
        <f ca="1">('[1]Pc, Summer, S1'!C2*Main!$B$5)+(VLOOKUP($A2,'FL Ratio'!$A$2:$B$4,2,FALSE)*'FL Characterization'!C$2)</f>
        <v>57.043991346268228</v>
      </c>
      <c r="D2" s="2">
        <f ca="1">('[1]Pc, Summer, S1'!D2*Main!$B$5)+(VLOOKUP($A2,'FL Ratio'!$A$2:$B$4,2,FALSE)*'FL Characterization'!D$2)</f>
        <v>53.788292518533481</v>
      </c>
      <c r="E2" s="2">
        <f ca="1">('[1]Pc, Summer, S1'!E2*Main!$B$5)+(VLOOKUP($A2,'FL Ratio'!$A$2:$B$4,2,FALSE)*'FL Characterization'!E$2)</f>
        <v>54.130388258965439</v>
      </c>
      <c r="F2" s="2">
        <f ca="1">('[1]Pc, Summer, S1'!F2*Main!$B$5)+(VLOOKUP($A2,'FL Ratio'!$A$2:$B$4,2,FALSE)*'FL Characterization'!F$2)</f>
        <v>56.760284268373482</v>
      </c>
      <c r="G2" s="2">
        <f ca="1">('[1]Pc, Summer, S1'!G2*Main!$B$5)+(VLOOKUP($A2,'FL Ratio'!$A$2:$B$4,2,FALSE)*'FL Characterization'!G$2)</f>
        <v>57.97456101917156</v>
      </c>
      <c r="H2" s="2">
        <f ca="1">('[1]Pc, Summer, S1'!H2*Main!$B$5)+(VLOOKUP($A2,'FL Ratio'!$A$2:$B$4,2,FALSE)*'FL Characterization'!H$2)</f>
        <v>62.693237035044213</v>
      </c>
      <c r="I2" s="2">
        <f ca="1">('[1]Pc, Summer, S1'!I2*Main!$B$5)+(VLOOKUP($A2,'FL Ratio'!$A$2:$B$4,2,FALSE)*'FL Characterization'!I$2)</f>
        <v>65.729178644148277</v>
      </c>
      <c r="J2" s="2">
        <f ca="1">('[1]Pc, Summer, S1'!J2*Main!$B$5)+(VLOOKUP($A2,'FL Ratio'!$A$2:$B$4,2,FALSE)*'FL Characterization'!J$2)</f>
        <v>72.387579125874154</v>
      </c>
      <c r="K2" s="2">
        <f ca="1">('[1]Pc, Summer, S1'!K2*Main!$B$5)+(VLOOKUP($A2,'FL Ratio'!$A$2:$B$4,2,FALSE)*'FL Characterization'!K$2)</f>
        <v>76.139264986440025</v>
      </c>
      <c r="L2" s="2">
        <f ca="1">('[1]Pc, Summer, S1'!L2*Main!$B$5)+(VLOOKUP($A2,'FL Ratio'!$A$2:$B$4,2,FALSE)*'FL Characterization'!L$2)</f>
        <v>82.696092996330734</v>
      </c>
      <c r="M2" s="2">
        <f ca="1">('[1]Pc, Summer, S1'!M2*Main!$B$5)+(VLOOKUP($A2,'FL Ratio'!$A$2:$B$4,2,FALSE)*'FL Characterization'!M$2)</f>
        <v>89.359377569696875</v>
      </c>
      <c r="N2" s="2">
        <f ca="1">('[1]Pc, Summer, S1'!N2*Main!$B$5)+(VLOOKUP($A2,'FL Ratio'!$A$2:$B$4,2,FALSE)*'FL Characterization'!N$2)</f>
        <v>97.610080319497342</v>
      </c>
      <c r="O2" s="2">
        <f ca="1">('[1]Pc, Summer, S1'!O2*Main!$B$5)+(VLOOKUP($A2,'FL Ratio'!$A$2:$B$4,2,FALSE)*'FL Characterization'!O$2)</f>
        <v>100.70035504407321</v>
      </c>
      <c r="P2" s="2">
        <f ca="1">('[1]Pc, Summer, S1'!P2*Main!$B$5)+(VLOOKUP($A2,'FL Ratio'!$A$2:$B$4,2,FALSE)*'FL Characterization'!P$2)</f>
        <v>100.20996000000001</v>
      </c>
      <c r="Q2" s="2">
        <f ca="1">('[1]Pc, Summer, S1'!Q2*Main!$B$5)+(VLOOKUP($A2,'FL Ratio'!$A$2:$B$4,2,FALSE)*'FL Characterization'!Q$2)</f>
        <v>88.583382379272422</v>
      </c>
      <c r="R2" s="2">
        <f ca="1">('[1]Pc, Summer, S1'!R2*Main!$B$5)+(VLOOKUP($A2,'FL Ratio'!$A$2:$B$4,2,FALSE)*'FL Characterization'!R$2)</f>
        <v>83.763878247075226</v>
      </c>
      <c r="S2" s="2">
        <f ca="1">('[1]Pc, Summer, S1'!S2*Main!$B$5)+(VLOOKUP($A2,'FL Ratio'!$A$2:$B$4,2,FALSE)*'FL Characterization'!S$2)</f>
        <v>81.168270823882338</v>
      </c>
      <c r="T2" s="2">
        <f ca="1">('[1]Pc, Summer, S1'!T2*Main!$B$5)+(VLOOKUP($A2,'FL Ratio'!$A$2:$B$4,2,FALSE)*'FL Characterization'!T$2)</f>
        <v>92.055669684018852</v>
      </c>
      <c r="U2" s="2">
        <f ca="1">('[1]Pc, Summer, S1'!U2*Main!$B$5)+(VLOOKUP($A2,'FL Ratio'!$A$2:$B$4,2,FALSE)*'FL Characterization'!U$2)</f>
        <v>85.765962774056831</v>
      </c>
      <c r="V2" s="2">
        <f ca="1">('[1]Pc, Summer, S1'!V2*Main!$B$5)+(VLOOKUP($A2,'FL Ratio'!$A$2:$B$4,2,FALSE)*'FL Characterization'!V$2)</f>
        <v>78.573346581971407</v>
      </c>
      <c r="W2" s="2">
        <f ca="1">('[1]Pc, Summer, S1'!W2*Main!$B$5)+(VLOOKUP($A2,'FL Ratio'!$A$2:$B$4,2,FALSE)*'FL Characterization'!W$2)</f>
        <v>81.057951588362741</v>
      </c>
      <c r="X2" s="2">
        <f ca="1">('[1]Pc, Summer, S1'!X2*Main!$B$5)+(VLOOKUP($A2,'FL Ratio'!$A$2:$B$4,2,FALSE)*'FL Characterization'!X$2)</f>
        <v>80.101494781869917</v>
      </c>
      <c r="Y2" s="2">
        <f ca="1">('[1]Pc, Summer, S1'!Y2*Main!$B$5)+(VLOOKUP($A2,'FL Ratio'!$A$2:$B$4,2,FALSE)*'FL Characterization'!Y$2)</f>
        <v>81.464466689782753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75.461241578975958</v>
      </c>
      <c r="C3" s="2">
        <f ca="1">('[1]Pc, Summer, S1'!C3*Main!$B$5)+(VLOOKUP($A3,'FL Ratio'!$A$2:$B$4,2,FALSE)*'FL Characterization'!C$2)</f>
        <v>73.653435452834103</v>
      </c>
      <c r="D3" s="2">
        <f ca="1">('[1]Pc, Summer, S1'!D3*Main!$B$5)+(VLOOKUP($A3,'FL Ratio'!$A$2:$B$4,2,FALSE)*'FL Characterization'!D$2)</f>
        <v>66.811804839361983</v>
      </c>
      <c r="E3" s="2">
        <f ca="1">('[1]Pc, Summer, S1'!E3*Main!$B$5)+(VLOOKUP($A3,'FL Ratio'!$A$2:$B$4,2,FALSE)*'FL Characterization'!E$2)</f>
        <v>75.016609981313707</v>
      </c>
      <c r="F3" s="2">
        <f ca="1">('[1]Pc, Summer, S1'!F3*Main!$B$5)+(VLOOKUP($A3,'FL Ratio'!$A$2:$B$4,2,FALSE)*'FL Characterization'!F$2)</f>
        <v>73.191055884449099</v>
      </c>
      <c r="G3" s="2">
        <f ca="1">('[1]Pc, Summer, S1'!G3*Main!$B$5)+(VLOOKUP($A3,'FL Ratio'!$A$2:$B$4,2,FALSE)*'FL Characterization'!G$2)</f>
        <v>60.506770227329618</v>
      </c>
      <c r="H3" s="2">
        <f ca="1">('[1]Pc, Summer, S1'!H3*Main!$B$5)+(VLOOKUP($A3,'FL Ratio'!$A$2:$B$4,2,FALSE)*'FL Characterization'!H$2)</f>
        <v>66.310793102726521</v>
      </c>
      <c r="I3" s="2">
        <f ca="1">('[1]Pc, Summer, S1'!I3*Main!$B$5)+(VLOOKUP($A3,'FL Ratio'!$A$2:$B$4,2,FALSE)*'FL Characterization'!I$2)</f>
        <v>87.914748771252334</v>
      </c>
      <c r="J3" s="2">
        <f ca="1">('[1]Pc, Summer, S1'!J3*Main!$B$5)+(VLOOKUP($A3,'FL Ratio'!$A$2:$B$4,2,FALSE)*'FL Characterization'!J$2)</f>
        <v>88.691419308574567</v>
      </c>
      <c r="K3" s="2">
        <f ca="1">('[1]Pc, Summer, S1'!K3*Main!$B$5)+(VLOOKUP($A3,'FL Ratio'!$A$2:$B$4,2,FALSE)*'FL Characterization'!K$2)</f>
        <v>89.618519256937589</v>
      </c>
      <c r="L3" s="2">
        <f ca="1">('[1]Pc, Summer, S1'!L3*Main!$B$5)+(VLOOKUP($A3,'FL Ratio'!$A$2:$B$4,2,FALSE)*'FL Characterization'!L$2)</f>
        <v>87.524445888929449</v>
      </c>
      <c r="M3" s="2">
        <f ca="1">('[1]Pc, Summer, S1'!M3*Main!$B$5)+(VLOOKUP($A3,'FL Ratio'!$A$2:$B$4,2,FALSE)*'FL Characterization'!M$2)</f>
        <v>108.00443469033796</v>
      </c>
      <c r="N3" s="2">
        <f ca="1">('[1]Pc, Summer, S1'!N3*Main!$B$5)+(VLOOKUP($A3,'FL Ratio'!$A$2:$B$4,2,FALSE)*'FL Characterization'!N$2)</f>
        <v>111.73813333333334</v>
      </c>
      <c r="O3" s="2">
        <f ca="1">('[1]Pc, Summer, S1'!O3*Main!$B$5)+(VLOOKUP($A3,'FL Ratio'!$A$2:$B$4,2,FALSE)*'FL Characterization'!O$2)</f>
        <v>91.385570520513284</v>
      </c>
      <c r="P3" s="2">
        <f ca="1">('[1]Pc, Summer, S1'!P3*Main!$B$5)+(VLOOKUP($A3,'FL Ratio'!$A$2:$B$4,2,FALSE)*'FL Characterization'!P$2)</f>
        <v>93.65475483666053</v>
      </c>
      <c r="Q3" s="2">
        <f ca="1">('[1]Pc, Summer, S1'!Q3*Main!$B$5)+(VLOOKUP($A3,'FL Ratio'!$A$2:$B$4,2,FALSE)*'FL Characterization'!Q$2)</f>
        <v>95.40044738516626</v>
      </c>
      <c r="R3" s="2">
        <f ca="1">('[1]Pc, Summer, S1'!R3*Main!$B$5)+(VLOOKUP($A3,'FL Ratio'!$A$2:$B$4,2,FALSE)*'FL Characterization'!R$2)</f>
        <v>87.199832754889172</v>
      </c>
      <c r="S3" s="2">
        <f ca="1">('[1]Pc, Summer, S1'!S3*Main!$B$5)+(VLOOKUP($A3,'FL Ratio'!$A$2:$B$4,2,FALSE)*'FL Characterization'!S$2)</f>
        <v>99.105308466633417</v>
      </c>
      <c r="T3" s="2">
        <f ca="1">('[1]Pc, Summer, S1'!T3*Main!$B$5)+(VLOOKUP($A3,'FL Ratio'!$A$2:$B$4,2,FALSE)*'FL Characterization'!T$2)</f>
        <v>86.673791649859979</v>
      </c>
      <c r="U3" s="2">
        <f ca="1">('[1]Pc, Summer, S1'!U3*Main!$B$5)+(VLOOKUP($A3,'FL Ratio'!$A$2:$B$4,2,FALSE)*'FL Characterization'!U$2)</f>
        <v>102.63432470402839</v>
      </c>
      <c r="V3" s="2">
        <f ca="1">('[1]Pc, Summer, S1'!V3*Main!$B$5)+(VLOOKUP($A3,'FL Ratio'!$A$2:$B$4,2,FALSE)*'FL Characterization'!V$2)</f>
        <v>93.006613368133316</v>
      </c>
      <c r="W3" s="2">
        <f ca="1">('[1]Pc, Summer, S1'!W3*Main!$B$5)+(VLOOKUP($A3,'FL Ratio'!$A$2:$B$4,2,FALSE)*'FL Characterization'!W$2)</f>
        <v>101.33024773004307</v>
      </c>
      <c r="X3" s="2">
        <f ca="1">('[1]Pc, Summer, S1'!X3*Main!$B$5)+(VLOOKUP($A3,'FL Ratio'!$A$2:$B$4,2,FALSE)*'FL Characterization'!X$2)</f>
        <v>95.531408076215627</v>
      </c>
      <c r="Y3" s="2">
        <f ca="1">('[1]Pc, Summer, S1'!Y3*Main!$B$5)+(VLOOKUP($A3,'FL Ratio'!$A$2:$B$4,2,FALSE)*'FL Characterization'!Y$2)</f>
        <v>93.260964826292366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92.316822121265204</v>
      </c>
      <c r="C4" s="2">
        <f ca="1">('[1]Pc, Summer, S1'!C4*Main!$B$5)+(VLOOKUP($A4,'FL Ratio'!$A$2:$B$4,2,FALSE)*'FL Characterization'!C$2)</f>
        <v>85.325482366792357</v>
      </c>
      <c r="D4" s="2">
        <f ca="1">('[1]Pc, Summer, S1'!D4*Main!$B$5)+(VLOOKUP($A4,'FL Ratio'!$A$2:$B$4,2,FALSE)*'FL Characterization'!D$2)</f>
        <v>71.455208937858814</v>
      </c>
      <c r="E4" s="2">
        <f ca="1">('[1]Pc, Summer, S1'!E4*Main!$B$5)+(VLOOKUP($A4,'FL Ratio'!$A$2:$B$4,2,FALSE)*'FL Characterization'!E$2)</f>
        <v>71.655368706121465</v>
      </c>
      <c r="F4" s="2">
        <f ca="1">('[1]Pc, Summer, S1'!F4*Main!$B$5)+(VLOOKUP($A4,'FL Ratio'!$A$2:$B$4,2,FALSE)*'FL Characterization'!F$2)</f>
        <v>71.006035372788133</v>
      </c>
      <c r="G4" s="2">
        <f ca="1">('[1]Pc, Summer, S1'!G4*Main!$B$5)+(VLOOKUP($A4,'FL Ratio'!$A$2:$B$4,2,FALSE)*'FL Characterization'!G$2)</f>
        <v>73.971711954920821</v>
      </c>
      <c r="H4" s="2">
        <f ca="1">('[1]Pc, Summer, S1'!H4*Main!$B$5)+(VLOOKUP($A4,'FL Ratio'!$A$2:$B$4,2,FALSE)*'FL Characterization'!H$2)</f>
        <v>88.838596884403543</v>
      </c>
      <c r="I4" s="2">
        <f ca="1">('[1]Pc, Summer, S1'!I4*Main!$B$5)+(VLOOKUP($A4,'FL Ratio'!$A$2:$B$4,2,FALSE)*'FL Characterization'!I$2)</f>
        <v>120.01260266546154</v>
      </c>
      <c r="J4" s="2">
        <f ca="1">('[1]Pc, Summer, S1'!J4*Main!$B$5)+(VLOOKUP($A4,'FL Ratio'!$A$2:$B$4,2,FALSE)*'FL Characterization'!J$2)</f>
        <v>109.42932774439065</v>
      </c>
      <c r="K4" s="2">
        <f ca="1">('[1]Pc, Summer, S1'!K4*Main!$B$5)+(VLOOKUP($A4,'FL Ratio'!$A$2:$B$4,2,FALSE)*'FL Characterization'!K$2)</f>
        <v>110.91857943393747</v>
      </c>
      <c r="L4" s="2">
        <f ca="1">('[1]Pc, Summer, S1'!L4*Main!$B$5)+(VLOOKUP($A4,'FL Ratio'!$A$2:$B$4,2,FALSE)*'FL Characterization'!L$2)</f>
        <v>117.69532240868223</v>
      </c>
      <c r="M4" s="2">
        <f ca="1">('[1]Pc, Summer, S1'!M4*Main!$B$5)+(VLOOKUP($A4,'FL Ratio'!$A$2:$B$4,2,FALSE)*'FL Characterization'!M$2)</f>
        <v>129.27566666666667</v>
      </c>
      <c r="N4" s="2">
        <f ca="1">('[1]Pc, Summer, S1'!N4*Main!$B$5)+(VLOOKUP($A4,'FL Ratio'!$A$2:$B$4,2,FALSE)*'FL Characterization'!N$2)</f>
        <v>118.21016666666667</v>
      </c>
      <c r="O4" s="2">
        <f ca="1">('[1]Pc, Summer, S1'!O4*Main!$B$5)+(VLOOKUP($A4,'FL Ratio'!$A$2:$B$4,2,FALSE)*'FL Characterization'!O$2)</f>
        <v>126.45716666666667</v>
      </c>
      <c r="P4" s="2">
        <f ca="1">('[1]Pc, Summer, S1'!P4*Main!$B$5)+(VLOOKUP($A4,'FL Ratio'!$A$2:$B$4,2,FALSE)*'FL Characterization'!P$2)</f>
        <v>133.47484727963987</v>
      </c>
      <c r="Q4" s="2">
        <f ca="1">('[1]Pc, Summer, S1'!Q4*Main!$B$5)+(VLOOKUP($A4,'FL Ratio'!$A$2:$B$4,2,FALSE)*'FL Characterization'!Q$2)</f>
        <v>107.11961860396606</v>
      </c>
      <c r="R4" s="2">
        <f ca="1">('[1]Pc, Summer, S1'!R4*Main!$B$5)+(VLOOKUP($A4,'FL Ratio'!$A$2:$B$4,2,FALSE)*'FL Characterization'!R$2)</f>
        <v>96.043405070056679</v>
      </c>
      <c r="S4" s="2">
        <f ca="1">('[1]Pc, Summer, S1'!S4*Main!$B$5)+(VLOOKUP($A4,'FL Ratio'!$A$2:$B$4,2,FALSE)*'FL Characterization'!S$2)</f>
        <v>102.22809424061538</v>
      </c>
      <c r="T4" s="2">
        <f ca="1">('[1]Pc, Summer, S1'!T4*Main!$B$5)+(VLOOKUP($A4,'FL Ratio'!$A$2:$B$4,2,FALSE)*'FL Characterization'!T$2)</f>
        <v>115.24808608406804</v>
      </c>
      <c r="U4" s="2">
        <f ca="1">('[1]Pc, Summer, S1'!U4*Main!$B$5)+(VLOOKUP($A4,'FL Ratio'!$A$2:$B$4,2,FALSE)*'FL Characterization'!U$2)</f>
        <v>110.71093474762105</v>
      </c>
      <c r="V4" s="2">
        <f ca="1">('[1]Pc, Summer, S1'!V4*Main!$B$5)+(VLOOKUP($A4,'FL Ratio'!$A$2:$B$4,2,FALSE)*'FL Characterization'!V$2)</f>
        <v>106.85778341117408</v>
      </c>
      <c r="W4" s="2">
        <f ca="1">('[1]Pc, Summer, S1'!W4*Main!$B$5)+(VLOOKUP($A4,'FL Ratio'!$A$2:$B$4,2,FALSE)*'FL Characterization'!W$2)</f>
        <v>102.20596540806045</v>
      </c>
      <c r="X4" s="2">
        <f ca="1">('[1]Pc, Summer, S1'!X4*Main!$B$5)+(VLOOKUP($A4,'FL Ratio'!$A$2:$B$4,2,FALSE)*'FL Characterization'!X$2)</f>
        <v>109.14545148904391</v>
      </c>
      <c r="Y4" s="2">
        <f ca="1">('[1]Pc, Summer, S1'!Y4*Main!$B$5)+(VLOOKUP($A4,'FL Ratio'!$A$2:$B$4,2,FALSE)*'FL Characterization'!Y$2)</f>
        <v>90.562056857349361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68.855283178032337</v>
      </c>
      <c r="C2" s="2">
        <f ca="1">('[1]Pc, Summer, S2'!C2*Main!$B$5)+(VLOOKUP($A2,'FL Ratio'!$A$2:$B$4,2,FALSE)*'FL Characterization'!C$2)</f>
        <v>59.91610577958037</v>
      </c>
      <c r="D2" s="2">
        <f ca="1">('[1]Pc, Summer, S2'!D2*Main!$B$5)+(VLOOKUP($A2,'FL Ratio'!$A$2:$B$4,2,FALSE)*'FL Characterization'!D$2)</f>
        <v>54.331470949581714</v>
      </c>
      <c r="E2" s="2">
        <f ca="1">('[1]Pc, Summer, S2'!E2*Main!$B$5)+(VLOOKUP($A2,'FL Ratio'!$A$2:$B$4,2,FALSE)*'FL Characterization'!E$2)</f>
        <v>50.448731954753626</v>
      </c>
      <c r="F2" s="2">
        <f ca="1">('[1]Pc, Summer, S2'!F2*Main!$B$5)+(VLOOKUP($A2,'FL Ratio'!$A$2:$B$4,2,FALSE)*'FL Characterization'!F$2)</f>
        <v>60.105627386845335</v>
      </c>
      <c r="G2" s="2">
        <f ca="1">('[1]Pc, Summer, S2'!G2*Main!$B$5)+(VLOOKUP($A2,'FL Ratio'!$A$2:$B$4,2,FALSE)*'FL Characterization'!G$2)</f>
        <v>55.421128245572852</v>
      </c>
      <c r="H2" s="2">
        <f ca="1">('[1]Pc, Summer, S2'!H2*Main!$B$5)+(VLOOKUP($A2,'FL Ratio'!$A$2:$B$4,2,FALSE)*'FL Characterization'!H$2)</f>
        <v>56.703815546425979</v>
      </c>
      <c r="I2" s="2">
        <f ca="1">('[1]Pc, Summer, S2'!I2*Main!$B$5)+(VLOOKUP($A2,'FL Ratio'!$A$2:$B$4,2,FALSE)*'FL Characterization'!I$2)</f>
        <v>67.119542445087603</v>
      </c>
      <c r="J2" s="2">
        <f ca="1">('[1]Pc, Summer, S2'!J2*Main!$B$5)+(VLOOKUP($A2,'FL Ratio'!$A$2:$B$4,2,FALSE)*'FL Characterization'!J$2)</f>
        <v>73.953917802523577</v>
      </c>
      <c r="K2" s="2">
        <f ca="1">('[1]Pc, Summer, S2'!K2*Main!$B$5)+(VLOOKUP($A2,'FL Ratio'!$A$2:$B$4,2,FALSE)*'FL Characterization'!K$2)</f>
        <v>90.428600817212015</v>
      </c>
      <c r="L2" s="2">
        <f ca="1">('[1]Pc, Summer, S2'!L2*Main!$B$5)+(VLOOKUP($A2,'FL Ratio'!$A$2:$B$4,2,FALSE)*'FL Characterization'!L$2)</f>
        <v>92.238027132747973</v>
      </c>
      <c r="M2" s="2">
        <f ca="1">('[1]Pc, Summer, S2'!M2*Main!$B$5)+(VLOOKUP($A2,'FL Ratio'!$A$2:$B$4,2,FALSE)*'FL Characterization'!M$2)</f>
        <v>80.547605533093218</v>
      </c>
      <c r="N2" s="2">
        <f ca="1">('[1]Pc, Summer, S2'!N2*Main!$B$5)+(VLOOKUP($A2,'FL Ratio'!$A$2:$B$4,2,FALSE)*'FL Characterization'!N$2)</f>
        <v>85.031370648451386</v>
      </c>
      <c r="O2" s="2">
        <f ca="1">('[1]Pc, Summer, S2'!O2*Main!$B$5)+(VLOOKUP($A2,'FL Ratio'!$A$2:$B$4,2,FALSE)*'FL Characterization'!O$2)</f>
        <v>82.583592308787161</v>
      </c>
      <c r="P2" s="2">
        <f ca="1">('[1]Pc, Summer, S2'!P2*Main!$B$5)+(VLOOKUP($A2,'FL Ratio'!$A$2:$B$4,2,FALSE)*'FL Characterization'!P$2)</f>
        <v>93.84696000000001</v>
      </c>
      <c r="Q2" s="2">
        <f ca="1">('[1]Pc, Summer, S2'!Q2*Main!$B$5)+(VLOOKUP($A2,'FL Ratio'!$A$2:$B$4,2,FALSE)*'FL Characterization'!Q$2)</f>
        <v>93.831770922028767</v>
      </c>
      <c r="R2" s="2">
        <f ca="1">('[1]Pc, Summer, S2'!R2*Main!$B$5)+(VLOOKUP($A2,'FL Ratio'!$A$2:$B$4,2,FALSE)*'FL Characterization'!R$2)</f>
        <v>82.888709002369168</v>
      </c>
      <c r="S2" s="2">
        <f ca="1">('[1]Pc, Summer, S2'!S2*Main!$B$5)+(VLOOKUP($A2,'FL Ratio'!$A$2:$B$4,2,FALSE)*'FL Characterization'!S$2)</f>
        <v>76.963027096309588</v>
      </c>
      <c r="T2" s="2">
        <f ca="1">('[1]Pc, Summer, S2'!T2*Main!$B$5)+(VLOOKUP($A2,'FL Ratio'!$A$2:$B$4,2,FALSE)*'FL Characterization'!T$2)</f>
        <v>79.373560005682904</v>
      </c>
      <c r="U2" s="2">
        <f ca="1">('[1]Pc, Summer, S2'!U2*Main!$B$5)+(VLOOKUP($A2,'FL Ratio'!$A$2:$B$4,2,FALSE)*'FL Characterization'!U$2)</f>
        <v>84.061112318575695</v>
      </c>
      <c r="V2" s="2">
        <f ca="1">('[1]Pc, Summer, S2'!V2*Main!$B$5)+(VLOOKUP($A2,'FL Ratio'!$A$2:$B$4,2,FALSE)*'FL Characterization'!V$2)</f>
        <v>87.027527732185689</v>
      </c>
      <c r="W2" s="2">
        <f ca="1">('[1]Pc, Summer, S2'!W2*Main!$B$5)+(VLOOKUP($A2,'FL Ratio'!$A$2:$B$4,2,FALSE)*'FL Characterization'!W$2)</f>
        <v>80.182226897184876</v>
      </c>
      <c r="X2" s="2">
        <f ca="1">('[1]Pc, Summer, S2'!X2*Main!$B$5)+(VLOOKUP($A2,'FL Ratio'!$A$2:$B$4,2,FALSE)*'FL Characterization'!X$2)</f>
        <v>91.224234036422757</v>
      </c>
      <c r="Y2" s="2">
        <f ca="1">('[1]Pc, Summer, S2'!Y2*Main!$B$5)+(VLOOKUP($A2,'FL Ratio'!$A$2:$B$4,2,FALSE)*'FL Characterization'!Y$2)</f>
        <v>72.288387463788652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80.617215977474245</v>
      </c>
      <c r="C3" s="2">
        <f ca="1">('[1]Pc, Summer, S2'!C3*Main!$B$5)+(VLOOKUP($A3,'FL Ratio'!$A$2:$B$4,2,FALSE)*'FL Characterization'!C$2)</f>
        <v>76.330254581196044</v>
      </c>
      <c r="D3" s="2">
        <f ca="1">('[1]Pc, Summer, S2'!D3*Main!$B$5)+(VLOOKUP($A3,'FL Ratio'!$A$2:$B$4,2,FALSE)*'FL Characterization'!D$2)</f>
        <v>64.181742784130563</v>
      </c>
      <c r="E3" s="2">
        <f ca="1">('[1]Pc, Summer, S2'!E3*Main!$B$5)+(VLOOKUP($A3,'FL Ratio'!$A$2:$B$4,2,FALSE)*'FL Characterization'!E$2)</f>
        <v>72.39326658805382</v>
      </c>
      <c r="F3" s="2">
        <f ca="1">('[1]Pc, Summer, S2'!F3*Main!$B$5)+(VLOOKUP($A3,'FL Ratio'!$A$2:$B$4,2,FALSE)*'FL Characterization'!F$2)</f>
        <v>63.352742567164498</v>
      </c>
      <c r="G3" s="2">
        <f ca="1">('[1]Pc, Summer, S2'!G3*Main!$B$5)+(VLOOKUP($A3,'FL Ratio'!$A$2:$B$4,2,FALSE)*'FL Characterization'!G$2)</f>
        <v>67.657728069929163</v>
      </c>
      <c r="H3" s="2">
        <f ca="1">('[1]Pc, Summer, S2'!H3*Main!$B$5)+(VLOOKUP($A3,'FL Ratio'!$A$2:$B$4,2,FALSE)*'FL Characterization'!H$2)</f>
        <v>67.012620133159416</v>
      </c>
      <c r="I3" s="2">
        <f ca="1">('[1]Pc, Summer, S2'!I3*Main!$B$5)+(VLOOKUP($A3,'FL Ratio'!$A$2:$B$4,2,FALSE)*'FL Characterization'!I$2)</f>
        <v>79.582347300974334</v>
      </c>
      <c r="J3" s="2">
        <f ca="1">('[1]Pc, Summer, S2'!J3*Main!$B$5)+(VLOOKUP($A3,'FL Ratio'!$A$2:$B$4,2,FALSE)*'FL Characterization'!J$2)</f>
        <v>88.691419308574567</v>
      </c>
      <c r="K3" s="2">
        <f ca="1">('[1]Pc, Summer, S2'!K3*Main!$B$5)+(VLOOKUP($A3,'FL Ratio'!$A$2:$B$4,2,FALSE)*'FL Characterization'!K$2)</f>
        <v>95.491546900252146</v>
      </c>
      <c r="L3" s="2">
        <f ca="1">('[1]Pc, Summer, S2'!L3*Main!$B$5)+(VLOOKUP($A3,'FL Ratio'!$A$2:$B$4,2,FALSE)*'FL Characterization'!L$2)</f>
        <v>88.493378250658282</v>
      </c>
      <c r="M3" s="2">
        <f ca="1">('[1]Pc, Summer, S2'!M3*Main!$B$5)+(VLOOKUP($A3,'FL Ratio'!$A$2:$B$4,2,FALSE)*'FL Characterization'!M$2)</f>
        <v>101.03010775053208</v>
      </c>
      <c r="N3" s="2">
        <f ca="1">('[1]Pc, Summer, S2'!N3*Main!$B$5)+(VLOOKUP($A3,'FL Ratio'!$A$2:$B$4,2,FALSE)*'FL Characterization'!N$2)</f>
        <v>110.72813333333335</v>
      </c>
      <c r="O3" s="2">
        <f ca="1">('[1]Pc, Summer, S2'!O3*Main!$B$5)+(VLOOKUP($A3,'FL Ratio'!$A$2:$B$4,2,FALSE)*'FL Characterization'!O$2)</f>
        <v>94.35952119701372</v>
      </c>
      <c r="P3" s="2">
        <f ca="1">('[1]Pc, Summer, S2'!P3*Main!$B$5)+(VLOOKUP($A3,'FL Ratio'!$A$2:$B$4,2,FALSE)*'FL Characterization'!P$2)</f>
        <v>86.986687992777803</v>
      </c>
      <c r="Q3" s="2">
        <f ca="1">('[1]Pc, Summer, S2'!Q3*Main!$B$5)+(VLOOKUP($A3,'FL Ratio'!$A$2:$B$4,2,FALSE)*'FL Characterization'!Q$2)</f>
        <v>97.228929858664628</v>
      </c>
      <c r="R3" s="2">
        <f ca="1">('[1]Pc, Summer, S2'!R3*Main!$B$5)+(VLOOKUP($A3,'FL Ratio'!$A$2:$B$4,2,FALSE)*'FL Characterization'!R$2)</f>
        <v>100.22251725562518</v>
      </c>
      <c r="S3" s="2">
        <f ca="1">('[1]Pc, Summer, S2'!S3*Main!$B$5)+(VLOOKUP($A3,'FL Ratio'!$A$2:$B$4,2,FALSE)*'FL Characterization'!S$2)</f>
        <v>93.469017593558405</v>
      </c>
      <c r="T3" s="2">
        <f ca="1">('[1]Pc, Summer, S2'!T3*Main!$B$5)+(VLOOKUP($A3,'FL Ratio'!$A$2:$B$4,2,FALSE)*'FL Characterization'!T$2)</f>
        <v>98.937590456982832</v>
      </c>
      <c r="U3" s="2">
        <f ca="1">('[1]Pc, Summer, S2'!U3*Main!$B$5)+(VLOOKUP($A3,'FL Ratio'!$A$2:$B$4,2,FALSE)*'FL Characterization'!U$2)</f>
        <v>89.645796105333844</v>
      </c>
      <c r="V3" s="2">
        <f ca="1">('[1]Pc, Summer, S2'!V3*Main!$B$5)+(VLOOKUP($A3,'FL Ratio'!$A$2:$B$4,2,FALSE)*'FL Characterization'!V$2)</f>
        <v>94.867692426075408</v>
      </c>
      <c r="W3" s="2">
        <f ca="1">('[1]Pc, Summer, S2'!W3*Main!$B$5)+(VLOOKUP($A3,'FL Ratio'!$A$2:$B$4,2,FALSE)*'FL Characterization'!W$2)</f>
        <v>100.36116714289521</v>
      </c>
      <c r="X3" s="2">
        <f ca="1">('[1]Pc, Summer, S2'!X3*Main!$B$5)+(VLOOKUP($A3,'FL Ratio'!$A$2:$B$4,2,FALSE)*'FL Characterization'!X$2)</f>
        <v>83.788502849767696</v>
      </c>
      <c r="Y3" s="2">
        <f ca="1">('[1]Pc, Summer, S2'!Y3*Main!$B$5)+(VLOOKUP($A3,'FL Ratio'!$A$2:$B$4,2,FALSE)*'FL Characterization'!Y$2)</f>
        <v>80.012157756989509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83.074745518085024</v>
      </c>
      <c r="C4" s="2">
        <f ca="1">('[1]Pc, Summer, S2'!C4*Main!$B$5)+(VLOOKUP($A4,'FL Ratio'!$A$2:$B$4,2,FALSE)*'FL Characterization'!C$2)</f>
        <v>80.735379591313546</v>
      </c>
      <c r="D4" s="2">
        <f ca="1">('[1]Pc, Summer, S2'!D4*Main!$B$5)+(VLOOKUP($A4,'FL Ratio'!$A$2:$B$4,2,FALSE)*'FL Characterization'!D$2)</f>
        <v>72.182781076975559</v>
      </c>
      <c r="E4" s="2">
        <f ca="1">('[1]Pc, Summer, S2'!E4*Main!$B$5)+(VLOOKUP($A4,'FL Ratio'!$A$2:$B$4,2,FALSE)*'FL Characterization'!E$2)</f>
        <v>78.672073383728502</v>
      </c>
      <c r="F4" s="2">
        <f ca="1">('[1]Pc, Summer, S2'!F4*Main!$B$5)+(VLOOKUP($A4,'FL Ratio'!$A$2:$B$4,2,FALSE)*'FL Characterization'!F$2)</f>
        <v>68.199353501745335</v>
      </c>
      <c r="G4" s="2">
        <f ca="1">('[1]Pc, Summer, S2'!G4*Main!$B$5)+(VLOOKUP($A4,'FL Ratio'!$A$2:$B$4,2,FALSE)*'FL Characterization'!G$2)</f>
        <v>71.714668419502274</v>
      </c>
      <c r="H4" s="2">
        <f ca="1">('[1]Pc, Summer, S2'!H4*Main!$B$5)+(VLOOKUP($A4,'FL Ratio'!$A$2:$B$4,2,FALSE)*'FL Characterization'!H$2)</f>
        <v>90.723936010068101</v>
      </c>
      <c r="I4" s="2">
        <f ca="1">('[1]Pc, Summer, S2'!I4*Main!$B$5)+(VLOOKUP($A4,'FL Ratio'!$A$2:$B$4,2,FALSE)*'FL Characterization'!I$2)</f>
        <v>109.5724335005183</v>
      </c>
      <c r="J4" s="2">
        <f ca="1">('[1]Pc, Summer, S2'!J4*Main!$B$5)+(VLOOKUP($A4,'FL Ratio'!$A$2:$B$4,2,FALSE)*'FL Characterization'!J$2)</f>
        <v>131.22185995993544</v>
      </c>
      <c r="K4" s="2">
        <f ca="1">('[1]Pc, Summer, S2'!K4*Main!$B$5)+(VLOOKUP($A4,'FL Ratio'!$A$2:$B$4,2,FALSE)*'FL Characterization'!K$2)</f>
        <v>122.7721542834648</v>
      </c>
      <c r="L4" s="2">
        <f ca="1">('[1]Pc, Summer, S2'!L4*Main!$B$5)+(VLOOKUP($A4,'FL Ratio'!$A$2:$B$4,2,FALSE)*'FL Characterization'!L$2)</f>
        <v>107.03217188668081</v>
      </c>
      <c r="M4" s="2">
        <f ca="1">('[1]Pc, Summer, S2'!M4*Main!$B$5)+(VLOOKUP($A4,'FL Ratio'!$A$2:$B$4,2,FALSE)*'FL Characterization'!M$2)</f>
        <v>138.11316666666667</v>
      </c>
      <c r="N4" s="2">
        <f ca="1">('[1]Pc, Summer, S2'!N4*Main!$B$5)+(VLOOKUP($A4,'FL Ratio'!$A$2:$B$4,2,FALSE)*'FL Characterization'!N$2)</f>
        <v>129.57266666666666</v>
      </c>
      <c r="O4" s="2">
        <f ca="1">('[1]Pc, Summer, S2'!O4*Main!$B$5)+(VLOOKUP($A4,'FL Ratio'!$A$2:$B$4,2,FALSE)*'FL Characterization'!O$2)</f>
        <v>120.14466666666667</v>
      </c>
      <c r="P4" s="2">
        <f ca="1">('[1]Pc, Summer, S2'!P4*Main!$B$5)+(VLOOKUP($A4,'FL Ratio'!$A$2:$B$4,2,FALSE)*'FL Characterization'!P$2)</f>
        <v>132.27569412255227</v>
      </c>
      <c r="Q4" s="2">
        <f ca="1">('[1]Pc, Summer, S2'!Q4*Main!$B$5)+(VLOOKUP($A4,'FL Ratio'!$A$2:$B$4,2,FALSE)*'FL Characterization'!Q$2)</f>
        <v>116.20156429032872</v>
      </c>
      <c r="R4" s="2">
        <f ca="1">('[1]Pc, Summer, S2'!R4*Main!$B$5)+(VLOOKUP($A4,'FL Ratio'!$A$2:$B$4,2,FALSE)*'FL Characterization'!R$2)</f>
        <v>101.33109424061537</v>
      </c>
      <c r="S4" s="2">
        <f ca="1">('[1]Pc, Summer, S2'!S4*Main!$B$5)+(VLOOKUP($A4,'FL Ratio'!$A$2:$B$4,2,FALSE)*'FL Characterization'!S$2)</f>
        <v>101.17055640650364</v>
      </c>
      <c r="T4" s="2">
        <f ca="1">('[1]Pc, Summer, S2'!T4*Main!$B$5)+(VLOOKUP($A4,'FL Ratio'!$A$2:$B$4,2,FALSE)*'FL Characterization'!T$2)</f>
        <v>102.55763207472712</v>
      </c>
      <c r="U4" s="2">
        <f ca="1">('[1]Pc, Summer, S2'!U4*Main!$B$5)+(VLOOKUP($A4,'FL Ratio'!$A$2:$B$4,2,FALSE)*'FL Characterization'!U$2)</f>
        <v>115.99862391817977</v>
      </c>
      <c r="V4" s="2">
        <f ca="1">('[1]Pc, Summer, S2'!V4*Main!$B$5)+(VLOOKUP($A4,'FL Ratio'!$A$2:$B$4,2,FALSE)*'FL Characterization'!V$2)</f>
        <v>107.91532124528582</v>
      </c>
      <c r="W4" s="2">
        <f ca="1">('[1]Pc, Summer, S2'!W4*Main!$B$5)+(VLOOKUP($A4,'FL Ratio'!$A$2:$B$4,2,FALSE)*'FL Characterization'!W$2)</f>
        <v>113.83888158328961</v>
      </c>
      <c r="X4" s="2">
        <f ca="1">('[1]Pc, Summer, S2'!X4*Main!$B$5)+(VLOOKUP($A4,'FL Ratio'!$A$2:$B$4,2,FALSE)*'FL Characterization'!X$2)</f>
        <v>94.872031737313634</v>
      </c>
      <c r="Y4" s="2">
        <f ca="1">('[1]Pc, Summer, S2'!Y4*Main!$B$5)+(VLOOKUP($A4,'FL Ratio'!$A$2:$B$4,2,FALSE)*'FL Characterization'!Y$2)</f>
        <v>91.515987885085821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70.812870599161997</v>
      </c>
      <c r="C2" s="2">
        <f ca="1">('[1]Pc, Summer, S3'!C2*Main!$B$5)+(VLOOKUP($A2,'FL Ratio'!$A$2:$B$4,2,FALSE)*'FL Characterization'!C$2)</f>
        <v>62.788220212892512</v>
      </c>
      <c r="D2" s="2">
        <f ca="1">('[1]Pc, Summer, S3'!D2*Main!$B$5)+(VLOOKUP($A2,'FL Ratio'!$A$2:$B$4,2,FALSE)*'FL Characterization'!D$2)</f>
        <v>58.676898397967541</v>
      </c>
      <c r="E2" s="2">
        <f ca="1">('[1]Pc, Summer, S3'!E2*Main!$B$5)+(VLOOKUP($A2,'FL Ratio'!$A$2:$B$4,2,FALSE)*'FL Characterization'!E$2)</f>
        <v>59.915848165584009</v>
      </c>
      <c r="F2" s="2">
        <f ca="1">('[1]Pc, Summer, S3'!F2*Main!$B$5)+(VLOOKUP($A2,'FL Ratio'!$A$2:$B$4,2,FALSE)*'FL Characterization'!F$2)</f>
        <v>59.548070200433358</v>
      </c>
      <c r="G2" s="2">
        <f ca="1">('[1]Pc, Summer, S3'!G2*Main!$B$5)+(VLOOKUP($A2,'FL Ratio'!$A$2:$B$4,2,FALSE)*'FL Characterization'!G$2)</f>
        <v>54.399755136133365</v>
      </c>
      <c r="H2" s="2">
        <f ca="1">('[1]Pc, Summer, S3'!H2*Main!$B$5)+(VLOOKUP($A2,'FL Ratio'!$A$2:$B$4,2,FALSE)*'FL Characterization'!H$2)</f>
        <v>64.49006348162969</v>
      </c>
      <c r="I2" s="2">
        <f ca="1">('[1]Pc, Summer, S3'!I2*Main!$B$5)+(VLOOKUP($A2,'FL Ratio'!$A$2:$B$4,2,FALSE)*'FL Characterization'!I$2)</f>
        <v>73.376179549314571</v>
      </c>
      <c r="J2" s="2">
        <f ca="1">('[1]Pc, Summer, S3'!J2*Main!$B$5)+(VLOOKUP($A2,'FL Ratio'!$A$2:$B$4,2,FALSE)*'FL Characterization'!J$2)</f>
        <v>75.520256479173014</v>
      </c>
      <c r="K2" s="2">
        <f ca="1">('[1]Pc, Summer, S3'!K2*Main!$B$5)+(VLOOKUP($A2,'FL Ratio'!$A$2:$B$4,2,FALSE)*'FL Characterization'!K$2)</f>
        <v>92.109699150244026</v>
      </c>
      <c r="L2" s="2">
        <f ca="1">('[1]Pc, Summer, S3'!L2*Main!$B$5)+(VLOOKUP($A2,'FL Ratio'!$A$2:$B$4,2,FALSE)*'FL Characterization'!L$2)</f>
        <v>89.635681459179636</v>
      </c>
      <c r="M2" s="2">
        <f ca="1">('[1]Pc, Summer, S3'!M2*Main!$B$5)+(VLOOKUP($A2,'FL Ratio'!$A$2:$B$4,2,FALSE)*'FL Characterization'!M$2)</f>
        <v>86.715845958715775</v>
      </c>
      <c r="N2" s="2">
        <f ca="1">('[1]Pc, Summer, S3'!N2*Main!$B$5)+(VLOOKUP($A2,'FL Ratio'!$A$2:$B$4,2,FALSE)*'FL Characterization'!N$2)</f>
        <v>81.437453599581133</v>
      </c>
      <c r="O2" s="2">
        <f ca="1">('[1]Pc, Summer, S3'!O2*Main!$B$5)+(VLOOKUP($A2,'FL Ratio'!$A$2:$B$4,2,FALSE)*'FL Characterization'!O$2)</f>
        <v>93.453649949958788</v>
      </c>
      <c r="P2" s="2">
        <f ca="1">('[1]Pc, Summer, S3'!P2*Main!$B$5)+(VLOOKUP($A2,'FL Ratio'!$A$2:$B$4,2,FALSE)*'FL Characterization'!P$2)</f>
        <v>97.48296000000002</v>
      </c>
      <c r="Q2" s="2">
        <f ca="1">('[1]Pc, Summer, S3'!Q2*Main!$B$5)+(VLOOKUP($A2,'FL Ratio'!$A$2:$B$4,2,FALSE)*'FL Characterization'!Q$2)</f>
        <v>81.585530988930628</v>
      </c>
      <c r="R2" s="2">
        <f ca="1">('[1]Pc, Summer, S3'!R2*Main!$B$5)+(VLOOKUP($A2,'FL Ratio'!$A$2:$B$4,2,FALSE)*'FL Characterization'!R$2)</f>
        <v>96.891416917666078</v>
      </c>
      <c r="S2" s="2">
        <f ca="1">('[1]Pc, Summer, S3'!S2*Main!$B$5)+(VLOOKUP($A2,'FL Ratio'!$A$2:$B$4,2,FALSE)*'FL Characterization'!S$2)</f>
        <v>87.896660787998755</v>
      </c>
      <c r="T2" s="2">
        <f ca="1">('[1]Pc, Summer, S3'!T2*Main!$B$5)+(VLOOKUP($A2,'FL Ratio'!$A$2:$B$4,2,FALSE)*'FL Characterization'!T$2)</f>
        <v>84.446403877017261</v>
      </c>
      <c r="U2" s="2">
        <f ca="1">('[1]Pc, Summer, S3'!U2*Main!$B$5)+(VLOOKUP($A2,'FL Ratio'!$A$2:$B$4,2,FALSE)*'FL Characterization'!U$2)</f>
        <v>90.880514140500239</v>
      </c>
      <c r="V2" s="2">
        <f ca="1">('[1]Pc, Summer, S3'!V2*Main!$B$5)+(VLOOKUP($A2,'FL Ratio'!$A$2:$B$4,2,FALSE)*'FL Characterization'!V$2)</f>
        <v>91.254618307292844</v>
      </c>
      <c r="W2" s="2">
        <f ca="1">('[1]Pc, Summer, S3'!W2*Main!$B$5)+(VLOOKUP($A2,'FL Ratio'!$A$2:$B$4,2,FALSE)*'FL Characterization'!W$2)</f>
        <v>91.566647882496994</v>
      </c>
      <c r="X2" s="2">
        <f ca="1">('[1]Pc, Summer, S3'!X2*Main!$B$5)+(VLOOKUP($A2,'FL Ratio'!$A$2:$B$4,2,FALSE)*'FL Characterization'!X$2)</f>
        <v>89.513043381876159</v>
      </c>
      <c r="Y2" s="2">
        <f ca="1">('[1]Pc, Summer, S3'!Y2*Main!$B$5)+(VLOOKUP($A2,'FL Ratio'!$A$2:$B$4,2,FALSE)*'FL Characterization'!Y$2)</f>
        <v>76.111753807952852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69.568699409263644</v>
      </c>
      <c r="C3" s="2">
        <f ca="1">('[1]Pc, Summer, S3'!C3*Main!$B$5)+(VLOOKUP($A3,'FL Ratio'!$A$2:$B$4,2,FALSE)*'FL Characterization'!C$2)</f>
        <v>71.645821106562664</v>
      </c>
      <c r="D3" s="2">
        <f ca="1">('[1]Pc, Summer, S3'!D3*Main!$B$5)+(VLOOKUP($A3,'FL Ratio'!$A$2:$B$4,2,FALSE)*'FL Characterization'!D$2)</f>
        <v>75.359506518864094</v>
      </c>
      <c r="E3" s="2">
        <f ca="1">('[1]Pc, Summer, S3'!E3*Main!$B$5)+(VLOOKUP($A3,'FL Ratio'!$A$2:$B$4,2,FALSE)*'FL Characterization'!E$2)</f>
        <v>68.458251498163975</v>
      </c>
      <c r="F3" s="2">
        <f ca="1">('[1]Pc, Summer, S3'!F3*Main!$B$5)+(VLOOKUP($A3,'FL Ratio'!$A$2:$B$4,2,FALSE)*'FL Characterization'!F$2)</f>
        <v>73.191055884449099</v>
      </c>
      <c r="G3" s="2">
        <f ca="1">('[1]Pc, Summer, S3'!G3*Main!$B$5)+(VLOOKUP($A3,'FL Ratio'!$A$2:$B$4,2,FALSE)*'FL Characterization'!G$2)</f>
        <v>65.057379763529326</v>
      </c>
      <c r="H3" s="2">
        <f ca="1">('[1]Pc, Summer, S3'!H3*Main!$B$5)+(VLOOKUP($A3,'FL Ratio'!$A$2:$B$4,2,FALSE)*'FL Characterization'!H$2)</f>
        <v>79.645506680951485</v>
      </c>
      <c r="I3" s="2">
        <f ca="1">('[1]Pc, Summer, S3'!I3*Main!$B$5)+(VLOOKUP($A3,'FL Ratio'!$A$2:$B$4,2,FALSE)*'FL Characterization'!I$2)</f>
        <v>79.582347300974334</v>
      </c>
      <c r="J3" s="2">
        <f ca="1">('[1]Pc, Summer, S3'!J3*Main!$B$5)+(VLOOKUP($A3,'FL Ratio'!$A$2:$B$4,2,FALSE)*'FL Characterization'!J$2)</f>
        <v>102.93627188522639</v>
      </c>
      <c r="K3" s="2">
        <f ca="1">('[1]Pc, Summer, S3'!K3*Main!$B$5)+(VLOOKUP($A3,'FL Ratio'!$A$2:$B$4,2,FALSE)*'FL Characterization'!K$2)</f>
        <v>104.301088365224</v>
      </c>
      <c r="L3" s="2">
        <f ca="1">('[1]Pc, Summer, S3'!L3*Main!$B$5)+(VLOOKUP($A3,'FL Ratio'!$A$2:$B$4,2,FALSE)*'FL Characterization'!L$2)</f>
        <v>92.369107697573654</v>
      </c>
      <c r="M3" s="2">
        <f ca="1">('[1]Pc, Summer, S3'!M3*Main!$B$5)+(VLOOKUP($A3,'FL Ratio'!$A$2:$B$4,2,FALSE)*'FL Characterization'!M$2)</f>
        <v>105.01543743042116</v>
      </c>
      <c r="N3" s="2">
        <f ca="1">('[1]Pc, Summer, S3'!N3*Main!$B$5)+(VLOOKUP($A3,'FL Ratio'!$A$2:$B$4,2,FALSE)*'FL Characterization'!N$2)</f>
        <v>106.68813333333333</v>
      </c>
      <c r="O3" s="2">
        <f ca="1">('[1]Pc, Summer, S3'!O3*Main!$B$5)+(VLOOKUP($A3,'FL Ratio'!$A$2:$B$4,2,FALSE)*'FL Characterization'!O$2)</f>
        <v>104.27269011868184</v>
      </c>
      <c r="P3" s="2">
        <f ca="1">('[1]Pc, Summer, S3'!P3*Main!$B$5)+(VLOOKUP($A3,'FL Ratio'!$A$2:$B$4,2,FALSE)*'FL Characterization'!P$2)</f>
        <v>106.03830754672843</v>
      </c>
      <c r="Q3" s="2">
        <f ca="1">('[1]Pc, Summer, S3'!Q3*Main!$B$5)+(VLOOKUP($A3,'FL Ratio'!$A$2:$B$4,2,FALSE)*'FL Characterization'!Q$2)</f>
        <v>93.571964911667877</v>
      </c>
      <c r="R3" s="2">
        <f ca="1">('[1]Pc, Summer, S3'!R3*Main!$B$5)+(VLOOKUP($A3,'FL Ratio'!$A$2:$B$4,2,FALSE)*'FL Characterization'!R$2)</f>
        <v>97.431942005467462</v>
      </c>
      <c r="S3" s="2">
        <f ca="1">('[1]Pc, Summer, S3'!S3*Main!$B$5)+(VLOOKUP($A3,'FL Ratio'!$A$2:$B$4,2,FALSE)*'FL Characterization'!S$2)</f>
        <v>102.8628357153501</v>
      </c>
      <c r="T3" s="2">
        <f ca="1">('[1]Pc, Summer, S3'!T3*Main!$B$5)+(VLOOKUP($A3,'FL Ratio'!$A$2:$B$4,2,FALSE)*'FL Characterization'!T$2)</f>
        <v>92.334006483916667</v>
      </c>
      <c r="U3" s="2">
        <f ca="1">('[1]Pc, Summer, S3'!U3*Main!$B$5)+(VLOOKUP($A3,'FL Ratio'!$A$2:$B$4,2,FALSE)*'FL Characterization'!U$2)</f>
        <v>94.284556319153324</v>
      </c>
      <c r="V3" s="2">
        <f ca="1">('[1]Pc, Summer, S3'!V3*Main!$B$5)+(VLOOKUP($A3,'FL Ratio'!$A$2:$B$4,2,FALSE)*'FL Characterization'!V$2)</f>
        <v>99.520390070930631</v>
      </c>
      <c r="W3" s="2">
        <f ca="1">('[1]Pc, Summer, S3'!W3*Main!$B$5)+(VLOOKUP($A3,'FL Ratio'!$A$2:$B$4,2,FALSE)*'FL Characterization'!W$2)</f>
        <v>88.732200097121023</v>
      </c>
      <c r="X3" s="2">
        <f ca="1">('[1]Pc, Summer, S3'!X3*Main!$B$5)+(VLOOKUP($A3,'FL Ratio'!$A$2:$B$4,2,FALSE)*'FL Characterization'!X$2)</f>
        <v>84.691803251802156</v>
      </c>
      <c r="Y3" s="2">
        <f ca="1">('[1]Pc, Summer, S3'!Y3*Main!$B$5)+(VLOOKUP($A3,'FL Ratio'!$A$2:$B$4,2,FALSE)*'FL Characterization'!Y$2)</f>
        <v>80.840208198820932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95.677577249694352</v>
      </c>
      <c r="C4" s="2">
        <f ca="1">('[1]Pc, Summer, S3'!C4*Main!$B$5)+(VLOOKUP($A4,'FL Ratio'!$A$2:$B$4,2,FALSE)*'FL Characterization'!C$2)</f>
        <v>73.085208298848869</v>
      </c>
      <c r="D4" s="2">
        <f ca="1">('[1]Pc, Summer, S3'!D4*Main!$B$5)+(VLOOKUP($A4,'FL Ratio'!$A$2:$B$4,2,FALSE)*'FL Characterization'!D$2)</f>
        <v>75.09306963344261</v>
      </c>
      <c r="E4" s="2">
        <f ca="1">('[1]Pc, Summer, S3'!E4*Main!$B$5)+(VLOOKUP($A4,'FL Ratio'!$A$2:$B$4,2,FALSE)*'FL Characterization'!E$2)</f>
        <v>69.550357302839359</v>
      </c>
      <c r="F4" s="2">
        <f ca="1">('[1]Pc, Summer, S3'!F4*Main!$B$5)+(VLOOKUP($A4,'FL Ratio'!$A$2:$B$4,2,FALSE)*'FL Characterization'!F$2)</f>
        <v>68.199353501745335</v>
      </c>
      <c r="G4" s="2">
        <f ca="1">('[1]Pc, Summer, S3'!G4*Main!$B$5)+(VLOOKUP($A4,'FL Ratio'!$A$2:$B$4,2,FALSE)*'FL Characterization'!G$2)</f>
        <v>81.495190406316013</v>
      </c>
      <c r="H4" s="2">
        <f ca="1">('[1]Pc, Summer, S3'!H4*Main!$B$5)+(VLOOKUP($A4,'FL Ratio'!$A$2:$B$4,2,FALSE)*'FL Characterization'!H$2)</f>
        <v>105.80664901538447</v>
      </c>
      <c r="I4" s="2">
        <f ca="1">('[1]Pc, Summer, S3'!I4*Main!$B$5)+(VLOOKUP($A4,'FL Ratio'!$A$2:$B$4,2,FALSE)*'FL Characterization'!I$2)</f>
        <v>111.8924710927279</v>
      </c>
      <c r="J4" s="2">
        <f ca="1">('[1]Pc, Summer, S3'!J4*Main!$B$5)+(VLOOKUP($A4,'FL Ratio'!$A$2:$B$4,2,FALSE)*'FL Characterization'!J$2)</f>
        <v>113.06141644698145</v>
      </c>
      <c r="K4" s="2">
        <f ca="1">('[1]Pc, Summer, S3'!K4*Main!$B$5)+(VLOOKUP($A4,'FL Ratio'!$A$2:$B$4,2,FALSE)*'FL Characterization'!K$2)</f>
        <v>115.66000937374839</v>
      </c>
      <c r="L4" s="2">
        <f ca="1">('[1]Pc, Summer, S3'!L4*Main!$B$5)+(VLOOKUP($A4,'FL Ratio'!$A$2:$B$4,2,FALSE)*'FL Characterization'!L$2)</f>
        <v>110.58655539401462</v>
      </c>
      <c r="M4" s="2">
        <f ca="1">('[1]Pc, Summer, S3'!M4*Main!$B$5)+(VLOOKUP($A4,'FL Ratio'!$A$2:$B$4,2,FALSE)*'FL Characterization'!M$2)</f>
        <v>134.32566666666665</v>
      </c>
      <c r="N4" s="2">
        <f ca="1">('[1]Pc, Summer, S3'!N4*Main!$B$5)+(VLOOKUP($A4,'FL Ratio'!$A$2:$B$4,2,FALSE)*'FL Characterization'!N$2)</f>
        <v>115.68516666666667</v>
      </c>
      <c r="O4" s="2">
        <f ca="1">('[1]Pc, Summer, S3'!O4*Main!$B$5)+(VLOOKUP($A4,'FL Ratio'!$A$2:$B$4,2,FALSE)*'FL Characterization'!O$2)</f>
        <v>122.66966666666667</v>
      </c>
      <c r="P4" s="2">
        <f ca="1">('[1]Pc, Summer, S3'!P4*Main!$B$5)+(VLOOKUP($A4,'FL Ratio'!$A$2:$B$4,2,FALSE)*'FL Characterization'!P$2)</f>
        <v>128.67823465128936</v>
      </c>
      <c r="Q4" s="2">
        <f ca="1">('[1]Pc, Summer, S3'!Q4*Main!$B$5)+(VLOOKUP($A4,'FL Ratio'!$A$2:$B$4,2,FALSE)*'FL Characterization'!Q$2)</f>
        <v>120.74253713351006</v>
      </c>
      <c r="R4" s="2">
        <f ca="1">('[1]Pc, Summer, S3'!R4*Main!$B$5)+(VLOOKUP($A4,'FL Ratio'!$A$2:$B$4,2,FALSE)*'FL Characterization'!R$2)</f>
        <v>106.61878341117408</v>
      </c>
      <c r="S4" s="2">
        <f ca="1">('[1]Pc, Summer, S3'!S4*Main!$B$5)+(VLOOKUP($A4,'FL Ratio'!$A$2:$B$4,2,FALSE)*'FL Characterization'!S$2)</f>
        <v>110.68839691350931</v>
      </c>
      <c r="T4" s="2">
        <f ca="1">('[1]Pc, Summer, S3'!T4*Main!$B$5)+(VLOOKUP($A4,'FL Ratio'!$A$2:$B$4,2,FALSE)*'FL Characterization'!T$2)</f>
        <v>105.73024557706236</v>
      </c>
      <c r="U4" s="2">
        <f ca="1">('[1]Pc, Summer, S3'!U4*Main!$B$5)+(VLOOKUP($A4,'FL Ratio'!$A$2:$B$4,2,FALSE)*'FL Characterization'!U$2)</f>
        <v>108.59585907939758</v>
      </c>
      <c r="V4" s="2">
        <f ca="1">('[1]Pc, Summer, S3'!V4*Main!$B$5)+(VLOOKUP($A4,'FL Ratio'!$A$2:$B$4,2,FALSE)*'FL Characterization'!V$2)</f>
        <v>100.51255640650363</v>
      </c>
      <c r="W4" s="2">
        <f ca="1">('[1]Pc, Summer, S3'!W4*Main!$B$5)+(VLOOKUP($A4,'FL Ratio'!$A$2:$B$4,2,FALSE)*'FL Characterization'!W$2)</f>
        <v>95.860738403390016</v>
      </c>
      <c r="X4" s="2">
        <f ca="1">('[1]Pc, Summer, S3'!X4*Main!$B$5)+(VLOOKUP($A4,'FL Ratio'!$A$2:$B$4,2,FALSE)*'FL Characterization'!X$2)</f>
        <v>96.91109170184653</v>
      </c>
      <c r="Y4" s="2">
        <f ca="1">('[1]Pc, Summer, S3'!Y4*Main!$B$5)+(VLOOKUP($A4,'FL Ratio'!$A$2:$B$4,2,FALSE)*'FL Characterization'!Y$2)</f>
        <v>96.285643023768017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12.693148151895715</v>
      </c>
      <c r="C2" s="2">
        <f ca="1">('[1]Qc, Summer, S1'!C2*Main!$B$5)</f>
        <v>10.916277788736245</v>
      </c>
      <c r="D2" s="2">
        <f ca="1">('[1]Qc, Summer, S1'!D2*Main!$B$5)</f>
        <v>10.344808334733306</v>
      </c>
      <c r="E2" s="2">
        <f ca="1">('[1]Qc, Summer, S1'!E2*Main!$B$5)</f>
        <v>8.131397189735365</v>
      </c>
      <c r="F2" s="2">
        <f ca="1">('[1]Qc, Summer, S1'!F2*Main!$B$5)</f>
        <v>8.7935234047462565</v>
      </c>
      <c r="G2" s="2">
        <f ca="1">('[1]Qc, Summer, S1'!G2*Main!$B$5)</f>
        <v>4.5639343274081972</v>
      </c>
      <c r="H2" s="2">
        <f ca="1">('[1]Qc, Summer, S1'!H2*Main!$B$5)</f>
        <v>8.116134128518917</v>
      </c>
      <c r="I2" s="2">
        <f ca="1">('[1]Qc, Summer, S1'!I2*Main!$B$5)</f>
        <v>14.419045712497576</v>
      </c>
      <c r="J2" s="2">
        <f ca="1">('[1]Qc, Summer, S1'!J2*Main!$B$5)</f>
        <v>19.263039663837613</v>
      </c>
      <c r="K2" s="2">
        <f ca="1">('[1]Qc, Summer, S1'!K2*Main!$B$5)</f>
        <v>27.213486970275923</v>
      </c>
      <c r="L2" s="2">
        <f ca="1">('[1]Qc, Summer, S1'!L2*Main!$B$5)</f>
        <v>26.376928596078997</v>
      </c>
      <c r="M2" s="2">
        <f ca="1">('[1]Qc, Summer, S1'!M2*Main!$B$5)</f>
        <v>26.764343919574266</v>
      </c>
      <c r="N2" s="2">
        <f ca="1">('[1]Qc, Summer, S1'!N2*Main!$B$5)</f>
        <v>32.177546846213289</v>
      </c>
      <c r="O2" s="2">
        <f ca="1">('[1]Qc, Summer, S1'!O2*Main!$B$5)</f>
        <v>31.512000000000004</v>
      </c>
      <c r="P2" s="2">
        <f ca="1">('[1]Qc, Summer, S1'!P2*Main!$B$5)</f>
        <v>29.182383275909583</v>
      </c>
      <c r="Q2" s="2">
        <f ca="1">('[1]Qc, Summer, S1'!Q2*Main!$B$5)</f>
        <v>29.083446907804298</v>
      </c>
      <c r="R2" s="2">
        <f ca="1">('[1]Qc, Summer, S1'!R2*Main!$B$5)</f>
        <v>28.784640982671025</v>
      </c>
      <c r="S2" s="2">
        <f ca="1">('[1]Qc, Summer, S1'!S2*Main!$B$5)</f>
        <v>25.051913806498199</v>
      </c>
      <c r="T2" s="2">
        <f ca="1">('[1]Qc, Summer, S1'!T2*Main!$B$5)</f>
        <v>22.491303570051468</v>
      </c>
      <c r="U2" s="2">
        <f ca="1">('[1]Qc, Summer, S1'!U2*Main!$B$5)</f>
        <v>23.02397690625115</v>
      </c>
      <c r="V2" s="2">
        <f ca="1">('[1]Qc, Summer, S1'!V2*Main!$B$5)</f>
        <v>19.28633056902331</v>
      </c>
      <c r="W2" s="2">
        <f ca="1">('[1]Qc, Summer, S1'!W2*Main!$B$5)</f>
        <v>27.644128591746199</v>
      </c>
      <c r="X2" s="2">
        <f ca="1">('[1]Qc, Summer, S1'!X2*Main!$B$5)</f>
        <v>22.74349717383291</v>
      </c>
      <c r="Y2" s="2">
        <f ca="1">('[1]Qc, Summer, S1'!Y2*Main!$B$5)</f>
        <v>16.672085934136856</v>
      </c>
    </row>
    <row r="3" spans="1:25" x14ac:dyDescent="0.3">
      <c r="A3">
        <v>2</v>
      </c>
      <c r="B3" s="2">
        <f ca="1">('[1]Qc, Summer, S1'!B3*Main!$B$5)</f>
        <v>-23.419441209763693</v>
      </c>
      <c r="C3" s="2">
        <f ca="1">('[1]Qc, Summer, S1'!C3*Main!$B$5)</f>
        <v>-30.448149254516686</v>
      </c>
      <c r="D3" s="2">
        <f ca="1">('[1]Qc, Summer, S1'!D3*Main!$B$5)</f>
        <v>-37.798861137857301</v>
      </c>
      <c r="E3" s="2">
        <f ca="1">('[1]Qc, Summer, S1'!E3*Main!$B$5)</f>
        <v>-33.526335271426944</v>
      </c>
      <c r="F3" s="2">
        <f ca="1">('[1]Qc, Summer, S1'!F3*Main!$B$5)</f>
        <v>-32.480362991095973</v>
      </c>
      <c r="G3" s="2">
        <f ca="1">('[1]Qc, Summer, S1'!G3*Main!$B$5)</f>
        <v>-32.522000000000006</v>
      </c>
      <c r="H3" s="2">
        <f ca="1">('[1]Qc, Summer, S1'!H3*Main!$B$5)</f>
        <v>-27.880126438034527</v>
      </c>
      <c r="I3" s="2">
        <f ca="1">('[1]Qc, Summer, S1'!I3*Main!$B$5)</f>
        <v>-4.52818157453361</v>
      </c>
      <c r="J3" s="2">
        <f ca="1">('[1]Qc, Summer, S1'!J3*Main!$B$5)</f>
        <v>16.677148760852955</v>
      </c>
      <c r="K3" s="2">
        <f ca="1">('[1]Qc, Summer, S1'!K3*Main!$B$5)</f>
        <v>22.496764962191762</v>
      </c>
      <c r="L3" s="2">
        <f ca="1">('[1]Qc, Summer, S1'!L3*Main!$B$5)</f>
        <v>15.933531042664749</v>
      </c>
      <c r="M3" s="2">
        <f ca="1">('[1]Qc, Summer, S1'!M3*Main!$B$5)</f>
        <v>24.022656987107865</v>
      </c>
      <c r="N3" s="2">
        <f ca="1">('[1]Qc, Summer, S1'!N3*Main!$B$5)</f>
        <v>19.041484076187331</v>
      </c>
      <c r="O3" s="2">
        <f ca="1">('[1]Qc, Summer, S1'!O3*Main!$B$5)</f>
        <v>23.23927395611587</v>
      </c>
      <c r="P3" s="2">
        <f ca="1">('[1]Qc, Summer, S1'!P3*Main!$B$5)</f>
        <v>10.670545074274266</v>
      </c>
      <c r="Q3" s="2">
        <f ca="1">('[1]Qc, Summer, S1'!Q3*Main!$B$5)</f>
        <v>2.8088859707310951</v>
      </c>
      <c r="R3" s="2">
        <f ca="1">('[1]Qc, Summer, S1'!R3*Main!$B$5)</f>
        <v>6.4961234234572416</v>
      </c>
      <c r="S3" s="2">
        <f ca="1">('[1]Qc, Summer, S1'!S3*Main!$B$5)</f>
        <v>7.21421158643067</v>
      </c>
      <c r="T3" s="2">
        <f ca="1">('[1]Qc, Summer, S1'!T3*Main!$B$5)</f>
        <v>4.7537555602084653</v>
      </c>
      <c r="U3" s="2">
        <f ca="1">('[1]Qc, Summer, S1'!U3*Main!$B$5)</f>
        <v>-0.78544815719479177</v>
      </c>
      <c r="V3" s="2">
        <f ca="1">('[1]Qc, Summer, S1'!V3*Main!$B$5)</f>
        <v>-3.0332928616385288</v>
      </c>
      <c r="W3" s="2">
        <f ca="1">('[1]Qc, Summer, S1'!W3*Main!$B$5)</f>
        <v>-2.2020943637790293</v>
      </c>
      <c r="X3" s="2">
        <f ca="1">('[1]Qc, Summer, S1'!X3*Main!$B$5)</f>
        <v>-10.010642522757692</v>
      </c>
      <c r="Y3" s="2">
        <f ca="1">('[1]Qc, Summer, S1'!Y3*Main!$B$5)</f>
        <v>-15.039254864797496</v>
      </c>
    </row>
    <row r="4" spans="1:25" x14ac:dyDescent="0.3">
      <c r="A4">
        <v>3</v>
      </c>
      <c r="B4" s="2">
        <f ca="1">('[1]Qc, Summer, S1'!B4*Main!$B$5)</f>
        <v>-35.910919483956825</v>
      </c>
      <c r="C4" s="2">
        <f ca="1">('[1]Qc, Summer, S1'!C4*Main!$B$5)</f>
        <v>-35.146857367276894</v>
      </c>
      <c r="D4" s="2">
        <f ca="1">('[1]Qc, Summer, S1'!D4*Main!$B$5)</f>
        <v>-48.343192679528165</v>
      </c>
      <c r="E4" s="2">
        <f ca="1">('[1]Qc, Summer, S1'!E4*Main!$B$5)</f>
        <v>-48.984999999999999</v>
      </c>
      <c r="F4" s="2">
        <f ca="1">('[1]Qc, Summer, S1'!F4*Main!$B$5)</f>
        <v>-48.480000000000004</v>
      </c>
      <c r="G4" s="2">
        <f ca="1">('[1]Qc, Summer, S1'!G4*Main!$B$5)</f>
        <v>-52.015000000000001</v>
      </c>
      <c r="H4" s="2">
        <f ca="1">('[1]Qc, Summer, S1'!H4*Main!$B$5)</f>
        <v>-21.747035874755976</v>
      </c>
      <c r="I4" s="2">
        <f ca="1">('[1]Qc, Summer, S1'!I4*Main!$B$5)</f>
        <v>3.7982210949762574</v>
      </c>
      <c r="J4" s="2">
        <f ca="1">('[1]Qc, Summer, S1'!J4*Main!$B$5)</f>
        <v>12.724481143280306</v>
      </c>
      <c r="K4" s="2">
        <f ca="1">('[1]Qc, Summer, S1'!K4*Main!$B$5)</f>
        <v>12.857027821856143</v>
      </c>
      <c r="L4" s="2">
        <f ca="1">('[1]Qc, Summer, S1'!L4*Main!$B$5)</f>
        <v>10.907594098899713</v>
      </c>
      <c r="M4" s="2">
        <f ca="1">('[1]Qc, Summer, S1'!M4*Main!$B$5)</f>
        <v>16.186368128474605</v>
      </c>
      <c r="N4" s="2">
        <f ca="1">('[1]Qc, Summer, S1'!N4*Main!$B$5)</f>
        <v>25.401347775130699</v>
      </c>
      <c r="O4" s="2">
        <f ca="1">('[1]Qc, Summer, S1'!O4*Main!$B$5)</f>
        <v>25.943740065124913</v>
      </c>
      <c r="P4" s="2">
        <f ca="1">('[1]Qc, Summer, S1'!P4*Main!$B$5)</f>
        <v>13.349252640916003</v>
      </c>
      <c r="Q4" s="2">
        <f ca="1">('[1]Qc, Summer, S1'!Q4*Main!$B$5)</f>
        <v>10.000225102285022</v>
      </c>
      <c r="R4" s="2">
        <f ca="1">('[1]Qc, Summer, S1'!R4*Main!$B$5)</f>
        <v>-1.8429754437040553</v>
      </c>
      <c r="S4" s="2">
        <f ca="1">('[1]Qc, Summer, S1'!S4*Main!$B$5)</f>
        <v>-1.5555389066125971</v>
      </c>
      <c r="T4" s="2">
        <f ca="1">('[1]Qc, Summer, S1'!T4*Main!$B$5)</f>
        <v>-1.6400790645806729</v>
      </c>
      <c r="U4" s="2">
        <f ca="1">('[1]Qc, Summer, S1'!U4*Main!$B$5)</f>
        <v>-1.7753433173295943</v>
      </c>
      <c r="V4" s="2">
        <f ca="1">('[1]Qc, Summer, S1'!V4*Main!$B$5)</f>
        <v>-10.017598999750048</v>
      </c>
      <c r="W4" s="2">
        <f ca="1">('[1]Qc, Summer, S1'!W4*Main!$B$5)</f>
        <v>-12.832649686931326</v>
      </c>
      <c r="X4" s="2">
        <f ca="1">('[1]Qc, Summer, S1'!X4*Main!$B$5)</f>
        <v>-41.282146115038856</v>
      </c>
      <c r="Y4" s="2">
        <f ca="1">('[1]Qc, Summer, S1'!Y4*Main!$B$5)</f>
        <v>-35.109114920266691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13.470279671399535</v>
      </c>
      <c r="C2" s="2">
        <f ca="1">('[1]Qc, Summer, S2'!C2*Main!$B$5)</f>
        <v>9.030738897954528</v>
      </c>
      <c r="D2" s="2">
        <f ca="1">('[1]Qc, Summer, S2'!D2*Main!$B$5)</f>
        <v>10.344808334733306</v>
      </c>
      <c r="E2" s="2">
        <f ca="1">('[1]Qc, Summer, S2'!E2*Main!$B$5)</f>
        <v>8.5420738154795757</v>
      </c>
      <c r="F2" s="2">
        <f ca="1">('[1]Qc, Summer, S2'!F2*Main!$B$5)</f>
        <v>9.1717394651654498</v>
      </c>
      <c r="G2" s="2">
        <f ca="1">('[1]Qc, Summer, S2'!G2*Main!$B$5)</f>
        <v>4.3006304239038782</v>
      </c>
      <c r="H2" s="2">
        <f ca="1">('[1]Qc, Summer, S2'!H2*Main!$B$5)</f>
        <v>8.116134128518917</v>
      </c>
      <c r="I2" s="2">
        <f ca="1">('[1]Qc, Summer, S2'!I2*Main!$B$5)</f>
        <v>16.037510027165673</v>
      </c>
      <c r="J2" s="2">
        <f ca="1">('[1]Qc, Summer, S2'!J2*Main!$B$5)</f>
        <v>22.045478726391934</v>
      </c>
      <c r="K2" s="2">
        <f ca="1">('[1]Qc, Summer, S2'!K2*Main!$B$5)</f>
        <v>26.450492008492482</v>
      </c>
      <c r="L2" s="2">
        <f ca="1">('[1]Qc, Summer, S2'!L2*Main!$B$5)</f>
        <v>30.541706795459895</v>
      </c>
      <c r="M2" s="2">
        <f ca="1">('[1]Qc, Summer, S2'!M2*Main!$B$5)</f>
        <v>27.91549849676025</v>
      </c>
      <c r="N2" s="2">
        <f ca="1">('[1]Qc, Summer, S2'!N2*Main!$B$5)</f>
        <v>27.065226319244818</v>
      </c>
      <c r="O2" s="2">
        <f ca="1">('[1]Qc, Summer, S2'!O2*Main!$B$5)</f>
        <v>32.420999999999999</v>
      </c>
      <c r="P2" s="2">
        <f ca="1">('[1]Qc, Summer, S2'!P2*Main!$B$5)</f>
        <v>28.279835339541247</v>
      </c>
      <c r="Q2" s="2">
        <f ca="1">('[1]Qc, Summer, S2'!Q2*Main!$B$5)</f>
        <v>27.047605624258001</v>
      </c>
      <c r="R2" s="2">
        <f ca="1">('[1]Qc, Summer, S2'!R2*Main!$B$5)</f>
        <v>29.891742558927607</v>
      </c>
      <c r="S2" s="2">
        <f ca="1">('[1]Qc, Summer, S2'!S2*Main!$B$5)</f>
        <v>26.279948797012818</v>
      </c>
      <c r="T2" s="2">
        <f ca="1">('[1]Qc, Summer, S2'!T2*Main!$B$5)</f>
        <v>22.491303570051468</v>
      </c>
      <c r="U2" s="2">
        <f ca="1">('[1]Qc, Summer, S2'!U2*Main!$B$5)</f>
        <v>22.791411482955681</v>
      </c>
      <c r="V2" s="2">
        <f ca="1">('[1]Qc, Summer, S2'!V2*Main!$B$5)</f>
        <v>21.801938904113303</v>
      </c>
      <c r="W2" s="2">
        <f ca="1">('[1]Qc, Summer, S2'!W2*Main!$B$5)</f>
        <v>27.644128591746199</v>
      </c>
      <c r="X2" s="2">
        <f ca="1">('[1]Qc, Summer, S2'!X2*Main!$B$5)</f>
        <v>24.094596015842789</v>
      </c>
      <c r="Y2" s="2">
        <f ca="1">('[1]Qc, Summer, S2'!Y2*Main!$B$5)</f>
        <v>17.940614211734225</v>
      </c>
    </row>
    <row r="3" spans="1:25" x14ac:dyDescent="0.3">
      <c r="A3">
        <v>2</v>
      </c>
      <c r="B3" s="2">
        <f ca="1">('[1]Qc, Summer, S2'!B3*Main!$B$5)</f>
        <v>-25.145084246272599</v>
      </c>
      <c r="C3" s="2">
        <f ca="1">('[1]Qc, Summer, S2'!C3*Main!$B$5)</f>
        <v>-31.089162923032827</v>
      </c>
      <c r="D3" s="2">
        <f ca="1">('[1]Qc, Summer, S2'!D3*Main!$B$5)</f>
        <v>-35.679298831061566</v>
      </c>
      <c r="E3" s="2">
        <f ca="1">('[1]Qc, Summer, S2'!E3*Main!$B$5)</f>
        <v>-29.013174754119476</v>
      </c>
      <c r="F3" s="2">
        <f ca="1">('[1]Qc, Summer, S2'!F3*Main!$B$5)</f>
        <v>-35.590184979605162</v>
      </c>
      <c r="G3" s="2">
        <f ca="1">('[1]Qc, Summer, S2'!G3*Main!$B$5)</f>
        <v>-37.1175</v>
      </c>
      <c r="H3" s="2">
        <f ca="1">('[1]Qc, Summer, S2'!H3*Main!$B$5)</f>
        <v>-27.573751422231947</v>
      </c>
      <c r="I3" s="2">
        <f ca="1">('[1]Qc, Summer, S2'!I3*Main!$B$5)</f>
        <v>-5.2431576126178649</v>
      </c>
      <c r="J3" s="2">
        <f ca="1">('[1]Qc, Summer, S2'!J3*Main!$B$5)</f>
        <v>14.994133748289812</v>
      </c>
      <c r="K3" s="2">
        <f ca="1">('[1]Qc, Summer, S2'!K3*Main!$B$5)</f>
        <v>23.387725950793421</v>
      </c>
      <c r="L3" s="2">
        <f ca="1">('[1]Qc, Summer, S2'!L3*Main!$B$5)</f>
        <v>18.7350310062102</v>
      </c>
      <c r="M3" s="2">
        <f ca="1">('[1]Qc, Summer, S2'!M3*Main!$B$5)</f>
        <v>23.789427307621381</v>
      </c>
      <c r="N3" s="2">
        <f ca="1">('[1]Qc, Summer, S2'!N3*Main!$B$5)</f>
        <v>21.318183259209729</v>
      </c>
      <c r="O3" s="2">
        <f ca="1">('[1]Qc, Summer, S2'!O3*Main!$B$5)</f>
        <v>20.894026125682156</v>
      </c>
      <c r="P3" s="2">
        <f ca="1">('[1]Qc, Summer, S2'!P3*Main!$B$5)</f>
        <v>10.340528216307019</v>
      </c>
      <c r="Q3" s="2">
        <f ca="1">('[1]Qc, Summer, S2'!Q3*Main!$B$5)</f>
        <v>2.6420214576183567</v>
      </c>
      <c r="R3" s="2">
        <f ca="1">('[1]Qc, Summer, S2'!R3*Main!$B$5)</f>
        <v>5.5681057915347782</v>
      </c>
      <c r="S3" s="2">
        <f ca="1">('[1]Qc, Summer, S2'!S3*Main!$B$5)</f>
        <v>8.115988034734503</v>
      </c>
      <c r="T3" s="2">
        <f ca="1">('[1]Qc, Summer, S2'!T3*Main!$B$5)</f>
        <v>4.6179339727739368</v>
      </c>
      <c r="U3" s="2">
        <f ca="1">('[1]Qc, Summer, S2'!U3*Main!$B$5)</f>
        <v>-0.78544815719479177</v>
      </c>
      <c r="V3" s="2">
        <f ca="1">('[1]Qc, Summer, S2'!V3*Main!$B$5)</f>
        <v>-3.4289397566348585</v>
      </c>
      <c r="W3" s="2">
        <f ca="1">('[1]Qc, Summer, S2'!W3*Main!$B$5)</f>
        <v>-2.2709098126471239</v>
      </c>
      <c r="X3" s="2">
        <f ca="1">('[1]Qc, Summer, S2'!X3*Main!$B$5)</f>
        <v>-10.120649583447337</v>
      </c>
      <c r="Y3" s="2">
        <f ca="1">('[1]Qc, Summer, S2'!Y3*Main!$B$5)</f>
        <v>-15.634868918848881</v>
      </c>
    </row>
    <row r="4" spans="1:25" x14ac:dyDescent="0.3">
      <c r="A4">
        <v>3</v>
      </c>
      <c r="B4" s="2">
        <f ca="1">('[1]Qc, Summer, S2'!B4*Main!$B$5)</f>
        <v>-41.25935430071636</v>
      </c>
      <c r="C4" s="2">
        <f ca="1">('[1]Qc, Summer, S2'!C4*Main!$B$5)</f>
        <v>-35.528888425616863</v>
      </c>
      <c r="D4" s="2">
        <f ca="1">('[1]Qc, Summer, S2'!D4*Main!$B$5)</f>
        <v>-45.238583975338273</v>
      </c>
      <c r="E4" s="2">
        <f ca="1">('[1]Qc, Summer, S2'!E4*Main!$B$5)</f>
        <v>-47.975000000000001</v>
      </c>
      <c r="F4" s="2">
        <f ca="1">('[1]Qc, Summer, S2'!F4*Main!$B$5)</f>
        <v>-52.52</v>
      </c>
      <c r="G4" s="2">
        <f ca="1">('[1]Qc, Summer, S2'!G4*Main!$B$5)</f>
        <v>-51.51</v>
      </c>
      <c r="H4" s="2">
        <f ca="1">('[1]Qc, Summer, S2'!H4*Main!$B$5)</f>
        <v>-18.92797566876909</v>
      </c>
      <c r="I4" s="2">
        <f ca="1">('[1]Qc, Summer, S2'!I4*Main!$B$5)</f>
        <v>4.0486532550845826</v>
      </c>
      <c r="J4" s="2">
        <f ca="1">('[1]Qc, Summer, S2'!J4*Main!$B$5)</f>
        <v>12.459387786128632</v>
      </c>
      <c r="K4" s="2">
        <f ca="1">('[1]Qc, Summer, S2'!K4*Main!$B$5)</f>
        <v>14.182494607614508</v>
      </c>
      <c r="L4" s="2">
        <f ca="1">('[1]Qc, Summer, S2'!L4*Main!$B$5)</f>
        <v>12.604330958728557</v>
      </c>
      <c r="M4" s="2">
        <f ca="1">('[1]Qc, Summer, S2'!M4*Main!$B$5)</f>
        <v>16.527133773284593</v>
      </c>
      <c r="N4" s="2">
        <f ca="1">('[1]Qc, Summer, S2'!N4*Main!$B$5)</f>
        <v>20.782920906925117</v>
      </c>
      <c r="O4" s="2">
        <f ca="1">('[1]Qc, Summer, S2'!O4*Main!$B$5)</f>
        <v>26.181756029025141</v>
      </c>
      <c r="P4" s="2">
        <f ca="1">('[1]Qc, Summer, S2'!P4*Main!$B$5)</f>
        <v>12.014327376824404</v>
      </c>
      <c r="Q4" s="2">
        <f ca="1">('[1]Qc, Summer, S2'!Q4*Main!$B$5)</f>
        <v>9.58354905635648</v>
      </c>
      <c r="R4" s="2">
        <f ca="1">('[1]Qc, Summer, S2'!R4*Main!$B$5)</f>
        <v>-1.5217228434253665</v>
      </c>
      <c r="S4" s="2">
        <f ca="1">('[1]Qc, Summer, S2'!S4*Main!$B$5)</f>
        <v>-1.7077111909551337</v>
      </c>
      <c r="T4" s="2">
        <f ca="1">('[1]Qc, Summer, S2'!T4*Main!$B$5)</f>
        <v>-1.7922513489232097</v>
      </c>
      <c r="U4" s="2">
        <f ca="1">('[1]Qc, Summer, S2'!U4*Main!$B$5)</f>
        <v>-1.7415272541423641</v>
      </c>
      <c r="V4" s="2">
        <f ca="1">('[1]Qc, Summer, S2'!V4*Main!$B$5)</f>
        <v>-10.66389570941134</v>
      </c>
      <c r="W4" s="2">
        <f ca="1">('[1]Qc, Summer, S2'!W4*Main!$B$5)</f>
        <v>-15.17840285551017</v>
      </c>
      <c r="X4" s="2">
        <f ca="1">('[1]Qc, Summer, S2'!X4*Main!$B$5)</f>
        <v>-37.424001618306249</v>
      </c>
      <c r="Y4" s="2">
        <f ca="1">('[1]Qc, Summer, S2'!Y4*Main!$B$5)</f>
        <v>-42.439589464058635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12.563626231978411</v>
      </c>
      <c r="C2" s="2">
        <f ca="1">('[1]Qc, Summer, S3'!C2*Main!$B$5)</f>
        <v>9.5269333428970846</v>
      </c>
      <c r="D2" s="2">
        <f ca="1">('[1]Qc, Summer, S3'!D2*Main!$B$5)</f>
        <v>9.4043712133939135</v>
      </c>
      <c r="E2" s="2">
        <f ca="1">('[1]Qc, Summer, S3'!E2*Main!$B$5)</f>
        <v>8.2135325148842071</v>
      </c>
      <c r="F2" s="2">
        <f ca="1">('[1]Qc, Summer, S3'!F2*Main!$B$5)</f>
        <v>9.5499555255846431</v>
      </c>
      <c r="G2" s="2">
        <f ca="1">('[1]Qc, Summer, S3'!G2*Main!$B$5)</f>
        <v>4.0812105043169469</v>
      </c>
      <c r="H2" s="2">
        <f ca="1">('[1]Qc, Summer, S3'!H2*Main!$B$5)</f>
        <v>7.1207591882288614</v>
      </c>
      <c r="I2" s="2">
        <f ca="1">('[1]Qc, Summer, S3'!I2*Main!$B$5)</f>
        <v>15.154711310073983</v>
      </c>
      <c r="J2" s="2">
        <f ca="1">('[1]Qc, Summer, S3'!J2*Main!$B$5)</f>
        <v>23.115647596605136</v>
      </c>
      <c r="K2" s="2">
        <f ca="1">('[1]Qc, Summer, S3'!K2*Main!$B$5)</f>
        <v>25.941828700636862</v>
      </c>
      <c r="L2" s="2">
        <f ca="1">('[1]Qc, Summer, S3'!L2*Main!$B$5)</f>
        <v>27.76518799587263</v>
      </c>
      <c r="M2" s="2">
        <f ca="1">('[1]Qc, Summer, S3'!M2*Main!$B$5)</f>
        <v>31.368962228318225</v>
      </c>
      <c r="N2" s="2">
        <f ca="1">('[1]Qc, Summer, S3'!N2*Main!$B$5)</f>
        <v>29.471024214288803</v>
      </c>
      <c r="O2" s="2">
        <f ca="1">('[1]Qc, Summer, S3'!O2*Main!$B$5)</f>
        <v>30.906000000000002</v>
      </c>
      <c r="P2" s="2">
        <f ca="1">('[1]Qc, Summer, S3'!P2*Main!$B$5)</f>
        <v>27.377287403172911</v>
      </c>
      <c r="Q2" s="2">
        <f ca="1">('[1]Qc, Summer, S3'!Q2*Main!$B$5)</f>
        <v>27.920109031492125</v>
      </c>
      <c r="R2" s="2">
        <f ca="1">('[1]Qc, Summer, S3'!R2*Main!$B$5)</f>
        <v>28.784640982671025</v>
      </c>
      <c r="S2" s="2">
        <f ca="1">('[1]Qc, Summer, S3'!S2*Main!$B$5)</f>
        <v>26.525555795115743</v>
      </c>
      <c r="T2" s="2">
        <f ca="1">('[1]Qc, Summer, S3'!T2*Main!$B$5)</f>
        <v>25.424951861797311</v>
      </c>
      <c r="U2" s="2">
        <f ca="1">('[1]Qc, Summer, S3'!U2*Main!$B$5)</f>
        <v>22.32628063636475</v>
      </c>
      <c r="V2" s="2">
        <f ca="1">('[1]Qc, Summer, S3'!V2*Main!$B$5)</f>
        <v>18.867062513174975</v>
      </c>
      <c r="W2" s="2">
        <f ca="1">('[1]Qc, Summer, S3'!W2*Main!$B$5)</f>
        <v>22.617923393246887</v>
      </c>
      <c r="X2" s="2">
        <f ca="1">('[1]Qc, Summer, S3'!X2*Main!$B$5)</f>
        <v>23.419046594837848</v>
      </c>
      <c r="Y2" s="2">
        <f ca="1">('[1]Qc, Summer, S3'!Y2*Main!$B$5)</f>
        <v>19.934015790815806</v>
      </c>
    </row>
    <row r="3" spans="1:25" x14ac:dyDescent="0.3">
      <c r="A3">
        <v>2</v>
      </c>
      <c r="B3" s="2">
        <f ca="1">('[1]Qc, Summer, S3'!B3*Main!$B$5)</f>
        <v>-24.405522944911638</v>
      </c>
      <c r="C3" s="2">
        <f ca="1">('[1]Qc, Summer, S3'!C3*Main!$B$5)</f>
        <v>-33.332710762839319</v>
      </c>
      <c r="D3" s="2">
        <f ca="1">('[1]Qc, Summer, S3'!D3*Main!$B$5)</f>
        <v>-32.499955370867966</v>
      </c>
      <c r="E3" s="2">
        <f ca="1">('[1]Qc, Summer, S3'!E3*Main!$B$5)</f>
        <v>-33.848703879806052</v>
      </c>
      <c r="F3" s="2">
        <f ca="1">('[1]Qc, Summer, S3'!F3*Main!$B$5)</f>
        <v>-34.899113426603122</v>
      </c>
      <c r="G3" s="2">
        <f ca="1">('[1]Qc, Summer, S3'!G3*Main!$B$5)</f>
        <v>-32.875500000000002</v>
      </c>
      <c r="H3" s="2">
        <f ca="1">('[1]Qc, Summer, S3'!H3*Main!$B$5)</f>
        <v>-32.475751675073184</v>
      </c>
      <c r="I3" s="2">
        <f ca="1">('[1]Qc, Summer, S3'!I3*Main!$B$5)</f>
        <v>-4.3375212977111435</v>
      </c>
      <c r="J3" s="2">
        <f ca="1">('[1]Qc, Summer, S3'!J3*Main!$B$5)</f>
        <v>16.371146031296018</v>
      </c>
      <c r="K3" s="2">
        <f ca="1">('[1]Qc, Summer, S3'!K3*Main!$B$5)</f>
        <v>21.160323479289282</v>
      </c>
      <c r="L3" s="2">
        <f ca="1">('[1]Qc, Summer, S3'!L3*Main!$B$5)</f>
        <v>18.91012475393179</v>
      </c>
      <c r="M3" s="2">
        <f ca="1">('[1]Qc, Summer, S3'!M3*Main!$B$5)</f>
        <v>24.489116346080834</v>
      </c>
      <c r="N3" s="2">
        <f ca="1">('[1]Qc, Summer, S3'!N3*Main!$B$5)</f>
        <v>19.455429382191401</v>
      </c>
      <c r="O3" s="2">
        <f ca="1">('[1]Qc, Summer, S3'!O3*Main!$B$5)</f>
        <v>22.812865259673377</v>
      </c>
      <c r="P3" s="2">
        <f ca="1">('[1]Qc, Summer, S3'!P3*Main!$B$5)</f>
        <v>11.770601267498417</v>
      </c>
      <c r="Q3" s="2">
        <f ca="1">('[1]Qc, Summer, S3'!Q3*Main!$B$5)</f>
        <v>2.8645074751020085</v>
      </c>
      <c r="R3" s="2">
        <f ca="1">('[1]Qc, Summer, S3'!R3*Main!$B$5)</f>
        <v>6.5579912655854056</v>
      </c>
      <c r="S3" s="2">
        <f ca="1">('[1]Qc, Summer, S3'!S3*Main!$B$5)</f>
        <v>7.5148037358652813</v>
      </c>
      <c r="T3" s="2">
        <f ca="1">('[1]Qc, Summer, S3'!T3*Main!$B$5)</f>
        <v>4.1651953479921797</v>
      </c>
      <c r="U3" s="2">
        <f ca="1">('[1]Qc, Summer, S3'!U3*Main!$B$5)</f>
        <v>-0.77700247808517042</v>
      </c>
      <c r="V3" s="2">
        <f ca="1">('[1]Qc, Summer, S3'!V3*Main!$B$5)</f>
        <v>-3.0992340108045835</v>
      </c>
      <c r="W3" s="2">
        <f ca="1">('[1]Qc, Summer, S3'!W3*Main!$B$5)</f>
        <v>-2.4773561592514084</v>
      </c>
      <c r="X3" s="2">
        <f ca="1">('[1]Qc, Summer, S3'!X3*Main!$B$5)</f>
        <v>-11.000706068964496</v>
      </c>
      <c r="Y3" s="2">
        <f ca="1">('[1]Qc, Summer, S3'!Y3*Main!$B$5)</f>
        <v>-13.699123243181877</v>
      </c>
    </row>
    <row r="4" spans="1:25" x14ac:dyDescent="0.3">
      <c r="A4">
        <v>3</v>
      </c>
      <c r="B4" s="2">
        <f ca="1">('[1]Qc, Summer, S3'!B4*Main!$B$5)</f>
        <v>-38.203105833996624</v>
      </c>
      <c r="C4" s="2">
        <f ca="1">('[1]Qc, Summer, S3'!C4*Main!$B$5)</f>
        <v>-41.641385359056322</v>
      </c>
      <c r="D4" s="2">
        <f ca="1">('[1]Qc, Summer, S3'!D4*Main!$B$5)</f>
        <v>-40.359913154468465</v>
      </c>
      <c r="E4" s="2">
        <f ca="1">('[1]Qc, Summer, S3'!E4*Main!$B$5)</f>
        <v>-53.53</v>
      </c>
      <c r="F4" s="2">
        <f ca="1">('[1]Qc, Summer, S3'!F4*Main!$B$5)</f>
        <v>-49.994999999999997</v>
      </c>
      <c r="G4" s="2">
        <f ca="1">('[1]Qc, Summer, S3'!G4*Main!$B$5)</f>
        <v>-54.54</v>
      </c>
      <c r="H4" s="2">
        <f ca="1">('[1]Qc, Summer, S3'!H4*Main!$B$5)</f>
        <v>-18.122529895629981</v>
      </c>
      <c r="I4" s="2">
        <f ca="1">('[1]Qc, Summer, S3'!I4*Main!$B$5)</f>
        <v>3.9234371750304193</v>
      </c>
      <c r="J4" s="2">
        <f ca="1">('[1]Qc, Summer, S3'!J4*Main!$B$5)</f>
        <v>14.580134643342017</v>
      </c>
      <c r="K4" s="2">
        <f ca="1">('[1]Qc, Summer, S3'!K4*Main!$B$5)</f>
        <v>14.580134643342017</v>
      </c>
      <c r="L4" s="2">
        <f ca="1">('[1]Qc, Summer, S3'!L4*Main!$B$5)</f>
        <v>12.361939978753007</v>
      </c>
      <c r="M4" s="2">
        <f ca="1">('[1]Qc, Summer, S3'!M4*Main!$B$5)</f>
        <v>18.401344819739549</v>
      </c>
      <c r="N4" s="2">
        <f ca="1">('[1]Qc, Summer, S3'!N4*Main!$B$5)</f>
        <v>20.782920906925117</v>
      </c>
      <c r="O4" s="2">
        <f ca="1">('[1]Qc, Summer, S3'!O4*Main!$B$5)</f>
        <v>21.6594527149208</v>
      </c>
      <c r="P4" s="2">
        <f ca="1">('[1]Qc, Summer, S3'!P4*Main!$B$5)</f>
        <v>12.815282535279364</v>
      </c>
      <c r="Q4" s="2">
        <f ca="1">('[1]Qc, Summer, S3'!Q4*Main!$B$5)</f>
        <v>10.625239171177835</v>
      </c>
      <c r="R4" s="2">
        <f ca="1">('[1]Qc, Summer, S3'!R4*Main!$B$5)</f>
        <v>-1.6062630013934425</v>
      </c>
      <c r="S4" s="2">
        <f ca="1">('[1]Qc, Summer, S3'!S4*Main!$B$5)</f>
        <v>-1.6738951277679031</v>
      </c>
      <c r="T4" s="2">
        <f ca="1">('[1]Qc, Summer, S3'!T4*Main!$B$5)</f>
        <v>-1.8091593805168249</v>
      </c>
      <c r="U4" s="2">
        <f ca="1">('[1]Qc, Summer, S3'!U4*Main!$B$5)</f>
        <v>-1.7922513489232097</v>
      </c>
      <c r="V4" s="2">
        <f ca="1">('[1]Qc, Summer, S3'!V4*Main!$B$5)</f>
        <v>-11.09476018251887</v>
      </c>
      <c r="W4" s="2">
        <f ca="1">('[1]Qc, Summer, S3'!W4*Main!$B$5)</f>
        <v>-14.626460933491618</v>
      </c>
      <c r="X4" s="2">
        <f ca="1">('[1]Qc, Summer, S3'!X4*Main!$B$5)</f>
        <v>-38.195630517652774</v>
      </c>
      <c r="Y4" s="2">
        <f ca="1">('[1]Qc, Summer, S3'!Y4*Main!$B$5)</f>
        <v>-42.439589464058635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3.4662960000000003</v>
      </c>
      <c r="C2" s="2">
        <f>('FL Characterization'!C$4-'FL Characterization'!C$2)*VLOOKUP($A2,'FL Ratio'!$A$2:$B$6,2,FALSE)</f>
        <v>3.8159519999999993</v>
      </c>
      <c r="D2" s="2">
        <f>('FL Characterization'!D$4-'FL Characterization'!D$2)*VLOOKUP($A2,'FL Ratio'!$A$2:$B$6,2,FALSE)</f>
        <v>4.9668239999999999</v>
      </c>
      <c r="E2" s="2">
        <f>('FL Characterization'!E$4-'FL Characterization'!E$2)*VLOOKUP($A2,'FL Ratio'!$A$2:$B$6,2,FALSE)</f>
        <v>5.6942639999999995</v>
      </c>
      <c r="F2" s="2">
        <f>('FL Characterization'!F$4-'FL Characterization'!F$2)*VLOOKUP($A2,'FL Ratio'!$A$2:$B$6,2,FALSE)</f>
        <v>6.6951599999999996</v>
      </c>
      <c r="G2" s="2">
        <f>('FL Characterization'!G$4-'FL Characterization'!G$2)*VLOOKUP($A2,'FL Ratio'!$A$2:$B$6,2,FALSE)</f>
        <v>7.8261599999999998</v>
      </c>
      <c r="H2" s="2">
        <f>('FL Characterization'!H$4-'FL Characterization'!H$2)*VLOOKUP($A2,'FL Ratio'!$A$2:$B$6,2,FALSE)</f>
        <v>6.9763200000000012</v>
      </c>
      <c r="I2" s="2">
        <f>('FL Characterization'!I$4-'FL Characterization'!I$2)*VLOOKUP($A2,'FL Ratio'!$A$2:$B$6,2,FALSE)</f>
        <v>9.9734160000000021</v>
      </c>
      <c r="J2" s="2">
        <f>('FL Characterization'!J$4-'FL Characterization'!J$2)*VLOOKUP($A2,'FL Ratio'!$A$2:$B$6,2,FALSE)</f>
        <v>9.1494959999999992</v>
      </c>
      <c r="K2" s="2">
        <f>('FL Characterization'!K$4-'FL Characterization'!K$2)*VLOOKUP($A2,'FL Ratio'!$A$2:$B$6,2,FALSE)</f>
        <v>10.333823999999998</v>
      </c>
      <c r="L2" s="2">
        <f>('FL Characterization'!L$4-'FL Characterization'!L$2)*VLOOKUP($A2,'FL Ratio'!$A$2:$B$6,2,FALSE)</f>
        <v>10.620407999999999</v>
      </c>
      <c r="M2" s="2">
        <f>('FL Characterization'!M$4-'FL Characterization'!M$2)*VLOOKUP($A2,'FL Ratio'!$A$2:$B$6,2,FALSE)</f>
        <v>9.8513040000000007</v>
      </c>
      <c r="N2" s="2">
        <f>('FL Characterization'!N$4-'FL Characterization'!N$2)*VLOOKUP($A2,'FL Ratio'!$A$2:$B$6,2,FALSE)</f>
        <v>9.2932800000000011</v>
      </c>
      <c r="O2" s="2">
        <f>('FL Characterization'!O$4-'FL Characterization'!O$2)*VLOOKUP($A2,'FL Ratio'!$A$2:$B$6,2,FALSE)</f>
        <v>8.555807999999999</v>
      </c>
      <c r="P2" s="2">
        <f>('FL Characterization'!P$4-'FL Characterization'!P$2)*VLOOKUP($A2,'FL Ratio'!$A$2:$B$6,2,FALSE)</f>
        <v>7.8808319999999998</v>
      </c>
      <c r="Q2" s="2">
        <f>('FL Characterization'!Q$4-'FL Characterization'!Q$2)*VLOOKUP($A2,'FL Ratio'!$A$2:$B$6,2,FALSE)</f>
        <v>7.0926479999999996</v>
      </c>
      <c r="R2" s="2">
        <f>('FL Characterization'!R$4-'FL Characterization'!R$2)*VLOOKUP($A2,'FL Ratio'!$A$2:$B$6,2,FALSE)</f>
        <v>7.0188239999999995</v>
      </c>
      <c r="S2" s="2">
        <f>('FL Characterization'!S$4-'FL Characterization'!S$2)*VLOOKUP($A2,'FL Ratio'!$A$2:$B$6,2,FALSE)</f>
        <v>5.5610879999999998</v>
      </c>
      <c r="T2" s="2">
        <f>('FL Characterization'!T$4-'FL Characterization'!T$2)*VLOOKUP($A2,'FL Ratio'!$A$2:$B$6,2,FALSE)</f>
        <v>4.6011359999999994</v>
      </c>
      <c r="U2" s="2">
        <f>('FL Characterization'!U$4-'FL Characterization'!U$2)*VLOOKUP($A2,'FL Ratio'!$A$2:$B$6,2,FALSE)</f>
        <v>5.4598560000000012</v>
      </c>
      <c r="V2" s="2">
        <f>('FL Characterization'!V$4-'FL Characterization'!V$2)*VLOOKUP($A2,'FL Ratio'!$A$2:$B$6,2,FALSE)</f>
        <v>5.5630559999999996</v>
      </c>
      <c r="W2" s="2">
        <f>('FL Characterization'!W$4-'FL Characterization'!W$2)*VLOOKUP($A2,'FL Ratio'!$A$2:$B$6,2,FALSE)</f>
        <v>6.357456</v>
      </c>
      <c r="X2" s="2">
        <f>('FL Characterization'!X$4-'FL Characterization'!X$2)*VLOOKUP($A2,'FL Ratio'!$A$2:$B$6,2,FALSE)</f>
        <v>3.0868799999999994</v>
      </c>
      <c r="Y2" s="2">
        <f>('FL Characterization'!Y$4-'FL Characterization'!Y$2)*VLOOKUP($A2,'FL Ratio'!$A$2:$B$6,2,FALSE)</f>
        <v>2.9637600000000006</v>
      </c>
    </row>
    <row r="3" spans="1:25" x14ac:dyDescent="0.3">
      <c r="A3">
        <v>2</v>
      </c>
      <c r="B3" s="2">
        <f>('FL Characterization'!B$4-'FL Characterization'!B$2)*VLOOKUP($A3,'FL Ratio'!$A$2:$B$6,2,FALSE)</f>
        <v>3.8514400000000002</v>
      </c>
      <c r="C3" s="2">
        <f>('FL Characterization'!C$4-'FL Characterization'!C$2)*VLOOKUP($A3,'FL Ratio'!$A$2:$B$6,2,FALSE)</f>
        <v>4.2399466666666656</v>
      </c>
      <c r="D3" s="2">
        <f>('FL Characterization'!D$4-'FL Characterization'!D$2)*VLOOKUP($A3,'FL Ratio'!$A$2:$B$6,2,FALSE)</f>
        <v>5.5186933333333332</v>
      </c>
      <c r="E3" s="2">
        <f>('FL Characterization'!E$4-'FL Characterization'!E$2)*VLOOKUP($A3,'FL Ratio'!$A$2:$B$6,2,FALSE)</f>
        <v>6.3269599999999997</v>
      </c>
      <c r="F3" s="2">
        <f>('FL Characterization'!F$4-'FL Characterization'!F$2)*VLOOKUP($A3,'FL Ratio'!$A$2:$B$6,2,FALSE)</f>
        <v>7.4390666666666663</v>
      </c>
      <c r="G3" s="2">
        <f>('FL Characterization'!G$4-'FL Characterization'!G$2)*VLOOKUP($A3,'FL Ratio'!$A$2:$B$6,2,FALSE)</f>
        <v>8.6957333333333331</v>
      </c>
      <c r="H3" s="2">
        <f>('FL Characterization'!H$4-'FL Characterization'!H$2)*VLOOKUP($A3,'FL Ratio'!$A$2:$B$6,2,FALSE)</f>
        <v>7.7514666666666674</v>
      </c>
      <c r="I3" s="2">
        <f>('FL Characterization'!I$4-'FL Characterization'!I$2)*VLOOKUP($A3,'FL Ratio'!$A$2:$B$6,2,FALSE)</f>
        <v>11.081573333333335</v>
      </c>
      <c r="J3" s="2">
        <f>('FL Characterization'!J$4-'FL Characterization'!J$2)*VLOOKUP($A3,'FL Ratio'!$A$2:$B$6,2,FALSE)</f>
        <v>10.166106666666666</v>
      </c>
      <c r="K3" s="2">
        <f>('FL Characterization'!K$4-'FL Characterization'!K$2)*VLOOKUP($A3,'FL Ratio'!$A$2:$B$6,2,FALSE)</f>
        <v>11.482026666666664</v>
      </c>
      <c r="L3" s="2">
        <f>('FL Characterization'!L$4-'FL Characterization'!L$2)*VLOOKUP($A3,'FL Ratio'!$A$2:$B$6,2,FALSE)</f>
        <v>11.800453333333332</v>
      </c>
      <c r="M3" s="2">
        <f>('FL Characterization'!M$4-'FL Characterization'!M$2)*VLOOKUP($A3,'FL Ratio'!$A$2:$B$6,2,FALSE)</f>
        <v>10.945893333333334</v>
      </c>
      <c r="N3" s="2">
        <f>('FL Characterization'!N$4-'FL Characterization'!N$2)*VLOOKUP($A3,'FL Ratio'!$A$2:$B$6,2,FALSE)</f>
        <v>10.325866666666668</v>
      </c>
      <c r="O3" s="2">
        <f>('FL Characterization'!O$4-'FL Characterization'!O$2)*VLOOKUP($A3,'FL Ratio'!$A$2:$B$6,2,FALSE)</f>
        <v>9.506453333333333</v>
      </c>
      <c r="P3" s="2">
        <f>('FL Characterization'!P$4-'FL Characterization'!P$2)*VLOOKUP($A3,'FL Ratio'!$A$2:$B$6,2,FALSE)</f>
        <v>8.7564799999999998</v>
      </c>
      <c r="Q3" s="2">
        <f>('FL Characterization'!Q$4-'FL Characterization'!Q$2)*VLOOKUP($A3,'FL Ratio'!$A$2:$B$6,2,FALSE)</f>
        <v>7.8807199999999993</v>
      </c>
      <c r="R3" s="2">
        <f>('FL Characterization'!R$4-'FL Characterization'!R$2)*VLOOKUP($A3,'FL Ratio'!$A$2:$B$6,2,FALSE)</f>
        <v>7.7986933333333335</v>
      </c>
      <c r="S3" s="2">
        <f>('FL Characterization'!S$4-'FL Characterization'!S$2)*VLOOKUP($A3,'FL Ratio'!$A$2:$B$6,2,FALSE)</f>
        <v>6.178986666666666</v>
      </c>
      <c r="T3" s="2">
        <f>('FL Characterization'!T$4-'FL Characterization'!T$2)*VLOOKUP($A3,'FL Ratio'!$A$2:$B$6,2,FALSE)</f>
        <v>5.1123733333333332</v>
      </c>
      <c r="U3" s="2">
        <f>('FL Characterization'!U$4-'FL Characterization'!U$2)*VLOOKUP($A3,'FL Ratio'!$A$2:$B$6,2,FALSE)</f>
        <v>6.0665066666666672</v>
      </c>
      <c r="V3" s="2">
        <f>('FL Characterization'!V$4-'FL Characterization'!V$2)*VLOOKUP($A3,'FL Ratio'!$A$2:$B$6,2,FALSE)</f>
        <v>6.1811733333333327</v>
      </c>
      <c r="W3" s="2">
        <f>('FL Characterization'!W$4-'FL Characterization'!W$2)*VLOOKUP($A3,'FL Ratio'!$A$2:$B$6,2,FALSE)</f>
        <v>7.0638399999999999</v>
      </c>
      <c r="X3" s="2">
        <f>('FL Characterization'!X$4-'FL Characterization'!X$2)*VLOOKUP($A3,'FL Ratio'!$A$2:$B$6,2,FALSE)</f>
        <v>3.429866666666666</v>
      </c>
      <c r="Y3" s="2">
        <f>('FL Characterization'!Y$4-'FL Characterization'!Y$2)*VLOOKUP($A3,'FL Ratio'!$A$2:$B$6,2,FALSE)</f>
        <v>3.2930666666666673</v>
      </c>
    </row>
    <row r="4" spans="1:25" x14ac:dyDescent="0.3">
      <c r="A4">
        <v>3</v>
      </c>
      <c r="B4" s="2">
        <f>('FL Characterization'!B$4-'FL Characterization'!B$2)*VLOOKUP($A4,'FL Ratio'!$A$2:$B$6,2,FALSE)</f>
        <v>4.8143000000000002</v>
      </c>
      <c r="C4" s="2">
        <f>('FL Characterization'!C$4-'FL Characterization'!C$2)*VLOOKUP($A4,'FL Ratio'!$A$2:$B$6,2,FALSE)</f>
        <v>5.2999333333333318</v>
      </c>
      <c r="D4" s="2">
        <f>('FL Characterization'!D$4-'FL Characterization'!D$2)*VLOOKUP($A4,'FL Ratio'!$A$2:$B$6,2,FALSE)</f>
        <v>6.898366666666667</v>
      </c>
      <c r="E4" s="2">
        <f>('FL Characterization'!E$4-'FL Characterization'!E$2)*VLOOKUP($A4,'FL Ratio'!$A$2:$B$6,2,FALSE)</f>
        <v>7.9086999999999996</v>
      </c>
      <c r="F4" s="2">
        <f>('FL Characterization'!F$4-'FL Characterization'!F$2)*VLOOKUP($A4,'FL Ratio'!$A$2:$B$6,2,FALSE)</f>
        <v>9.2988333333333326</v>
      </c>
      <c r="G4" s="2">
        <f>('FL Characterization'!G$4-'FL Characterization'!G$2)*VLOOKUP($A4,'FL Ratio'!$A$2:$B$6,2,FALSE)</f>
        <v>10.869666666666667</v>
      </c>
      <c r="H4" s="2">
        <f>('FL Characterization'!H$4-'FL Characterization'!H$2)*VLOOKUP($A4,'FL Ratio'!$A$2:$B$6,2,FALSE)</f>
        <v>9.6893333333333338</v>
      </c>
      <c r="I4" s="2">
        <f>('FL Characterization'!I$4-'FL Characterization'!I$2)*VLOOKUP($A4,'FL Ratio'!$A$2:$B$6,2,FALSE)</f>
        <v>13.851966666666669</v>
      </c>
      <c r="J4" s="2">
        <f>('FL Characterization'!J$4-'FL Characterization'!J$2)*VLOOKUP($A4,'FL Ratio'!$A$2:$B$6,2,FALSE)</f>
        <v>12.707633333333332</v>
      </c>
      <c r="K4" s="2">
        <f>('FL Characterization'!K$4-'FL Characterization'!K$2)*VLOOKUP($A4,'FL Ratio'!$A$2:$B$6,2,FALSE)</f>
        <v>14.352533333333332</v>
      </c>
      <c r="L4" s="2">
        <f>('FL Characterization'!L$4-'FL Characterization'!L$2)*VLOOKUP($A4,'FL Ratio'!$A$2:$B$6,2,FALSE)</f>
        <v>14.750566666666666</v>
      </c>
      <c r="M4" s="2">
        <f>('FL Characterization'!M$4-'FL Characterization'!M$2)*VLOOKUP($A4,'FL Ratio'!$A$2:$B$6,2,FALSE)</f>
        <v>13.682366666666667</v>
      </c>
      <c r="N4" s="2">
        <f>('FL Characterization'!N$4-'FL Characterization'!N$2)*VLOOKUP($A4,'FL Ratio'!$A$2:$B$6,2,FALSE)</f>
        <v>12.907333333333336</v>
      </c>
      <c r="O4" s="2">
        <f>('FL Characterization'!O$4-'FL Characterization'!O$2)*VLOOKUP($A4,'FL Ratio'!$A$2:$B$6,2,FALSE)</f>
        <v>11.883066666666666</v>
      </c>
      <c r="P4" s="2">
        <f>('FL Characterization'!P$4-'FL Characterization'!P$2)*VLOOKUP($A4,'FL Ratio'!$A$2:$B$6,2,FALSE)</f>
        <v>10.945599999999999</v>
      </c>
      <c r="Q4" s="2">
        <f>('FL Characterization'!Q$4-'FL Characterization'!Q$2)*VLOOKUP($A4,'FL Ratio'!$A$2:$B$6,2,FALSE)</f>
        <v>9.8508999999999993</v>
      </c>
      <c r="R4" s="2">
        <f>('FL Characterization'!R$4-'FL Characterization'!R$2)*VLOOKUP($A4,'FL Ratio'!$A$2:$B$6,2,FALSE)</f>
        <v>9.7483666666666657</v>
      </c>
      <c r="S4" s="2">
        <f>('FL Characterization'!S$4-'FL Characterization'!S$2)*VLOOKUP($A4,'FL Ratio'!$A$2:$B$6,2,FALSE)</f>
        <v>7.7237333333333327</v>
      </c>
      <c r="T4" s="2">
        <f>('FL Characterization'!T$4-'FL Characterization'!T$2)*VLOOKUP($A4,'FL Ratio'!$A$2:$B$6,2,FALSE)</f>
        <v>6.3904666666666659</v>
      </c>
      <c r="U4" s="2">
        <f>('FL Characterization'!U$4-'FL Characterization'!U$2)*VLOOKUP($A4,'FL Ratio'!$A$2:$B$6,2,FALSE)</f>
        <v>7.5831333333333344</v>
      </c>
      <c r="V4" s="2">
        <f>('FL Characterization'!V$4-'FL Characterization'!V$2)*VLOOKUP($A4,'FL Ratio'!$A$2:$B$6,2,FALSE)</f>
        <v>7.7264666666666661</v>
      </c>
      <c r="W4" s="2">
        <f>('FL Characterization'!W$4-'FL Characterization'!W$2)*VLOOKUP($A4,'FL Ratio'!$A$2:$B$6,2,FALSE)</f>
        <v>8.8298000000000005</v>
      </c>
      <c r="X4" s="2">
        <f>('FL Characterization'!X$4-'FL Characterization'!X$2)*VLOOKUP($A4,'FL Ratio'!$A$2:$B$6,2,FALSE)</f>
        <v>4.2873333333333328</v>
      </c>
      <c r="Y4" s="2">
        <f>('FL Characterization'!Y$4-'FL Characterization'!Y$2)*VLOOKUP($A4,'FL Ratio'!$A$2:$B$6,2,FALSE)</f>
        <v>4.1163333333333343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9.6098399999999984</v>
      </c>
      <c r="C2" s="2">
        <f>('FL Characterization'!C$2-'FL Characterization'!C$3)*VLOOKUP($A2,'FL Ratio'!$A$2:$B$6,2,FALSE)</f>
        <v>10.170000000000002</v>
      </c>
      <c r="D2" s="2">
        <f>('FL Characterization'!D$2-'FL Characterization'!D$3)*VLOOKUP($A2,'FL Ratio'!$A$2:$B$6,2,FALSE)</f>
        <v>10.739279999999999</v>
      </c>
      <c r="E2" s="2">
        <f>('FL Characterization'!E$2-'FL Characterization'!E$3)*VLOOKUP($A2,'FL Ratio'!$A$2:$B$6,2,FALSE)</f>
        <v>11.22744</v>
      </c>
      <c r="F2" s="2">
        <f>('FL Characterization'!F$2-'FL Characterization'!F$3)*VLOOKUP($A2,'FL Ratio'!$A$2:$B$6,2,FALSE)</f>
        <v>11.35488</v>
      </c>
      <c r="G2" s="2">
        <f>('FL Characterization'!G$2-'FL Characterization'!G$3)*VLOOKUP($A2,'FL Ratio'!$A$2:$B$6,2,FALSE)</f>
        <v>11.877839999999999</v>
      </c>
      <c r="H2" s="2">
        <f>('FL Characterization'!H$2-'FL Characterization'!H$3)*VLOOKUP($A2,'FL Ratio'!$A$2:$B$6,2,FALSE)</f>
        <v>11.817119999999999</v>
      </c>
      <c r="I2" s="2">
        <f>('FL Characterization'!I$2-'FL Characterization'!I$3)*VLOOKUP($A2,'FL Ratio'!$A$2:$B$6,2,FALSE)</f>
        <v>11.169935999999998</v>
      </c>
      <c r="J2" s="2">
        <f>('FL Characterization'!J$2-'FL Characterization'!J$3)*VLOOKUP($A2,'FL Ratio'!$A$2:$B$6,2,FALSE)</f>
        <v>10.120415999999999</v>
      </c>
      <c r="K2" s="2">
        <f>('FL Characterization'!K$2-'FL Characterization'!K$3)*VLOOKUP($A2,'FL Ratio'!$A$2:$B$6,2,FALSE)</f>
        <v>14.861544</v>
      </c>
      <c r="L2" s="2">
        <f>('FL Characterization'!L$2-'FL Characterization'!L$3)*VLOOKUP($A2,'FL Ratio'!$A$2:$B$6,2,FALSE)</f>
        <v>14.512896000000001</v>
      </c>
      <c r="M2" s="2">
        <f>('FL Characterization'!M$2-'FL Characterization'!M$3)*VLOOKUP($A2,'FL Ratio'!$A$2:$B$6,2,FALSE)</f>
        <v>13.363776000000001</v>
      </c>
      <c r="N2" s="2">
        <f>('FL Characterization'!N$2-'FL Characterization'!N$3)*VLOOKUP($A2,'FL Ratio'!$A$2:$B$6,2,FALSE)</f>
        <v>13.039056000000002</v>
      </c>
      <c r="O2" s="2">
        <f>('FL Characterization'!O$2-'FL Characterization'!O$3)*VLOOKUP($A2,'FL Ratio'!$A$2:$B$6,2,FALSE)</f>
        <v>13.092648000000002</v>
      </c>
      <c r="P2" s="2">
        <f>('FL Characterization'!P$2-'FL Characterization'!P$3)*VLOOKUP($A2,'FL Ratio'!$A$2:$B$6,2,FALSE)</f>
        <v>12.472367999999999</v>
      </c>
      <c r="Q2" s="2">
        <f>('FL Characterization'!Q$2-'FL Characterization'!Q$3)*VLOOKUP($A2,'FL Ratio'!$A$2:$B$6,2,FALSE)</f>
        <v>11.432784</v>
      </c>
      <c r="R2" s="2">
        <f>('FL Characterization'!R$2-'FL Characterization'!R$3)*VLOOKUP($A2,'FL Ratio'!$A$2:$B$6,2,FALSE)</f>
        <v>10.274976000000001</v>
      </c>
      <c r="S2" s="2">
        <f>('FL Characterization'!S$2-'FL Characterization'!S$3)*VLOOKUP($A2,'FL Ratio'!$A$2:$B$6,2,FALSE)</f>
        <v>9.906384000000001</v>
      </c>
      <c r="T2" s="2">
        <f>('FL Characterization'!T$2-'FL Characterization'!T$3)*VLOOKUP($A2,'FL Ratio'!$A$2:$B$6,2,FALSE)</f>
        <v>6.227112</v>
      </c>
      <c r="U2" s="2">
        <f>('FL Characterization'!U$2-'FL Characterization'!U$3)*VLOOKUP($A2,'FL Ratio'!$A$2:$B$6,2,FALSE)</f>
        <v>6.6593279999999995</v>
      </c>
      <c r="V2" s="2">
        <f>('FL Characterization'!V$2-'FL Characterization'!V$3)*VLOOKUP($A2,'FL Ratio'!$A$2:$B$6,2,FALSE)</f>
        <v>7.2807839999999997</v>
      </c>
      <c r="W2" s="2">
        <f>('FL Characterization'!W$2-'FL Characterization'!W$3)*VLOOKUP($A2,'FL Ratio'!$A$2:$B$6,2,FALSE)</f>
        <v>7.4545199999999996</v>
      </c>
      <c r="X2" s="2">
        <f>('FL Characterization'!X$2-'FL Characterization'!X$3)*VLOOKUP($A2,'FL Ratio'!$A$2:$B$6,2,FALSE)</f>
        <v>7.7745599999999992</v>
      </c>
      <c r="Y2" s="2">
        <f>('FL Characterization'!Y$2-'FL Characterization'!Y$3)*VLOOKUP($A2,'FL Ratio'!$A$2:$B$6,2,FALSE)</f>
        <v>8.5816800000000004</v>
      </c>
    </row>
    <row r="3" spans="1:25" x14ac:dyDescent="0.3">
      <c r="A3">
        <v>2</v>
      </c>
      <c r="B3" s="2">
        <f>('FL Characterization'!B$2-'FL Characterization'!B$3)*VLOOKUP($A3,'FL Ratio'!$A$2:$B$6,2,FALSE)</f>
        <v>10.677599999999998</v>
      </c>
      <c r="C3" s="2">
        <f>('FL Characterization'!C$2-'FL Characterization'!C$3)*VLOOKUP($A3,'FL Ratio'!$A$2:$B$6,2,FALSE)</f>
        <v>11.3</v>
      </c>
      <c r="D3" s="2">
        <f>('FL Characterization'!D$2-'FL Characterization'!D$3)*VLOOKUP($A3,'FL Ratio'!$A$2:$B$6,2,FALSE)</f>
        <v>11.932533333333332</v>
      </c>
      <c r="E3" s="2">
        <f>('FL Characterization'!E$2-'FL Characterization'!E$3)*VLOOKUP($A3,'FL Ratio'!$A$2:$B$6,2,FALSE)</f>
        <v>12.474933333333333</v>
      </c>
      <c r="F3" s="2">
        <f>('FL Characterization'!F$2-'FL Characterization'!F$3)*VLOOKUP($A3,'FL Ratio'!$A$2:$B$6,2,FALSE)</f>
        <v>12.616533333333333</v>
      </c>
      <c r="G3" s="2">
        <f>('FL Characterization'!G$2-'FL Characterization'!G$3)*VLOOKUP($A3,'FL Ratio'!$A$2:$B$6,2,FALSE)</f>
        <v>13.1976</v>
      </c>
      <c r="H3" s="2">
        <f>('FL Characterization'!H$2-'FL Characterization'!H$3)*VLOOKUP($A3,'FL Ratio'!$A$2:$B$6,2,FALSE)</f>
        <v>13.130133333333333</v>
      </c>
      <c r="I3" s="2">
        <f>('FL Characterization'!I$2-'FL Characterization'!I$3)*VLOOKUP($A3,'FL Ratio'!$A$2:$B$6,2,FALSE)</f>
        <v>12.411039999999998</v>
      </c>
      <c r="J3" s="2">
        <f>('FL Characterization'!J$2-'FL Characterization'!J$3)*VLOOKUP($A3,'FL Ratio'!$A$2:$B$6,2,FALSE)</f>
        <v>11.244906666666665</v>
      </c>
      <c r="K3" s="2">
        <f>('FL Characterization'!K$2-'FL Characterization'!K$3)*VLOOKUP($A3,'FL Ratio'!$A$2:$B$6,2,FALSE)</f>
        <v>16.512826666666665</v>
      </c>
      <c r="L3" s="2">
        <f>('FL Characterization'!L$2-'FL Characterization'!L$3)*VLOOKUP($A3,'FL Ratio'!$A$2:$B$6,2,FALSE)</f>
        <v>16.125440000000001</v>
      </c>
      <c r="M3" s="2">
        <f>('FL Characterization'!M$2-'FL Characterization'!M$3)*VLOOKUP($A3,'FL Ratio'!$A$2:$B$6,2,FALSE)</f>
        <v>14.848640000000001</v>
      </c>
      <c r="N3" s="2">
        <f>('FL Characterization'!N$2-'FL Characterization'!N$3)*VLOOKUP($A3,'FL Ratio'!$A$2:$B$6,2,FALSE)</f>
        <v>14.487840000000002</v>
      </c>
      <c r="O3" s="2">
        <f>('FL Characterization'!O$2-'FL Characterization'!O$3)*VLOOKUP($A3,'FL Ratio'!$A$2:$B$6,2,FALSE)</f>
        <v>14.54738666666667</v>
      </c>
      <c r="P3" s="2">
        <f>('FL Characterization'!P$2-'FL Characterization'!P$3)*VLOOKUP($A3,'FL Ratio'!$A$2:$B$6,2,FALSE)</f>
        <v>13.858186666666667</v>
      </c>
      <c r="Q3" s="2">
        <f>('FL Characterization'!Q$2-'FL Characterization'!Q$3)*VLOOKUP($A3,'FL Ratio'!$A$2:$B$6,2,FALSE)</f>
        <v>12.703093333333333</v>
      </c>
      <c r="R3" s="2">
        <f>('FL Characterization'!R$2-'FL Characterization'!R$3)*VLOOKUP($A3,'FL Ratio'!$A$2:$B$6,2,FALSE)</f>
        <v>11.416640000000001</v>
      </c>
      <c r="S3" s="2">
        <f>('FL Characterization'!S$2-'FL Characterization'!S$3)*VLOOKUP($A3,'FL Ratio'!$A$2:$B$6,2,FALSE)</f>
        <v>11.007093333333334</v>
      </c>
      <c r="T3" s="2">
        <f>('FL Characterization'!T$2-'FL Characterization'!T$3)*VLOOKUP($A3,'FL Ratio'!$A$2:$B$6,2,FALSE)</f>
        <v>6.919013333333333</v>
      </c>
      <c r="U3" s="2">
        <f>('FL Characterization'!U$2-'FL Characterization'!U$3)*VLOOKUP($A3,'FL Ratio'!$A$2:$B$6,2,FALSE)</f>
        <v>7.3992533333333332</v>
      </c>
      <c r="V3" s="2">
        <f>('FL Characterization'!V$2-'FL Characterization'!V$3)*VLOOKUP($A3,'FL Ratio'!$A$2:$B$6,2,FALSE)</f>
        <v>8.0897600000000001</v>
      </c>
      <c r="W3" s="2">
        <f>('FL Characterization'!W$2-'FL Characterization'!W$3)*VLOOKUP($A3,'FL Ratio'!$A$2:$B$6,2,FALSE)</f>
        <v>8.2827999999999999</v>
      </c>
      <c r="X3" s="2">
        <f>('FL Characterization'!X$2-'FL Characterization'!X$3)*VLOOKUP($A3,'FL Ratio'!$A$2:$B$6,2,FALSE)</f>
        <v>8.638399999999999</v>
      </c>
      <c r="Y3" s="2">
        <f>('FL Characterization'!Y$2-'FL Characterization'!Y$3)*VLOOKUP($A3,'FL Ratio'!$A$2:$B$6,2,FALSE)</f>
        <v>9.5351999999999997</v>
      </c>
    </row>
    <row r="4" spans="1:25" x14ac:dyDescent="0.3">
      <c r="A4">
        <v>3</v>
      </c>
      <c r="B4" s="2">
        <f>('FL Characterization'!B$2-'FL Characterization'!B$3)*VLOOKUP($A4,'FL Ratio'!$A$2:$B$6,2,FALSE)</f>
        <v>13.346999999999998</v>
      </c>
      <c r="C4" s="2">
        <f>('FL Characterization'!C$2-'FL Characterization'!C$3)*VLOOKUP($A4,'FL Ratio'!$A$2:$B$6,2,FALSE)</f>
        <v>14.125000000000002</v>
      </c>
      <c r="D4" s="2">
        <f>('FL Characterization'!D$2-'FL Characterization'!D$3)*VLOOKUP($A4,'FL Ratio'!$A$2:$B$6,2,FALSE)</f>
        <v>14.915666666666665</v>
      </c>
      <c r="E4" s="2">
        <f>('FL Characterization'!E$2-'FL Characterization'!E$3)*VLOOKUP($A4,'FL Ratio'!$A$2:$B$6,2,FALSE)</f>
        <v>15.593666666666666</v>
      </c>
      <c r="F4" s="2">
        <f>('FL Characterization'!F$2-'FL Characterization'!F$3)*VLOOKUP($A4,'FL Ratio'!$A$2:$B$6,2,FALSE)</f>
        <v>15.770666666666667</v>
      </c>
      <c r="G4" s="2">
        <f>('FL Characterization'!G$2-'FL Characterization'!G$3)*VLOOKUP($A4,'FL Ratio'!$A$2:$B$6,2,FALSE)</f>
        <v>16.497</v>
      </c>
      <c r="H4" s="2">
        <f>('FL Characterization'!H$2-'FL Characterization'!H$3)*VLOOKUP($A4,'FL Ratio'!$A$2:$B$6,2,FALSE)</f>
        <v>16.412666666666667</v>
      </c>
      <c r="I4" s="2">
        <f>('FL Characterization'!I$2-'FL Characterization'!I$3)*VLOOKUP($A4,'FL Ratio'!$A$2:$B$6,2,FALSE)</f>
        <v>15.513799999999998</v>
      </c>
      <c r="J4" s="2">
        <f>('FL Characterization'!J$2-'FL Characterization'!J$3)*VLOOKUP($A4,'FL Ratio'!$A$2:$B$6,2,FALSE)</f>
        <v>14.056133333333332</v>
      </c>
      <c r="K4" s="2">
        <f>('FL Characterization'!K$2-'FL Characterization'!K$3)*VLOOKUP($A4,'FL Ratio'!$A$2:$B$6,2,FALSE)</f>
        <v>20.641033333333333</v>
      </c>
      <c r="L4" s="2">
        <f>('FL Characterization'!L$2-'FL Characterization'!L$3)*VLOOKUP($A4,'FL Ratio'!$A$2:$B$6,2,FALSE)</f>
        <v>20.1568</v>
      </c>
      <c r="M4" s="2">
        <f>('FL Characterization'!M$2-'FL Characterization'!M$3)*VLOOKUP($A4,'FL Ratio'!$A$2:$B$6,2,FALSE)</f>
        <v>18.5608</v>
      </c>
      <c r="N4" s="2">
        <f>('FL Characterization'!N$2-'FL Characterization'!N$3)*VLOOKUP($A4,'FL Ratio'!$A$2:$B$6,2,FALSE)</f>
        <v>18.109800000000003</v>
      </c>
      <c r="O4" s="2">
        <f>('FL Characterization'!O$2-'FL Characterization'!O$3)*VLOOKUP($A4,'FL Ratio'!$A$2:$B$6,2,FALSE)</f>
        <v>18.184233333333335</v>
      </c>
      <c r="P4" s="2">
        <f>('FL Characterization'!P$2-'FL Characterization'!P$3)*VLOOKUP($A4,'FL Ratio'!$A$2:$B$6,2,FALSE)</f>
        <v>17.322733333333332</v>
      </c>
      <c r="Q4" s="2">
        <f>('FL Characterization'!Q$2-'FL Characterization'!Q$3)*VLOOKUP($A4,'FL Ratio'!$A$2:$B$6,2,FALSE)</f>
        <v>15.878866666666665</v>
      </c>
      <c r="R4" s="2">
        <f>('FL Characterization'!R$2-'FL Characterization'!R$3)*VLOOKUP($A4,'FL Ratio'!$A$2:$B$6,2,FALSE)</f>
        <v>14.270800000000001</v>
      </c>
      <c r="S4" s="2">
        <f>('FL Characterization'!S$2-'FL Characterization'!S$3)*VLOOKUP($A4,'FL Ratio'!$A$2:$B$6,2,FALSE)</f>
        <v>13.758866666666666</v>
      </c>
      <c r="T4" s="2">
        <f>('FL Characterization'!T$2-'FL Characterization'!T$3)*VLOOKUP($A4,'FL Ratio'!$A$2:$B$6,2,FALSE)</f>
        <v>8.6487666666666669</v>
      </c>
      <c r="U4" s="2">
        <f>('FL Characterization'!U$2-'FL Characterization'!U$3)*VLOOKUP($A4,'FL Ratio'!$A$2:$B$6,2,FALSE)</f>
        <v>9.2490666666666659</v>
      </c>
      <c r="V4" s="2">
        <f>('FL Characterization'!V$2-'FL Characterization'!V$3)*VLOOKUP($A4,'FL Ratio'!$A$2:$B$6,2,FALSE)</f>
        <v>10.1122</v>
      </c>
      <c r="W4" s="2">
        <f>('FL Characterization'!W$2-'FL Characterization'!W$3)*VLOOKUP($A4,'FL Ratio'!$A$2:$B$6,2,FALSE)</f>
        <v>10.3535</v>
      </c>
      <c r="X4" s="2">
        <f>('FL Characterization'!X$2-'FL Characterization'!X$3)*VLOOKUP($A4,'FL Ratio'!$A$2:$B$6,2,FALSE)</f>
        <v>10.798</v>
      </c>
      <c r="Y4" s="2">
        <f>('FL Characterization'!Y$2-'FL Characterization'!Y$3)*VLOOKUP($A4,'FL Ratio'!$A$2:$B$6,2,FALSE)</f>
        <v>11.919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10.324440000000001</v>
      </c>
      <c r="C2" s="2">
        <f>'[1]FL Profiles'!C2*Main!$B$6</f>
        <v>10.668840000000001</v>
      </c>
      <c r="D2" s="2">
        <f>'[1]FL Profiles'!D2*Main!$B$6</f>
        <v>9.5533199999999994</v>
      </c>
      <c r="E2" s="2">
        <f>'[1]FL Profiles'!E2*Main!$B$6</f>
        <v>9.055200000000001</v>
      </c>
      <c r="F2" s="2">
        <f>'[1]FL Profiles'!F2*Main!$B$6</f>
        <v>7.4188800000000006</v>
      </c>
      <c r="G2" s="2">
        <f>'[1]FL Profiles'!G2*Main!$B$6</f>
        <v>6.2966400000000009</v>
      </c>
      <c r="H2" s="2">
        <f>'[1]FL Profiles'!H2*Main!$B$6</f>
        <v>7.7002800000000002</v>
      </c>
      <c r="I2" s="2">
        <f>'[1]FL Profiles'!I2*Main!$B$6</f>
        <v>1.33728</v>
      </c>
      <c r="J2" s="2">
        <f>'[1]FL Profiles'!J2*Main!$B$6</f>
        <v>1.1760000000000002</v>
      </c>
      <c r="K2" s="2">
        <f>'[1]FL Profiles'!K2*Main!$B$6</f>
        <v>1.7144400000000002</v>
      </c>
      <c r="L2" s="2">
        <f>'[1]FL Profiles'!L2*Main!$B$6</f>
        <v>1.0096800000000001</v>
      </c>
      <c r="M2" s="2">
        <f>'[1]FL Profiles'!M2*Main!$B$6</f>
        <v>1.2616800000000001</v>
      </c>
      <c r="N2" s="2">
        <f>'[1]FL Profiles'!N2*Main!$B$6</f>
        <v>2.0101200000000001</v>
      </c>
      <c r="O2" s="2">
        <f>'[1]FL Profiles'!O2*Main!$B$6</f>
        <v>3.7035600000000004</v>
      </c>
      <c r="P2" s="2">
        <f>'[1]FL Profiles'!P2*Main!$B$6</f>
        <v>3.9513600000000002</v>
      </c>
      <c r="Q2" s="2">
        <f>'[1]FL Profiles'!Q2*Main!$B$6</f>
        <v>3.8858400000000004</v>
      </c>
      <c r="R2" s="2">
        <f>'[1]FL Profiles'!R2*Main!$B$6</f>
        <v>2.1798000000000002</v>
      </c>
      <c r="S2" s="2">
        <f>'[1]FL Profiles'!S2*Main!$B$6</f>
        <v>4.4402400000000002</v>
      </c>
      <c r="T2" s="2">
        <f>'[1]FL Profiles'!T2*Main!$B$6</f>
        <v>2.60568</v>
      </c>
      <c r="U2" s="2">
        <f>'[1]FL Profiles'!U2*Main!$B$6</f>
        <v>1.8320399999999999</v>
      </c>
      <c r="V2" s="2">
        <f>'[1]FL Profiles'!V2*Main!$B$6</f>
        <v>2.7820800000000001</v>
      </c>
      <c r="W2" s="2">
        <f>'[1]FL Profiles'!W2*Main!$B$6</f>
        <v>1.7194800000000001</v>
      </c>
      <c r="X2" s="2">
        <f>'[1]FL Profiles'!X2*Main!$B$6</f>
        <v>7.8481200000000007</v>
      </c>
      <c r="Y2" s="2">
        <f>'[1]FL Profiles'!Y2*Main!$B$6</f>
        <v>9.4609200000000016</v>
      </c>
    </row>
    <row r="3" spans="1:25" x14ac:dyDescent="0.3">
      <c r="A3" t="s">
        <v>17</v>
      </c>
      <c r="B3" s="2">
        <f>'[1]FL Profiles'!B3*Main!$B$6</f>
        <v>-23.31</v>
      </c>
      <c r="C3" s="2">
        <f>'[1]FL Profiles'!C3*Main!$B$6</f>
        <v>-24.926160000000003</v>
      </c>
      <c r="D3" s="2">
        <f>'[1]FL Profiles'!D3*Main!$B$6</f>
        <v>-28.034160000000004</v>
      </c>
      <c r="E3" s="2">
        <f>'[1]FL Profiles'!E3*Main!$B$6</f>
        <v>-30.240839999999999</v>
      </c>
      <c r="F3" s="2">
        <f>'[1]FL Profiles'!F3*Main!$B$6</f>
        <v>-32.3232</v>
      </c>
      <c r="G3" s="2">
        <f>'[1]FL Profiles'!G3*Main!$B$6</f>
        <v>-35.275799999999997</v>
      </c>
      <c r="H3" s="2">
        <f>'[1]FL Profiles'!H3*Main!$B$6</f>
        <v>-33.659640000000003</v>
      </c>
      <c r="I3" s="2">
        <f>'[1]FL Profiles'!I3*Main!$B$6</f>
        <v>-37.757495999999996</v>
      </c>
      <c r="J3" s="2">
        <f>'[1]FL Profiles'!J3*Main!$B$6</f>
        <v>-34.245455999999997</v>
      </c>
      <c r="K3" s="2">
        <f>'[1]FL Profiles'!K3*Main!$B$6</f>
        <v>-50.300964</v>
      </c>
      <c r="L3" s="2">
        <f>'[1]FL Profiles'!L3*Main!$B$6</f>
        <v>-49.785456000000003</v>
      </c>
      <c r="M3" s="2">
        <f>'[1]FL Profiles'!M3*Main!$B$6</f>
        <v>-45.511536000000007</v>
      </c>
      <c r="N3" s="2">
        <f>'[1]FL Profiles'!N3*Main!$B$6</f>
        <v>-43.626576000000007</v>
      </c>
      <c r="O3" s="2">
        <f>'[1]FL Profiles'!O3*Main!$B$6</f>
        <v>-42.120708000000008</v>
      </c>
      <c r="P3" s="2">
        <f>'[1]FL Profiles'!P3*Main!$B$6</f>
        <v>-39.701928000000002</v>
      </c>
      <c r="Q3" s="2">
        <f>'[1]FL Profiles'!Q3*Main!$B$6</f>
        <v>-36.128903999999999</v>
      </c>
      <c r="R3" s="2">
        <f>'[1]FL Profiles'!R3*Main!$B$6</f>
        <v>-33.782616000000004</v>
      </c>
      <c r="S3" s="2">
        <f>'[1]FL Profiles'!S3*Main!$B$6</f>
        <v>-30.232104000000003</v>
      </c>
      <c r="T3" s="2">
        <f>'[1]FL Profiles'!T3*Main!$B$6</f>
        <v>-19.189212000000001</v>
      </c>
      <c r="U3" s="2">
        <f>'[1]FL Profiles'!U3*Main!$B$6</f>
        <v>-21.475608000000001</v>
      </c>
      <c r="V3" s="2">
        <f>'[1]FL Profiles'!V3*Main!$B$6</f>
        <v>-22.700664</v>
      </c>
      <c r="W3" s="2">
        <f>'[1]FL Profiles'!W3*Main!$B$6</f>
        <v>-24.37134</v>
      </c>
      <c r="X3" s="2">
        <f>'[1]FL Profiles'!X3*Main!$B$6</f>
        <v>-19.362839999999998</v>
      </c>
      <c r="Y3" s="2">
        <f>'[1]FL Profiles'!Y3*Main!$B$6</f>
        <v>-20.574960000000001</v>
      </c>
    </row>
    <row r="4" spans="1:25" x14ac:dyDescent="0.3">
      <c r="A4" t="s">
        <v>18</v>
      </c>
      <c r="B4" s="2">
        <f>'[1]FL Profiles'!B4*Main!$B$6</f>
        <v>22.456476000000002</v>
      </c>
      <c r="C4" s="2">
        <f>'[1]FL Profiles'!C4*Main!$B$6</f>
        <v>24.024671999999999</v>
      </c>
      <c r="D4" s="2">
        <f>'[1]FL Profiles'!D4*Main!$B$6</f>
        <v>26.937204000000001</v>
      </c>
      <c r="E4" s="2">
        <f>'[1]FL Profiles'!E4*Main!$B$6</f>
        <v>28.985124000000003</v>
      </c>
      <c r="F4" s="2">
        <f>'[1]FL Profiles'!F4*Main!$B$6</f>
        <v>30.851940000000003</v>
      </c>
      <c r="G4" s="2">
        <f>'[1]FL Profiles'!G4*Main!$B$6</f>
        <v>33.688200000000002</v>
      </c>
      <c r="H4" s="2">
        <f>'[1]FL Profiles'!H4*Main!$B$6</f>
        <v>32.117400000000004</v>
      </c>
      <c r="I4" s="2">
        <f>'[1]FL Profiles'!I4*Main!$B$6</f>
        <v>36.244236000000008</v>
      </c>
      <c r="J4" s="2">
        <f>'[1]FL Profiles'!J4*Main!$B$6</f>
        <v>33.199235999999999</v>
      </c>
      <c r="K4" s="2">
        <f>'[1]FL Profiles'!K4*Main!$B$6</f>
        <v>37.882823999999999</v>
      </c>
      <c r="L4" s="2">
        <f>'[1]FL Profiles'!L4*Main!$B$6</f>
        <v>38.181108000000002</v>
      </c>
      <c r="M4" s="2">
        <f>'[1]FL Profiles'!M4*Main!$B$6</f>
        <v>35.741244000000002</v>
      </c>
      <c r="N4" s="2">
        <f>'[1]FL Profiles'!N4*Main!$B$6</f>
        <v>34.536600000000007</v>
      </c>
      <c r="O4" s="2">
        <f>'[1]FL Profiles'!O4*Main!$B$6</f>
        <v>33.648887999999999</v>
      </c>
      <c r="P4" s="2">
        <f>'[1]FL Profiles'!P4*Main!$B$6</f>
        <v>31.534272000000001</v>
      </c>
      <c r="Q4" s="2">
        <f>'[1]FL Profiles'!Q4*Main!$B$6</f>
        <v>28.710108000000002</v>
      </c>
      <c r="R4" s="2">
        <f>'[1]FL Profiles'!R4*Main!$B$6</f>
        <v>26.745684000000001</v>
      </c>
      <c r="S4" s="2">
        <f>'[1]FL Profiles'!S4*Main!$B$6</f>
        <v>23.904048</v>
      </c>
      <c r="T4" s="2">
        <f>'[1]FL Profiles'!T4*Main!$B$6</f>
        <v>18.709655999999999</v>
      </c>
      <c r="U4" s="2">
        <f>'[1]FL Profiles'!U4*Main!$B$6</f>
        <v>20.941536000000003</v>
      </c>
      <c r="V4" s="2">
        <f>'[1]FL Profiles'!V4*Main!$B$6</f>
        <v>22.252776000000001</v>
      </c>
      <c r="W4" s="2">
        <f>'[1]FL Profiles'!W4*Main!$B$6</f>
        <v>23.970576000000001</v>
      </c>
      <c r="X4" s="2">
        <f>'[1]FL Profiles'!X4*Main!$B$6</f>
        <v>18.652200000000001</v>
      </c>
      <c r="Y4" s="2">
        <f>'[1]FL Profiles'!Y4*Main!$B$6</f>
        <v>19.834080000000004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65.21037768673466</v>
      </c>
      <c r="C2" s="2">
        <f ca="1">('[1]Pc, Winter, S1'!C2*Main!$B$5)+(VLOOKUP($A2,'FL Ratio'!$A$2:$B$4,2,FALSE)*'FL Characterization'!C$2)</f>
        <v>50.454746022098718</v>
      </c>
      <c r="D2" s="2">
        <f ca="1">('[1]Pc, Winter, S1'!D2*Main!$B$5)+(VLOOKUP($A2,'FL Ratio'!$A$2:$B$4,2,FALSE)*'FL Characterization'!D$2)</f>
        <v>50.335956950232514</v>
      </c>
      <c r="E2" s="2">
        <f ca="1">('[1]Pc, Winter, S1'!E2*Main!$B$5)+(VLOOKUP($A2,'FL Ratio'!$A$2:$B$4,2,FALSE)*'FL Characterization'!E$2)</f>
        <v>50.118299389328314</v>
      </c>
      <c r="F2" s="2">
        <f ca="1">('[1]Pc, Winter, S1'!F2*Main!$B$5)+(VLOOKUP($A2,'FL Ratio'!$A$2:$B$4,2,FALSE)*'FL Characterization'!F$2)</f>
        <v>56.999614550213778</v>
      </c>
      <c r="G2" s="2">
        <f ca="1">('[1]Pc, Winter, S1'!G2*Main!$B$5)+(VLOOKUP($A2,'FL Ratio'!$A$2:$B$4,2,FALSE)*'FL Characterization'!G$2)</f>
        <v>59.945558428607455</v>
      </c>
      <c r="H2" s="2">
        <f ca="1">('[1]Pc, Winter, S1'!H2*Main!$B$5)+(VLOOKUP($A2,'FL Ratio'!$A$2:$B$4,2,FALSE)*'FL Characterization'!H$2)</f>
        <v>72.364027470361592</v>
      </c>
      <c r="I2" s="2">
        <f ca="1">('[1]Pc, Winter, S1'!I2*Main!$B$5)+(VLOOKUP($A2,'FL Ratio'!$A$2:$B$4,2,FALSE)*'FL Characterization'!I$2)</f>
        <v>78.073818748508288</v>
      </c>
      <c r="J2" s="2">
        <f ca="1">('[1]Pc, Winter, S1'!J2*Main!$B$5)+(VLOOKUP($A2,'FL Ratio'!$A$2:$B$4,2,FALSE)*'FL Characterization'!J$2)</f>
        <v>81.774970103577218</v>
      </c>
      <c r="K2" s="2">
        <f ca="1">('[1]Pc, Winter, S1'!K2*Main!$B$5)+(VLOOKUP($A2,'FL Ratio'!$A$2:$B$4,2,FALSE)*'FL Characterization'!K$2)</f>
        <v>81.429026470858915</v>
      </c>
      <c r="L2" s="2">
        <f ca="1">('[1]Pc, Winter, S1'!L2*Main!$B$5)+(VLOOKUP($A2,'FL Ratio'!$A$2:$B$4,2,FALSE)*'FL Characterization'!L$2)</f>
        <v>81.143176007898461</v>
      </c>
      <c r="M2" s="2">
        <f ca="1">('[1]Pc, Winter, S1'!M2*Main!$B$5)+(VLOOKUP($A2,'FL Ratio'!$A$2:$B$4,2,FALSE)*'FL Characterization'!M$2)</f>
        <v>84.45404469736269</v>
      </c>
      <c r="N2" s="2">
        <f ca="1">('[1]Pc, Winter, S1'!N2*Main!$B$5)+(VLOOKUP($A2,'FL Ratio'!$A$2:$B$4,2,FALSE)*'FL Characterization'!N$2)</f>
        <v>80.943481483003509</v>
      </c>
      <c r="O2" s="2">
        <f ca="1">('[1]Pc, Winter, S1'!O2*Main!$B$5)+(VLOOKUP($A2,'FL Ratio'!$A$2:$B$4,2,FALSE)*'FL Characterization'!O$2)</f>
        <v>86.130497158077816</v>
      </c>
      <c r="P2" s="2">
        <f ca="1">('[1]Pc, Winter, S1'!P2*Main!$B$5)+(VLOOKUP($A2,'FL Ratio'!$A$2:$B$4,2,FALSE)*'FL Characterization'!P$2)</f>
        <v>77.335213451801195</v>
      </c>
      <c r="Q2" s="2">
        <f ca="1">('[1]Pc, Winter, S1'!Q2*Main!$B$5)+(VLOOKUP($A2,'FL Ratio'!$A$2:$B$4,2,FALSE)*'FL Characterization'!Q$2)</f>
        <v>80.471587355893192</v>
      </c>
      <c r="R2" s="2">
        <f ca="1">('[1]Pc, Winter, S1'!R2*Main!$B$5)+(VLOOKUP($A2,'FL Ratio'!$A$2:$B$4,2,FALSE)*'FL Characterization'!R$2)</f>
        <v>82.034491425819979</v>
      </c>
      <c r="S2" s="2">
        <f ca="1">('[1]Pc, Winter, S1'!S2*Main!$B$5)+(VLOOKUP($A2,'FL Ratio'!$A$2:$B$4,2,FALSE)*'FL Characterization'!S$2)</f>
        <v>97.869436057062543</v>
      </c>
      <c r="T2" s="2">
        <f ca="1">('[1]Pc, Winter, S1'!T2*Main!$B$5)+(VLOOKUP($A2,'FL Ratio'!$A$2:$B$4,2,FALSE)*'FL Characterization'!T$2)</f>
        <v>99.240502111135783</v>
      </c>
      <c r="U2" s="2">
        <f ca="1">('[1]Pc, Winter, S1'!U2*Main!$B$5)+(VLOOKUP($A2,'FL Ratio'!$A$2:$B$4,2,FALSE)*'FL Characterization'!U$2)</f>
        <v>99.604439999999997</v>
      </c>
      <c r="V2" s="2">
        <f ca="1">('[1]Pc, Winter, S1'!V2*Main!$B$5)+(VLOOKUP($A2,'FL Ratio'!$A$2:$B$4,2,FALSE)*'FL Characterization'!V$2)</f>
        <v>81.054070208490302</v>
      </c>
      <c r="W2" s="2">
        <f ca="1">('[1]Pc, Winter, S1'!W2*Main!$B$5)+(VLOOKUP($A2,'FL Ratio'!$A$2:$B$4,2,FALSE)*'FL Characterization'!W$2)</f>
        <v>77.08168964102083</v>
      </c>
      <c r="X2" s="2">
        <f ca="1">('[1]Pc, Winter, S1'!X2*Main!$B$5)+(VLOOKUP($A2,'FL Ratio'!$A$2:$B$4,2,FALSE)*'FL Characterization'!X$2)</f>
        <v>83.593529261247042</v>
      </c>
      <c r="Y2" s="2">
        <f ca="1">('[1]Pc, Winter, S1'!Y2*Main!$B$5)+(VLOOKUP($A2,'FL Ratio'!$A$2:$B$4,2,FALSE)*'FL Characterization'!Y$2)</f>
        <v>75.288379705268838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61.774658785368771</v>
      </c>
      <c r="C3" s="2">
        <f ca="1">('[1]Pc, Winter, S1'!C3*Main!$B$5)+(VLOOKUP($A3,'FL Ratio'!$A$2:$B$4,2,FALSE)*'FL Characterization'!C$2)</f>
        <v>64.545496432260308</v>
      </c>
      <c r="D3" s="2">
        <f ca="1">('[1]Pc, Winter, S1'!D3*Main!$B$5)+(VLOOKUP($A3,'FL Ratio'!$A$2:$B$4,2,FALSE)*'FL Characterization'!D$2)</f>
        <v>57.005483453039474</v>
      </c>
      <c r="E3" s="2">
        <f ca="1">('[1]Pc, Winter, S1'!E3*Main!$B$5)+(VLOOKUP($A3,'FL Ratio'!$A$2:$B$4,2,FALSE)*'FL Characterization'!E$2)</f>
        <v>62.670713489390096</v>
      </c>
      <c r="F3" s="2">
        <f ca="1">('[1]Pc, Winter, S1'!F3*Main!$B$5)+(VLOOKUP($A3,'FL Ratio'!$A$2:$B$4,2,FALSE)*'FL Characterization'!F$2)</f>
        <v>61.159768488187893</v>
      </c>
      <c r="G3" s="2">
        <f ca="1">('[1]Pc, Winter, S1'!G3*Main!$B$5)+(VLOOKUP($A3,'FL Ratio'!$A$2:$B$4,2,FALSE)*'FL Characterization'!G$2)</f>
        <v>66.010288577095793</v>
      </c>
      <c r="H3" s="2">
        <f ca="1">('[1]Pc, Winter, S1'!H3*Main!$B$5)+(VLOOKUP($A3,'FL Ratio'!$A$2:$B$4,2,FALSE)*'FL Characterization'!H$2)</f>
        <v>84.816357989050573</v>
      </c>
      <c r="I3" s="2">
        <f ca="1">('[1]Pc, Winter, S1'!I3*Main!$B$5)+(VLOOKUP($A3,'FL Ratio'!$A$2:$B$4,2,FALSE)*'FL Characterization'!I$2)</f>
        <v>90.561409277955008</v>
      </c>
      <c r="J3" s="2">
        <f ca="1">('[1]Pc, Winter, S1'!J3*Main!$B$5)+(VLOOKUP($A3,'FL Ratio'!$A$2:$B$4,2,FALSE)*'FL Characterization'!J$2)</f>
        <v>107.34000915440208</v>
      </c>
      <c r="K3" s="2">
        <f ca="1">('[1]Pc, Winter, S1'!K3*Main!$B$5)+(VLOOKUP($A3,'FL Ratio'!$A$2:$B$4,2,FALSE)*'FL Characterization'!K$2)</f>
        <v>104.87046726923252</v>
      </c>
      <c r="L3" s="2">
        <f ca="1">('[1]Pc, Winter, S1'!L3*Main!$B$5)+(VLOOKUP($A3,'FL Ratio'!$A$2:$B$4,2,FALSE)*'FL Characterization'!L$2)</f>
        <v>93.130394836803845</v>
      </c>
      <c r="M3" s="2">
        <f ca="1">('[1]Pc, Winter, S1'!M3*Main!$B$5)+(VLOOKUP($A3,'FL Ratio'!$A$2:$B$4,2,FALSE)*'FL Characterization'!M$2)</f>
        <v>89.801740270662748</v>
      </c>
      <c r="N3" s="2">
        <f ca="1">('[1]Pc, Winter, S1'!N3*Main!$B$5)+(VLOOKUP($A3,'FL Ratio'!$A$2:$B$4,2,FALSE)*'FL Characterization'!N$2)</f>
        <v>95.791595006965267</v>
      </c>
      <c r="O3" s="2">
        <f ca="1">('[1]Pc, Winter, S1'!O3*Main!$B$5)+(VLOOKUP($A3,'FL Ratio'!$A$2:$B$4,2,FALSE)*'FL Characterization'!O$2)</f>
        <v>103.37127677465561</v>
      </c>
      <c r="P3" s="2">
        <f ca="1">('[1]Pc, Winter, S1'!P3*Main!$B$5)+(VLOOKUP($A3,'FL Ratio'!$A$2:$B$4,2,FALSE)*'FL Characterization'!P$2)</f>
        <v>83.21517871592971</v>
      </c>
      <c r="Q3" s="2">
        <f ca="1">('[1]Pc, Winter, S1'!Q3*Main!$B$5)+(VLOOKUP($A3,'FL Ratio'!$A$2:$B$4,2,FALSE)*'FL Characterization'!Q$2)</f>
        <v>83.470762415369478</v>
      </c>
      <c r="R3" s="2">
        <f ca="1">('[1]Pc, Winter, S1'!R3*Main!$B$5)+(VLOOKUP($A3,'FL Ratio'!$A$2:$B$4,2,FALSE)*'FL Characterization'!R$2)</f>
        <v>97.271329336670718</v>
      </c>
      <c r="S3" s="2">
        <f ca="1">('[1]Pc, Winter, S1'!S3*Main!$B$5)+(VLOOKUP($A3,'FL Ratio'!$A$2:$B$4,2,FALSE)*'FL Characterization'!S$2)</f>
        <v>95.339600000000004</v>
      </c>
      <c r="T3" s="2">
        <f ca="1">('[1]Pc, Winter, S1'!T3*Main!$B$5)+(VLOOKUP($A3,'FL Ratio'!$A$2:$B$4,2,FALSE)*'FL Characterization'!T$2)</f>
        <v>100.45473783141246</v>
      </c>
      <c r="U3" s="2">
        <f ca="1">('[1]Pc, Winter, S1'!U3*Main!$B$5)+(VLOOKUP($A3,'FL Ratio'!$A$2:$B$4,2,FALSE)*'FL Characterization'!U$2)</f>
        <v>91.247962012680432</v>
      </c>
      <c r="V3" s="2">
        <f ca="1">('[1]Pc, Winter, S1'!V3*Main!$B$5)+(VLOOKUP($A3,'FL Ratio'!$A$2:$B$4,2,FALSE)*'FL Characterization'!V$2)</f>
        <v>97.73878175447895</v>
      </c>
      <c r="W3" s="2">
        <f ca="1">('[1]Pc, Winter, S1'!W3*Main!$B$5)+(VLOOKUP($A3,'FL Ratio'!$A$2:$B$4,2,FALSE)*'FL Characterization'!W$2)</f>
        <v>98.587976644601554</v>
      </c>
      <c r="X3" s="2">
        <f ca="1">('[1]Pc, Winter, S1'!X3*Main!$B$5)+(VLOOKUP($A3,'FL Ratio'!$A$2:$B$4,2,FALSE)*'FL Characterization'!X$2)</f>
        <v>89.848378931568263</v>
      </c>
      <c r="Y3" s="2">
        <f ca="1">('[1]Pc, Winter, S1'!Y3*Main!$B$5)+(VLOOKUP($A3,'FL Ratio'!$A$2:$B$4,2,FALSE)*'FL Characterization'!Y$2)</f>
        <v>70.009876988707262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69.881365261802969</v>
      </c>
      <c r="C4" s="2">
        <f ca="1">('[1]Pc, Winter, S1'!C4*Main!$B$5)+(VLOOKUP($A4,'FL Ratio'!$A$2:$B$4,2,FALSE)*'FL Characterization'!C$2)</f>
        <v>65.363886056359704</v>
      </c>
      <c r="D4" s="2">
        <f ca="1">('[1]Pc, Winter, S1'!D4*Main!$B$5)+(VLOOKUP($A4,'FL Ratio'!$A$2:$B$4,2,FALSE)*'FL Characterization'!D$2)</f>
        <v>62.71877622397183</v>
      </c>
      <c r="E4" s="2">
        <f ca="1">('[1]Pc, Winter, S1'!E4*Main!$B$5)+(VLOOKUP($A4,'FL Ratio'!$A$2:$B$4,2,FALSE)*'FL Characterization'!E$2)</f>
        <v>63.093118441397884</v>
      </c>
      <c r="F4" s="2">
        <f ca="1">('[1]Pc, Winter, S1'!F4*Main!$B$5)+(VLOOKUP($A4,'FL Ratio'!$A$2:$B$4,2,FALSE)*'FL Characterization'!F$2)</f>
        <v>68.036604660126997</v>
      </c>
      <c r="G4" s="2">
        <f ca="1">('[1]Pc, Winter, S1'!G4*Main!$B$5)+(VLOOKUP($A4,'FL Ratio'!$A$2:$B$4,2,FALSE)*'FL Characterization'!G$2)</f>
        <v>63.638816311269288</v>
      </c>
      <c r="H4" s="2">
        <f ca="1">('[1]Pc, Winter, S1'!H4*Main!$B$5)+(VLOOKUP($A4,'FL Ratio'!$A$2:$B$4,2,FALSE)*'FL Characterization'!H$2)</f>
        <v>101.0449234203523</v>
      </c>
      <c r="I4" s="2">
        <f ca="1">('[1]Pc, Winter, S1'!I4*Main!$B$5)+(VLOOKUP($A4,'FL Ratio'!$A$2:$B$4,2,FALSE)*'FL Characterization'!I$2)</f>
        <v>121.91679360178821</v>
      </c>
      <c r="J4" s="2">
        <f ca="1">('[1]Pc, Winter, S1'!J4*Main!$B$5)+(VLOOKUP($A4,'FL Ratio'!$A$2:$B$4,2,FALSE)*'FL Characterization'!J$2)</f>
        <v>114.01348140852295</v>
      </c>
      <c r="K4" s="2">
        <f ca="1">('[1]Pc, Winter, S1'!K4*Main!$B$5)+(VLOOKUP($A4,'FL Ratio'!$A$2:$B$4,2,FALSE)*'FL Characterization'!K$2)</f>
        <v>114.28707694535993</v>
      </c>
      <c r="L4" s="2">
        <f ca="1">('[1]Pc, Winter, S1'!L4*Main!$B$5)+(VLOOKUP($A4,'FL Ratio'!$A$2:$B$4,2,FALSE)*'FL Characterization'!L$2)</f>
        <v>106.56054306967303</v>
      </c>
      <c r="M4" s="2">
        <f ca="1">('[1]Pc, Winter, S1'!M4*Main!$B$5)+(VLOOKUP($A4,'FL Ratio'!$A$2:$B$4,2,FALSE)*'FL Characterization'!M$2)</f>
        <v>124.22566666666665</v>
      </c>
      <c r="N4" s="2">
        <f ca="1">('[1]Pc, Winter, S1'!N4*Main!$B$5)+(VLOOKUP($A4,'FL Ratio'!$A$2:$B$4,2,FALSE)*'FL Characterization'!N$2)</f>
        <v>125.8153836774798</v>
      </c>
      <c r="O4" s="2">
        <f ca="1">('[1]Pc, Winter, S1'!O4*Main!$B$5)+(VLOOKUP($A4,'FL Ratio'!$A$2:$B$4,2,FALSE)*'FL Characterization'!O$2)</f>
        <v>102.89834770403186</v>
      </c>
      <c r="P4" s="2">
        <f ca="1">('[1]Pc, Winter, S1'!P4*Main!$B$5)+(VLOOKUP($A4,'FL Ratio'!$A$2:$B$4,2,FALSE)*'FL Characterization'!P$2)</f>
        <v>115.04861499159638</v>
      </c>
      <c r="Q4" s="2">
        <f ca="1">('[1]Pc, Winter, S1'!Q4*Main!$B$5)+(VLOOKUP($A4,'FL Ratio'!$A$2:$B$4,2,FALSE)*'FL Characterization'!Q$2)</f>
        <v>93.441011356383868</v>
      </c>
      <c r="R4" s="2">
        <f ca="1">('[1]Pc, Winter, S1'!R4*Main!$B$5)+(VLOOKUP($A4,'FL Ratio'!$A$2:$B$4,2,FALSE)*'FL Characterization'!R$2)</f>
        <v>101.91737112508471</v>
      </c>
      <c r="S4" s="2">
        <f ca="1">('[1]Pc, Winter, S1'!S4*Main!$B$5)+(VLOOKUP($A4,'FL Ratio'!$A$2:$B$4,2,FALSE)*'FL Characterization'!S$2)</f>
        <v>101.25454680629407</v>
      </c>
      <c r="T4" s="2">
        <f ca="1">('[1]Pc, Winter, S1'!T4*Main!$B$5)+(VLOOKUP($A4,'FL Ratio'!$A$2:$B$4,2,FALSE)*'FL Characterization'!T$2)</f>
        <v>108.01523312504739</v>
      </c>
      <c r="U4" s="2">
        <f ca="1">('[1]Pc, Winter, S1'!U4*Main!$B$5)+(VLOOKUP($A4,'FL Ratio'!$A$2:$B$4,2,FALSE)*'FL Characterization'!U$2)</f>
        <v>112.57708347651715</v>
      </c>
      <c r="V4" s="2">
        <f ca="1">('[1]Pc, Winter, S1'!V4*Main!$B$5)+(VLOOKUP($A4,'FL Ratio'!$A$2:$B$4,2,FALSE)*'FL Characterization'!V$2)</f>
        <v>106.76410633370463</v>
      </c>
      <c r="W4" s="2">
        <f ca="1">('[1]Pc, Winter, S1'!W4*Main!$B$5)+(VLOOKUP($A4,'FL Ratio'!$A$2:$B$4,2,FALSE)*'FL Characterization'!W$2)</f>
        <v>99.979388368561715</v>
      </c>
      <c r="X4" s="2">
        <f ca="1">('[1]Pc, Winter, S1'!X4*Main!$B$5)+(VLOOKUP($A4,'FL Ratio'!$A$2:$B$4,2,FALSE)*'FL Characterization'!X$2)</f>
        <v>80.63671419564669</v>
      </c>
      <c r="Y4" s="2">
        <f ca="1">('[1]Pc, Winter, S1'!Y4*Main!$B$5)+(VLOOKUP($A4,'FL Ratio'!$A$2:$B$4,2,FALSE)*'FL Characterization'!Y$2)</f>
        <v>79.552543196518755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65.809036702953264</v>
      </c>
      <c r="C2" s="2">
        <f ca="1">('[1]Pc, Winter, S2'!C2*Main!$B$5)+(VLOOKUP($A2,'FL Ratio'!$A$2:$B$4,2,FALSE)*'FL Characterization'!C$2)</f>
        <v>58.88256931491626</v>
      </c>
      <c r="D2" s="2">
        <f ca="1">('[1]Pc, Winter, S2'!D2*Main!$B$5)+(VLOOKUP($A2,'FL Ratio'!$A$2:$B$4,2,FALSE)*'FL Characterization'!D$2)</f>
        <v>48.352355410639497</v>
      </c>
      <c r="E2" s="2">
        <f ca="1">('[1]Pc, Winter, S2'!E2*Main!$B$5)+(VLOOKUP($A2,'FL Ratio'!$A$2:$B$4,2,FALSE)*'FL Characterization'!E$2)</f>
        <v>50.118299389328314</v>
      </c>
      <c r="F2" s="2">
        <f ca="1">('[1]Pc, Winter, S2'!F2*Main!$B$5)+(VLOOKUP($A2,'FL Ratio'!$A$2:$B$4,2,FALSE)*'FL Characterization'!F$2)</f>
        <v>50.331958950655093</v>
      </c>
      <c r="G2" s="2">
        <f ca="1">('[1]Pc, Winter, S2'!G2*Main!$B$5)+(VLOOKUP($A2,'FL Ratio'!$A$2:$B$4,2,FALSE)*'FL Characterization'!G$2)</f>
        <v>52.192689304793127</v>
      </c>
      <c r="H2" s="2">
        <f ca="1">('[1]Pc, Winter, S2'!H2*Main!$B$5)+(VLOOKUP($A2,'FL Ratio'!$A$2:$B$4,2,FALSE)*'FL Characterization'!H$2)</f>
        <v>62.340606403167079</v>
      </c>
      <c r="I2" s="2">
        <f ca="1">('[1]Pc, Winter, S2'!I2*Main!$B$5)+(VLOOKUP($A2,'FL Ratio'!$A$2:$B$4,2,FALSE)*'FL Characterization'!I$2)</f>
        <v>78.820854698013164</v>
      </c>
      <c r="J2" s="2">
        <f ca="1">('[1]Pc, Winter, S2'!J2*Main!$B$5)+(VLOOKUP($A2,'FL Ratio'!$A$2:$B$4,2,FALSE)*'FL Characterization'!J$2)</f>
        <v>81.774970103577218</v>
      </c>
      <c r="K2" s="2">
        <f ca="1">('[1]Pc, Winter, S2'!K2*Main!$B$5)+(VLOOKUP($A2,'FL Ratio'!$A$2:$B$4,2,FALSE)*'FL Characterization'!K$2)</f>
        <v>79.793891390639544</v>
      </c>
      <c r="L2" s="2">
        <f ca="1">('[1]Pc, Winter, S2'!L2*Main!$B$5)+(VLOOKUP($A2,'FL Ratio'!$A$2:$B$4,2,FALSE)*'FL Characterization'!L$2)</f>
        <v>75.367840578762852</v>
      </c>
      <c r="M2" s="2">
        <f ca="1">('[1]Pc, Winter, S2'!M2*Main!$B$5)+(VLOOKUP($A2,'FL Ratio'!$A$2:$B$4,2,FALSE)*'FL Characterization'!M$2)</f>
        <v>86.903371824470341</v>
      </c>
      <c r="N2" s="2">
        <f ca="1">('[1]Pc, Winter, S2'!N2*Main!$B$5)+(VLOOKUP($A2,'FL Ratio'!$A$2:$B$4,2,FALSE)*'FL Characterization'!N$2)</f>
        <v>81.755291194953045</v>
      </c>
      <c r="O2" s="2">
        <f ca="1">('[1]Pc, Winter, S2'!O2*Main!$B$5)+(VLOOKUP($A2,'FL Ratio'!$A$2:$B$4,2,FALSE)*'FL Characterization'!O$2)</f>
        <v>82.155154300223714</v>
      </c>
      <c r="P2" s="2">
        <f ca="1">('[1]Pc, Winter, S2'!P2*Main!$B$5)+(VLOOKUP($A2,'FL Ratio'!$A$2:$B$4,2,FALSE)*'FL Characterization'!P$2)</f>
        <v>78.104973587677989</v>
      </c>
      <c r="Q2" s="2">
        <f ca="1">('[1]Pc, Winter, S2'!Q2*Main!$B$5)+(VLOOKUP($A2,'FL Ratio'!$A$2:$B$4,2,FALSE)*'FL Characterization'!Q$2)</f>
        <v>76.692475577041137</v>
      </c>
      <c r="R2" s="2">
        <f ca="1">('[1]Pc, Winter, S2'!R2*Main!$B$5)+(VLOOKUP($A2,'FL Ratio'!$A$2:$B$4,2,FALSE)*'FL Characterization'!R$2)</f>
        <v>78.120467799578634</v>
      </c>
      <c r="S2" s="2">
        <f ca="1">('[1]Pc, Winter, S2'!S2*Main!$B$5)+(VLOOKUP($A2,'FL Ratio'!$A$2:$B$4,2,FALSE)*'FL Characterization'!S$2)</f>
        <v>94.324452715518973</v>
      </c>
      <c r="T2" s="2">
        <f ca="1">('[1]Pc, Winter, S2'!T2*Main!$B$5)+(VLOOKUP($A2,'FL Ratio'!$A$2:$B$4,2,FALSE)*'FL Characterization'!T$2)</f>
        <v>94.722335959248809</v>
      </c>
      <c r="U2" s="2">
        <f ca="1">('[1]Pc, Winter, S2'!U2*Main!$B$5)+(VLOOKUP($A2,'FL Ratio'!$A$2:$B$4,2,FALSE)*'FL Characterization'!U$2)</f>
        <v>93.241439999999997</v>
      </c>
      <c r="V2" s="2">
        <f ca="1">('[1]Pc, Winter, S2'!V2*Main!$B$5)+(VLOOKUP($A2,'FL Ratio'!$A$2:$B$4,2,FALSE)*'FL Characterization'!V$2)</f>
        <v>96.929514425554316</v>
      </c>
      <c r="W2" s="2">
        <f ca="1">('[1]Pc, Winter, S2'!W2*Main!$B$5)+(VLOOKUP($A2,'FL Ratio'!$A$2:$B$4,2,FALSE)*'FL Characterization'!W$2)</f>
        <v>87.181523879397204</v>
      </c>
      <c r="X2" s="2">
        <f ca="1">('[1]Pc, Winter, S2'!X2*Main!$B$5)+(VLOOKUP($A2,'FL Ratio'!$A$2:$B$4,2,FALSE)*'FL Characterization'!X$2)</f>
        <v>75.918886878110527</v>
      </c>
      <c r="Y2" s="2">
        <f ca="1">('[1]Pc, Winter, S2'!Y2*Main!$B$5)+(VLOOKUP($A2,'FL Ratio'!$A$2:$B$4,2,FALSE)*'FL Characterization'!Y$2)</f>
        <v>69.183077487068644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70.131381468992885</v>
      </c>
      <c r="C3" s="2">
        <f ca="1">('[1]Pc, Winter, S2'!C3*Main!$B$5)+(VLOOKUP($A3,'FL Ratio'!$A$2:$B$4,2,FALSE)*'FL Characterization'!C$2)</f>
        <v>57.949965117670139</v>
      </c>
      <c r="D3" s="2">
        <f ca="1">('[1]Pc, Winter, S2'!D3*Main!$B$5)+(VLOOKUP($A3,'FL Ratio'!$A$2:$B$4,2,FALSE)*'FL Characterization'!D$2)</f>
        <v>57.573616963071473</v>
      </c>
      <c r="E3" s="2">
        <f ca="1">('[1]Pc, Winter, S2'!E3*Main!$B$5)+(VLOOKUP($A3,'FL Ratio'!$A$2:$B$4,2,FALSE)*'FL Characterization'!E$2)</f>
        <v>57.593690645951312</v>
      </c>
      <c r="F3" s="2">
        <f ca="1">('[1]Pc, Winter, S2'!F3*Main!$B$5)+(VLOOKUP($A3,'FL Ratio'!$A$2:$B$4,2,FALSE)*'FL Characterization'!F$2)</f>
        <v>57.734259644215769</v>
      </c>
      <c r="G3" s="2">
        <f ca="1">('[1]Pc, Winter, S2'!G3*Main!$B$5)+(VLOOKUP($A3,'FL Ratio'!$A$2:$B$4,2,FALSE)*'FL Characterization'!G$2)</f>
        <v>64.755163964473013</v>
      </c>
      <c r="H3" s="2">
        <f ca="1">('[1]Pc, Winter, S2'!H3*Main!$B$5)+(VLOOKUP($A3,'FL Ratio'!$A$2:$B$4,2,FALSE)*'FL Characterization'!H$2)</f>
        <v>72.086166905894288</v>
      </c>
      <c r="I3" s="2">
        <f ca="1">('[1]Pc, Winter, S2'!I3*Main!$B$5)+(VLOOKUP($A3,'FL Ratio'!$A$2:$B$4,2,FALSE)*'FL Characterization'!I$2)</f>
        <v>90.561409277955008</v>
      </c>
      <c r="J3" s="2">
        <f ca="1">('[1]Pc, Winter, S2'!J3*Main!$B$5)+(VLOOKUP($A3,'FL Ratio'!$A$2:$B$4,2,FALSE)*'FL Characterization'!J$2)</f>
        <v>108.32135480413665</v>
      </c>
      <c r="K3" s="2">
        <f ca="1">('[1]Pc, Winter, S2'!K3*Main!$B$5)+(VLOOKUP($A3,'FL Ratio'!$A$2:$B$4,2,FALSE)*'FL Characterization'!K$2)</f>
        <v>98.908970091943047</v>
      </c>
      <c r="L3" s="2">
        <f ca="1">('[1]Pc, Winter, S2'!L3*Main!$B$5)+(VLOOKUP($A3,'FL Ratio'!$A$2:$B$4,2,FALSE)*'FL Characterization'!L$2)</f>
        <v>94.097164227464987</v>
      </c>
      <c r="M3" s="2">
        <f ca="1">('[1]Pc, Winter, S2'!M3*Main!$B$5)+(VLOOKUP($A3,'FL Ratio'!$A$2:$B$4,2,FALSE)*'FL Characterization'!M$2)</f>
        <v>99.519262763850719</v>
      </c>
      <c r="N3" s="2">
        <f ca="1">('[1]Pc, Winter, S2'!N3*Main!$B$5)+(VLOOKUP($A3,'FL Ratio'!$A$2:$B$4,2,FALSE)*'FL Characterization'!N$2)</f>
        <v>98.704456078607066</v>
      </c>
      <c r="O3" s="2">
        <f ca="1">('[1]Pc, Winter, S2'!O3*Main!$B$5)+(VLOOKUP($A3,'FL Ratio'!$A$2:$B$4,2,FALSE)*'FL Characterization'!O$2)</f>
        <v>89.999897258968588</v>
      </c>
      <c r="P3" s="2">
        <f ca="1">('[1]Pc, Winter, S2'!P3*Main!$B$5)+(VLOOKUP($A3,'FL Ratio'!$A$2:$B$4,2,FALSE)*'FL Characterization'!P$2)</f>
        <v>94.92386138963397</v>
      </c>
      <c r="Q3" s="2">
        <f ca="1">('[1]Pc, Winter, S2'!Q3*Main!$B$5)+(VLOOKUP($A3,'FL Ratio'!$A$2:$B$4,2,FALSE)*'FL Characterization'!Q$2)</f>
        <v>96.593713864630601</v>
      </c>
      <c r="R3" s="2">
        <f ca="1">('[1]Pc, Winter, S2'!R3*Main!$B$5)+(VLOOKUP($A3,'FL Ratio'!$A$2:$B$4,2,FALSE)*'FL Characterization'!R$2)</f>
        <v>87.248946103619971</v>
      </c>
      <c r="S3" s="2">
        <f ca="1">('[1]Pc, Winter, S2'!S3*Main!$B$5)+(VLOOKUP($A3,'FL Ratio'!$A$2:$B$4,2,FALSE)*'FL Characterization'!S$2)</f>
        <v>104.42959999999999</v>
      </c>
      <c r="T3" s="2">
        <f ca="1">('[1]Pc, Winter, S2'!T3*Main!$B$5)+(VLOOKUP($A3,'FL Ratio'!$A$2:$B$4,2,FALSE)*'FL Characterization'!T$2)</f>
        <v>94.416705235569282</v>
      </c>
      <c r="U3" s="2">
        <f ca="1">('[1]Pc, Winter, S2'!U3*Main!$B$5)+(VLOOKUP($A3,'FL Ratio'!$A$2:$B$4,2,FALSE)*'FL Characterization'!U$2)</f>
        <v>92.233465947600877</v>
      </c>
      <c r="V3" s="2">
        <f ca="1">('[1]Pc, Winter, S2'!V3*Main!$B$5)+(VLOOKUP($A3,'FL Ratio'!$A$2:$B$4,2,FALSE)*'FL Characterization'!V$2)</f>
        <v>102.5815608422029</v>
      </c>
      <c r="W3" s="2">
        <f ca="1">('[1]Pc, Winter, S2'!W3*Main!$B$5)+(VLOOKUP($A3,'FL Ratio'!$A$2:$B$4,2,FALSE)*'FL Characterization'!W$2)</f>
        <v>84.063219610833428</v>
      </c>
      <c r="X3" s="2">
        <f ca="1">('[1]Pc, Winter, S2'!X3*Main!$B$5)+(VLOOKUP($A3,'FL Ratio'!$A$2:$B$4,2,FALSE)*'FL Characterization'!X$2)</f>
        <v>77.936072713627112</v>
      </c>
      <c r="Y3" s="2">
        <f ca="1">('[1]Pc, Winter, S2'!Y3*Main!$B$5)+(VLOOKUP($A3,'FL Ratio'!$A$2:$B$4,2,FALSE)*'FL Characterization'!Y$2)</f>
        <v>81.53786156024114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79.892029540772981</v>
      </c>
      <c r="C4" s="2">
        <f ca="1">('[1]Pc, Winter, S2'!C4*Main!$B$5)+(VLOOKUP($A4,'FL Ratio'!$A$2:$B$4,2,FALSE)*'FL Characterization'!C$2)</f>
        <v>75.995228558915002</v>
      </c>
      <c r="D4" s="2">
        <f ca="1">('[1]Pc, Winter, S2'!D4*Main!$B$5)+(VLOOKUP($A4,'FL Ratio'!$A$2:$B$4,2,FALSE)*'FL Characterization'!D$2)</f>
        <v>67.529206936132795</v>
      </c>
      <c r="E4" s="2">
        <f ca="1">('[1]Pc, Winter, S2'!E4*Main!$B$5)+(VLOOKUP($A4,'FL Ratio'!$A$2:$B$4,2,FALSE)*'FL Characterization'!E$2)</f>
        <v>68.913749593273764</v>
      </c>
      <c r="F4" s="2">
        <f ca="1">('[1]Pc, Winter, S2'!F4*Main!$B$5)+(VLOOKUP($A4,'FL Ratio'!$A$2:$B$4,2,FALSE)*'FL Characterization'!F$2)</f>
        <v>62.236273551798853</v>
      </c>
      <c r="G4" s="2">
        <f ca="1">('[1]Pc, Winter, S2'!G4*Main!$B$5)+(VLOOKUP($A4,'FL Ratio'!$A$2:$B$4,2,FALSE)*'FL Characterization'!G$2)</f>
        <v>64.982555863897929</v>
      </c>
      <c r="H4" s="2">
        <f ca="1">('[1]Pc, Winter, S2'!H4*Main!$B$5)+(VLOOKUP($A4,'FL Ratio'!$A$2:$B$4,2,FALSE)*'FL Characterization'!H$2)</f>
        <v>113.04360792080362</v>
      </c>
      <c r="I4" s="2">
        <f ca="1">('[1]Pc, Winter, S2'!I4*Main!$B$5)+(VLOOKUP($A4,'FL Ratio'!$A$2:$B$4,2,FALSE)*'FL Characterization'!I$2)</f>
        <v>118.5758910255922</v>
      </c>
      <c r="J4" s="2">
        <f ca="1">('[1]Pc, Winter, S2'!J4*Main!$B$5)+(VLOOKUP($A4,'FL Ratio'!$A$2:$B$4,2,FALSE)*'FL Characterization'!J$2)</f>
        <v>112.79254791667503</v>
      </c>
      <c r="K4" s="2">
        <f ca="1">('[1]Pc, Winter, S2'!K4*Main!$B$5)+(VLOOKUP($A4,'FL Ratio'!$A$2:$B$4,2,FALSE)*'FL Characterization'!K$2)</f>
        <v>135.05390104648305</v>
      </c>
      <c r="L4" s="2">
        <f ca="1">('[1]Pc, Winter, S2'!L4*Main!$B$5)+(VLOOKUP($A4,'FL Ratio'!$A$2:$B$4,2,FALSE)*'FL Characterization'!L$2)</f>
        <v>116.94574836996713</v>
      </c>
      <c r="M4" s="2">
        <f ca="1">('[1]Pc, Winter, S2'!M4*Main!$B$5)+(VLOOKUP($A4,'FL Ratio'!$A$2:$B$4,2,FALSE)*'FL Characterization'!M$2)</f>
        <v>128.01316666666668</v>
      </c>
      <c r="N4" s="2">
        <f ca="1">('[1]Pc, Winter, S2'!N4*Main!$B$5)+(VLOOKUP($A4,'FL Ratio'!$A$2:$B$4,2,FALSE)*'FL Characterization'!N$2)</f>
        <v>131.76860829704233</v>
      </c>
      <c r="O4" s="2">
        <f ca="1">('[1]Pc, Winter, S2'!O4*Main!$B$5)+(VLOOKUP($A4,'FL Ratio'!$A$2:$B$4,2,FALSE)*'FL Characterization'!O$2)</f>
        <v>105.12754948507285</v>
      </c>
      <c r="P4" s="2">
        <f ca="1">('[1]Pc, Winter, S2'!P4*Main!$B$5)+(VLOOKUP($A4,'FL Ratio'!$A$2:$B$4,2,FALSE)*'FL Characterization'!P$2)</f>
        <v>112.88707946794692</v>
      </c>
      <c r="Q4" s="2">
        <f ca="1">('[1]Pc, Winter, S2'!Q4*Main!$B$5)+(VLOOKUP($A4,'FL Ratio'!$A$2:$B$4,2,FALSE)*'FL Characterization'!Q$2)</f>
        <v>106.56944155015299</v>
      </c>
      <c r="R4" s="2">
        <f ca="1">('[1]Pc, Winter, S2'!R4*Main!$B$5)+(VLOOKUP($A4,'FL Ratio'!$A$2:$B$4,2,FALSE)*'FL Characterization'!R$2)</f>
        <v>98.885799991332178</v>
      </c>
      <c r="S4" s="2">
        <f ca="1">('[1]Pc, Winter, S2'!S4*Main!$B$5)+(VLOOKUP($A4,'FL Ratio'!$A$2:$B$4,2,FALSE)*'FL Characterization'!S$2)</f>
        <v>102.32435913754453</v>
      </c>
      <c r="T4" s="2">
        <f ca="1">('[1]Pc, Winter, S2'!T4*Main!$B$5)+(VLOOKUP($A4,'FL Ratio'!$A$2:$B$4,2,FALSE)*'FL Characterization'!T$2)</f>
        <v>108.01523312504739</v>
      </c>
      <c r="U4" s="2">
        <f ca="1">('[1]Pc, Winter, S2'!U4*Main!$B$5)+(VLOOKUP($A4,'FL Ratio'!$A$2:$B$4,2,FALSE)*'FL Characterization'!U$2)</f>
        <v>108.2333909143223</v>
      </c>
      <c r="V4" s="2">
        <f ca="1">('[1]Pc, Winter, S2'!V4*Main!$B$5)+(VLOOKUP($A4,'FL Ratio'!$A$2:$B$4,2,FALSE)*'FL Characterization'!V$2)</f>
        <v>98.311297827008275</v>
      </c>
      <c r="W4" s="2">
        <f ca="1">('[1]Pc, Winter, S2'!W4*Main!$B$5)+(VLOOKUP($A4,'FL Ratio'!$A$2:$B$4,2,FALSE)*'FL Characterization'!W$2)</f>
        <v>99.024608993222984</v>
      </c>
      <c r="X4" s="2">
        <f ca="1">('[1]Pc, Winter, S2'!X4*Main!$B$5)+(VLOOKUP($A4,'FL Ratio'!$A$2:$B$4,2,FALSE)*'FL Characterization'!X$2)</f>
        <v>79.829189394997584</v>
      </c>
      <c r="Y4" s="2">
        <f ca="1">('[1]Pc, Winter, S2'!Y4*Main!$B$5)+(VLOOKUP($A4,'FL Ratio'!$A$2:$B$4,2,FALSE)*'FL Characterization'!Y$2)</f>
        <v>85.022517104171328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65.21037768673466</v>
      </c>
      <c r="C2" s="2">
        <f ca="1">('[1]Pc, Winter, S3'!C2*Main!$B$5)+(VLOOKUP($A2,'FL Ratio'!$A$2:$B$4,2,FALSE)*'FL Characterization'!C$2)</f>
        <v>52.561701845303105</v>
      </c>
      <c r="D2" s="2">
        <f ca="1">('[1]Pc, Winter, S3'!D2*Main!$B$5)+(VLOOKUP($A2,'FL Ratio'!$A$2:$B$4,2,FALSE)*'FL Characterization'!D$2)</f>
        <v>54.303160029418557</v>
      </c>
      <c r="E2" s="2">
        <f ca="1">('[1]Pc, Winter, S3'!E2*Main!$B$5)+(VLOOKUP($A2,'FL Ratio'!$A$2:$B$4,2,FALSE)*'FL Characterization'!E$2)</f>
        <v>55.018412728434328</v>
      </c>
      <c r="F2" s="2">
        <f ca="1">('[1]Pc, Winter, S3'!F2*Main!$B$5)+(VLOOKUP($A2,'FL Ratio'!$A$2:$B$4,2,FALSE)*'FL Characterization'!F$2)</f>
        <v>49.306165781492219</v>
      </c>
      <c r="G2" s="2">
        <f ca="1">('[1]Pc, Winter, S3'!G2*Main!$B$5)+(VLOOKUP($A2,'FL Ratio'!$A$2:$B$4,2,FALSE)*'FL Characterization'!G$2)</f>
        <v>61.606887526567668</v>
      </c>
      <c r="H2" s="2">
        <f ca="1">('[1]Pc, Winter, S3'!H2*Main!$B$5)+(VLOOKUP($A2,'FL Ratio'!$A$2:$B$4,2,FALSE)*'FL Characterization'!H$2)</f>
        <v>75.0369397549468</v>
      </c>
      <c r="I2" s="2">
        <f ca="1">('[1]Pc, Winter, S3'!I2*Main!$B$5)+(VLOOKUP($A2,'FL Ratio'!$A$2:$B$4,2,FALSE)*'FL Characterization'!I$2)</f>
        <v>78.073818748508288</v>
      </c>
      <c r="J2" s="2">
        <f ca="1">('[1]Pc, Winter, S3'!J2*Main!$B$5)+(VLOOKUP($A2,'FL Ratio'!$A$2:$B$4,2,FALSE)*'FL Characterization'!J$2)</f>
        <v>78.612291652952848</v>
      </c>
      <c r="K2" s="2">
        <f ca="1">('[1]Pc, Winter, S3'!K2*Main!$B$5)+(VLOOKUP($A2,'FL Ratio'!$A$2:$B$4,2,FALSE)*'FL Characterization'!K$2)</f>
        <v>89.604701871955783</v>
      </c>
      <c r="L2" s="2">
        <f ca="1">('[1]Pc, Winter, S3'!L2*Main!$B$5)+(VLOOKUP($A2,'FL Ratio'!$A$2:$B$4,2,FALSE)*'FL Characterization'!L$2)</f>
        <v>81.968223926346397</v>
      </c>
      <c r="M2" s="2">
        <f ca="1">('[1]Pc, Winter, S3'!M2*Main!$B$5)+(VLOOKUP($A2,'FL Ratio'!$A$2:$B$4,2,FALSE)*'FL Characterization'!M$2)</f>
        <v>73.840293813229536</v>
      </c>
      <c r="N2" s="2">
        <f ca="1">('[1]Pc, Winter, S3'!N2*Main!$B$5)+(VLOOKUP($A2,'FL Ratio'!$A$2:$B$4,2,FALSE)*'FL Characterization'!N$2)</f>
        <v>85.814339754700697</v>
      </c>
      <c r="O2" s="2">
        <f ca="1">('[1]Pc, Winter, S3'!O2*Main!$B$5)+(VLOOKUP($A2,'FL Ratio'!$A$2:$B$4,2,FALSE)*'FL Characterization'!O$2)</f>
        <v>74.20446858451551</v>
      </c>
      <c r="P2" s="2">
        <f ca="1">('[1]Pc, Winter, S3'!P2*Main!$B$5)+(VLOOKUP($A2,'FL Ratio'!$A$2:$B$4,2,FALSE)*'FL Characterization'!P$2)</f>
        <v>78.874733723554769</v>
      </c>
      <c r="Q2" s="2">
        <f ca="1">('[1]Pc, Winter, S3'!Q2*Main!$B$5)+(VLOOKUP($A2,'FL Ratio'!$A$2:$B$4,2,FALSE)*'FL Characterization'!Q$2)</f>
        <v>71.401719086648271</v>
      </c>
      <c r="R2" s="2">
        <f ca="1">('[1]Pc, Winter, S3'!R2*Main!$B$5)+(VLOOKUP($A2,'FL Ratio'!$A$2:$B$4,2,FALSE)*'FL Characterization'!R$2)</f>
        <v>75.772053623833827</v>
      </c>
      <c r="S2" s="2">
        <f ca="1">('[1]Pc, Winter, S3'!S2*Main!$B$5)+(VLOOKUP($A2,'FL Ratio'!$A$2:$B$4,2,FALSE)*'FL Characterization'!S$2)</f>
        <v>86.348240197045911</v>
      </c>
      <c r="T2" s="2">
        <f ca="1">('[1]Pc, Winter, S3'!T2*Main!$B$5)+(VLOOKUP($A2,'FL Ratio'!$A$2:$B$4,2,FALSE)*'FL Characterization'!T$2)</f>
        <v>100.14413534151318</v>
      </c>
      <c r="U2" s="2">
        <f ca="1">('[1]Pc, Winter, S3'!U2*Main!$B$5)+(VLOOKUP($A2,'FL Ratio'!$A$2:$B$4,2,FALSE)*'FL Characterization'!U$2)</f>
        <v>92.332440000000005</v>
      </c>
      <c r="V2" s="2">
        <f ca="1">('[1]Pc, Winter, S3'!V2*Main!$B$5)+(VLOOKUP($A2,'FL Ratio'!$A$2:$B$4,2,FALSE)*'FL Characterization'!V$2)</f>
        <v>94.28360705604365</v>
      </c>
      <c r="W2" s="2">
        <f ca="1">('[1]Pc, Winter, S3'!W2*Main!$B$5)+(VLOOKUP($A2,'FL Ratio'!$A$2:$B$4,2,FALSE)*'FL Characterization'!W$2)</f>
        <v>88.023176732595232</v>
      </c>
      <c r="X2" s="2">
        <f ca="1">('[1]Pc, Winter, S3'!X2*Main!$B$5)+(VLOOKUP($A2,'FL Ratio'!$A$2:$B$4,2,FALSE)*'FL Characterization'!X$2)</f>
        <v>75.151422639796877</v>
      </c>
      <c r="Y2" s="2">
        <f ca="1">('[1]Pc, Winter, S3'!Y2*Main!$B$5)+(VLOOKUP($A2,'FL Ratio'!$A$2:$B$4,2,FALSE)*'FL Characterization'!Y$2)</f>
        <v>73.253278965868773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61.774658785368771</v>
      </c>
      <c r="C3" s="2">
        <f ca="1">('[1]Pc, Winter, S3'!C3*Main!$B$5)+(VLOOKUP($A3,'FL Ratio'!$A$2:$B$4,2,FALSE)*'FL Characterization'!C$2)</f>
        <v>59.149152629413805</v>
      </c>
      <c r="D3" s="2">
        <f ca="1">('[1]Pc, Winter, S3'!D3*Main!$B$5)+(VLOOKUP($A3,'FL Ratio'!$A$2:$B$4,2,FALSE)*'FL Characterization'!D$2)</f>
        <v>55.869216432975492</v>
      </c>
      <c r="E3" s="2">
        <f ca="1">('[1]Pc, Winter, S3'!E3*Main!$B$5)+(VLOOKUP($A3,'FL Ratio'!$A$2:$B$4,2,FALSE)*'FL Characterization'!E$2)</f>
        <v>59.286031593764243</v>
      </c>
      <c r="F3" s="2">
        <f ca="1">('[1]Pc, Winter, S3'!F3*Main!$B$5)+(VLOOKUP($A3,'FL Ratio'!$A$2:$B$4,2,FALSE)*'FL Characterization'!F$2)</f>
        <v>59.447014066201831</v>
      </c>
      <c r="G3" s="2">
        <f ca="1">('[1]Pc, Winter, S3'!G3*Main!$B$5)+(VLOOKUP($A3,'FL Ratio'!$A$2:$B$4,2,FALSE)*'FL Characterization'!G$2)</f>
        <v>67.265413189718601</v>
      </c>
      <c r="H3" s="2">
        <f ca="1">('[1]Pc, Winter, S3'!H3*Main!$B$5)+(VLOOKUP($A3,'FL Ratio'!$A$2:$B$4,2,FALSE)*'FL Characterization'!H$2)</f>
        <v>76.579175523478852</v>
      </c>
      <c r="I3" s="2">
        <f ca="1">('[1]Pc, Winter, S3'!I3*Main!$B$5)+(VLOOKUP($A3,'FL Ratio'!$A$2:$B$4,2,FALSE)*'FL Characterization'!I$2)</f>
        <v>81.547721683492838</v>
      </c>
      <c r="J3" s="2">
        <f ca="1">('[1]Pc, Winter, S3'!J3*Main!$B$5)+(VLOOKUP($A3,'FL Ratio'!$A$2:$B$4,2,FALSE)*'FL Characterization'!J$2)</f>
        <v>103.41462655546377</v>
      </c>
      <c r="K3" s="2">
        <f ca="1">('[1]Pc, Winter, S3'!K3*Main!$B$5)+(VLOOKUP($A3,'FL Ratio'!$A$2:$B$4,2,FALSE)*'FL Characterization'!K$2)</f>
        <v>97.915387229061452</v>
      </c>
      <c r="L3" s="2">
        <f ca="1">('[1]Pc, Winter, S3'!L3*Main!$B$5)+(VLOOKUP($A3,'FL Ratio'!$A$2:$B$4,2,FALSE)*'FL Characterization'!L$2)</f>
        <v>101.83131935275419</v>
      </c>
      <c r="M3" s="2">
        <f ca="1">('[1]Pc, Winter, S3'!M3*Main!$B$5)+(VLOOKUP($A3,'FL Ratio'!$A$2:$B$4,2,FALSE)*'FL Characterization'!M$2)</f>
        <v>104.37802401044472</v>
      </c>
      <c r="N3" s="2">
        <f ca="1">('[1]Pc, Winter, S3'!N3*Main!$B$5)+(VLOOKUP($A3,'FL Ratio'!$A$2:$B$4,2,FALSE)*'FL Characterization'!N$2)</f>
        <v>107.44303929353246</v>
      </c>
      <c r="O3" s="2">
        <f ca="1">('[1]Pc, Winter, S3'!O3*Main!$B$5)+(VLOOKUP($A3,'FL Ratio'!$A$2:$B$4,2,FALSE)*'FL Characterization'!O$2)</f>
        <v>93.820291406307732</v>
      </c>
      <c r="P3" s="2">
        <f ca="1">('[1]Pc, Winter, S3'!P3*Main!$B$5)+(VLOOKUP($A3,'FL Ratio'!$A$2:$B$4,2,FALSE)*'FL Characterization'!P$2)</f>
        <v>95.824529287611213</v>
      </c>
      <c r="Q3" s="2">
        <f ca="1">('[1]Pc, Winter, S3'!Q3*Main!$B$5)+(VLOOKUP($A3,'FL Ratio'!$A$2:$B$4,2,FALSE)*'FL Characterization'!Q$2)</f>
        <v>92.219396714876893</v>
      </c>
      <c r="R3" s="2">
        <f ca="1">('[1]Pc, Winter, S3'!R3*Main!$B$5)+(VLOOKUP($A3,'FL Ratio'!$A$2:$B$4,2,FALSE)*'FL Characterization'!R$2)</f>
        <v>100.91583233050736</v>
      </c>
      <c r="S3" s="2">
        <f ca="1">('[1]Pc, Winter, S3'!S3*Main!$B$5)+(VLOOKUP($A3,'FL Ratio'!$A$2:$B$4,2,FALSE)*'FL Characterization'!S$2)</f>
        <v>109.4796</v>
      </c>
      <c r="T3" s="2">
        <f ca="1">('[1]Pc, Winter, S3'!T3*Main!$B$5)+(VLOOKUP($A3,'FL Ratio'!$A$2:$B$4,2,FALSE)*'FL Characterization'!T$2)</f>
        <v>111.52446425712496</v>
      </c>
      <c r="U3" s="2">
        <f ca="1">('[1]Pc, Winter, S3'!U3*Main!$B$5)+(VLOOKUP($A3,'FL Ratio'!$A$2:$B$4,2,FALSE)*'FL Characterization'!U$2)</f>
        <v>96.175481687282627</v>
      </c>
      <c r="V3" s="2">
        <f ca="1">('[1]Pc, Winter, S3'!V3*Main!$B$5)+(VLOOKUP($A3,'FL Ratio'!$A$2:$B$4,2,FALSE)*'FL Characterization'!V$2)</f>
        <v>106.45578411238206</v>
      </c>
      <c r="W3" s="2">
        <f ca="1">('[1]Pc, Winter, S3'!W3*Main!$B$5)+(VLOOKUP($A3,'FL Ratio'!$A$2:$B$4,2,FALSE)*'FL Characterization'!W$2)</f>
        <v>86.78661155466493</v>
      </c>
      <c r="X3" s="2">
        <f ca="1">('[1]Pc, Winter, S3'!X3*Main!$B$5)+(VLOOKUP($A3,'FL Ratio'!$A$2:$B$4,2,FALSE)*'FL Characterization'!X$2)</f>
        <v>82.700995200803575</v>
      </c>
      <c r="Y3" s="2">
        <f ca="1">('[1]Pc, Winter, S3'!Y3*Main!$B$5)+(VLOOKUP($A3,'FL Ratio'!$A$2:$B$4,2,FALSE)*'FL Characterization'!Y$2)</f>
        <v>77.21486734591592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80.607076989270837</v>
      </c>
      <c r="C4" s="2">
        <f ca="1">('[1]Pc, Winter, S3'!C4*Main!$B$5)+(VLOOKUP($A4,'FL Ratio'!$A$2:$B$4,2,FALSE)*'FL Characterization'!C$2)</f>
        <v>70.679557307637339</v>
      </c>
      <c r="D4" s="2">
        <f ca="1">('[1]Pc, Winter, S3'!D4*Main!$B$5)+(VLOOKUP($A4,'FL Ratio'!$A$2:$B$4,2,FALSE)*'FL Characterization'!D$2)</f>
        <v>66.326599258092557</v>
      </c>
      <c r="E4" s="2">
        <f ca="1">('[1]Pc, Winter, S3'!E4*Main!$B$5)+(VLOOKUP($A4,'FL Ratio'!$A$2:$B$4,2,FALSE)*'FL Characterization'!E$2)</f>
        <v>69.560486387926645</v>
      </c>
      <c r="F4" s="2">
        <f ca="1">('[1]Pc, Winter, S3'!F4*Main!$B$5)+(VLOOKUP($A4,'FL Ratio'!$A$2:$B$4,2,FALSE)*'FL Characterization'!F$2)</f>
        <v>64.814198488833583</v>
      </c>
      <c r="G4" s="2">
        <f ca="1">('[1]Pc, Winter, S3'!G4*Main!$B$5)+(VLOOKUP($A4,'FL Ratio'!$A$2:$B$4,2,FALSE)*'FL Characterization'!G$2)</f>
        <v>62.966946534954971</v>
      </c>
      <c r="H4" s="2">
        <f ca="1">('[1]Pc, Winter, S3'!H4*Main!$B$5)+(VLOOKUP($A4,'FL Ratio'!$A$2:$B$4,2,FALSE)*'FL Characterization'!H$2)</f>
        <v>97.04536192020187</v>
      </c>
      <c r="I4" s="2">
        <f ca="1">('[1]Pc, Winter, S3'!I4*Main!$B$5)+(VLOOKUP($A4,'FL Ratio'!$A$2:$B$4,2,FALSE)*'FL Characterization'!I$2)</f>
        <v>118.5758910255922</v>
      </c>
      <c r="J4" s="2">
        <f ca="1">('[1]Pc, Winter, S3'!J4*Main!$B$5)+(VLOOKUP($A4,'FL Ratio'!$A$2:$B$4,2,FALSE)*'FL Characterization'!J$2)</f>
        <v>116.45534839221878</v>
      </c>
      <c r="K4" s="2">
        <f ca="1">('[1]Pc, Winter, S3'!K4*Main!$B$5)+(VLOOKUP($A4,'FL Ratio'!$A$2:$B$4,2,FALSE)*'FL Characterization'!K$2)</f>
        <v>117.95181061026399</v>
      </c>
      <c r="L4" s="2">
        <f ca="1">('[1]Pc, Winter, S3'!L4*Main!$B$5)+(VLOOKUP($A4,'FL Ratio'!$A$2:$B$4,2,FALSE)*'FL Characterization'!L$2)</f>
        <v>116.94574836996713</v>
      </c>
      <c r="M4" s="2">
        <f ca="1">('[1]Pc, Winter, S3'!M4*Main!$B$5)+(VLOOKUP($A4,'FL Ratio'!$A$2:$B$4,2,FALSE)*'FL Characterization'!M$2)</f>
        <v>136.85066666666665</v>
      </c>
      <c r="N4" s="2">
        <f ca="1">('[1]Pc, Winter, S3'!N4*Main!$B$5)+(VLOOKUP($A4,'FL Ratio'!$A$2:$B$4,2,FALSE)*'FL Characterization'!N$2)</f>
        <v>110.33699966661723</v>
      </c>
      <c r="O4" s="2">
        <f ca="1">('[1]Pc, Winter, S3'!O4*Main!$B$5)+(VLOOKUP($A4,'FL Ratio'!$A$2:$B$4,2,FALSE)*'FL Characterization'!O$2)</f>
        <v>122.96116373340081</v>
      </c>
      <c r="P4" s="2">
        <f ca="1">('[1]Pc, Winter, S3'!P4*Main!$B$5)+(VLOOKUP($A4,'FL Ratio'!$A$2:$B$4,2,FALSE)*'FL Characterization'!P$2)</f>
        <v>102.07940184969965</v>
      </c>
      <c r="Q4" s="2">
        <f ca="1">('[1]Pc, Winter, S3'!Q4*Main!$B$5)+(VLOOKUP($A4,'FL Ratio'!$A$2:$B$4,2,FALSE)*'FL Characterization'!Q$2)</f>
        <v>112.62871702420028</v>
      </c>
      <c r="R4" s="2">
        <f ca="1">('[1]Pc, Winter, S3'!R4*Main!$B$5)+(VLOOKUP($A4,'FL Ratio'!$A$2:$B$4,2,FALSE)*'FL Characterization'!R$2)</f>
        <v>95.854228857579628</v>
      </c>
      <c r="S4" s="2">
        <f ca="1">('[1]Pc, Winter, S3'!S4*Main!$B$5)+(VLOOKUP($A4,'FL Ratio'!$A$2:$B$4,2,FALSE)*'FL Characterization'!S$2)</f>
        <v>118.37154410630166</v>
      </c>
      <c r="T4" s="2">
        <f ca="1">('[1]Pc, Winter, S3'!T4*Main!$B$5)+(VLOOKUP($A4,'FL Ratio'!$A$2:$B$4,2,FALSE)*'FL Characterization'!T$2)</f>
        <v>97.317109812542654</v>
      </c>
      <c r="U4" s="2">
        <f ca="1">('[1]Pc, Winter, S3'!U4*Main!$B$5)+(VLOOKUP($A4,'FL Ratio'!$A$2:$B$4,2,FALSE)*'FL Characterization'!U$2)</f>
        <v>103.88969835212745</v>
      </c>
      <c r="V4" s="2">
        <f ca="1">('[1]Pc, Winter, S3'!V4*Main!$B$5)+(VLOOKUP($A4,'FL Ratio'!$A$2:$B$4,2,FALSE)*'FL Characterization'!V$2)</f>
        <v>115.21691484040102</v>
      </c>
      <c r="W4" s="2">
        <f ca="1">('[1]Pc, Winter, S3'!W4*Main!$B$5)+(VLOOKUP($A4,'FL Ratio'!$A$2:$B$4,2,FALSE)*'FL Characterization'!W$2)</f>
        <v>99.024608993222984</v>
      </c>
      <c r="X4" s="2">
        <f ca="1">('[1]Pc, Winter, S3'!X4*Main!$B$5)+(VLOOKUP($A4,'FL Ratio'!$A$2:$B$4,2,FALSE)*'FL Characterization'!X$2)</f>
        <v>79.829189394997584</v>
      </c>
      <c r="Y4" s="2">
        <f ca="1">('[1]Pc, Winter, S3'!Y4*Main!$B$5)+(VLOOKUP($A4,'FL Ratio'!$A$2:$B$4,2,FALSE)*'FL Characterization'!Y$2)</f>
        <v>89.711066167873511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10.921394807486546</v>
      </c>
      <c r="C2" s="2">
        <f ca="1">('[1]Qc, Winter, S1'!C2*Main!$B$5)</f>
        <v>9.2310615542546852</v>
      </c>
      <c r="D2" s="2">
        <f ca="1">('[1]Qc, Winter, S1'!D2*Main!$B$5)</f>
        <v>8.132424041648008</v>
      </c>
      <c r="E2" s="2">
        <f ca="1">('[1]Qc, Winter, S1'!E2*Main!$B$5)</f>
        <v>7.2073515910536345</v>
      </c>
      <c r="F2" s="2">
        <f ca="1">('[1]Qc, Winter, S1'!F2*Main!$B$5)</f>
        <v>8.4475803597481214</v>
      </c>
      <c r="G2" s="2">
        <f ca="1">('[1]Qc, Winter, S1'!G2*Main!$B$5)</f>
        <v>10.806678525242758</v>
      </c>
      <c r="H2" s="2">
        <f ca="1">('[1]Qc, Winter, S1'!H2*Main!$B$5)</f>
        <v>17.91730277684923</v>
      </c>
      <c r="I2" s="2">
        <f ca="1">('[1]Qc, Winter, S1'!I2*Main!$B$5)</f>
        <v>20.870222272504236</v>
      </c>
      <c r="J2" s="2">
        <f ca="1">('[1]Qc, Winter, S1'!J2*Main!$B$5)</f>
        <v>25.503696443523662</v>
      </c>
      <c r="K2" s="2">
        <f ca="1">('[1]Qc, Winter, S1'!K2*Main!$B$5)</f>
        <v>25.786459466730349</v>
      </c>
      <c r="L2" s="2">
        <f ca="1">('[1]Qc, Winter, S1'!L2*Main!$B$5)</f>
        <v>23.686882394545691</v>
      </c>
      <c r="M2" s="2">
        <f ca="1">('[1]Qc, Winter, S1'!M2*Main!$B$5)</f>
        <v>25.79065279046387</v>
      </c>
      <c r="N2" s="2">
        <f ca="1">('[1]Qc, Winter, S1'!N2*Main!$B$5)</f>
        <v>25.138714612923675</v>
      </c>
      <c r="O2" s="2">
        <f ca="1">('[1]Qc, Winter, S1'!O2*Main!$B$5)</f>
        <v>26.138864671823281</v>
      </c>
      <c r="P2" s="2">
        <f ca="1">('[1]Qc, Winter, S1'!P2*Main!$B$5)</f>
        <v>24.260473301430871</v>
      </c>
      <c r="Q2" s="2">
        <f ca="1">('[1]Qc, Winter, S1'!Q2*Main!$B$5)</f>
        <v>21.541708520428976</v>
      </c>
      <c r="R2" s="2">
        <f ca="1">('[1]Qc, Winter, S1'!R2*Main!$B$5)</f>
        <v>24.009597432979323</v>
      </c>
      <c r="S2" s="2">
        <f ca="1">('[1]Qc, Winter, S1'!S2*Main!$B$5)</f>
        <v>32.420999999999999</v>
      </c>
      <c r="T2" s="2">
        <f ca="1">('[1]Qc, Winter, S1'!T2*Main!$B$5)</f>
        <v>31.466254133983917</v>
      </c>
      <c r="U2" s="2">
        <f ca="1">('[1]Qc, Winter, S1'!U2*Main!$B$5)</f>
        <v>31.679361751278165</v>
      </c>
      <c r="V2" s="2">
        <f ca="1">('[1]Qc, Winter, S1'!V2*Main!$B$5)</f>
        <v>27.422052720392724</v>
      </c>
      <c r="W2" s="2">
        <f ca="1">('[1]Qc, Winter, S1'!W2*Main!$B$5)</f>
        <v>25.836098152579762</v>
      </c>
      <c r="X2" s="2">
        <f ca="1">('[1]Qc, Winter, S1'!X2*Main!$B$5)</f>
        <v>21.466400985887649</v>
      </c>
      <c r="Y2" s="2">
        <f ca="1">('[1]Qc, Winter, S1'!Y2*Main!$B$5)</f>
        <v>16.619955472155141</v>
      </c>
    </row>
    <row r="3" spans="1:25" x14ac:dyDescent="0.3">
      <c r="A3">
        <v>2</v>
      </c>
      <c r="B3" s="2">
        <f ca="1">('[1]Qc, Winter, S1'!B3*Main!$B$5)</f>
        <v>-31.444226809300229</v>
      </c>
      <c r="C3" s="2">
        <f ca="1">('[1]Qc, Winter, S1'!C3*Main!$B$5)</f>
        <v>-29.703988369657086</v>
      </c>
      <c r="D3" s="2">
        <f ca="1">('[1]Qc, Winter, S1'!D3*Main!$B$5)</f>
        <v>-33.371439221580637</v>
      </c>
      <c r="E3" s="2">
        <f ca="1">('[1]Qc, Winter, S1'!E3*Main!$B$5)</f>
        <v>-33.470034664833278</v>
      </c>
      <c r="F3" s="2">
        <f ca="1">('[1]Qc, Winter, S1'!F3*Main!$B$5)</f>
        <v>-34.643000000000001</v>
      </c>
      <c r="G3" s="2">
        <f ca="1">('[1]Qc, Winter, S1'!G3*Main!$B$5)</f>
        <v>-28.950701935562741</v>
      </c>
      <c r="H3" s="2">
        <f ca="1">('[1]Qc, Winter, S1'!H3*Main!$B$5)</f>
        <v>-24.37123585312683</v>
      </c>
      <c r="I3" s="2">
        <f ca="1">('[1]Qc, Winter, S1'!I3*Main!$B$5)</f>
        <v>-8.9706419350975271</v>
      </c>
      <c r="J3" s="2">
        <f ca="1">('[1]Qc, Winter, S1'!J3*Main!$B$5)</f>
        <v>-2.7838348485729565</v>
      </c>
      <c r="K3" s="2">
        <f ca="1">('[1]Qc, Winter, S1'!K3*Main!$B$5)</f>
        <v>-0.41326603374550414</v>
      </c>
      <c r="L3" s="2">
        <f ca="1">('[1]Qc, Winter, S1'!L3*Main!$B$5)</f>
        <v>-4.2286783492502718</v>
      </c>
      <c r="M3" s="2">
        <f ca="1">('[1]Qc, Winter, S1'!M3*Main!$B$5)</f>
        <v>-3.1381709054362985</v>
      </c>
      <c r="N3" s="2">
        <f ca="1">('[1]Qc, Winter, S1'!N3*Main!$B$5)</f>
        <v>-4.221870910432366</v>
      </c>
      <c r="O3" s="2">
        <f ca="1">('[1]Qc, Winter, S1'!O3*Main!$B$5)</f>
        <v>-4.2179401883716805</v>
      </c>
      <c r="P3" s="2">
        <f ca="1">('[1]Qc, Winter, S1'!P3*Main!$B$5)</f>
        <v>-9.5242972548135825</v>
      </c>
      <c r="Q3" s="2">
        <f ca="1">('[1]Qc, Winter, S1'!Q3*Main!$B$5)</f>
        <v>-14.16376433098017</v>
      </c>
      <c r="R3" s="2">
        <f ca="1">('[1]Qc, Winter, S1'!R3*Main!$B$5)</f>
        <v>-13.92198487268297</v>
      </c>
      <c r="S3" s="2">
        <f ca="1">('[1]Qc, Winter, S1'!S3*Main!$B$5)</f>
        <v>-4.9786084636071903</v>
      </c>
      <c r="T3" s="2">
        <f ca="1">('[1]Qc, Winter, S1'!T3*Main!$B$5)</f>
        <v>-7.0445785322741639</v>
      </c>
      <c r="U3" s="2">
        <f ca="1">('[1]Qc, Winter, S1'!U3*Main!$B$5)</f>
        <v>-7.6967250989476028</v>
      </c>
      <c r="V3" s="2">
        <f ca="1">('[1]Qc, Winter, S1'!V3*Main!$B$5)</f>
        <v>-12.090191175451766</v>
      </c>
      <c r="W3" s="2">
        <f ca="1">('[1]Qc, Winter, S1'!W3*Main!$B$5)</f>
        <v>-15.356351090095908</v>
      </c>
      <c r="X3" s="2">
        <f ca="1">('[1]Qc, Winter, S1'!X3*Main!$B$5)</f>
        <v>-23.998672120612802</v>
      </c>
      <c r="Y3" s="2">
        <f ca="1">('[1]Qc, Winter, S1'!Y3*Main!$B$5)</f>
        <v>-26.248040923851654</v>
      </c>
    </row>
    <row r="4" spans="1:25" x14ac:dyDescent="0.3">
      <c r="A4">
        <v>3</v>
      </c>
      <c r="B4" s="2">
        <f ca="1">('[1]Qc, Winter, S1'!B4*Main!$B$5)</f>
        <v>43.214144655038382</v>
      </c>
      <c r="C4" s="2">
        <f ca="1">('[1]Qc, Winter, S1'!C4*Main!$B$5)</f>
        <v>50.5</v>
      </c>
      <c r="D4" s="2">
        <f ca="1">('[1]Qc, Winter, S1'!D4*Main!$B$5)</f>
        <v>49.994999999999997</v>
      </c>
      <c r="E4" s="2">
        <f ca="1">('[1]Qc, Winter, S1'!E4*Main!$B$5)</f>
        <v>51.51</v>
      </c>
      <c r="F4" s="2">
        <f ca="1">('[1]Qc, Winter, S1'!F4*Main!$B$5)</f>
        <v>54.54</v>
      </c>
      <c r="G4" s="2">
        <f ca="1">('[1]Qc, Winter, S1'!G4*Main!$B$5)</f>
        <v>43.782033771896664</v>
      </c>
      <c r="H4" s="2">
        <f ca="1">('[1]Qc, Winter, S1'!H4*Main!$B$5)</f>
        <v>16.888958744706862</v>
      </c>
      <c r="I4" s="2">
        <f ca="1">('[1]Qc, Winter, S1'!I4*Main!$B$5)</f>
        <v>2.1503852182175041</v>
      </c>
      <c r="J4" s="2">
        <f ca="1">('[1]Qc, Winter, S1'!J4*Main!$B$5)</f>
        <v>-12.722051970048733</v>
      </c>
      <c r="K4" s="2">
        <f ca="1">('[1]Qc, Winter, S1'!K4*Main!$B$5)</f>
        <v>-14.399685196868347</v>
      </c>
      <c r="L4" s="2">
        <f ca="1">('[1]Qc, Winter, S1'!L4*Main!$B$5)</f>
        <v>-1.2280748857045247</v>
      </c>
      <c r="M4" s="2">
        <f ca="1">('[1]Qc, Winter, S1'!M4*Main!$B$5)</f>
        <v>-15.016562812241235</v>
      </c>
      <c r="N4" s="2">
        <f ca="1">('[1]Qc, Winter, S1'!N4*Main!$B$5)</f>
        <v>-13.121268476715644</v>
      </c>
      <c r="O4" s="2">
        <f ca="1">('[1]Qc, Winter, S1'!O4*Main!$B$5)</f>
        <v>-12.300975186176251</v>
      </c>
      <c r="P4" s="2">
        <f ca="1">('[1]Qc, Winter, S1'!P4*Main!$B$5)</f>
        <v>-1.4036317547139181</v>
      </c>
      <c r="Q4" s="2">
        <f ca="1">('[1]Qc, Winter, S1'!Q4*Main!$B$5)</f>
        <v>8.1388825998011836</v>
      </c>
      <c r="R4" s="2">
        <f ca="1">('[1]Qc, Winter, S1'!R4*Main!$B$5)</f>
        <v>11.654162053782223</v>
      </c>
      <c r="S4" s="2">
        <f ca="1">('[1]Qc, Winter, S1'!S4*Main!$B$5)</f>
        <v>12.831350140022851</v>
      </c>
      <c r="T4" s="2">
        <f ca="1">('[1]Qc, Winter, S1'!T4*Main!$B$5)</f>
        <v>12.125037288278474</v>
      </c>
      <c r="U4" s="2">
        <f ca="1">('[1]Qc, Winter, S1'!U4*Main!$B$5)</f>
        <v>12.713631331398789</v>
      </c>
      <c r="V4" s="2">
        <f ca="1">('[1]Qc, Winter, S1'!V4*Main!$B$5)</f>
        <v>10.712411584789718</v>
      </c>
      <c r="W4" s="2">
        <f ca="1">('[1]Qc, Winter, S1'!W4*Main!$B$5)</f>
        <v>24.79364428072644</v>
      </c>
      <c r="X4" s="2">
        <f ca="1">('[1]Qc, Winter, S1'!X4*Main!$B$5)</f>
        <v>37.148840513821376</v>
      </c>
      <c r="Y4" s="2">
        <f ca="1">('[1]Qc, Winter, S1'!Y4*Main!$B$5)</f>
        <v>40.52600783325969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2024-07-05T17:14:49Z</dcterms:modified>
</cp:coreProperties>
</file>