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951EA9D-E68E-4882-9B9B-C593ADF41F02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T3" i="120" l="1"/>
  <c r="W4" i="29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T2" i="8"/>
  <c r="H2" i="122"/>
  <c r="H3" i="122"/>
  <c r="H2" i="133"/>
  <c r="U2" i="120"/>
  <c r="I4" i="120"/>
  <c r="I2" i="121"/>
  <c r="I3" i="121"/>
  <c r="U3" i="121"/>
  <c r="U4" i="8"/>
  <c r="U4" i="122"/>
  <c r="U2" i="129"/>
  <c r="I2" i="131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T3" i="128"/>
  <c r="H4" i="131"/>
  <c r="H3" i="29"/>
  <c r="I2" i="120"/>
  <c r="U4" i="120"/>
  <c r="I2" i="129"/>
  <c r="I3" i="130"/>
  <c r="U3" i="131"/>
  <c r="U4" i="132"/>
  <c r="U3" i="133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H3" i="120"/>
  <c r="H4" i="133"/>
  <c r="I3" i="120"/>
  <c r="U4" i="121"/>
  <c r="G2" i="8"/>
  <c r="I2" i="122"/>
  <c r="U2" i="122"/>
  <c r="I3" i="123"/>
  <c r="U3" i="123"/>
  <c r="U3" i="128"/>
  <c r="I4" i="129"/>
  <c r="U2" i="130"/>
  <c r="I3" i="131"/>
  <c r="I4" i="133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T2" i="120"/>
  <c r="V4" i="8"/>
  <c r="H4" i="130"/>
  <c r="T3" i="131"/>
  <c r="Y4" i="122"/>
  <c r="M4" i="123"/>
  <c r="Y2" i="131"/>
  <c r="M3" i="131"/>
  <c r="M2" i="132"/>
  <c r="M2" i="133"/>
  <c r="M4" i="133"/>
  <c r="Y4" i="133"/>
  <c r="T4" i="120"/>
  <c r="H3" i="129"/>
  <c r="B2" i="121"/>
  <c r="N2" i="121"/>
  <c r="N2" i="132"/>
  <c r="B3" i="132"/>
  <c r="T2" i="128"/>
  <c r="T4" i="131"/>
  <c r="C4" i="133"/>
  <c r="T2" i="29"/>
  <c r="H4" i="120"/>
  <c r="T2" i="122"/>
  <c r="H4" i="128"/>
  <c r="O2" i="123"/>
  <c r="D4" i="122"/>
  <c r="P2" i="128"/>
  <c r="P3" i="130"/>
  <c r="D4" i="130"/>
  <c r="D4" i="132"/>
  <c r="D2" i="133"/>
  <c r="T4" i="128"/>
  <c r="H3" i="131"/>
  <c r="O4" i="8"/>
  <c r="C2" i="123"/>
  <c r="C2" i="129"/>
  <c r="X3" i="29"/>
  <c r="L3" i="29"/>
  <c r="E2" i="120"/>
  <c r="Q2" i="121"/>
  <c r="Q3" i="121"/>
  <c r="Y4" i="8"/>
  <c r="M4" i="8"/>
  <c r="W2" i="8"/>
  <c r="E2" i="122"/>
  <c r="Q2" i="122"/>
  <c r="Q4" i="122"/>
  <c r="E4" i="128"/>
  <c r="E2" i="129"/>
  <c r="Q4" i="129"/>
  <c r="E2" i="130"/>
  <c r="E3" i="130"/>
  <c r="Q3" i="130"/>
  <c r="E2" i="131"/>
  <c r="E3" i="131"/>
  <c r="E4" i="131"/>
  <c r="Q4" i="131"/>
  <c r="E2" i="132"/>
  <c r="Q3" i="132"/>
  <c r="E2" i="133"/>
  <c r="Q3" i="133"/>
  <c r="F2" i="121"/>
  <c r="R2" i="121"/>
  <c r="L2" i="29"/>
  <c r="P3" i="120"/>
  <c r="P3" i="121"/>
  <c r="D2" i="123"/>
  <c r="P3" i="123"/>
  <c r="P4" i="128"/>
  <c r="D2" i="131"/>
  <c r="P2" i="131"/>
  <c r="P4" i="131"/>
  <c r="P4" i="132"/>
  <c r="M4" i="29"/>
  <c r="K2" i="29"/>
  <c r="Q2" i="120"/>
  <c r="Q3" i="120"/>
  <c r="E3" i="121"/>
  <c r="E4" i="122"/>
  <c r="E4" i="123"/>
  <c r="E3" i="132"/>
  <c r="X4" i="29"/>
  <c r="J2" i="29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Y3" i="29"/>
  <c r="D3" i="120"/>
  <c r="B3" i="8"/>
  <c r="P3" i="122"/>
  <c r="D3" i="128"/>
  <c r="P2" i="132"/>
  <c r="D4" i="133"/>
  <c r="E4" i="120"/>
  <c r="E2" i="121"/>
  <c r="Q4" i="121"/>
  <c r="E3" i="123"/>
  <c r="Q2" i="128"/>
  <c r="Q2" i="129"/>
  <c r="E4" i="129"/>
  <c r="V2" i="29"/>
  <c r="U3" i="29"/>
  <c r="H2" i="8"/>
  <c r="H4" i="123"/>
  <c r="H3" i="128"/>
  <c r="T2" i="129"/>
  <c r="T3" i="8"/>
  <c r="I4" i="122"/>
  <c r="I4" i="123"/>
  <c r="I3" i="128"/>
  <c r="I3" i="129"/>
  <c r="H4" i="29"/>
  <c r="F2" i="29"/>
  <c r="V4" i="120"/>
  <c r="V3" i="121"/>
  <c r="H4" i="8"/>
  <c r="F2" i="8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N4" i="8"/>
  <c r="P2" i="123"/>
  <c r="D2" i="128"/>
  <c r="P2" i="129"/>
  <c r="D2" i="130"/>
  <c r="D2" i="132"/>
  <c r="P3" i="133"/>
  <c r="E4" i="121"/>
  <c r="L3" i="8"/>
  <c r="Q3" i="122"/>
  <c r="E2" i="123"/>
  <c r="Q3" i="123"/>
  <c r="E2" i="128"/>
  <c r="Q3" i="128"/>
  <c r="Q3" i="129"/>
  <c r="Q4" i="130"/>
  <c r="Q4" i="132"/>
  <c r="Q2" i="133"/>
  <c r="L4" i="29"/>
  <c r="R3" i="120"/>
  <c r="J4" i="29"/>
  <c r="H2" i="29"/>
  <c r="H3" i="121"/>
  <c r="T4" i="121"/>
  <c r="H4" i="122"/>
  <c r="H3" i="123"/>
  <c r="H2" i="128"/>
  <c r="H2" i="129"/>
  <c r="T4" i="129"/>
  <c r="H3" i="130"/>
  <c r="H2" i="132"/>
  <c r="H4" i="132"/>
  <c r="T2" i="133"/>
  <c r="I4" i="29"/>
  <c r="S2" i="29"/>
  <c r="G2" i="29"/>
  <c r="U2" i="123"/>
  <c r="U4" i="123"/>
  <c r="U4" i="128"/>
  <c r="U2" i="132"/>
  <c r="I4" i="132"/>
  <c r="J4" i="121"/>
  <c r="G3" i="8"/>
  <c r="V2" i="122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X2" i="29"/>
  <c r="D4" i="120"/>
  <c r="P2" i="121"/>
  <c r="D4" i="121"/>
  <c r="M3" i="8"/>
  <c r="D2" i="122"/>
  <c r="P4" i="122"/>
  <c r="P4" i="123"/>
  <c r="D4" i="128"/>
  <c r="D3" i="129"/>
  <c r="P4" i="129"/>
  <c r="P2" i="130"/>
  <c r="P4" i="130"/>
  <c r="P3" i="131"/>
  <c r="P3" i="132"/>
  <c r="P2" i="133"/>
  <c r="Y4" i="29"/>
  <c r="Q4" i="123"/>
  <c r="E3" i="128"/>
  <c r="E3" i="129"/>
  <c r="Q2" i="130"/>
  <c r="Q3" i="131"/>
  <c r="Q2" i="132"/>
  <c r="E4" i="133"/>
  <c r="W3" i="29"/>
  <c r="F2" i="120"/>
  <c r="H2" i="121"/>
  <c r="T3" i="121"/>
  <c r="U3" i="8"/>
  <c r="T3" i="122"/>
  <c r="H2" i="123"/>
  <c r="T2" i="123"/>
  <c r="T4" i="123"/>
  <c r="T3" i="129"/>
  <c r="T2" i="130"/>
  <c r="T4" i="130"/>
  <c r="H2" i="131"/>
  <c r="H3" i="132"/>
  <c r="H3" i="133"/>
  <c r="T4" i="133"/>
  <c r="T3" i="29"/>
  <c r="I4" i="121"/>
  <c r="H3" i="8"/>
  <c r="I2" i="123"/>
  <c r="U3" i="130"/>
  <c r="I4" i="131"/>
  <c r="I3" i="133"/>
  <c r="J3" i="120"/>
  <c r="J2" i="121"/>
  <c r="T4" i="8"/>
  <c r="E3" i="29"/>
  <c r="L2" i="120"/>
  <c r="L3" i="120"/>
  <c r="L4" i="120"/>
  <c r="L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N4" i="29"/>
  <c r="D2" i="120"/>
  <c r="P4" i="120"/>
  <c r="D3" i="121"/>
  <c r="P4" i="121"/>
  <c r="Y3" i="8"/>
  <c r="P2" i="122"/>
  <c r="D3" i="123"/>
  <c r="P3" i="128"/>
  <c r="P3" i="129"/>
  <c r="D3" i="130"/>
  <c r="D3" i="131"/>
  <c r="E3" i="120"/>
  <c r="X3" i="8"/>
  <c r="E3" i="122"/>
  <c r="Q2" i="131"/>
  <c r="E4" i="132"/>
  <c r="Q4" i="133"/>
  <c r="R2" i="120"/>
  <c r="V4" i="29"/>
  <c r="I3" i="29"/>
  <c r="H2" i="120"/>
  <c r="H4" i="121"/>
  <c r="I3" i="8"/>
  <c r="T3" i="123"/>
  <c r="H4" i="129"/>
  <c r="T2" i="131"/>
  <c r="T4" i="132"/>
  <c r="U2" i="121"/>
  <c r="U3" i="129"/>
  <c r="I2" i="130"/>
  <c r="I4" i="130"/>
  <c r="I3" i="132"/>
  <c r="I2" i="133"/>
  <c r="U4" i="133"/>
  <c r="S3" i="29"/>
  <c r="V2" i="120"/>
  <c r="V2" i="121"/>
  <c r="R4" i="29"/>
  <c r="F4" i="29"/>
  <c r="X3" i="120"/>
  <c r="X4" i="120"/>
  <c r="X2" i="121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B3" i="29"/>
  <c r="P2" i="120"/>
  <c r="L2" i="8"/>
  <c r="D4" i="129"/>
  <c r="D3" i="132"/>
  <c r="P4" i="133"/>
  <c r="W2" i="29"/>
  <c r="Q4" i="120"/>
  <c r="K2" i="8"/>
  <c r="Q2" i="123"/>
  <c r="Q4" i="128"/>
  <c r="E4" i="130"/>
  <c r="E3" i="133"/>
  <c r="K3" i="29"/>
  <c r="F3" i="120"/>
  <c r="T2" i="121"/>
  <c r="J4" i="8"/>
  <c r="T4" i="122"/>
  <c r="H2" i="130"/>
  <c r="T3" i="130"/>
  <c r="T3" i="132"/>
  <c r="I3" i="122"/>
  <c r="U2" i="128"/>
  <c r="U4" i="129"/>
  <c r="U4" i="131"/>
  <c r="U2" i="133"/>
  <c r="T4" i="29"/>
  <c r="V3" i="120"/>
  <c r="S3" i="8"/>
  <c r="B2" i="29"/>
  <c r="C3" i="29"/>
  <c r="N3" i="120"/>
  <c r="B3" i="121"/>
  <c r="N3" i="121"/>
  <c r="N4" i="121"/>
  <c r="B2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3" i="132"/>
  <c r="B4" i="132"/>
  <c r="N4" i="132"/>
  <c r="B2" i="133"/>
  <c r="N2" i="133"/>
  <c r="B3" i="133"/>
  <c r="N3" i="133"/>
  <c r="B4" i="133"/>
  <c r="N4" i="133"/>
  <c r="M3" i="29"/>
  <c r="D2" i="121"/>
  <c r="X2" i="8"/>
  <c r="D3" i="122"/>
  <c r="D4" i="123"/>
  <c r="D2" i="129"/>
  <c r="D4" i="131"/>
  <c r="D3" i="133"/>
  <c r="T2" i="132"/>
  <c r="T3" i="133"/>
  <c r="U4" i="29"/>
  <c r="U3" i="120"/>
  <c r="I4" i="8"/>
  <c r="S2" i="8"/>
  <c r="U3" i="122"/>
  <c r="I2" i="128"/>
  <c r="I4" i="128"/>
  <c r="U4" i="130"/>
  <c r="U2" i="131"/>
  <c r="I2" i="132"/>
  <c r="U3" i="132"/>
  <c r="R2" i="29"/>
  <c r="J2" i="120"/>
  <c r="J4" i="120"/>
  <c r="J3" i="121"/>
  <c r="V4" i="121"/>
  <c r="R2" i="8"/>
  <c r="P4" i="29"/>
  <c r="D4" i="29"/>
  <c r="O3" i="29"/>
  <c r="N2" i="29"/>
  <c r="B2" i="120"/>
  <c r="N2" i="120"/>
  <c r="B3" i="120"/>
  <c r="B4" i="120"/>
  <c r="N4" i="120"/>
  <c r="B4" i="121"/>
  <c r="P4" i="8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C4" i="8"/>
  <c r="N3" i="8"/>
  <c r="Y2" i="8"/>
  <c r="M2" i="8"/>
  <c r="C2" i="122"/>
  <c r="O2" i="122"/>
  <c r="C3" i="122"/>
  <c r="O3" i="122"/>
  <c r="C4" i="122"/>
  <c r="O4" i="122"/>
  <c r="C3" i="123"/>
  <c r="O3" i="123"/>
  <c r="C4" i="123"/>
  <c r="O4" i="123"/>
  <c r="C2" i="128"/>
  <c r="O2" i="128"/>
  <c r="C3" i="128"/>
  <c r="O3" i="128"/>
  <c r="C4" i="128"/>
  <c r="O4" i="128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O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<sst xmlns="http://schemas.openxmlformats.org/spreadsheetml/2006/main" count="57" uniqueCount="19">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</sst>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46.937134675345263</v>
          </cell>
          <cell r="D2">
            <v>52.044990890311951</v>
          </cell>
          <cell r="E2">
            <v>52.397251546876163</v>
          </cell>
          <cell r="F2">
            <v>50.781840057568033</v>
          </cell>
          <cell r="G2">
            <v>60.312277483704108</v>
          </cell>
          <cell r="H2">
            <v>64.837971259740087</v>
          </cell>
          <cell r="I2">
            <v>79.881071828245368</v>
          </cell>
          <cell r="J2">
            <v>80.632643666908137</v>
          </cell>
          <cell r="K2">
            <v>73.662025891070726</v>
          </cell>
          <cell r="L2">
            <v>75.1528797002087</v>
          </cell>
          <cell r="M2">
            <v>77.602443631133497</v>
          </cell>
          <cell r="N2">
            <v>77.965883226836084</v>
          </cell>
          <cell r="O2">
            <v>85.804430001207393</v>
          </cell>
          <cell r="P2">
            <v>70.878903600535168</v>
          </cell>
          <cell r="Q2">
            <v>71.84054074649454</v>
          </cell>
          <cell r="R2">
            <v>77.505418341412778</v>
          </cell>
          <cell r="S2">
            <v>87.747112414445027</v>
          </cell>
          <cell r="T2">
            <v>97.520813971421575</v>
          </cell>
          <cell r="U2">
            <v>86.399999999999991</v>
          </cell>
          <cell r="V2">
            <v>88.19691231702231</v>
          </cell>
          <cell r="W2">
            <v>84.165285319803104</v>
          </cell>
          <cell r="X2">
            <v>82.825348491275236</v>
          </cell>
          <cell r="Y2">
            <v>65.821740086206574</v>
          </cell>
        </row>
        <row r="3">
          <cell r="B3">
            <v>59.190800424755693</v>
          </cell>
          <cell r="C3">
            <v>54.616460930899649</v>
          </cell>
          <cell r="D3">
            <v>51.750775171231183</v>
          </cell>
          <cell r="E3">
            <v>53.060194733408608</v>
          </cell>
          <cell r="F3">
            <v>54.830752122985913</v>
          </cell>
          <cell r="G3">
            <v>60.270835358619287</v>
          </cell>
          <cell r="H3">
            <v>79.332000343490051</v>
          </cell>
          <cell r="I3">
            <v>84.782210046921378</v>
          </cell>
          <cell r="J3">
            <v>88.41827141172908</v>
          </cell>
          <cell r="K3">
            <v>93.455813835396086</v>
          </cell>
          <cell r="L3">
            <v>101.46292614859607</v>
          </cell>
          <cell r="M3">
            <v>88.516046472603378</v>
          </cell>
          <cell r="N3">
            <v>105.74743164376152</v>
          </cell>
          <cell r="O3">
            <v>99.292422146190802</v>
          </cell>
          <cell r="P3">
            <v>97.200792950020002</v>
          </cell>
          <cell r="Q3">
            <v>79.690530252938643</v>
          </cell>
          <cell r="R3">
            <v>84.797841935802794</v>
          </cell>
          <cell r="S3">
            <v>105</v>
          </cell>
          <cell r="T3">
            <v>91.666501455044965</v>
          </cell>
          <cell r="U3">
            <v>104.40487231335351</v>
          </cell>
          <cell r="V3">
            <v>90.142818662584361</v>
          </cell>
          <cell r="W3">
            <v>83.589257681957676</v>
          </cell>
          <cell r="X3">
            <v>80.987956465210289</v>
          </cell>
          <cell r="Y3">
            <v>65.629615134970024</v>
          </cell>
        </row>
        <row r="4">
          <cell r="B4">
            <v>66.548970454256121</v>
          </cell>
          <cell r="C4">
            <v>63.814370219546092</v>
          </cell>
          <cell r="D4">
            <v>65.488536922983457</v>
          </cell>
          <cell r="E4">
            <v>67.235013305496963</v>
          </cell>
          <cell r="F4">
            <v>59.981421802293276</v>
          </cell>
          <cell r="G4">
            <v>60.534801628319428</v>
          </cell>
          <cell r="H4">
            <v>98.009056563092329</v>
          </cell>
          <cell r="I4">
            <v>102.54255431888731</v>
          </cell>
          <cell r="J4">
            <v>111.21374381188947</v>
          </cell>
          <cell r="K4">
            <v>124.57675494558434</v>
          </cell>
          <cell r="L4">
            <v>111.96370950812121</v>
          </cell>
          <cell r="M4">
            <v>112.5</v>
          </cell>
          <cell r="N4">
            <v>114.34906695001294</v>
          </cell>
          <cell r="O4">
            <v>112.56365429018877</v>
          </cell>
          <cell r="P4">
            <v>114.49717872796617</v>
          </cell>
          <cell r="Q4">
            <v>109.98684853881215</v>
          </cell>
          <cell r="R4">
            <v>91.047185865175337</v>
          </cell>
          <cell r="S4">
            <v>104.86279286514547</v>
          </cell>
          <cell r="T4">
            <v>115.4549941646551</v>
          </cell>
          <cell r="U4">
            <v>113.96817118630027</v>
          </cell>
          <cell r="V4">
            <v>104.61396666703429</v>
          </cell>
          <cell r="W4">
            <v>100.20456810485727</v>
          </cell>
          <cell r="X4">
            <v>81.552009570502904</v>
          </cell>
          <cell r="Y4">
            <v>78.916172359343818</v>
          </cell>
        </row>
      </sheetData>
      <sheetData sheetId="5">
        <row r="2">
          <cell r="B2">
            <v>55.124048028049543</v>
          </cell>
          <cell r="C2">
            <v>47.458658393960214</v>
          </cell>
          <cell r="D2">
            <v>45.171124168949994</v>
          </cell>
          <cell r="E2">
            <v>50.941772337240714</v>
          </cell>
          <cell r="F2">
            <v>55.860024063324843</v>
          </cell>
          <cell r="G2">
            <v>55.925930030343807</v>
          </cell>
          <cell r="H2">
            <v>72.115702727670097</v>
          </cell>
          <cell r="I2">
            <v>73.963955396523488</v>
          </cell>
          <cell r="J2">
            <v>85.329690870805706</v>
          </cell>
          <cell r="K2">
            <v>76.090444327040075</v>
          </cell>
          <cell r="L2">
            <v>89.856703989379966</v>
          </cell>
          <cell r="M2">
            <v>82.452596358079347</v>
          </cell>
          <cell r="N2">
            <v>81.984743186982286</v>
          </cell>
          <cell r="O2">
            <v>85.804430001207393</v>
          </cell>
          <cell r="P2">
            <v>80.024568581249383</v>
          </cell>
          <cell r="Q2">
            <v>80.82060833980637</v>
          </cell>
          <cell r="R2">
            <v>76.73036415799865</v>
          </cell>
          <cell r="S2">
            <v>93.889410283456186</v>
          </cell>
          <cell r="T2">
            <v>87.679263937608383</v>
          </cell>
          <cell r="U2">
            <v>88.2</v>
          </cell>
          <cell r="V2">
            <v>85.577202050180063</v>
          </cell>
          <cell r="W2">
            <v>76.665408410117678</v>
          </cell>
          <cell r="X2">
            <v>72.947095918921306</v>
          </cell>
          <cell r="Y2">
            <v>70.523292949507052</v>
          </cell>
        </row>
        <row r="3">
          <cell r="B3">
            <v>63.009561742481864</v>
          </cell>
          <cell r="C3">
            <v>60.553032771214824</v>
          </cell>
          <cell r="D3">
            <v>61.313418409393471</v>
          </cell>
          <cell r="E3">
            <v>50.826081270949302</v>
          </cell>
          <cell r="F3">
            <v>57.091814066201827</v>
          </cell>
          <cell r="G3">
            <v>67.727021176180443</v>
          </cell>
          <cell r="H3">
            <v>81.556262035363602</v>
          </cell>
          <cell r="I3">
            <v>87.459542995771528</v>
          </cell>
          <cell r="J3">
            <v>103.96434111049464</v>
          </cell>
          <cell r="K3">
            <v>89.52083220022152</v>
          </cell>
          <cell r="L3">
            <v>101.46292614859607</v>
          </cell>
          <cell r="M3">
            <v>104.87227245123661</v>
          </cell>
          <cell r="N3">
            <v>96.134028767055909</v>
          </cell>
          <cell r="O3">
            <v>85.107790411020687</v>
          </cell>
          <cell r="P3">
            <v>97.200792950020002</v>
          </cell>
          <cell r="Q3">
            <v>83.155335916109877</v>
          </cell>
          <cell r="R3">
            <v>88.406260741581633</v>
          </cell>
          <cell r="S3">
            <v>110.00000000000001</v>
          </cell>
          <cell r="T3">
            <v>104.61937666064914</v>
          </cell>
          <cell r="U3">
            <v>96.598900551607443</v>
          </cell>
          <cell r="V3">
            <v>99.732480222433779</v>
          </cell>
          <cell r="W3">
            <v>89.880922238664169</v>
          </cell>
          <cell r="X3">
            <v>80.201665625742223</v>
          </cell>
          <cell r="Y3">
            <v>77.043461245399598</v>
          </cell>
        </row>
        <row r="4">
          <cell r="B4">
            <v>70.796777078995873</v>
          </cell>
          <cell r="C4">
            <v>71.708931483819839</v>
          </cell>
          <cell r="D4">
            <v>58.344332895021616</v>
          </cell>
          <cell r="E4">
            <v>60.831678704973442</v>
          </cell>
          <cell r="F4">
            <v>67.63862458556477</v>
          </cell>
          <cell r="G4">
            <v>69.847848032676268</v>
          </cell>
          <cell r="H4">
            <v>99.989037503760855</v>
          </cell>
          <cell r="I4">
            <v>112.46602731748931</v>
          </cell>
          <cell r="J4">
            <v>118.46681406049095</v>
          </cell>
          <cell r="K4">
            <v>111.27244131061903</v>
          </cell>
          <cell r="L4">
            <v>122.24609099356093</v>
          </cell>
          <cell r="M4">
            <v>136.25</v>
          </cell>
          <cell r="N4">
            <v>122.60106147217884</v>
          </cell>
          <cell r="O4">
            <v>119.18504571902341</v>
          </cell>
          <cell r="P4">
            <v>107.00670909155717</v>
          </cell>
          <cell r="Q4">
            <v>108.98696809755023</v>
          </cell>
          <cell r="R4">
            <v>90.046667339184395</v>
          </cell>
          <cell r="S4">
            <v>96.389031825537742</v>
          </cell>
          <cell r="T4">
            <v>95.329811695586784</v>
          </cell>
          <cell r="U4">
            <v>116.11851403887196</v>
          </cell>
          <cell r="V4">
            <v>111.9369443337267</v>
          </cell>
          <cell r="W4">
            <v>86.024676391905771</v>
          </cell>
          <cell r="X4">
            <v>76.754832536943908</v>
          </cell>
          <cell r="Y4">
            <v>85.105676073802158</v>
          </cell>
        </row>
      </sheetData>
      <sheetData sheetId="6">
        <row r="2">
          <cell r="B2">
            <v>58.68043822340757</v>
          </cell>
          <cell r="C2">
            <v>50.58780070564989</v>
          </cell>
          <cell r="D2">
            <v>44.680133688852706</v>
          </cell>
          <cell r="E2">
            <v>44.634695762153768</v>
          </cell>
          <cell r="F2">
            <v>49.258384855840994</v>
          </cell>
          <cell r="G2">
            <v>51.539582576983499</v>
          </cell>
          <cell r="H2">
            <v>72.115702727670097</v>
          </cell>
          <cell r="I2">
            <v>66.567559856871142</v>
          </cell>
          <cell r="J2">
            <v>84.546849670156107</v>
          </cell>
          <cell r="K2">
            <v>80.947281198978814</v>
          </cell>
          <cell r="L2">
            <v>79.237275336089596</v>
          </cell>
          <cell r="M2">
            <v>79.219161206782104</v>
          </cell>
          <cell r="N2">
            <v>77.162111234806844</v>
          </cell>
          <cell r="O2">
            <v>74.783677523988089</v>
          </cell>
          <cell r="P2">
            <v>70.878903600535168</v>
          </cell>
          <cell r="Q2">
            <v>69.595523848166593</v>
          </cell>
          <cell r="R2">
            <v>84.480905992139938</v>
          </cell>
          <cell r="S2">
            <v>82.482285669578317</v>
          </cell>
          <cell r="T2">
            <v>95.731441238000997</v>
          </cell>
          <cell r="U2">
            <v>89.1</v>
          </cell>
          <cell r="V2">
            <v>83.830728538951888</v>
          </cell>
          <cell r="W2">
            <v>79.16536738001281</v>
          </cell>
          <cell r="X2">
            <v>73.706961501410078</v>
          </cell>
          <cell r="Y2">
            <v>72.538244176635828</v>
          </cell>
        </row>
        <row r="3">
          <cell r="B3">
            <v>59.827260644376715</v>
          </cell>
          <cell r="C3">
            <v>59.365718403151789</v>
          </cell>
          <cell r="D3">
            <v>51.188266745456929</v>
          </cell>
          <cell r="E3">
            <v>56.411364927097573</v>
          </cell>
          <cell r="F3">
            <v>54.265486637181937</v>
          </cell>
          <cell r="G3">
            <v>66.484323539920254</v>
          </cell>
          <cell r="H3">
            <v>80.073420907447897</v>
          </cell>
          <cell r="I3">
            <v>95.491541842321979</v>
          </cell>
          <cell r="J3">
            <v>100.07782368580325</v>
          </cell>
          <cell r="K3">
            <v>103.29326792333252</v>
          </cell>
          <cell r="L3">
            <v>87.104964901153224</v>
          </cell>
          <cell r="M3">
            <v>88.516046472603378</v>
          </cell>
          <cell r="N3">
            <v>88.443306465691435</v>
          </cell>
          <cell r="O3">
            <v>98.346780030512789</v>
          </cell>
          <cell r="P3">
            <v>98.092543344056892</v>
          </cell>
          <cell r="Q3">
            <v>88.352544410866756</v>
          </cell>
          <cell r="R3">
            <v>83.895737234358094</v>
          </cell>
          <cell r="S3">
            <v>105</v>
          </cell>
          <cell r="T3">
            <v>99.637501581570604</v>
          </cell>
          <cell r="U3">
            <v>103.42912584313524</v>
          </cell>
          <cell r="V3">
            <v>91.1017848185693</v>
          </cell>
          <cell r="W3">
            <v>89.880922238664169</v>
          </cell>
          <cell r="X3">
            <v>81.774247304678354</v>
          </cell>
          <cell r="Y3">
            <v>74.189999717792205</v>
          </cell>
        </row>
        <row r="4">
          <cell r="B4">
            <v>63.717099371096289</v>
          </cell>
          <cell r="C4">
            <v>59.209209482053083</v>
          </cell>
          <cell r="D4">
            <v>56.558281888031154</v>
          </cell>
          <cell r="E4">
            <v>57.630011404711681</v>
          </cell>
          <cell r="F4">
            <v>69.552925281382642</v>
          </cell>
          <cell r="G4">
            <v>71.178283233298671</v>
          </cell>
          <cell r="H4">
            <v>92.069113741086738</v>
          </cell>
          <cell r="I4">
            <v>113.56863542844509</v>
          </cell>
          <cell r="J4">
            <v>122.09334918479169</v>
          </cell>
          <cell r="K4">
            <v>120.94830577241198</v>
          </cell>
          <cell r="L4">
            <v>106.2512753495436</v>
          </cell>
          <cell r="M4">
            <v>115</v>
          </cell>
          <cell r="N4">
            <v>129.67419963403532</v>
          </cell>
          <cell r="O4">
            <v>110.35652381391056</v>
          </cell>
          <cell r="P4">
            <v>100.58630654606374</v>
          </cell>
          <cell r="Q4">
            <v>105.98732677376444</v>
          </cell>
          <cell r="R4">
            <v>107.05548228103035</v>
          </cell>
          <cell r="S4">
            <v>105.92201299509642</v>
          </cell>
          <cell r="T4">
            <v>105.92201299509642</v>
          </cell>
          <cell r="U4">
            <v>106.4419712022993</v>
          </cell>
          <cell r="V4">
            <v>104.61396666703429</v>
          </cell>
          <cell r="W4">
            <v>99.259241990660513</v>
          </cell>
          <cell r="X4">
            <v>82.351539076096074</v>
          </cell>
          <cell r="Y4">
            <v>81.237236252265703</v>
          </cell>
        </row>
      </sheetData>
      <sheetData sheetId="7">
        <row r="2">
          <cell r="B2">
            <v>11.273401002040041</v>
          </cell>
          <cell r="C2">
            <v>9.3171341266629053</v>
          </cell>
          <cell r="D2">
            <v>7.1403685775725076</v>
          </cell>
          <cell r="E2">
            <v>7.4333246607401344</v>
          </cell>
          <cell r="F2">
            <v>7.8570354381095644</v>
          </cell>
          <cell r="G2">
            <v>11.119277069265504</v>
          </cell>
          <cell r="H2">
            <v>16.275141045371267</v>
          </cell>
          <cell r="I2">
            <v>18.279326438217723</v>
          </cell>
          <cell r="J2">
            <v>23.414734808635583</v>
          </cell>
          <cell r="K2">
            <v>25.78393163029601</v>
          </cell>
          <cell r="L2">
            <v>23.197441862932177</v>
          </cell>
          <cell r="M2">
            <v>25.034607639743612</v>
          </cell>
          <cell r="N2">
            <v>24.638404161081308</v>
          </cell>
          <cell r="O2">
            <v>23.391596336170867</v>
          </cell>
          <cell r="P2">
            <v>21.10191996238088</v>
          </cell>
          <cell r="Q2">
            <v>23.4612667054177</v>
          </cell>
          <cell r="R2">
            <v>22.451218721707839</v>
          </cell>
          <cell r="S2">
            <v>29.4</v>
          </cell>
          <cell r="T2">
            <v>29.357320117387886</v>
          </cell>
          <cell r="U2">
            <v>26.718933636941614</v>
          </cell>
          <cell r="V2">
            <v>27.688181846882177</v>
          </cell>
          <cell r="W2">
            <v>23.428681585572466</v>
          </cell>
          <cell r="X2">
            <v>17.549060666090366</v>
          </cell>
          <cell r="Y2">
            <v>13.762699400884545</v>
          </cell>
        </row>
        <row r="3">
          <cell r="B3">
            <v>-30.841936169018453</v>
          </cell>
          <cell r="C3">
            <v>-33.204713923283229</v>
          </cell>
          <cell r="D3">
            <v>-32.019141439507813</v>
          </cell>
          <cell r="E3">
            <v>-34.153096596768656</v>
          </cell>
          <cell r="F3">
            <v>-35.700000000000003</v>
          </cell>
          <cell r="G3">
            <v>-31.779720161724057</v>
          </cell>
          <cell r="H3">
            <v>-20.881675807134563</v>
          </cell>
          <cell r="I3">
            <v>-9.6458515431156204</v>
          </cell>
          <cell r="J3">
            <v>-2.8968982562438326</v>
          </cell>
          <cell r="K3">
            <v>-0.40037484372235577</v>
          </cell>
          <cell r="L3">
            <v>-3.9498209875306101</v>
          </cell>
          <cell r="M3">
            <v>-2.8747933713166791</v>
          </cell>
          <cell r="N3">
            <v>-4.1398772255762921</v>
          </cell>
          <cell r="O3">
            <v>-3.9734512973221641</v>
          </cell>
          <cell r="P3">
            <v>-10.967496838840438</v>
          </cell>
          <cell r="Q3">
            <v>-15.647306087377782</v>
          </cell>
          <cell r="R3">
            <v>-11.814980089971401</v>
          </cell>
          <cell r="S3">
            <v>-4.8396913957657652</v>
          </cell>
          <cell r="T3">
            <v>-6.5837182544618349</v>
          </cell>
          <cell r="U3">
            <v>-8.2760484934920449</v>
          </cell>
          <cell r="V3">
            <v>-13.128920471586074</v>
          </cell>
          <cell r="W3">
            <v>-18.378833858236863</v>
          </cell>
          <cell r="X3">
            <v>-23.312739590358035</v>
          </cell>
          <cell r="Y3">
            <v>-23.717349291954775</v>
          </cell>
        </row>
        <row r="4">
          <cell r="B4">
            <v>40.364416827048736</v>
          </cell>
          <cell r="C4">
            <v>51</v>
          </cell>
          <cell r="D4">
            <v>45</v>
          </cell>
          <cell r="E4">
            <v>50.5</v>
          </cell>
          <cell r="F4">
            <v>52.5</v>
          </cell>
          <cell r="G4">
            <v>39.297282093772338</v>
          </cell>
          <cell r="H4">
            <v>16.905496730639008</v>
          </cell>
          <cell r="I4">
            <v>2.3183470999484643</v>
          </cell>
          <cell r="J4">
            <v>-15.087625554730847</v>
          </cell>
          <cell r="K4">
            <v>-13.703439724021594</v>
          </cell>
          <cell r="L4">
            <v>-1.1324705313718679</v>
          </cell>
          <cell r="M4">
            <v>-14.867883972516074</v>
          </cell>
          <cell r="N4">
            <v>-15.733974301012157</v>
          </cell>
          <cell r="O4">
            <v>-11.397033963030044</v>
          </cell>
          <cell r="P4">
            <v>-1.3341450341835261</v>
          </cell>
          <cell r="Q4">
            <v>8.9816464333614547</v>
          </cell>
          <cell r="R4">
            <v>12.471200517598739</v>
          </cell>
          <cell r="S4">
            <v>12.820860345194964</v>
          </cell>
          <cell r="T4">
            <v>11.422221034810059</v>
          </cell>
          <cell r="U4">
            <v>12.354647241733328</v>
          </cell>
          <cell r="V4">
            <v>11.655327586540876</v>
          </cell>
          <cell r="W4">
            <v>24.548162654184594</v>
          </cell>
          <cell r="X4">
            <v>37.524081327092304</v>
          </cell>
          <cell r="Y4">
            <v>35.294927980928399</v>
          </cell>
        </row>
      </sheetData>
      <sheetData sheetId="8">
        <row r="2">
          <cell r="B2">
            <v>12.423748043064537</v>
          </cell>
          <cell r="C2">
            <v>9.5833379588532743</v>
          </cell>
          <cell r="D2">
            <v>7.9759436238841852</v>
          </cell>
          <cell r="E2">
            <v>6.6899921946661207</v>
          </cell>
          <cell r="F2">
            <v>7.8570354381095644</v>
          </cell>
          <cell r="G2">
            <v>10.594782867885055</v>
          </cell>
          <cell r="H2">
            <v>15.461383993102704</v>
          </cell>
          <cell r="I2">
            <v>21.458339731820804</v>
          </cell>
          <cell r="J2">
            <v>25.021628373934103</v>
          </cell>
          <cell r="K2">
            <v>23.508878839387538</v>
          </cell>
          <cell r="L2">
            <v>24.726943524224406</v>
          </cell>
          <cell r="M2">
            <v>24.784261563346174</v>
          </cell>
          <cell r="N2">
            <v>26.398290172587117</v>
          </cell>
          <cell r="O2">
            <v>26.87545110964313</v>
          </cell>
          <cell r="P2">
            <v>22.22436251357135</v>
          </cell>
          <cell r="Q2">
            <v>22.6081297343116</v>
          </cell>
          <cell r="R2">
            <v>19.80989887209515</v>
          </cell>
          <cell r="S2">
            <v>31.200000000000003</v>
          </cell>
          <cell r="T2">
            <v>31.154707063350411</v>
          </cell>
          <cell r="U2">
            <v>29.332742362294596</v>
          </cell>
          <cell r="V2">
            <v>29.569902943272229</v>
          </cell>
          <cell r="W2">
            <v>25.819363380018636</v>
          </cell>
          <cell r="X2">
            <v>20.668893673395321</v>
          </cell>
          <cell r="Y2">
            <v>14.959455870526678</v>
          </cell>
        </row>
        <row r="3">
          <cell r="B3">
            <v>-27.932319549299731</v>
          </cell>
          <cell r="C3">
            <v>-30.674830957699747</v>
          </cell>
          <cell r="D3">
            <v>-32.700399768007976</v>
          </cell>
          <cell r="E3">
            <v>-36.181993424299471</v>
          </cell>
          <cell r="F3">
            <v>-35</v>
          </cell>
          <cell r="G3">
            <v>-31.779720161724057</v>
          </cell>
          <cell r="H3">
            <v>-24.593973728402933</v>
          </cell>
          <cell r="I3">
            <v>-9.1683341399910834</v>
          </cell>
          <cell r="J3">
            <v>-2.7281469015111819</v>
          </cell>
          <cell r="K3">
            <v>-0.41797373795190984</v>
          </cell>
          <cell r="L3">
            <v>-4.3448030862836715</v>
          </cell>
          <cell r="M3">
            <v>-3.0490232726085993</v>
          </cell>
          <cell r="N3">
            <v>-4.260456173894049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-4.9293153105021688</v>
          </cell>
          <cell r="T3">
            <v>-7.1703862177307123</v>
          </cell>
          <cell r="U3">
            <v>-7.7844020483341021</v>
          </cell>
          <cell r="V3">
            <v>-12.227916125496833</v>
          </cell>
          <cell r="W3">
            <v>-15.371388317798102</v>
          </cell>
          <cell r="X3">
            <v>-23.312739590358035</v>
          </cell>
          <cell r="Y3">
            <v>-26.745096010076665</v>
          </cell>
        </row>
        <row r="4">
          <cell r="B4">
            <v>43.59357017321264</v>
          </cell>
          <cell r="C4">
            <v>54</v>
          </cell>
          <cell r="D4">
            <v>47</v>
          </cell>
          <cell r="E4">
            <v>52.5</v>
          </cell>
          <cell r="F4">
            <v>46</v>
          </cell>
          <cell r="G4">
            <v>42.53829504995975</v>
          </cell>
          <cell r="H4">
            <v>18.559295323853696</v>
          </cell>
          <cell r="I4">
            <v>2.1764074815842727</v>
          </cell>
          <cell r="J4">
            <v>-13.703439724021594</v>
          </cell>
          <cell r="K4">
            <v>-13.841858307092519</v>
          </cell>
          <cell r="L4">
            <v>-1.0847875616298948</v>
          </cell>
          <cell r="M4">
            <v>-13.13570331552391</v>
          </cell>
          <cell r="N4">
            <v>-14.434838808268033</v>
          </cell>
          <cell r="O4">
            <v>-10.950091454675924</v>
          </cell>
          <cell r="P4">
            <v>-1.4175290988199967</v>
          </cell>
          <cell r="Q4">
            <v>9.0655870542339922</v>
          </cell>
          <cell r="R4">
            <v>11.422221034810059</v>
          </cell>
          <cell r="S4">
            <v>12.23809396586792</v>
          </cell>
          <cell r="T4">
            <v>11.189114483079241</v>
          </cell>
          <cell r="U4">
            <v>11.305667758944649</v>
          </cell>
          <cell r="V4">
            <v>10.956007931348424</v>
          </cell>
          <cell r="W4">
            <v>24.791213769572561</v>
          </cell>
          <cell r="X4">
            <v>37.152555769398319</v>
          </cell>
          <cell r="Y4">
            <v>40.867811346338151</v>
          </cell>
        </row>
      </sheetData>
      <sheetData sheetId="9">
        <row r="2">
          <cell r="B2">
            <v>10.928296889732692</v>
          </cell>
          <cell r="C2">
            <v>9.7608071803135203</v>
          </cell>
          <cell r="D2">
            <v>7.5201754168050883</v>
          </cell>
          <cell r="E2">
            <v>8.176657126814149</v>
          </cell>
          <cell r="F2">
            <v>8.6173937063137149</v>
          </cell>
          <cell r="G2">
            <v>9.6506933054002495</v>
          </cell>
          <cell r="H2">
            <v>16.437892455824979</v>
          </cell>
          <cell r="I2">
            <v>21.259651400970611</v>
          </cell>
          <cell r="J2">
            <v>22.496509914179281</v>
          </cell>
          <cell r="K2">
            <v>23.761662482821809</v>
          </cell>
          <cell r="L2">
            <v>27.276112959711458</v>
          </cell>
          <cell r="M2">
            <v>27.538068403717975</v>
          </cell>
          <cell r="N2">
            <v>26.901114747303062</v>
          </cell>
          <cell r="O2">
            <v>25.631217261974463</v>
          </cell>
          <cell r="P2">
            <v>23.346805064761824</v>
          </cell>
          <cell r="Q2">
            <v>19.83543457821678</v>
          </cell>
          <cell r="R2">
            <v>21.570778771836942</v>
          </cell>
          <cell r="S2">
            <v>29.099999999999998</v>
          </cell>
          <cell r="T2">
            <v>28.458626644406625</v>
          </cell>
          <cell r="U2">
            <v>29.91358874570637</v>
          </cell>
          <cell r="V2">
            <v>26.881729948429296</v>
          </cell>
          <cell r="W2">
            <v>24.863090662240168</v>
          </cell>
          <cell r="X2">
            <v>18.913987606786282</v>
          </cell>
          <cell r="Y2">
            <v>13.613104842179277</v>
          </cell>
        </row>
        <row r="3">
          <cell r="B3">
            <v>-29.09616619718722</v>
          </cell>
          <cell r="C3">
            <v>-29.093654104210071</v>
          </cell>
          <cell r="D3">
            <v>-36.106691410508809</v>
          </cell>
          <cell r="E3">
            <v>-34.491246068023791</v>
          </cell>
          <cell r="F3">
            <v>-34.299999999999997</v>
          </cell>
          <cell r="G3">
            <v>-31.779720161724057</v>
          </cell>
          <cell r="H3">
            <v>-24.593973728402933</v>
          </cell>
          <cell r="I3">
            <v>-9.1683341399910834</v>
          </cell>
          <cell r="J3">
            <v>-2.8687730304550576</v>
          </cell>
          <cell r="K3">
            <v>-0.40477456727974426</v>
          </cell>
          <cell r="L3">
            <v>-4.1473120369071408</v>
          </cell>
          <cell r="M3">
            <v>-2.8457550544346923</v>
          </cell>
          <cell r="N3">
            <v>-3.8987193289407798</v>
          </cell>
          <cell r="O3">
            <v>-4.3789055113346302</v>
          </cell>
          <cell r="P3">
            <v>-9.4299972819936464</v>
          </cell>
          <cell r="Q3">
            <v>-14.318761230902309</v>
          </cell>
          <cell r="R3">
            <v>-13.259033212079018</v>
          </cell>
          <cell r="S3">
            <v>-4.7052555236611608</v>
          </cell>
          <cell r="T3">
            <v>-5.9970502911929593</v>
          </cell>
          <cell r="U3">
            <v>-7.5385788257551312</v>
          </cell>
          <cell r="V3">
            <v>-11.584341592575948</v>
          </cell>
          <cell r="W3">
            <v>-16.039709549006716</v>
          </cell>
          <cell r="X3">
            <v>-20.398647141563281</v>
          </cell>
          <cell r="Y3">
            <v>-24.726598197995404</v>
          </cell>
        </row>
        <row r="4">
          <cell r="B4">
            <v>37.135263480884838</v>
          </cell>
          <cell r="C4">
            <v>48.5</v>
          </cell>
          <cell r="D4">
            <v>55.000000000000007</v>
          </cell>
          <cell r="E4">
            <v>55.000000000000007</v>
          </cell>
          <cell r="F4">
            <v>53.5</v>
          </cell>
          <cell r="G4">
            <v>40.917788571866048</v>
          </cell>
          <cell r="H4">
            <v>17.27300752913116</v>
          </cell>
          <cell r="I4">
            <v>2.5312565274947518</v>
          </cell>
          <cell r="J4">
            <v>-15.226044137801772</v>
          </cell>
          <cell r="K4">
            <v>-13.841858307092519</v>
          </cell>
          <cell r="L4">
            <v>-1.1682327586783481</v>
          </cell>
          <cell r="M4">
            <v>-14.290490420185353</v>
          </cell>
          <cell r="N4">
            <v>-13.424400091689272</v>
          </cell>
          <cell r="O4">
            <v>-12.067447725561223</v>
          </cell>
          <cell r="P4">
            <v>-1.3341450341835261</v>
          </cell>
          <cell r="Q4">
            <v>8.4780027081262332</v>
          </cell>
          <cell r="R4">
            <v>11.888434138271693</v>
          </cell>
          <cell r="S4">
            <v>12.23809396586792</v>
          </cell>
          <cell r="T4">
            <v>12.471200517598739</v>
          </cell>
          <cell r="U4">
            <v>10.489794827886788</v>
          </cell>
          <cell r="V4">
            <v>11.538774310675468</v>
          </cell>
          <cell r="W4">
            <v>26.006469346512393</v>
          </cell>
          <cell r="X4">
            <v>36.781030211704334</v>
          </cell>
          <cell r="Y4">
            <v>36.03797909631637</v>
          </cell>
        </row>
      </sheetData>
      <sheetData sheetId="10">
        <row r="2">
          <cell r="B2">
            <v>61.376503302745533</v>
          </cell>
          <cell r="C2">
            <v>54.029875478149165</v>
          </cell>
          <cell r="D2">
            <v>56.469044811944556</v>
          </cell>
          <cell r="E2">
            <v>50.512116196399752</v>
          </cell>
          <cell r="F2">
            <v>51.891460913589682</v>
          </cell>
          <cell r="G2">
            <v>45.506722697798743</v>
          </cell>
          <cell r="H2">
            <v>56.336142714726009</v>
          </cell>
          <cell r="I2">
            <v>67.453293312897955</v>
          </cell>
          <cell r="J2">
            <v>71.338197154330842</v>
          </cell>
          <cell r="K2">
            <v>91.544958729465364</v>
          </cell>
          <cell r="L2">
            <v>82.450555994244382</v>
          </cell>
          <cell r="M2">
            <v>89.862625719819405</v>
          </cell>
          <cell r="N2">
            <v>83.620842226189495</v>
          </cell>
          <cell r="O2">
            <v>98.655638657498216</v>
          </cell>
          <cell r="P2">
            <v>95.4</v>
          </cell>
          <cell r="Q2">
            <v>86.60707166264595</v>
          </cell>
          <cell r="R2">
            <v>85.783916065246984</v>
          </cell>
          <cell r="S2">
            <v>78.275823839968098</v>
          </cell>
          <cell r="T2">
            <v>84.54739785557301</v>
          </cell>
          <cell r="U2">
            <v>76.802669034051206</v>
          </cell>
          <cell r="V2">
            <v>87.890002056683144</v>
          </cell>
          <cell r="W2">
            <v>87.572469117785573</v>
          </cell>
          <cell r="X2">
            <v>91.489401332193992</v>
          </cell>
          <cell r="Y2">
            <v>73.438917897807613</v>
          </cell>
        </row>
        <row r="3">
          <cell r="B3">
            <v>65.634751890360036</v>
          </cell>
          <cell r="C3">
            <v>62.945004256035581</v>
          </cell>
          <cell r="D3">
            <v>65.751551380785543</v>
          </cell>
          <cell r="E3">
            <v>62.986215135200375</v>
          </cell>
          <cell r="F3">
            <v>68.18632992177443</v>
          </cell>
          <cell r="G3">
            <v>66.939659372669013</v>
          </cell>
          <cell r="H3">
            <v>76.436607274869445</v>
          </cell>
          <cell r="I3">
            <v>87.448965925689905</v>
          </cell>
          <cell r="J3">
            <v>92.144920957879691</v>
          </cell>
          <cell r="K3">
            <v>102.72952643421517</v>
          </cell>
          <cell r="L3">
            <v>97.852575144893322</v>
          </cell>
          <cell r="M3">
            <v>102.59264522486689</v>
          </cell>
          <cell r="N3">
            <v>98</v>
          </cell>
          <cell r="O3">
            <v>105.02070045727619</v>
          </cell>
          <cell r="P3">
            <v>100.91699466696618</v>
          </cell>
          <cell r="Q3">
            <v>98.665638421446914</v>
          </cell>
          <cell r="R3">
            <v>89.335247282276683</v>
          </cell>
          <cell r="S3">
            <v>100.4487482330199</v>
          </cell>
          <cell r="T3">
            <v>99.941087003971461</v>
          </cell>
          <cell r="U3">
            <v>92.775204276389431</v>
          </cell>
          <cell r="V3">
            <v>95.817931696028253</v>
          </cell>
          <cell r="W3">
            <v>91.151144335688855</v>
          </cell>
          <cell r="X3">
            <v>94.801824371932994</v>
          </cell>
          <cell r="Y3">
            <v>80.345488415326713</v>
          </cell>
        </row>
        <row r="4">
          <cell r="B4">
            <v>89.010098698494829</v>
          </cell>
          <cell r="C4">
            <v>83.318697244664932</v>
          </cell>
          <cell r="D4">
            <v>69.87574009339194</v>
          </cell>
          <cell r="E4">
            <v>71.55649324688352</v>
          </cell>
          <cell r="F4">
            <v>72.251216482290161</v>
          </cell>
          <cell r="G4">
            <v>69.275593661361512</v>
          </cell>
          <cell r="H4">
            <v>91.466947680755226</v>
          </cell>
          <cell r="I4">
            <v>104.51654499558143</v>
          </cell>
          <cell r="J4">
            <v>122.26833256246255</v>
          </cell>
          <cell r="K4">
            <v>106.79953577296898</v>
          </cell>
          <cell r="L4">
            <v>123.17170569968631</v>
          </cell>
          <cell r="M4">
            <v>118.75</v>
          </cell>
          <cell r="N4">
            <v>132.5</v>
          </cell>
          <cell r="O4">
            <v>113.75</v>
          </cell>
          <cell r="P4">
            <v>115.16619429455505</v>
          </cell>
          <cell r="Q4">
            <v>118.02033379555451</v>
          </cell>
          <cell r="R4">
            <v>96.330178948792238</v>
          </cell>
          <cell r="S4">
            <v>104.70671624868721</v>
          </cell>
          <cell r="T4">
            <v>110.98911922360845</v>
          </cell>
          <cell r="U4">
            <v>114.13032071106907</v>
          </cell>
          <cell r="V4">
            <v>99.471380436252844</v>
          </cell>
          <cell r="W4">
            <v>113.08325354858221</v>
          </cell>
          <cell r="X4">
            <v>102.96243385265116</v>
          </cell>
          <cell r="Y4">
            <v>102.94899210224946</v>
          </cell>
        </row>
      </sheetData>
      <sheetData sheetId="11">
        <row r="2">
          <cell r="B2">
            <v>66.545050949292531</v>
          </cell>
          <cell r="C2">
            <v>59.148495260289614</v>
          </cell>
          <cell r="D2">
            <v>59.158046945846685</v>
          </cell>
          <cell r="E2">
            <v>55.198807389880145</v>
          </cell>
          <cell r="F2">
            <v>50.787387277130335</v>
          </cell>
          <cell r="G2">
            <v>55.113697489556259</v>
          </cell>
          <cell r="H2">
            <v>62.859275029062708</v>
          </cell>
          <cell r="I2">
            <v>75.712880249171178</v>
          </cell>
          <cell r="J2">
            <v>82.969424951232611</v>
          </cell>
          <cell r="K2">
            <v>79.893782163897043</v>
          </cell>
          <cell r="L2">
            <v>87.603715743884663</v>
          </cell>
          <cell r="M2">
            <v>84.627909658470699</v>
          </cell>
          <cell r="N2">
            <v>80.062508514436757</v>
          </cell>
          <cell r="O2">
            <v>86.099466464725708</v>
          </cell>
          <cell r="P2">
            <v>89.1</v>
          </cell>
          <cell r="Q2">
            <v>82.276718079513643</v>
          </cell>
          <cell r="R2">
            <v>82.317899254529934</v>
          </cell>
          <cell r="S2">
            <v>78.275823839968098</v>
          </cell>
          <cell r="T2">
            <v>85.38450080463808</v>
          </cell>
          <cell r="U2">
            <v>87.774478896058525</v>
          </cell>
          <cell r="V2">
            <v>92.075240249858538</v>
          </cell>
          <cell r="W2">
            <v>92.774794015871848</v>
          </cell>
          <cell r="X2">
            <v>88.948029072966378</v>
          </cell>
          <cell r="Y2">
            <v>73.438917897807613</v>
          </cell>
        </row>
        <row r="3">
          <cell r="B3">
            <v>68.551851974376021</v>
          </cell>
          <cell r="C3">
            <v>66.920478209048355</v>
          </cell>
          <cell r="D3">
            <v>69.657584136079734</v>
          </cell>
          <cell r="E3">
            <v>64.934242407423071</v>
          </cell>
          <cell r="F3">
            <v>68.835723540077041</v>
          </cell>
          <cell r="G3">
            <v>66.939659372669013</v>
          </cell>
          <cell r="H3">
            <v>65.318555307615696</v>
          </cell>
          <cell r="I3">
            <v>88.273956170271887</v>
          </cell>
          <cell r="J3">
            <v>94.965683844345406</v>
          </cell>
          <cell r="K3">
            <v>97.88379405524276</v>
          </cell>
          <cell r="L3">
            <v>92.09654131284077</v>
          </cell>
          <cell r="M3">
            <v>91.741500056852118</v>
          </cell>
          <cell r="N3">
            <v>93</v>
          </cell>
          <cell r="O3">
            <v>101.09469296354624</v>
          </cell>
          <cell r="P3">
            <v>85.826602941064692</v>
          </cell>
          <cell r="Q3">
            <v>96.855259734814851</v>
          </cell>
          <cell r="R3">
            <v>90.256229213021811</v>
          </cell>
          <cell r="S3">
            <v>87.427614202813601</v>
          </cell>
          <cell r="T3">
            <v>84.996625395900963</v>
          </cell>
          <cell r="U3">
            <v>84.508106865622068</v>
          </cell>
          <cell r="V3">
            <v>96.739257962336225</v>
          </cell>
          <cell r="W3">
            <v>94.029601525236927</v>
          </cell>
          <cell r="X3">
            <v>93.907467538235508</v>
          </cell>
          <cell r="Y3">
            <v>82.80504418314284</v>
          </cell>
        </row>
        <row r="4">
          <cell r="B4">
            <v>89.84196877978917</v>
          </cell>
          <cell r="C4">
            <v>76.501712924646881</v>
          </cell>
          <cell r="D4">
            <v>69.155371638820881</v>
          </cell>
          <cell r="E4">
            <v>64.609260892817161</v>
          </cell>
          <cell r="F4">
            <v>65.99870736363043</v>
          </cell>
          <cell r="G4">
            <v>71.510290231082848</v>
          </cell>
          <cell r="H4">
            <v>97.066964885699434</v>
          </cell>
          <cell r="I4">
            <v>111.40774576452085</v>
          </cell>
          <cell r="J4">
            <v>119.87091427692407</v>
          </cell>
          <cell r="K4">
            <v>120.88299103973412</v>
          </cell>
          <cell r="L4">
            <v>124.34476956349285</v>
          </cell>
          <cell r="M4">
            <v>136.25</v>
          </cell>
          <cell r="N4">
            <v>113.75</v>
          </cell>
          <cell r="O4">
            <v>135</v>
          </cell>
          <cell r="P4">
            <v>106.85523181969026</v>
          </cell>
          <cell r="Q4">
            <v>116.89633061654922</v>
          </cell>
          <cell r="R4">
            <v>96.330178948792238</v>
          </cell>
          <cell r="S4">
            <v>95.283111786305369</v>
          </cell>
          <cell r="T4">
            <v>104.70671624868721</v>
          </cell>
          <cell r="U4">
            <v>106.80085057366097</v>
          </cell>
          <cell r="V4">
            <v>94.236044623818501</v>
          </cell>
          <cell r="W4">
            <v>105.75378341117408</v>
          </cell>
          <cell r="X4">
            <v>103.97186947865754</v>
          </cell>
          <cell r="Y4">
            <v>97.282075105795357</v>
          </cell>
        </row>
      </sheetData>
      <sheetData sheetId="12">
        <row r="2">
          <cell r="B2">
            <v>67.837187860929276</v>
          </cell>
          <cell r="C2">
            <v>54.029875478149165</v>
          </cell>
          <cell r="D2">
            <v>54.855643531603285</v>
          </cell>
          <cell r="E2">
            <v>53.115833526111082</v>
          </cell>
          <cell r="F2">
            <v>56.307755459427106</v>
          </cell>
          <cell r="G2">
            <v>55.61932774175402</v>
          </cell>
          <cell r="H2">
            <v>55.743130686149946</v>
          </cell>
          <cell r="I2">
            <v>70.894787869678467</v>
          </cell>
          <cell r="J2">
            <v>76.766103459551658</v>
          </cell>
          <cell r="K2">
            <v>89.048278036843584</v>
          </cell>
          <cell r="L2">
            <v>91.039155576978189</v>
          </cell>
          <cell r="M2">
            <v>95.969794458059567</v>
          </cell>
          <cell r="N2">
            <v>88.958342793818616</v>
          </cell>
          <cell r="O2">
            <v>98.655638657498216</v>
          </cell>
          <cell r="P2">
            <v>97.2</v>
          </cell>
          <cell r="Q2">
            <v>88.33921309589887</v>
          </cell>
          <cell r="R2">
            <v>81.451395051850668</v>
          </cell>
          <cell r="S2">
            <v>82.439431491030234</v>
          </cell>
          <cell r="T2">
            <v>77.85057426305238</v>
          </cell>
          <cell r="U2">
            <v>87.774478896058525</v>
          </cell>
          <cell r="V2">
            <v>91.238192611223454</v>
          </cell>
          <cell r="W2">
            <v>95.375956464914978</v>
          </cell>
          <cell r="X2">
            <v>87.253780900147973</v>
          </cell>
          <cell r="Y2">
            <v>81.009940361499133</v>
          </cell>
        </row>
        <row r="3">
          <cell r="B3">
            <v>79.490977289436046</v>
          </cell>
          <cell r="C3">
            <v>64.270162240373182</v>
          </cell>
          <cell r="D3">
            <v>63.798535003138447</v>
          </cell>
          <cell r="E3">
            <v>71.427666648165385</v>
          </cell>
          <cell r="F3">
            <v>68.18632992177443</v>
          </cell>
          <cell r="G3">
            <v>67.583309943560067</v>
          </cell>
          <cell r="H3">
            <v>63.233920563755632</v>
          </cell>
          <cell r="I3">
            <v>75.074112256960206</v>
          </cell>
          <cell r="J3">
            <v>95.905938139833978</v>
          </cell>
          <cell r="K3">
            <v>105.63696586159863</v>
          </cell>
          <cell r="L3">
            <v>95.933897200875805</v>
          </cell>
          <cell r="M3">
            <v>93.714435541945704</v>
          </cell>
          <cell r="N3">
            <v>107</v>
          </cell>
          <cell r="O3">
            <v>104.0391985838437</v>
          </cell>
          <cell r="P3">
            <v>91.485499838277747</v>
          </cell>
          <cell r="Q3">
            <v>84.182608928390479</v>
          </cell>
          <cell r="R3">
            <v>98.545066589727909</v>
          </cell>
          <cell r="S3">
            <v>93.008100215759157</v>
          </cell>
          <cell r="T3">
            <v>99.941087003971461</v>
          </cell>
          <cell r="U3">
            <v>90.938071518441134</v>
          </cell>
          <cell r="V3">
            <v>86.604669032948607</v>
          </cell>
          <cell r="W3">
            <v>87.313201416291434</v>
          </cell>
          <cell r="X3">
            <v>92.11875387084055</v>
          </cell>
          <cell r="Y3">
            <v>83.624896105748206</v>
          </cell>
        </row>
        <row r="4">
          <cell r="B4">
            <v>83.187008129434417</v>
          </cell>
          <cell r="C4">
            <v>80.288926435768019</v>
          </cell>
          <cell r="D4">
            <v>76.359056184531397</v>
          </cell>
          <cell r="E4">
            <v>62.525091186597251</v>
          </cell>
          <cell r="F4">
            <v>64.609260892817161</v>
          </cell>
          <cell r="G4">
            <v>76.724582227099305</v>
          </cell>
          <cell r="H4">
            <v>98.933637287347509</v>
          </cell>
          <cell r="I4">
            <v>106.81361191856124</v>
          </cell>
          <cell r="J4">
            <v>110.28124113477014</v>
          </cell>
          <cell r="K4">
            <v>107.97315704519941</v>
          </cell>
          <cell r="L4">
            <v>127.86396115491246</v>
          </cell>
          <cell r="M4">
            <v>137.5</v>
          </cell>
          <cell r="N4">
            <v>136.25</v>
          </cell>
          <cell r="O4">
            <v>115</v>
          </cell>
          <cell r="P4">
            <v>123.47715676941986</v>
          </cell>
          <cell r="Q4">
            <v>111.27631472152281</v>
          </cell>
          <cell r="R4">
            <v>99.471380436252844</v>
          </cell>
          <cell r="S4">
            <v>94.236044623818501</v>
          </cell>
          <cell r="T4">
            <v>97.377246111279121</v>
          </cell>
          <cell r="U4">
            <v>114.13032071106907</v>
          </cell>
          <cell r="V4">
            <v>109.94205206112159</v>
          </cell>
          <cell r="W4">
            <v>99.471380436252844</v>
          </cell>
          <cell r="X4">
            <v>93.877513218593705</v>
          </cell>
          <cell r="Y4">
            <v>98.226561271871049</v>
          </cell>
        </row>
      </sheetData>
      <sheetData sheetId="13">
        <row r="2">
          <cell r="B2">
            <v>12.05451531903614</v>
          </cell>
          <cell r="C2">
            <v>10.513426853238327</v>
          </cell>
          <cell r="D2">
            <v>9.1250334545802332</v>
          </cell>
          <cell r="E2">
            <v>7.5629556820220918</v>
          </cell>
          <cell r="F2">
            <v>9.6426371839546938</v>
          </cell>
          <cell r="G2">
            <v>3.9104540124403826</v>
          </cell>
          <cell r="H2">
            <v>6.8986382000300903</v>
          </cell>
          <cell r="I2">
            <v>14.713311951528139</v>
          </cell>
          <cell r="J2">
            <v>19.708060382144094</v>
          </cell>
          <cell r="K2">
            <v>25.181351874040825</v>
          </cell>
          <cell r="L2">
            <v>26.390673738651209</v>
          </cell>
          <cell r="M2">
            <v>31.34331769565814</v>
          </cell>
          <cell r="N2">
            <v>28.881484631097329</v>
          </cell>
          <cell r="O2">
            <v>27</v>
          </cell>
          <cell r="P2">
            <v>27.701966363780663</v>
          </cell>
          <cell r="Q2">
            <v>31.099131346959052</v>
          </cell>
          <cell r="R2">
            <v>27.677539406414446</v>
          </cell>
          <cell r="S2">
            <v>26.749277021110483</v>
          </cell>
          <cell r="T2">
            <v>21.784517017914681</v>
          </cell>
          <cell r="U2">
            <v>20.723651580784114</v>
          </cell>
          <cell r="V2">
            <v>19.095376801013177</v>
          </cell>
          <cell r="W2">
            <v>25.37984803202621</v>
          </cell>
          <cell r="X2">
            <v>21.626499616329696</v>
          </cell>
          <cell r="Y2">
            <v>18.660104790682663</v>
          </cell>
        </row>
        <row r="3">
          <cell r="B3">
            <v>-22.455326641982907</v>
          </cell>
          <cell r="C3">
            <v>-33.637350922134118</v>
          </cell>
          <cell r="D3">
            <v>-33.926987419007666</v>
          </cell>
          <cell r="E3">
            <v>-30.32179979803465</v>
          </cell>
          <cell r="F3">
            <v>-32.843004499106947</v>
          </cell>
          <cell r="G3">
            <v>-34.65</v>
          </cell>
          <cell r="H3">
            <v>-29.424135181039592</v>
          </cell>
          <cell r="I3">
            <v>-4.766506920561695</v>
          </cell>
          <cell r="J3">
            <v>15.90608247696939</v>
          </cell>
          <cell r="K3">
            <v>19.848140835185362</v>
          </cell>
          <cell r="L3">
            <v>17.336014625900063</v>
          </cell>
          <cell r="M3">
            <v>21.93744510021385</v>
          </cell>
          <cell r="N3">
            <v>18.443107693250752</v>
          </cell>
          <cell r="O3">
            <v>19.420594095400673</v>
          </cell>
          <cell r="P3">
            <v>10.564896113142836</v>
          </cell>
          <cell r="Q3">
            <v>2.5057212365114174</v>
          </cell>
          <cell r="R3">
            <v>6.0030183451090018</v>
          </cell>
          <cell r="S3">
            <v>6.7707637620172338</v>
          </cell>
          <cell r="T3">
            <v>4.1239557900912667</v>
          </cell>
          <cell r="U3">
            <v>-0.85292996948651933</v>
          </cell>
          <cell r="V3">
            <v>-3.3949898580543154</v>
          </cell>
          <cell r="W3">
            <v>-2.1348687107593722</v>
          </cell>
          <cell r="X3">
            <v>-11.763131242061046</v>
          </cell>
          <cell r="Y3">
            <v>-15.332639015184192</v>
          </cell>
        </row>
        <row r="4">
          <cell r="B4">
            <v>-35.555365825699823</v>
          </cell>
          <cell r="C4">
            <v>-39.337851551838106</v>
          </cell>
          <cell r="D4">
            <v>-42.155931485463739</v>
          </cell>
          <cell r="E4">
            <v>-47.5</v>
          </cell>
          <cell r="F4">
            <v>-45</v>
          </cell>
          <cell r="G4">
            <v>-50</v>
          </cell>
          <cell r="H4">
            <v>-21.13298315662022</v>
          </cell>
          <cell r="I4">
            <v>4.3804965299475933</v>
          </cell>
          <cell r="J4">
            <v>12.598496181465649</v>
          </cell>
          <cell r="K4">
            <v>12.336027511018447</v>
          </cell>
          <cell r="L4">
            <v>12.479535602701542</v>
          </cell>
          <cell r="M4">
            <v>18.219153286870842</v>
          </cell>
          <cell r="N4">
            <v>24.235309308405526</v>
          </cell>
          <cell r="O4">
            <v>22.151980798635133</v>
          </cell>
          <cell r="P4">
            <v>12.027544458647093</v>
          </cell>
          <cell r="Q4">
            <v>9.7980753374285996</v>
          </cell>
          <cell r="R4">
            <v>-1.8079875367430098</v>
          </cell>
          <cell r="S4">
            <v>-1.6573219086810922</v>
          </cell>
          <cell r="T4">
            <v>-1.8079875367430098</v>
          </cell>
          <cell r="U4">
            <v>-1.607100032660453</v>
          </cell>
          <cell r="V4">
            <v>-9.8117652291813524</v>
          </cell>
          <cell r="W4">
            <v>-13.661928762835435</v>
          </cell>
          <cell r="X4">
            <v>-37.05346694881807</v>
          </cell>
          <cell r="Y4">
            <v>-39.727428481207006</v>
          </cell>
        </row>
      </sheetData>
      <sheetData sheetId="14">
        <row r="2">
          <cell r="B2">
            <v>13.465150090412711</v>
          </cell>
          <cell r="C2">
            <v>10.808195830431925</v>
          </cell>
          <cell r="D2">
            <v>8.3801327644104191</v>
          </cell>
          <cell r="E2">
            <v>8.1322104107764428</v>
          </cell>
          <cell r="F2">
            <v>9.3617836737424209</v>
          </cell>
          <cell r="G2">
            <v>3.9973529904946137</v>
          </cell>
          <cell r="H2">
            <v>7.6567303099235069</v>
          </cell>
          <cell r="I2">
            <v>15.587370087262485</v>
          </cell>
          <cell r="J2">
            <v>20.131889637674071</v>
          </cell>
          <cell r="K2">
            <v>24.929538355300416</v>
          </cell>
          <cell r="L2">
            <v>28.864799401649762</v>
          </cell>
          <cell r="M2">
            <v>27.639107422534902</v>
          </cell>
          <cell r="N2">
            <v>32.156704537716621</v>
          </cell>
          <cell r="O2">
            <v>31.5</v>
          </cell>
          <cell r="P2">
            <v>30.382801818340081</v>
          </cell>
          <cell r="Q2">
            <v>28.507537068045796</v>
          </cell>
          <cell r="R2">
            <v>24.663153926507924</v>
          </cell>
          <cell r="S2">
            <v>24.317524564645893</v>
          </cell>
          <cell r="T2">
            <v>22.268617396090562</v>
          </cell>
          <cell r="U2">
            <v>22.565753943520477</v>
          </cell>
          <cell r="V2">
            <v>20.963402792416638</v>
          </cell>
          <cell r="W2">
            <v>25.131025992496539</v>
          </cell>
          <cell r="X2">
            <v>21.180592407745578</v>
          </cell>
          <cell r="Y2">
            <v>16.327591691847328</v>
          </cell>
        </row>
        <row r="3">
          <cell r="B3">
            <v>-25.872441565762916</v>
          </cell>
          <cell r="C3">
            <v>-32.050683425807037</v>
          </cell>
          <cell r="D3">
            <v>-36.725089474183555</v>
          </cell>
          <cell r="E3">
            <v>-35.10945239772434</v>
          </cell>
          <cell r="F3">
            <v>-37.290494691694349</v>
          </cell>
          <cell r="G3">
            <v>-33.6</v>
          </cell>
          <cell r="H3">
            <v>-27.907427182016932</v>
          </cell>
          <cell r="I3">
            <v>-4.2473824044609163</v>
          </cell>
          <cell r="J3">
            <v>15.148649978066086</v>
          </cell>
          <cell r="K3">
            <v>20.509745529691543</v>
          </cell>
          <cell r="L3">
            <v>17.162654479641063</v>
          </cell>
          <cell r="M3">
            <v>24.47757032234388</v>
          </cell>
          <cell r="N3">
            <v>18.443107693250752</v>
          </cell>
          <cell r="O3">
            <v>23.009182134768189</v>
          </cell>
          <cell r="P3">
            <v>11.654060660889522</v>
          </cell>
          <cell r="Q3">
            <v>2.67093362573195</v>
          </cell>
          <cell r="R3">
            <v>5.7579971881657768</v>
          </cell>
          <cell r="S3">
            <v>7.1427837489412571</v>
          </cell>
          <cell r="T3">
            <v>4.6170374606456566</v>
          </cell>
          <cell r="U3">
            <v>-0.8194817353890087</v>
          </cell>
          <cell r="V3">
            <v>-3.46027812455536</v>
          </cell>
          <cell r="W3">
            <v>-2.3846937726567461</v>
          </cell>
          <cell r="X3">
            <v>-10.782870305222625</v>
          </cell>
          <cell r="Y3">
            <v>-13.858346802185711</v>
          </cell>
        </row>
        <row r="4">
          <cell r="B4">
            <v>-40.850845842293424</v>
          </cell>
          <cell r="C4">
            <v>-34.420620107858348</v>
          </cell>
          <cell r="D4">
            <v>-39.96031005392917</v>
          </cell>
          <cell r="E4">
            <v>-51.5</v>
          </cell>
          <cell r="F4">
            <v>-46</v>
          </cell>
          <cell r="G4">
            <v>-45</v>
          </cell>
          <cell r="H4">
            <v>-19.73740879722077</v>
          </cell>
          <cell r="I4">
            <v>3.8432658234445864</v>
          </cell>
          <cell r="J4">
            <v>12.467261846242048</v>
          </cell>
          <cell r="K4">
            <v>12.073558840571247</v>
          </cell>
          <cell r="L4">
            <v>12.599531137342902</v>
          </cell>
          <cell r="M4">
            <v>17.375673968034231</v>
          </cell>
          <cell r="N4">
            <v>21.948959373650286</v>
          </cell>
          <cell r="O4">
            <v>23.094618279428119</v>
          </cell>
          <cell r="P4">
            <v>12.556227731554655</v>
          </cell>
          <cell r="Q4">
            <v>9.6949377022977714</v>
          </cell>
          <cell r="R4">
            <v>-1.7912469114027969</v>
          </cell>
          <cell r="S4">
            <v>-1.5233969059593879</v>
          </cell>
          <cell r="T4">
            <v>-1.556878156639814</v>
          </cell>
          <cell r="U4">
            <v>-1.5736187819800269</v>
          </cell>
          <cell r="V4">
            <v>-10.771611827688222</v>
          </cell>
          <cell r="W4">
            <v>-14.345025200977208</v>
          </cell>
          <cell r="X4">
            <v>-35.143494425683116</v>
          </cell>
          <cell r="Y4">
            <v>-38.199450462699041</v>
          </cell>
        </row>
      </sheetData>
      <sheetData sheetId="15">
        <row r="2">
          <cell r="B2">
            <v>12.439233893047932</v>
          </cell>
          <cell r="C2">
            <v>9.236094618732734</v>
          </cell>
          <cell r="D2">
            <v>9.2181460408514599</v>
          </cell>
          <cell r="E2">
            <v>7.4816335779143275</v>
          </cell>
          <cell r="F2">
            <v>9.2681658370049966</v>
          </cell>
          <cell r="G2">
            <v>4.0842519685488439</v>
          </cell>
          <cell r="H2">
            <v>8.3390132088275823</v>
          </cell>
          <cell r="I2">
            <v>14.421959239616692</v>
          </cell>
          <cell r="J2">
            <v>22.462950543088965</v>
          </cell>
          <cell r="K2">
            <v>26.188605949002458</v>
          </cell>
          <cell r="L2">
            <v>30.239313658871183</v>
          </cell>
          <cell r="M2">
            <v>31.05837844387943</v>
          </cell>
          <cell r="N2">
            <v>27.095001045668631</v>
          </cell>
          <cell r="O2">
            <v>30</v>
          </cell>
          <cell r="P2">
            <v>30.382801818340081</v>
          </cell>
          <cell r="Q2">
            <v>28.795491987925047</v>
          </cell>
          <cell r="R2">
            <v>26.581399231902981</v>
          </cell>
          <cell r="S2">
            <v>23.344823582060055</v>
          </cell>
          <cell r="T2">
            <v>24.205018908794088</v>
          </cell>
          <cell r="U2">
            <v>21.874965557494338</v>
          </cell>
          <cell r="V2">
            <v>21.378519679395186</v>
          </cell>
          <cell r="W2">
            <v>25.628670071555877</v>
          </cell>
          <cell r="X2">
            <v>22.51831403349793</v>
          </cell>
          <cell r="Y2">
            <v>16.686439860898918</v>
          </cell>
        </row>
        <row r="3">
          <cell r="B3">
            <v>-24.896123016111485</v>
          </cell>
          <cell r="C3">
            <v>-34.589351419930367</v>
          </cell>
          <cell r="D3">
            <v>-34.276750175904652</v>
          </cell>
          <cell r="E3">
            <v>-31.27933031797259</v>
          </cell>
          <cell r="F3">
            <v>-35.579921540699196</v>
          </cell>
          <cell r="G3">
            <v>-34.65</v>
          </cell>
          <cell r="H3">
            <v>-27.300743982407869</v>
          </cell>
          <cell r="I3">
            <v>-4.908086334043726</v>
          </cell>
          <cell r="J3">
            <v>16.209055476530711</v>
          </cell>
          <cell r="K3">
            <v>20.950815326028991</v>
          </cell>
          <cell r="L3">
            <v>16.295853748346058</v>
          </cell>
          <cell r="M3">
            <v>21.475604150735666</v>
          </cell>
          <cell r="N3">
            <v>20.287418462575825</v>
          </cell>
          <cell r="O3">
            <v>20.264967751722441</v>
          </cell>
          <cell r="P3">
            <v>10.129230294044163</v>
          </cell>
          <cell r="Q3">
            <v>2.8636814131559056</v>
          </cell>
          <cell r="R3">
            <v>5.5129760312225526</v>
          </cell>
          <cell r="S3">
            <v>7.6636117306348908</v>
          </cell>
          <cell r="T3">
            <v>4.0791301836772309</v>
          </cell>
          <cell r="U3">
            <v>-0.75258526719398766</v>
          </cell>
          <cell r="V3">
            <v>-3.1991250585511817</v>
          </cell>
          <cell r="W3">
            <v>-2.452827880446939</v>
          </cell>
          <cell r="X3">
            <v>-9.8026093683842053</v>
          </cell>
          <cell r="Y3">
            <v>-15.332639015184192</v>
          </cell>
        </row>
        <row r="4">
          <cell r="B4">
            <v>-37.446608688768968</v>
          </cell>
          <cell r="C4">
            <v>-38.959602979224279</v>
          </cell>
          <cell r="D4">
            <v>-47.864547207453626</v>
          </cell>
          <cell r="E4">
            <v>-50.5</v>
          </cell>
          <cell r="F4">
            <v>-49</v>
          </cell>
          <cell r="G4">
            <v>-46.5</v>
          </cell>
          <cell r="H4">
            <v>-18.142466672192832</v>
          </cell>
          <cell r="I4">
            <v>3.719289506559277</v>
          </cell>
          <cell r="J4">
            <v>14.173308204148857</v>
          </cell>
          <cell r="K4">
            <v>12.073558840571247</v>
          </cell>
          <cell r="L4">
            <v>10.799598117722487</v>
          </cell>
          <cell r="M4">
            <v>17.713065695568876</v>
          </cell>
          <cell r="N4">
            <v>21.263054393223715</v>
          </cell>
          <cell r="O4">
            <v>21.445002688040397</v>
          </cell>
          <cell r="P4">
            <v>14.274448368504242</v>
          </cell>
          <cell r="Q4">
            <v>9.3855247969052904</v>
          </cell>
          <cell r="R4">
            <v>-1.6740625340213053</v>
          </cell>
          <cell r="S4">
            <v>-1.5903594073202401</v>
          </cell>
          <cell r="T4">
            <v>-1.7242844100419445</v>
          </cell>
          <cell r="U4">
            <v>-1.8079875367430098</v>
          </cell>
          <cell r="V4">
            <v>-10.345013339462946</v>
          </cell>
          <cell r="W4">
            <v>-13.525309475207081</v>
          </cell>
          <cell r="X4">
            <v>-41.63740100434196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1.0201</v>
      </c>
    </row>
    <row r="6" spans="1:5" x14ac:dyDescent="0.3">
      <c r="A6" t="s">
        <v>10</v>
      </c>
      <c r="B6" s="7">
        <f>((1+[1]Main!$B$3)^($B$3-2020))*$B$4</f>
        <v>1.1025</v>
      </c>
    </row>
    <row r="7" spans="1:5" x14ac:dyDescent="0.3">
      <c r="A7" t="s">
        <v>12</v>
      </c>
      <c r="B7" s="2">
        <f>SUM('RES installed'!$C$2:$C$7)</f>
        <v>45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12.673465378730134</v>
      </c>
      <c r="C2" s="2">
        <f ca="1">('[1]Qc, Winter, S2'!C2*Main!$B$5)</f>
        <v>9.7759630518262259</v>
      </c>
      <c r="D2" s="2">
        <f ca="1">('[1]Qc, Winter, S2'!D2*Main!$B$5)</f>
        <v>8.1362600907242566</v>
      </c>
      <c r="E2" s="2">
        <f ca="1">('[1]Qc, Winter, S2'!E2*Main!$B$5)</f>
        <v>6.8244610377789101</v>
      </c>
      <c r="F2" s="2">
        <f ca="1">('[1]Qc, Winter, S2'!F2*Main!$B$5)</f>
        <v>8.0149618504155669</v>
      </c>
      <c r="G2" s="2">
        <f ca="1">('[1]Qc, Winter, S2'!G2*Main!$B$5)</f>
        <v>10.807738003529545</v>
      </c>
      <c r="H2" s="2">
        <f ca="1">('[1]Qc, Winter, S2'!H2*Main!$B$5)</f>
        <v>15.772157811364067</v>
      </c>
      <c r="I2" s="2">
        <f ca="1">('[1]Qc, Winter, S2'!I2*Main!$B$5)</f>
        <v>21.889652360430404</v>
      </c>
      <c r="J2" s="2">
        <f ca="1">('[1]Qc, Winter, S2'!J2*Main!$B$5)</f>
        <v>25.524563104250177</v>
      </c>
      <c r="K2" s="2">
        <f ca="1">('[1]Qc, Winter, S2'!K2*Main!$B$5)</f>
        <v>23.981407304059228</v>
      </c>
      <c r="L2" s="2">
        <f ca="1">('[1]Qc, Winter, S2'!L2*Main!$B$5)</f>
        <v>25.223955089061317</v>
      </c>
      <c r="M2" s="2">
        <f ca="1">('[1]Qc, Winter, S2'!M2*Main!$B$5)</f>
        <v>25.282425220769433</v>
      </c>
      <c r="N2" s="2">
        <f ca="1">('[1]Qc, Winter, S2'!N2*Main!$B$5)</f>
        <v>26.928895805056118</v>
      </c>
      <c r="O2" s="2">
        <f ca="1">('[1]Qc, Winter, S2'!O2*Main!$B$5)</f>
        <v>27.415647676946957</v>
      </c>
      <c r="P2" s="2">
        <f ca="1">('[1]Qc, Winter, S2'!P2*Main!$B$5)</f>
        <v>22.671072200094134</v>
      </c>
      <c r="Q2" s="2">
        <f ca="1">('[1]Qc, Winter, S2'!Q2*Main!$B$5)</f>
        <v>23.062553141971264</v>
      </c>
      <c r="R2" s="2">
        <f ca="1">('[1]Qc, Winter, S2'!R2*Main!$B$5)</f>
        <v>20.208077839424263</v>
      </c>
      <c r="S2" s="2">
        <f ca="1">('[1]Qc, Winter, S2'!S2*Main!$B$5)</f>
        <v>31.827120000000004</v>
      </c>
      <c r="T2" s="2">
        <f ca="1">('[1]Qc, Winter, S2'!T2*Main!$B$5)</f>
        <v>31.780916675323756</v>
      </c>
      <c r="U2" s="2">
        <f ca="1">('[1]Qc, Winter, S2'!U2*Main!$B$5)</f>
        <v>29.922330483776719</v>
      </c>
      <c r="V2" s="2">
        <f ca="1">('[1]Qc, Winter, S2'!V2*Main!$B$5)</f>
        <v>30.164257992432002</v>
      </c>
      <c r="W2" s="2">
        <f ca="1">('[1]Qc, Winter, S2'!W2*Main!$B$5)</f>
        <v>26.338332583957012</v>
      </c>
      <c r="X2" s="2">
        <f ca="1">('[1]Qc, Winter, S2'!X2*Main!$B$5)</f>
        <v>21.084338436230567</v>
      </c>
      <c r="Y2" s="2">
        <f ca="1">('[1]Qc, Winter, S2'!Y2*Main!$B$5)</f>
        <v>15.260140933524264</v>
      </c>
    </row>
    <row r="3" spans="1:25" x14ac:dyDescent="0.3">
      <c r="A3">
        <v>2</v>
      </c>
      <c r="B3" s="2">
        <f ca="1">('[1]Qc, Winter, S2'!B3*Main!$B$5)</f>
        <v>-28.493759172240654</v>
      </c>
      <c r="C3" s="2">
        <f ca="1">('[1]Qc, Winter, S2'!C3*Main!$B$5)</f>
        <v>-31.291395059949512</v>
      </c>
      <c r="D3" s="2">
        <f ca="1">('[1]Qc, Winter, S2'!D3*Main!$B$5)</f>
        <v>-33.357677803344934</v>
      </c>
      <c r="E3" s="2">
        <f ca="1">('[1]Qc, Winter, S2'!E3*Main!$B$5)</f>
        <v>-36.909251492127893</v>
      </c>
      <c r="F3" s="2">
        <f ca="1">('[1]Qc, Winter, S2'!F3*Main!$B$5)</f>
        <v>-35.703499999999998</v>
      </c>
      <c r="G3" s="2">
        <f ca="1">('[1]Qc, Winter, S2'!G3*Main!$B$5)</f>
        <v>-32.418492536974711</v>
      </c>
      <c r="H3" s="2">
        <f ca="1">('[1]Qc, Winter, S2'!H3*Main!$B$5)</f>
        <v>-25.088312600343833</v>
      </c>
      <c r="I3" s="2">
        <f ca="1">('[1]Qc, Winter, S2'!I3*Main!$B$5)</f>
        <v>-9.3526176562049042</v>
      </c>
      <c r="J3" s="2">
        <f ca="1">('[1]Qc, Winter, S2'!J3*Main!$B$5)</f>
        <v>-2.7829826542315566</v>
      </c>
      <c r="K3" s="2">
        <f ca="1">('[1]Qc, Winter, S2'!K3*Main!$B$5)</f>
        <v>-0.42637501008474321</v>
      </c>
      <c r="L3" s="2">
        <f ca="1">('[1]Qc, Winter, S2'!L3*Main!$B$5)</f>
        <v>-4.4321336283179731</v>
      </c>
      <c r="M3" s="2">
        <f ca="1">('[1]Qc, Winter, S2'!M3*Main!$B$5)</f>
        <v>-3.1103086403880322</v>
      </c>
      <c r="N3" s="2">
        <f ca="1">('[1]Qc, Winter, S2'!N3*Main!$B$5)</f>
        <v>-4.3460913429893191</v>
      </c>
      <c r="O3" s="2">
        <f ca="1">('[1]Qc, Winter, S2'!O3*Main!$B$5)</f>
        <v>-4.2187592058839867</v>
      </c>
      <c r="P3" s="2">
        <f ca="1">('[1]Qc, Winter, S2'!P3*Main!$B$5)</f>
        <v>-11.501624184889012</v>
      </c>
      <c r="Q3" s="2">
        <f ca="1">('[1]Qc, Winter, S2'!Q3*Main!$B$5)</f>
        <v>-14.305401974289971</v>
      </c>
      <c r="R3" s="2">
        <f ca="1">('[1]Qc, Winter, S2'!R3*Main!$B$5)</f>
        <v>-12.588126131547819</v>
      </c>
      <c r="S3" s="2">
        <f ca="1">('[1]Qc, Winter, S2'!S3*Main!$B$5)</f>
        <v>-5.0283945482432628</v>
      </c>
      <c r="T3" s="2">
        <f ca="1">('[1]Qc, Winter, S2'!T3*Main!$B$5)</f>
        <v>-7.3145109807070998</v>
      </c>
      <c r="U3" s="2">
        <f ca="1">('[1]Qc, Winter, S2'!U3*Main!$B$5)</f>
        <v>-7.9408685295056172</v>
      </c>
      <c r="V3" s="2">
        <f ca="1">('[1]Qc, Winter, S2'!V3*Main!$B$5)</f>
        <v>-12.47369723961932</v>
      </c>
      <c r="W3" s="2">
        <f ca="1">('[1]Qc, Winter, S2'!W3*Main!$B$5)</f>
        <v>-15.680353222985843</v>
      </c>
      <c r="X3" s="2">
        <f ca="1">('[1]Qc, Winter, S2'!X3*Main!$B$5)</f>
        <v>-23.781325656124231</v>
      </c>
      <c r="Y3" s="2">
        <f ca="1">('[1]Qc, Winter, S2'!Y3*Main!$B$5)</f>
        <v>-27.282672439879207</v>
      </c>
    </row>
    <row r="4" spans="1:25" x14ac:dyDescent="0.3">
      <c r="A4">
        <v>3</v>
      </c>
      <c r="B4" s="2">
        <f ca="1">('[1]Qc, Winter, S2'!B4*Main!$B$5)</f>
        <v>44.469800933694216</v>
      </c>
      <c r="C4" s="2">
        <f ca="1">('[1]Qc, Winter, S2'!C4*Main!$B$5)</f>
        <v>55.0854</v>
      </c>
      <c r="D4" s="2">
        <f ca="1">('[1]Qc, Winter, S2'!D4*Main!$B$5)</f>
        <v>47.944699999999997</v>
      </c>
      <c r="E4" s="2">
        <f ca="1">('[1]Qc, Winter, S2'!E4*Main!$B$5)</f>
        <v>53.555250000000001</v>
      </c>
      <c r="F4" s="2">
        <f ca="1">('[1]Qc, Winter, S2'!F4*Main!$B$5)</f>
        <v>46.924599999999998</v>
      </c>
      <c r="G4" s="2">
        <f ca="1">('[1]Qc, Winter, S2'!G4*Main!$B$5)</f>
        <v>43.393314780463939</v>
      </c>
      <c r="H4" s="2">
        <f ca="1">('[1]Qc, Winter, S2'!H4*Main!$B$5)</f>
        <v>18.932337159863156</v>
      </c>
      <c r="I4" s="2">
        <f ca="1">('[1]Qc, Winter, S2'!I4*Main!$B$5)</f>
        <v>2.2201532719641164</v>
      </c>
      <c r="J4" s="2">
        <f ca="1">('[1]Qc, Winter, S2'!J4*Main!$B$5)</f>
        <v>-13.978878862474428</v>
      </c>
      <c r="K4" s="2">
        <f ca="1">('[1]Qc, Winter, S2'!K4*Main!$B$5)</f>
        <v>-14.120079659065079</v>
      </c>
      <c r="L4" s="2">
        <f ca="1">('[1]Qc, Winter, S2'!L4*Main!$B$5)</f>
        <v>-1.1065917916186556</v>
      </c>
      <c r="M4" s="2">
        <f ca="1">('[1]Qc, Winter, S2'!M4*Main!$B$5)</f>
        <v>-13.399730952165941</v>
      </c>
      <c r="N4" s="2">
        <f ca="1">('[1]Qc, Winter, S2'!N4*Main!$B$5)</f>
        <v>-14.724979068314221</v>
      </c>
      <c r="O4" s="2">
        <f ca="1">('[1]Qc, Winter, S2'!O4*Main!$B$5)</f>
        <v>-11.17018829291491</v>
      </c>
      <c r="P4" s="2">
        <f ca="1">('[1]Qc, Winter, S2'!P4*Main!$B$5)</f>
        <v>-1.4460214337062787</v>
      </c>
      <c r="Q4" s="2">
        <f ca="1">('[1]Qc, Winter, S2'!Q4*Main!$B$5)</f>
        <v>9.247805354024095</v>
      </c>
      <c r="R4" s="2">
        <f ca="1">('[1]Qc, Winter, S2'!R4*Main!$B$5)</f>
        <v>11.651807677609742</v>
      </c>
      <c r="S4" s="2">
        <f ca="1">('[1]Qc, Winter, S2'!S4*Main!$B$5)</f>
        <v>12.484079654581866</v>
      </c>
      <c r="T4" s="2">
        <f ca="1">('[1]Qc, Winter, S2'!T4*Main!$B$5)</f>
        <v>11.414015684189133</v>
      </c>
      <c r="U4" s="2">
        <f ca="1">('[1]Qc, Winter, S2'!U4*Main!$B$5)</f>
        <v>11.532911680899437</v>
      </c>
      <c r="V4" s="2">
        <f ca="1">('[1]Qc, Winter, S2'!V4*Main!$B$5)</f>
        <v>11.176223690768527</v>
      </c>
      <c r="W4" s="2">
        <f ca="1">('[1]Qc, Winter, S2'!W4*Main!$B$5)</f>
        <v>25.289517166340971</v>
      </c>
      <c r="X4" s="2">
        <f ca="1">('[1]Qc, Winter, S2'!X4*Main!$B$5)</f>
        <v>37.899322140363225</v>
      </c>
      <c r="Y4" s="2">
        <f ca="1">('[1]Qc, Winter, S2'!Y4*Main!$B$5)</f>
        <v>41.689254354399544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11.14795565721632</v>
      </c>
      <c r="C2" s="2">
        <f ca="1">('[1]Qc, Winter, S3'!C2*Main!$B$5)</f>
        <v>9.9569994046378216</v>
      </c>
      <c r="D2" s="2">
        <f ca="1">('[1]Qc, Winter, S3'!D2*Main!$B$5)</f>
        <v>7.6713309426828706</v>
      </c>
      <c r="E2" s="2">
        <f ca="1">('[1]Qc, Winter, S3'!E2*Main!$B$5)</f>
        <v>8.3410079350631143</v>
      </c>
      <c r="F2" s="2">
        <f ca="1">('[1]Qc, Winter, S3'!F2*Main!$B$5)</f>
        <v>8.7906033198106215</v>
      </c>
      <c r="G2" s="2">
        <f ca="1">('[1]Qc, Winter, S3'!G2*Main!$B$5)</f>
        <v>9.8446722408387952</v>
      </c>
      <c r="H2" s="2">
        <f ca="1">('[1]Qc, Winter, S3'!H2*Main!$B$5)</f>
        <v>16.768294094187063</v>
      </c>
      <c r="I2" s="2">
        <f ca="1">('[1]Qc, Winter, S3'!I2*Main!$B$5)</f>
        <v>21.686970394130121</v>
      </c>
      <c r="J2" s="2">
        <f ca="1">('[1]Qc, Winter, S3'!J2*Main!$B$5)</f>
        <v>22.948689763454286</v>
      </c>
      <c r="K2" s="2">
        <f ca="1">('[1]Qc, Winter, S3'!K2*Main!$B$5)</f>
        <v>24.239271898726528</v>
      </c>
      <c r="L2" s="2">
        <f ca="1">('[1]Qc, Winter, S3'!L2*Main!$B$5)</f>
        <v>27.824362830201657</v>
      </c>
      <c r="M2" s="2">
        <f ca="1">('[1]Qc, Winter, S3'!M2*Main!$B$5)</f>
        <v>28.091583578632708</v>
      </c>
      <c r="N2" s="2">
        <f ca="1">('[1]Qc, Winter, S3'!N2*Main!$B$5)</f>
        <v>27.441827153723853</v>
      </c>
      <c r="O2" s="2">
        <f ca="1">('[1]Qc, Winter, S3'!O2*Main!$B$5)</f>
        <v>26.146404728940151</v>
      </c>
      <c r="P2" s="2">
        <f ca="1">('[1]Qc, Winter, S3'!P2*Main!$B$5)</f>
        <v>23.816075846563535</v>
      </c>
      <c r="Q2" s="2">
        <f ca="1">('[1]Qc, Winter, S3'!Q2*Main!$B$5)</f>
        <v>20.234126813238937</v>
      </c>
      <c r="R2" s="2">
        <f ca="1">('[1]Qc, Winter, S3'!R2*Main!$B$5)</f>
        <v>22.004351425150865</v>
      </c>
      <c r="S2" s="2">
        <f ca="1">('[1]Qc, Winter, S3'!S2*Main!$B$5)</f>
        <v>29.684909999999999</v>
      </c>
      <c r="T2" s="2">
        <f ca="1">('[1]Qc, Winter, S3'!T2*Main!$B$5)</f>
        <v>29.030645039959197</v>
      </c>
      <c r="U2" s="2">
        <f ca="1">('[1]Qc, Winter, S3'!U2*Main!$B$5)</f>
        <v>30.514851879495069</v>
      </c>
      <c r="V2" s="2">
        <f ca="1">('[1]Qc, Winter, S3'!V2*Main!$B$5)</f>
        <v>27.422052720392724</v>
      </c>
      <c r="W2" s="2">
        <f ca="1">('[1]Qc, Winter, S3'!W2*Main!$B$5)</f>
        <v>25.362838784551197</v>
      </c>
      <c r="X2" s="2">
        <f ca="1">('[1]Qc, Winter, S3'!X2*Main!$B$5)</f>
        <v>19.294158757682688</v>
      </c>
      <c r="Y2" s="2">
        <f ca="1">('[1]Qc, Winter, S3'!Y2*Main!$B$5)</f>
        <v>13.886728249507081</v>
      </c>
    </row>
    <row r="3" spans="1:25" x14ac:dyDescent="0.3">
      <c r="A3">
        <v>2</v>
      </c>
      <c r="B3" s="2">
        <f ca="1">('[1]Qc, Winter, S3'!B3*Main!$B$5)</f>
        <v>-29.680999137750682</v>
      </c>
      <c r="C3" s="2">
        <f ca="1">('[1]Qc, Winter, S3'!C3*Main!$B$5)</f>
        <v>-29.678436551704692</v>
      </c>
      <c r="D3" s="2">
        <f ca="1">('[1]Qc, Winter, S3'!D3*Main!$B$5)</f>
        <v>-36.832435907860038</v>
      </c>
      <c r="E3" s="2">
        <f ca="1">('[1]Qc, Winter, S3'!E3*Main!$B$5)</f>
        <v>-35.18452011399107</v>
      </c>
      <c r="F3" s="2">
        <f ca="1">('[1]Qc, Winter, S3'!F3*Main!$B$5)</f>
        <v>-34.989429999999999</v>
      </c>
      <c r="G3" s="2">
        <f ca="1">('[1]Qc, Winter, S3'!G3*Main!$B$5)</f>
        <v>-32.418492536974711</v>
      </c>
      <c r="H3" s="2">
        <f ca="1">('[1]Qc, Winter, S3'!H3*Main!$B$5)</f>
        <v>-25.088312600343833</v>
      </c>
      <c r="I3" s="2">
        <f ca="1">('[1]Qc, Winter, S3'!I3*Main!$B$5)</f>
        <v>-9.3526176562049042</v>
      </c>
      <c r="J3" s="2">
        <f ca="1">('[1]Qc, Winter, S3'!J3*Main!$B$5)</f>
        <v>-2.9264353683672044</v>
      </c>
      <c r="K3" s="2">
        <f ca="1">('[1]Qc, Winter, S3'!K3*Main!$B$5)</f>
        <v>-0.41291053608206713</v>
      </c>
      <c r="L3" s="2">
        <f ca="1">('[1]Qc, Winter, S3'!L3*Main!$B$5)</f>
        <v>-4.2306730088489743</v>
      </c>
      <c r="M3" s="2">
        <f ca="1">('[1]Qc, Winter, S3'!M3*Main!$B$5)</f>
        <v>-2.9029547310288297</v>
      </c>
      <c r="N3" s="2">
        <f ca="1">('[1]Qc, Winter, S3'!N3*Main!$B$5)</f>
        <v>-3.9770835874524897</v>
      </c>
      <c r="O3" s="2">
        <f ca="1">('[1]Qc, Winter, S3'!O3*Main!$B$5)</f>
        <v>-4.4669215121124566</v>
      </c>
      <c r="P3" s="2">
        <f ca="1">('[1]Qc, Winter, S3'!P3*Main!$B$5)</f>
        <v>-9.6195402273617194</v>
      </c>
      <c r="Q3" s="2">
        <f ca="1">('[1]Qc, Winter, S3'!Q3*Main!$B$5)</f>
        <v>-14.606568331643446</v>
      </c>
      <c r="R3" s="2">
        <f ca="1">('[1]Qc, Winter, S3'!R3*Main!$B$5)</f>
        <v>-13.525539779641806</v>
      </c>
      <c r="S3" s="2">
        <f ca="1">('[1]Qc, Winter, S3'!S3*Main!$B$5)</f>
        <v>-4.7998311596867502</v>
      </c>
      <c r="T3" s="2">
        <f ca="1">('[1]Qc, Winter, S3'!T3*Main!$B$5)</f>
        <v>-6.1175910020459376</v>
      </c>
      <c r="U3" s="2">
        <f ca="1">('[1]Qc, Winter, S3'!U3*Main!$B$5)</f>
        <v>-7.6901042601528093</v>
      </c>
      <c r="V3" s="2">
        <f ca="1">('[1]Qc, Winter, S3'!V3*Main!$B$5)</f>
        <v>-11.817186858586725</v>
      </c>
      <c r="W3" s="2">
        <f ca="1">('[1]Qc, Winter, S3'!W3*Main!$B$5)</f>
        <v>-16.36210771094175</v>
      </c>
      <c r="X3" s="2">
        <f ca="1">('[1]Qc, Winter, S3'!X3*Main!$B$5)</f>
        <v>-20.808659949108701</v>
      </c>
      <c r="Y3" s="2">
        <f ca="1">('[1]Qc, Winter, S3'!Y3*Main!$B$5)</f>
        <v>-25.223602821775113</v>
      </c>
    </row>
    <row r="4" spans="1:25" x14ac:dyDescent="0.3">
      <c r="A4">
        <v>3</v>
      </c>
      <c r="B4" s="2">
        <f ca="1">('[1]Qc, Winter, S3'!B4*Main!$B$5)</f>
        <v>37.881682276850626</v>
      </c>
      <c r="C4" s="2">
        <f ca="1">('[1]Qc, Winter, S3'!C4*Main!$B$5)</f>
        <v>49.474850000000004</v>
      </c>
      <c r="D4" s="2">
        <f ca="1">('[1]Qc, Winter, S3'!D4*Main!$B$5)</f>
        <v>56.105500000000006</v>
      </c>
      <c r="E4" s="2">
        <f ca="1">('[1]Qc, Winter, S3'!E4*Main!$B$5)</f>
        <v>56.105500000000006</v>
      </c>
      <c r="F4" s="2">
        <f ca="1">('[1]Qc, Winter, S3'!F4*Main!$B$5)</f>
        <v>54.57535</v>
      </c>
      <c r="G4" s="2">
        <f ca="1">('[1]Qc, Winter, S3'!G4*Main!$B$5)</f>
        <v>41.740236122160553</v>
      </c>
      <c r="H4" s="2">
        <f ca="1">('[1]Qc, Winter, S3'!H4*Main!$B$5)</f>
        <v>17.620194980466696</v>
      </c>
      <c r="I4" s="2">
        <f ca="1">('[1]Qc, Winter, S3'!I4*Main!$B$5)</f>
        <v>2.5821347836973962</v>
      </c>
      <c r="J4" s="2">
        <f ca="1">('[1]Qc, Winter, S3'!J4*Main!$B$5)</f>
        <v>-15.532087624971588</v>
      </c>
      <c r="K4" s="2">
        <f ca="1">('[1]Qc, Winter, S3'!K4*Main!$B$5)</f>
        <v>-14.120079659065079</v>
      </c>
      <c r="L4" s="2">
        <f ca="1">('[1]Qc, Winter, S3'!L4*Main!$B$5)</f>
        <v>-1.1917142371277829</v>
      </c>
      <c r="M4" s="2">
        <f ca="1">('[1]Qc, Winter, S3'!M4*Main!$B$5)</f>
        <v>-14.577729277631079</v>
      </c>
      <c r="N4" s="2">
        <f ca="1">('[1]Qc, Winter, S3'!N4*Main!$B$5)</f>
        <v>-13.694230533532226</v>
      </c>
      <c r="O4" s="2">
        <f ca="1">('[1]Qc, Winter, S3'!O4*Main!$B$5)</f>
        <v>-12.310003424845004</v>
      </c>
      <c r="P4" s="2">
        <f ca="1">('[1]Qc, Winter, S3'!P4*Main!$B$5)</f>
        <v>-1.360961349370615</v>
      </c>
      <c r="Q4" s="2">
        <f ca="1">('[1]Qc, Winter, S3'!Q4*Main!$B$5)</f>
        <v>8.6484105625595706</v>
      </c>
      <c r="R4" s="2">
        <f ca="1">('[1]Qc, Winter, S3'!R4*Main!$B$5)</f>
        <v>12.127391664450954</v>
      </c>
      <c r="S4" s="2">
        <f ca="1">('[1]Qc, Winter, S3'!S4*Main!$B$5)</f>
        <v>12.484079654581866</v>
      </c>
      <c r="T4" s="2">
        <f ca="1">('[1]Qc, Winter, S3'!T4*Main!$B$5)</f>
        <v>12.721871648002473</v>
      </c>
      <c r="U4" s="2">
        <f ca="1">('[1]Qc, Winter, S3'!U4*Main!$B$5)</f>
        <v>10.700639703927314</v>
      </c>
      <c r="V4" s="2">
        <f ca="1">('[1]Qc, Winter, S3'!V4*Main!$B$5)</f>
        <v>11.770703674320044</v>
      </c>
      <c r="W4" s="2">
        <f ca="1">('[1]Qc, Winter, S3'!W4*Main!$B$5)</f>
        <v>26.529199380377293</v>
      </c>
      <c r="X4" s="2">
        <f ca="1">('[1]Qc, Winter, S3'!X4*Main!$B$5)</f>
        <v>37.520328918959592</v>
      </c>
      <c r="Y4" s="2">
        <f ca="1">('[1]Qc, Winter, S3'!Y4*Main!$B$5)</f>
        <v>36.762342476152327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3.6396107999999998</v>
      </c>
      <c r="C2" s="2">
        <f>('FL Characterization'!C$4-'FL Characterization'!C$2)*VLOOKUP($A2,'FL Ratio'!$A$2:$B$6,2,FALSE)</f>
        <v>4.0067496</v>
      </c>
      <c r="D2" s="2">
        <f>('FL Characterization'!D$4-'FL Characterization'!D$2)*VLOOKUP($A2,'FL Ratio'!$A$2:$B$6,2,FALSE)</f>
        <v>5.2151651999999986</v>
      </c>
      <c r="E2" s="2">
        <f>('FL Characterization'!E$4-'FL Characterization'!E$2)*VLOOKUP($A2,'FL Ratio'!$A$2:$B$6,2,FALSE)</f>
        <v>5.9789772000000001</v>
      </c>
      <c r="F2" s="2">
        <f>('FL Characterization'!F$4-'FL Characterization'!F$2)*VLOOKUP($A2,'FL Ratio'!$A$2:$B$6,2,FALSE)</f>
        <v>7.0299179999999994</v>
      </c>
      <c r="G2" s="2">
        <f>('FL Characterization'!G$4-'FL Characterization'!G$2)*VLOOKUP($A2,'FL Ratio'!$A$2:$B$6,2,FALSE)</f>
        <v>8.2174680000000002</v>
      </c>
      <c r="H2" s="2">
        <f>('FL Characterization'!H$4-'FL Characterization'!H$2)*VLOOKUP($A2,'FL Ratio'!$A$2:$B$6,2,FALSE)</f>
        <v>7.3251360000000005</v>
      </c>
      <c r="I2" s="2">
        <f>('FL Characterization'!I$4-'FL Characterization'!I$2)*VLOOKUP($A2,'FL Ratio'!$A$2:$B$6,2,FALSE)</f>
        <v>10.4720868</v>
      </c>
      <c r="J2" s="2">
        <f>('FL Characterization'!J$4-'FL Characterization'!J$2)*VLOOKUP($A2,'FL Ratio'!$A$2:$B$6,2,FALSE)</f>
        <v>9.6069708000000009</v>
      </c>
      <c r="K2" s="2">
        <f>('FL Characterization'!K$4-'FL Characterization'!K$2)*VLOOKUP($A2,'FL Ratio'!$A$2:$B$6,2,FALSE)</f>
        <v>10.850515199999998</v>
      </c>
      <c r="L2" s="2">
        <f>('FL Characterization'!L$4-'FL Characterization'!L$2)*VLOOKUP($A2,'FL Ratio'!$A$2:$B$6,2,FALSE)</f>
        <v>11.1514284</v>
      </c>
      <c r="M2" s="2">
        <f>('FL Characterization'!M$4-'FL Characterization'!M$2)*VLOOKUP($A2,'FL Ratio'!$A$2:$B$6,2,FALSE)</f>
        <v>10.343869199999999</v>
      </c>
      <c r="N2" s="2">
        <f>('FL Characterization'!N$4-'FL Characterization'!N$2)*VLOOKUP($A2,'FL Ratio'!$A$2:$B$6,2,FALSE)</f>
        <v>9.7579440000000002</v>
      </c>
      <c r="O2" s="2">
        <f>('FL Characterization'!O$4-'FL Characterization'!O$2)*VLOOKUP($A2,'FL Ratio'!$A$2:$B$6,2,FALSE)</f>
        <v>8.9835984</v>
      </c>
      <c r="P2" s="2">
        <f>('FL Characterization'!P$4-'FL Characterization'!P$2)*VLOOKUP($A2,'FL Ratio'!$A$2:$B$6,2,FALSE)</f>
        <v>8.2748735999999994</v>
      </c>
      <c r="Q2" s="2">
        <f>('FL Characterization'!Q$4-'FL Characterization'!Q$2)*VLOOKUP($A2,'FL Ratio'!$A$2:$B$6,2,FALSE)</f>
        <v>7.4472804000000004</v>
      </c>
      <c r="R2" s="2">
        <f>('FL Characterization'!R$4-'FL Characterization'!R$2)*VLOOKUP($A2,'FL Ratio'!$A$2:$B$6,2,FALSE)</f>
        <v>7.3697651999999998</v>
      </c>
      <c r="S2" s="2">
        <f>('FL Characterization'!S$4-'FL Characterization'!S$2)*VLOOKUP($A2,'FL Ratio'!$A$2:$B$6,2,FALSE)</f>
        <v>5.839142400000001</v>
      </c>
      <c r="T2" s="2">
        <f>('FL Characterization'!T$4-'FL Characterization'!T$2)*VLOOKUP($A2,'FL Ratio'!$A$2:$B$6,2,FALSE)</f>
        <v>4.8311927999999993</v>
      </c>
      <c r="U2" s="2">
        <f>('FL Characterization'!U$4-'FL Characterization'!U$2)*VLOOKUP($A2,'FL Ratio'!$A$2:$B$6,2,FALSE)</f>
        <v>5.7328488000000002</v>
      </c>
      <c r="V2" s="2">
        <f>('FL Characterization'!V$4-'FL Characterization'!V$2)*VLOOKUP($A2,'FL Ratio'!$A$2:$B$6,2,FALSE)</f>
        <v>5.8412087999999995</v>
      </c>
      <c r="W2" s="2">
        <f>('FL Characterization'!W$4-'FL Characterization'!W$2)*VLOOKUP($A2,'FL Ratio'!$A$2:$B$6,2,FALSE)</f>
        <v>6.6753287999999991</v>
      </c>
      <c r="X2" s="2">
        <f>('FL Characterization'!X$4-'FL Characterization'!X$2)*VLOOKUP($A2,'FL Ratio'!$A$2:$B$6,2,FALSE)</f>
        <v>3.2412239999999999</v>
      </c>
      <c r="Y2" s="2">
        <f>('FL Characterization'!Y$4-'FL Characterization'!Y$2)*VLOOKUP($A2,'FL Ratio'!$A$2:$B$6,2,FALSE)</f>
        <v>3.1119479999999999</v>
      </c>
    </row>
    <row r="3" spans="1:25" x14ac:dyDescent="0.3">
      <c r="A3">
        <v>2</v>
      </c>
      <c r="B3" s="2">
        <f>('FL Characterization'!B$4-'FL Characterization'!B$2)*VLOOKUP($A3,'FL Ratio'!$A$2:$B$6,2,FALSE)</f>
        <v>4.0440119999999995</v>
      </c>
      <c r="C3" s="2">
        <f>('FL Characterization'!C$4-'FL Characterization'!C$2)*VLOOKUP($A3,'FL Ratio'!$A$2:$B$6,2,FALSE)</f>
        <v>4.4519440000000001</v>
      </c>
      <c r="D3" s="2">
        <f>('FL Characterization'!D$4-'FL Characterization'!D$2)*VLOOKUP($A3,'FL Ratio'!$A$2:$B$6,2,FALSE)</f>
        <v>5.7946279999999986</v>
      </c>
      <c r="E3" s="2">
        <f>('FL Characterization'!E$4-'FL Characterization'!E$2)*VLOOKUP($A3,'FL Ratio'!$A$2:$B$6,2,FALSE)</f>
        <v>6.6433080000000002</v>
      </c>
      <c r="F3" s="2">
        <f>('FL Characterization'!F$4-'FL Characterization'!F$2)*VLOOKUP($A3,'FL Ratio'!$A$2:$B$6,2,FALSE)</f>
        <v>7.8110200000000001</v>
      </c>
      <c r="G3" s="2">
        <f>('FL Characterization'!G$4-'FL Characterization'!G$2)*VLOOKUP($A3,'FL Ratio'!$A$2:$B$6,2,FALSE)</f>
        <v>9.1305200000000006</v>
      </c>
      <c r="H3" s="2">
        <f>('FL Characterization'!H$4-'FL Characterization'!H$2)*VLOOKUP($A3,'FL Ratio'!$A$2:$B$6,2,FALSE)</f>
        <v>8.1390399999999996</v>
      </c>
      <c r="I3" s="2">
        <f>('FL Characterization'!I$4-'FL Characterization'!I$2)*VLOOKUP($A3,'FL Ratio'!$A$2:$B$6,2,FALSE)</f>
        <v>11.635651999999999</v>
      </c>
      <c r="J3" s="2">
        <f>('FL Characterization'!J$4-'FL Characterization'!J$2)*VLOOKUP($A3,'FL Ratio'!$A$2:$B$6,2,FALSE)</f>
        <v>10.674412</v>
      </c>
      <c r="K3" s="2">
        <f>('FL Characterization'!K$4-'FL Characterization'!K$2)*VLOOKUP($A3,'FL Ratio'!$A$2:$B$6,2,FALSE)</f>
        <v>12.056127999999999</v>
      </c>
      <c r="L3" s="2">
        <f>('FL Characterization'!L$4-'FL Characterization'!L$2)*VLOOKUP($A3,'FL Ratio'!$A$2:$B$6,2,FALSE)</f>
        <v>12.390476</v>
      </c>
      <c r="M3" s="2">
        <f>('FL Characterization'!M$4-'FL Characterization'!M$2)*VLOOKUP($A3,'FL Ratio'!$A$2:$B$6,2,FALSE)</f>
        <v>11.493187999999998</v>
      </c>
      <c r="N3" s="2">
        <f>('FL Characterization'!N$4-'FL Characterization'!N$2)*VLOOKUP($A3,'FL Ratio'!$A$2:$B$6,2,FALSE)</f>
        <v>10.84216</v>
      </c>
      <c r="O3" s="2">
        <f>('FL Characterization'!O$4-'FL Characterization'!O$2)*VLOOKUP($A3,'FL Ratio'!$A$2:$B$6,2,FALSE)</f>
        <v>9.981776</v>
      </c>
      <c r="P3" s="2">
        <f>('FL Characterization'!P$4-'FL Characterization'!P$2)*VLOOKUP($A3,'FL Ratio'!$A$2:$B$6,2,FALSE)</f>
        <v>9.1943040000000007</v>
      </c>
      <c r="Q3" s="2">
        <f>('FL Characterization'!Q$4-'FL Characterization'!Q$2)*VLOOKUP($A3,'FL Ratio'!$A$2:$B$6,2,FALSE)</f>
        <v>8.274756</v>
      </c>
      <c r="R3" s="2">
        <f>('FL Characterization'!R$4-'FL Characterization'!R$2)*VLOOKUP($A3,'FL Ratio'!$A$2:$B$6,2,FALSE)</f>
        <v>8.1886279999999996</v>
      </c>
      <c r="S3" s="2">
        <f>('FL Characterization'!S$4-'FL Characterization'!S$2)*VLOOKUP($A3,'FL Ratio'!$A$2:$B$6,2,FALSE)</f>
        <v>6.4879360000000013</v>
      </c>
      <c r="T3" s="2">
        <f>('FL Characterization'!T$4-'FL Characterization'!T$2)*VLOOKUP($A3,'FL Ratio'!$A$2:$B$6,2,FALSE)</f>
        <v>5.3679919999999992</v>
      </c>
      <c r="U3" s="2">
        <f>('FL Characterization'!U$4-'FL Characterization'!U$2)*VLOOKUP($A3,'FL Ratio'!$A$2:$B$6,2,FALSE)</f>
        <v>6.3698319999999997</v>
      </c>
      <c r="V3" s="2">
        <f>('FL Characterization'!V$4-'FL Characterization'!V$2)*VLOOKUP($A3,'FL Ratio'!$A$2:$B$6,2,FALSE)</f>
        <v>6.4902319999999998</v>
      </c>
      <c r="W3" s="2">
        <f>('FL Characterization'!W$4-'FL Characterization'!W$2)*VLOOKUP($A3,'FL Ratio'!$A$2:$B$6,2,FALSE)</f>
        <v>7.417031999999999</v>
      </c>
      <c r="X3" s="2">
        <f>('FL Characterization'!X$4-'FL Characterization'!X$2)*VLOOKUP($A3,'FL Ratio'!$A$2:$B$6,2,FALSE)</f>
        <v>3.6013599999999997</v>
      </c>
      <c r="Y3" s="2">
        <f>('FL Characterization'!Y$4-'FL Characterization'!Y$2)*VLOOKUP($A3,'FL Ratio'!$A$2:$B$6,2,FALSE)</f>
        <v>3.4577200000000001</v>
      </c>
    </row>
    <row r="4" spans="1:25" x14ac:dyDescent="0.3">
      <c r="A4">
        <v>3</v>
      </c>
      <c r="B4" s="2">
        <f>('FL Characterization'!B$4-'FL Characterization'!B$2)*VLOOKUP($A4,'FL Ratio'!$A$2:$B$6,2,FALSE)</f>
        <v>5.0550149999999991</v>
      </c>
      <c r="C4" s="2">
        <f>('FL Characterization'!C$4-'FL Characterization'!C$2)*VLOOKUP($A4,'FL Ratio'!$A$2:$B$6,2,FALSE)</f>
        <v>5.5649299999999995</v>
      </c>
      <c r="D4" s="2">
        <f>('FL Characterization'!D$4-'FL Characterization'!D$2)*VLOOKUP($A4,'FL Ratio'!$A$2:$B$6,2,FALSE)</f>
        <v>7.2432849999999984</v>
      </c>
      <c r="E4" s="2">
        <f>('FL Characterization'!E$4-'FL Characterization'!E$2)*VLOOKUP($A4,'FL Ratio'!$A$2:$B$6,2,FALSE)</f>
        <v>8.3041350000000005</v>
      </c>
      <c r="F4" s="2">
        <f>('FL Characterization'!F$4-'FL Characterization'!F$2)*VLOOKUP($A4,'FL Ratio'!$A$2:$B$6,2,FALSE)</f>
        <v>9.763774999999999</v>
      </c>
      <c r="G4" s="2">
        <f>('FL Characterization'!G$4-'FL Characterization'!G$2)*VLOOKUP($A4,'FL Ratio'!$A$2:$B$6,2,FALSE)</f>
        <v>11.41315</v>
      </c>
      <c r="H4" s="2">
        <f>('FL Characterization'!H$4-'FL Characterization'!H$2)*VLOOKUP($A4,'FL Ratio'!$A$2:$B$6,2,FALSE)</f>
        <v>10.1738</v>
      </c>
      <c r="I4" s="2">
        <f>('FL Characterization'!I$4-'FL Characterization'!I$2)*VLOOKUP($A4,'FL Ratio'!$A$2:$B$6,2,FALSE)</f>
        <v>14.544564999999999</v>
      </c>
      <c r="J4" s="2">
        <f>('FL Characterization'!J$4-'FL Characterization'!J$2)*VLOOKUP($A4,'FL Ratio'!$A$2:$B$6,2,FALSE)</f>
        <v>13.343015000000001</v>
      </c>
      <c r="K4" s="2">
        <f>('FL Characterization'!K$4-'FL Characterization'!K$2)*VLOOKUP($A4,'FL Ratio'!$A$2:$B$6,2,FALSE)</f>
        <v>15.07016</v>
      </c>
      <c r="L4" s="2">
        <f>('FL Characterization'!L$4-'FL Characterization'!L$2)*VLOOKUP($A4,'FL Ratio'!$A$2:$B$6,2,FALSE)</f>
        <v>15.488095</v>
      </c>
      <c r="M4" s="2">
        <f>('FL Characterization'!M$4-'FL Characterization'!M$2)*VLOOKUP($A4,'FL Ratio'!$A$2:$B$6,2,FALSE)</f>
        <v>14.366484999999997</v>
      </c>
      <c r="N4" s="2">
        <f>('FL Characterization'!N$4-'FL Characterization'!N$2)*VLOOKUP($A4,'FL Ratio'!$A$2:$B$6,2,FALSE)</f>
        <v>13.5527</v>
      </c>
      <c r="O4" s="2">
        <f>('FL Characterization'!O$4-'FL Characterization'!O$2)*VLOOKUP($A4,'FL Ratio'!$A$2:$B$6,2,FALSE)</f>
        <v>12.477219999999999</v>
      </c>
      <c r="P4" s="2">
        <f>('FL Characterization'!P$4-'FL Characterization'!P$2)*VLOOKUP($A4,'FL Ratio'!$A$2:$B$6,2,FALSE)</f>
        <v>11.49288</v>
      </c>
      <c r="Q4" s="2">
        <f>('FL Characterization'!Q$4-'FL Characterization'!Q$2)*VLOOKUP($A4,'FL Ratio'!$A$2:$B$6,2,FALSE)</f>
        <v>10.343445000000001</v>
      </c>
      <c r="R4" s="2">
        <f>('FL Characterization'!R$4-'FL Characterization'!R$2)*VLOOKUP($A4,'FL Ratio'!$A$2:$B$6,2,FALSE)</f>
        <v>10.235785</v>
      </c>
      <c r="S4" s="2">
        <f>('FL Characterization'!S$4-'FL Characterization'!S$2)*VLOOKUP($A4,'FL Ratio'!$A$2:$B$6,2,FALSE)</f>
        <v>8.1099200000000007</v>
      </c>
      <c r="T4" s="2">
        <f>('FL Characterization'!T$4-'FL Characterization'!T$2)*VLOOKUP($A4,'FL Ratio'!$A$2:$B$6,2,FALSE)</f>
        <v>6.7099899999999995</v>
      </c>
      <c r="U4" s="2">
        <f>('FL Characterization'!U$4-'FL Characterization'!U$2)*VLOOKUP($A4,'FL Ratio'!$A$2:$B$6,2,FALSE)</f>
        <v>7.9622900000000003</v>
      </c>
      <c r="V4" s="2">
        <f>('FL Characterization'!V$4-'FL Characterization'!V$2)*VLOOKUP($A4,'FL Ratio'!$A$2:$B$6,2,FALSE)</f>
        <v>8.1127899999999986</v>
      </c>
      <c r="W4" s="2">
        <f>('FL Characterization'!W$4-'FL Characterization'!W$2)*VLOOKUP($A4,'FL Ratio'!$A$2:$B$6,2,FALSE)</f>
        <v>9.2712899999999987</v>
      </c>
      <c r="X4" s="2">
        <f>('FL Characterization'!X$4-'FL Characterization'!X$2)*VLOOKUP($A4,'FL Ratio'!$A$2:$B$6,2,FALSE)</f>
        <v>4.5016999999999996</v>
      </c>
      <c r="Y4" s="2">
        <f>('FL Characterization'!Y$4-'FL Characterization'!Y$2)*VLOOKUP($A4,'FL Ratio'!$A$2:$B$6,2,FALSE)</f>
        <v>4.3221499999999997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10.090332000000002</v>
      </c>
      <c r="C2" s="2">
        <f>('FL Characterization'!C$2-'FL Characterization'!C$3)*VLOOKUP($A2,'FL Ratio'!$A$2:$B$6,2,FALSE)</f>
        <v>10.678500000000001</v>
      </c>
      <c r="D2" s="2">
        <f>('FL Characterization'!D$2-'FL Characterization'!D$3)*VLOOKUP($A2,'FL Ratio'!$A$2:$B$6,2,FALSE)</f>
        <v>11.276244</v>
      </c>
      <c r="E2" s="2">
        <f>('FL Characterization'!E$2-'FL Characterization'!E$3)*VLOOKUP($A2,'FL Ratio'!$A$2:$B$6,2,FALSE)</f>
        <v>11.788811999999998</v>
      </c>
      <c r="F2" s="2">
        <f>('FL Characterization'!F$2-'FL Characterization'!F$3)*VLOOKUP($A2,'FL Ratio'!$A$2:$B$6,2,FALSE)</f>
        <v>11.922624000000001</v>
      </c>
      <c r="G2" s="2">
        <f>('FL Characterization'!G$2-'FL Characterization'!G$3)*VLOOKUP($A2,'FL Ratio'!$A$2:$B$6,2,FALSE)</f>
        <v>12.471731999999998</v>
      </c>
      <c r="H2" s="2">
        <f>('FL Characterization'!H$2-'FL Characterization'!H$3)*VLOOKUP($A2,'FL Ratio'!$A$2:$B$6,2,FALSE)</f>
        <v>12.407976</v>
      </c>
      <c r="I2" s="2">
        <f>('FL Characterization'!I$2-'FL Characterization'!I$3)*VLOOKUP($A2,'FL Ratio'!$A$2:$B$6,2,FALSE)</f>
        <v>11.7284328</v>
      </c>
      <c r="J2" s="2">
        <f>('FL Characterization'!J$2-'FL Characterization'!J$3)*VLOOKUP($A2,'FL Ratio'!$A$2:$B$6,2,FALSE)</f>
        <v>10.626436799999999</v>
      </c>
      <c r="K2" s="2">
        <f>('FL Characterization'!K$2-'FL Characterization'!K$3)*VLOOKUP($A2,'FL Ratio'!$A$2:$B$6,2,FALSE)</f>
        <v>15.604621199999999</v>
      </c>
      <c r="L2" s="2">
        <f>('FL Characterization'!L$2-'FL Characterization'!L$3)*VLOOKUP($A2,'FL Ratio'!$A$2:$B$6,2,FALSE)</f>
        <v>15.238540800000001</v>
      </c>
      <c r="M2" s="2">
        <f>('FL Characterization'!M$2-'FL Characterization'!M$3)*VLOOKUP($A2,'FL Ratio'!$A$2:$B$6,2,FALSE)</f>
        <v>14.031964800000001</v>
      </c>
      <c r="N2" s="2">
        <f>('FL Characterization'!N$2-'FL Characterization'!N$3)*VLOOKUP($A2,'FL Ratio'!$A$2:$B$6,2,FALSE)</f>
        <v>13.691008800000001</v>
      </c>
      <c r="O2" s="2">
        <f>('FL Characterization'!O$2-'FL Characterization'!O$3)*VLOOKUP($A2,'FL Ratio'!$A$2:$B$6,2,FALSE)</f>
        <v>13.747280400000001</v>
      </c>
      <c r="P2" s="2">
        <f>('FL Characterization'!P$2-'FL Characterization'!P$3)*VLOOKUP($A2,'FL Ratio'!$A$2:$B$6,2,FALSE)</f>
        <v>13.095986399999997</v>
      </c>
      <c r="Q2" s="2">
        <f>('FL Characterization'!Q$2-'FL Characterization'!Q$3)*VLOOKUP($A2,'FL Ratio'!$A$2:$B$6,2,FALSE)</f>
        <v>12.004423199999998</v>
      </c>
      <c r="R2" s="2">
        <f>('FL Characterization'!R$2-'FL Characterization'!R$3)*VLOOKUP($A2,'FL Ratio'!$A$2:$B$6,2,FALSE)</f>
        <v>10.788724800000001</v>
      </c>
      <c r="S2" s="2">
        <f>('FL Characterization'!S$2-'FL Characterization'!S$3)*VLOOKUP($A2,'FL Ratio'!$A$2:$B$6,2,FALSE)</f>
        <v>10.4017032</v>
      </c>
      <c r="T2" s="2">
        <f>('FL Characterization'!T$2-'FL Characterization'!T$3)*VLOOKUP($A2,'FL Ratio'!$A$2:$B$6,2,FALSE)</f>
        <v>6.5384675999999997</v>
      </c>
      <c r="U2" s="2">
        <f>('FL Characterization'!U$2-'FL Characterization'!U$3)*VLOOKUP($A2,'FL Ratio'!$A$2:$B$6,2,FALSE)</f>
        <v>6.9922944000000005</v>
      </c>
      <c r="V2" s="2">
        <f>('FL Characterization'!V$2-'FL Characterization'!V$3)*VLOOKUP($A2,'FL Ratio'!$A$2:$B$6,2,FALSE)</f>
        <v>7.6448231999999994</v>
      </c>
      <c r="W2" s="2">
        <f>('FL Characterization'!W$2-'FL Characterization'!W$3)*VLOOKUP($A2,'FL Ratio'!$A$2:$B$6,2,FALSE)</f>
        <v>7.8272459999999997</v>
      </c>
      <c r="X2" s="2">
        <f>('FL Characterization'!X$2-'FL Characterization'!X$3)*VLOOKUP($A2,'FL Ratio'!$A$2:$B$6,2,FALSE)</f>
        <v>8.1632879999999997</v>
      </c>
      <c r="Y2" s="2">
        <f>('FL Characterization'!Y$2-'FL Characterization'!Y$3)*VLOOKUP($A2,'FL Ratio'!$A$2:$B$6,2,FALSE)</f>
        <v>9.010764</v>
      </c>
    </row>
    <row r="3" spans="1:25" x14ac:dyDescent="0.3">
      <c r="A3">
        <v>2</v>
      </c>
      <c r="B3" s="2">
        <f>('FL Characterization'!B$2-'FL Characterization'!B$3)*VLOOKUP($A3,'FL Ratio'!$A$2:$B$6,2,FALSE)</f>
        <v>11.211480000000002</v>
      </c>
      <c r="C3" s="2">
        <f>('FL Characterization'!C$2-'FL Characterization'!C$3)*VLOOKUP($A3,'FL Ratio'!$A$2:$B$6,2,FALSE)</f>
        <v>11.865000000000002</v>
      </c>
      <c r="D3" s="2">
        <f>('FL Characterization'!D$2-'FL Characterization'!D$3)*VLOOKUP($A3,'FL Ratio'!$A$2:$B$6,2,FALSE)</f>
        <v>12.529160000000001</v>
      </c>
      <c r="E3" s="2">
        <f>('FL Characterization'!E$2-'FL Characterization'!E$3)*VLOOKUP($A3,'FL Ratio'!$A$2:$B$6,2,FALSE)</f>
        <v>13.098679999999998</v>
      </c>
      <c r="F3" s="2">
        <f>('FL Characterization'!F$2-'FL Characterization'!F$3)*VLOOKUP($A3,'FL Ratio'!$A$2:$B$6,2,FALSE)</f>
        <v>13.24736</v>
      </c>
      <c r="G3" s="2">
        <f>('FL Characterization'!G$2-'FL Characterization'!G$3)*VLOOKUP($A3,'FL Ratio'!$A$2:$B$6,2,FALSE)</f>
        <v>13.857479999999997</v>
      </c>
      <c r="H3" s="2">
        <f>('FL Characterization'!H$2-'FL Characterization'!H$3)*VLOOKUP($A3,'FL Ratio'!$A$2:$B$6,2,FALSE)</f>
        <v>13.78664</v>
      </c>
      <c r="I3" s="2">
        <f>('FL Characterization'!I$2-'FL Characterization'!I$3)*VLOOKUP($A3,'FL Ratio'!$A$2:$B$6,2,FALSE)</f>
        <v>13.031592</v>
      </c>
      <c r="J3" s="2">
        <f>('FL Characterization'!J$2-'FL Characterization'!J$3)*VLOOKUP($A3,'FL Ratio'!$A$2:$B$6,2,FALSE)</f>
        <v>11.807151999999999</v>
      </c>
      <c r="K3" s="2">
        <f>('FL Characterization'!K$2-'FL Characterization'!K$3)*VLOOKUP($A3,'FL Ratio'!$A$2:$B$6,2,FALSE)</f>
        <v>17.338467999999999</v>
      </c>
      <c r="L3" s="2">
        <f>('FL Characterization'!L$2-'FL Characterization'!L$3)*VLOOKUP($A3,'FL Ratio'!$A$2:$B$6,2,FALSE)</f>
        <v>16.931712000000001</v>
      </c>
      <c r="M3" s="2">
        <f>('FL Characterization'!M$2-'FL Characterization'!M$3)*VLOOKUP($A3,'FL Ratio'!$A$2:$B$6,2,FALSE)</f>
        <v>15.591072</v>
      </c>
      <c r="N3" s="2">
        <f>('FL Characterization'!N$2-'FL Characterization'!N$3)*VLOOKUP($A3,'FL Ratio'!$A$2:$B$6,2,FALSE)</f>
        <v>15.212232000000002</v>
      </c>
      <c r="O3" s="2">
        <f>('FL Characterization'!O$2-'FL Characterization'!O$3)*VLOOKUP($A3,'FL Ratio'!$A$2:$B$6,2,FALSE)</f>
        <v>15.274756000000002</v>
      </c>
      <c r="P3" s="2">
        <f>('FL Characterization'!P$2-'FL Characterization'!P$3)*VLOOKUP($A3,'FL Ratio'!$A$2:$B$6,2,FALSE)</f>
        <v>14.551095999999998</v>
      </c>
      <c r="Q3" s="2">
        <f>('FL Characterization'!Q$2-'FL Characterization'!Q$3)*VLOOKUP($A3,'FL Ratio'!$A$2:$B$6,2,FALSE)</f>
        <v>13.338247999999998</v>
      </c>
      <c r="R3" s="2">
        <f>('FL Characterization'!R$2-'FL Characterization'!R$3)*VLOOKUP($A3,'FL Ratio'!$A$2:$B$6,2,FALSE)</f>
        <v>11.987472</v>
      </c>
      <c r="S3" s="2">
        <f>('FL Characterization'!S$2-'FL Characterization'!S$3)*VLOOKUP($A3,'FL Ratio'!$A$2:$B$6,2,FALSE)</f>
        <v>11.557447999999999</v>
      </c>
      <c r="T3" s="2">
        <f>('FL Characterization'!T$2-'FL Characterization'!T$3)*VLOOKUP($A3,'FL Ratio'!$A$2:$B$6,2,FALSE)</f>
        <v>7.264964</v>
      </c>
      <c r="U3" s="2">
        <f>('FL Characterization'!U$2-'FL Characterization'!U$3)*VLOOKUP($A3,'FL Ratio'!$A$2:$B$6,2,FALSE)</f>
        <v>7.7692160000000001</v>
      </c>
      <c r="V3" s="2">
        <f>('FL Characterization'!V$2-'FL Characterization'!V$3)*VLOOKUP($A3,'FL Ratio'!$A$2:$B$6,2,FALSE)</f>
        <v>8.4942479999999989</v>
      </c>
      <c r="W3" s="2">
        <f>('FL Characterization'!W$2-'FL Characterization'!W$3)*VLOOKUP($A3,'FL Ratio'!$A$2:$B$6,2,FALSE)</f>
        <v>8.6969399999999997</v>
      </c>
      <c r="X3" s="2">
        <f>('FL Characterization'!X$2-'FL Characterization'!X$3)*VLOOKUP($A3,'FL Ratio'!$A$2:$B$6,2,FALSE)</f>
        <v>9.0703200000000006</v>
      </c>
      <c r="Y3" s="2">
        <f>('FL Characterization'!Y$2-'FL Characterization'!Y$3)*VLOOKUP($A3,'FL Ratio'!$A$2:$B$6,2,FALSE)</f>
        <v>10.011959999999998</v>
      </c>
    </row>
    <row r="4" spans="1:25" x14ac:dyDescent="0.3">
      <c r="A4">
        <v>3</v>
      </c>
      <c r="B4" s="2">
        <f>('FL Characterization'!B$2-'FL Characterization'!B$3)*VLOOKUP($A4,'FL Ratio'!$A$2:$B$6,2,FALSE)</f>
        <v>14.014350000000002</v>
      </c>
      <c r="C4" s="2">
        <f>('FL Characterization'!C$2-'FL Characterization'!C$3)*VLOOKUP($A4,'FL Ratio'!$A$2:$B$6,2,FALSE)</f>
        <v>14.831250000000001</v>
      </c>
      <c r="D4" s="2">
        <f>('FL Characterization'!D$2-'FL Characterization'!D$3)*VLOOKUP($A4,'FL Ratio'!$A$2:$B$6,2,FALSE)</f>
        <v>15.66145</v>
      </c>
      <c r="E4" s="2">
        <f>('FL Characterization'!E$2-'FL Characterization'!E$3)*VLOOKUP($A4,'FL Ratio'!$A$2:$B$6,2,FALSE)</f>
        <v>16.373349999999999</v>
      </c>
      <c r="F4" s="2">
        <f>('FL Characterization'!F$2-'FL Characterization'!F$3)*VLOOKUP($A4,'FL Ratio'!$A$2:$B$6,2,FALSE)</f>
        <v>16.559200000000001</v>
      </c>
      <c r="G4" s="2">
        <f>('FL Characterization'!G$2-'FL Characterization'!G$3)*VLOOKUP($A4,'FL Ratio'!$A$2:$B$6,2,FALSE)</f>
        <v>17.321849999999998</v>
      </c>
      <c r="H4" s="2">
        <f>('FL Characterization'!H$2-'FL Characterization'!H$3)*VLOOKUP($A4,'FL Ratio'!$A$2:$B$6,2,FALSE)</f>
        <v>17.2333</v>
      </c>
      <c r="I4" s="2">
        <f>('FL Characterization'!I$2-'FL Characterization'!I$3)*VLOOKUP($A4,'FL Ratio'!$A$2:$B$6,2,FALSE)</f>
        <v>16.289490000000001</v>
      </c>
      <c r="J4" s="2">
        <f>('FL Characterization'!J$2-'FL Characterization'!J$3)*VLOOKUP($A4,'FL Ratio'!$A$2:$B$6,2,FALSE)</f>
        <v>14.758939999999999</v>
      </c>
      <c r="K4" s="2">
        <f>('FL Characterization'!K$2-'FL Characterization'!K$3)*VLOOKUP($A4,'FL Ratio'!$A$2:$B$6,2,FALSE)</f>
        <v>21.673084999999997</v>
      </c>
      <c r="L4" s="2">
        <f>('FL Characterization'!L$2-'FL Characterization'!L$3)*VLOOKUP($A4,'FL Ratio'!$A$2:$B$6,2,FALSE)</f>
        <v>21.164640000000002</v>
      </c>
      <c r="M4" s="2">
        <f>('FL Characterization'!M$2-'FL Characterization'!M$3)*VLOOKUP($A4,'FL Ratio'!$A$2:$B$6,2,FALSE)</f>
        <v>19.48884</v>
      </c>
      <c r="N4" s="2">
        <f>('FL Characterization'!N$2-'FL Characterization'!N$3)*VLOOKUP($A4,'FL Ratio'!$A$2:$B$6,2,FALSE)</f>
        <v>19.01529</v>
      </c>
      <c r="O4" s="2">
        <f>('FL Characterization'!O$2-'FL Characterization'!O$3)*VLOOKUP($A4,'FL Ratio'!$A$2:$B$6,2,FALSE)</f>
        <v>19.093445000000003</v>
      </c>
      <c r="P4" s="2">
        <f>('FL Characterization'!P$2-'FL Characterization'!P$3)*VLOOKUP($A4,'FL Ratio'!$A$2:$B$6,2,FALSE)</f>
        <v>18.188869999999998</v>
      </c>
      <c r="Q4" s="2">
        <f>('FL Characterization'!Q$2-'FL Characterization'!Q$3)*VLOOKUP($A4,'FL Ratio'!$A$2:$B$6,2,FALSE)</f>
        <v>16.672809999999998</v>
      </c>
      <c r="R4" s="2">
        <f>('FL Characterization'!R$2-'FL Characterization'!R$3)*VLOOKUP($A4,'FL Ratio'!$A$2:$B$6,2,FALSE)</f>
        <v>14.984340000000001</v>
      </c>
      <c r="S4" s="2">
        <f>('FL Characterization'!S$2-'FL Characterization'!S$3)*VLOOKUP($A4,'FL Ratio'!$A$2:$B$6,2,FALSE)</f>
        <v>14.446809999999999</v>
      </c>
      <c r="T4" s="2">
        <f>('FL Characterization'!T$2-'FL Characterization'!T$3)*VLOOKUP($A4,'FL Ratio'!$A$2:$B$6,2,FALSE)</f>
        <v>9.0812049999999989</v>
      </c>
      <c r="U4" s="2">
        <f>('FL Characterization'!U$2-'FL Characterization'!U$3)*VLOOKUP($A4,'FL Ratio'!$A$2:$B$6,2,FALSE)</f>
        <v>9.7115200000000002</v>
      </c>
      <c r="V4" s="2">
        <f>('FL Characterization'!V$2-'FL Characterization'!V$3)*VLOOKUP($A4,'FL Ratio'!$A$2:$B$6,2,FALSE)</f>
        <v>10.617809999999999</v>
      </c>
      <c r="W4" s="2">
        <f>('FL Characterization'!W$2-'FL Characterization'!W$3)*VLOOKUP($A4,'FL Ratio'!$A$2:$B$6,2,FALSE)</f>
        <v>10.871174999999999</v>
      </c>
      <c r="X4" s="2">
        <f>('FL Characterization'!X$2-'FL Characterization'!X$3)*VLOOKUP($A4,'FL Ratio'!$A$2:$B$6,2,FALSE)</f>
        <v>11.337899999999999</v>
      </c>
      <c r="Y4" s="2">
        <f>('FL Characterization'!Y$2-'FL Characterization'!Y$3)*VLOOKUP($A4,'FL Ratio'!$A$2:$B$6,2,FALSE)</f>
        <v>12.514949999999999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65.707503019130712</v>
      </c>
      <c r="C2" s="2">
        <f ca="1">('[1]Pc, Summer, S1'!C2*Main!$B$5)+(VLOOKUP($A2,'FL Ratio'!$A$2:$B$4,2,FALSE)*'FL Characterization'!C$2)</f>
        <v>58.316527975259959</v>
      </c>
      <c r="D2" s="2">
        <f ca="1">('[1]Pc, Summer, S1'!D2*Main!$B$5)+(VLOOKUP($A2,'FL Ratio'!$A$2:$B$4,2,FALSE)*'FL Characterization'!D$2)</f>
        <v>60.470068612664647</v>
      </c>
      <c r="E2" s="2">
        <f ca="1">('[1]Pc, Summer, S1'!E2*Main!$B$5)+(VLOOKUP($A2,'FL Ratio'!$A$2:$B$4,2,FALSE)*'FL Characterization'!E$2)</f>
        <v>54.243969731947388</v>
      </c>
      <c r="F2" s="2">
        <f ca="1">('[1]Pc, Summer, S1'!F2*Main!$B$5)+(VLOOKUP($A2,'FL Ratio'!$A$2:$B$4,2,FALSE)*'FL Characterization'!F$2)</f>
        <v>55.160143277952834</v>
      </c>
      <c r="G2" s="2">
        <f ca="1">('[1]Pc, Summer, S1'!G2*Main!$B$5)+(VLOOKUP($A2,'FL Ratio'!$A$2:$B$4,2,FALSE)*'FL Characterization'!G$2)</f>
        <v>48.310399824024501</v>
      </c>
      <c r="H2" s="2">
        <f ca="1">('[1]Pc, Summer, S1'!H2*Main!$B$5)+(VLOOKUP($A2,'FL Ratio'!$A$2:$B$4,2,FALSE)*'FL Characterization'!H$2)</f>
        <v>59.778583183292</v>
      </c>
      <c r="I2" s="2">
        <f ca="1">('[1]Pc, Summer, S1'!I2*Main!$B$5)+(VLOOKUP($A2,'FL Ratio'!$A$2:$B$4,2,FALSE)*'FL Characterization'!I$2)</f>
        <v>69.21028850848721</v>
      </c>
      <c r="J2" s="2">
        <f ca="1">('[1]Pc, Summer, S1'!J2*Main!$B$5)+(VLOOKUP($A2,'FL Ratio'!$A$2:$B$4,2,FALSE)*'FL Characterization'!J$2)</f>
        <v>73.124894917132892</v>
      </c>
      <c r="K2" s="2">
        <f ca="1">('[1]Pc, Summer, S1'!K2*Main!$B$5)+(VLOOKUP($A2,'FL Ratio'!$A$2:$B$4,2,FALSE)*'FL Characterization'!K$2)</f>
        <v>93.899344399927614</v>
      </c>
      <c r="L2" s="2">
        <f ca="1">('[1]Pc, Summer, S1'!L2*Main!$B$5)+(VLOOKUP($A2,'FL Ratio'!$A$2:$B$4,2,FALSE)*'FL Characterization'!L$2)</f>
        <v>84.410716169728687</v>
      </c>
      <c r="M2" s="2">
        <f ca="1">('[1]Pc, Summer, S1'!M2*Main!$B$5)+(VLOOKUP($A2,'FL Ratio'!$A$2:$B$4,2,FALSE)*'FL Characterization'!M$2)</f>
        <v>92.047368496787783</v>
      </c>
      <c r="N2" s="2">
        <f ca="1">('[1]Pc, Summer, S1'!N2*Main!$B$5)+(VLOOKUP($A2,'FL Ratio'!$A$2:$B$4,2,FALSE)*'FL Characterization'!N$2)</f>
        <v>85.904657154935904</v>
      </c>
      <c r="O2" s="2">
        <f ca="1">('[1]Pc, Summer, S1'!O2*Main!$B$5)+(VLOOKUP($A2,'FL Ratio'!$A$2:$B$4,2,FALSE)*'FL Characterization'!O$2)</f>
        <v>101.74968499451393</v>
      </c>
      <c r="P2" s="2">
        <f ca="1">('[1]Pc, Summer, S1'!P2*Main!$B$5)+(VLOOKUP($A2,'FL Ratio'!$A$2:$B$4,2,FALSE)*'FL Characterization'!P$2)</f>
        <v>98.502948000000004</v>
      </c>
      <c r="Q2" s="2">
        <f ca="1">('[1]Pc, Summer, S1'!Q2*Main!$B$5)+(VLOOKUP($A2,'FL Ratio'!$A$2:$B$4,2,FALSE)*'FL Characterization'!Q$2)</f>
        <v>89.513625803065125</v>
      </c>
      <c r="R2" s="2">
        <f ca="1">('[1]Pc, Summer, S1'!R2*Main!$B$5)+(VLOOKUP($A2,'FL Ratio'!$A$2:$B$4,2,FALSE)*'FL Characterization'!R$2)</f>
        <v>88.162112778158459</v>
      </c>
      <c r="S2" s="2">
        <f ca="1">('[1]Pc, Summer, S1'!S2*Main!$B$5)+(VLOOKUP($A2,'FL Ratio'!$A$2:$B$4,2,FALSE)*'FL Characterization'!S$2)</f>
        <v>81.18123989915145</v>
      </c>
      <c r="T2" s="2">
        <f ca="1">('[1]Pc, Summer, S1'!T2*Main!$B$5)+(VLOOKUP($A2,'FL Ratio'!$A$2:$B$4,2,FALSE)*'FL Characterization'!T$2)</f>
        <v>87.028504552470039</v>
      </c>
      <c r="U2" s="2">
        <f ca="1">('[1]Pc, Summer, S1'!U2*Main!$B$5)+(VLOOKUP($A2,'FL Ratio'!$A$2:$B$4,2,FALSE)*'FL Characterization'!U$2)</f>
        <v>78.896014681635634</v>
      </c>
      <c r="V2" s="2">
        <f ca="1">('[1]Pc, Summer, S1'!V2*Main!$B$5)+(VLOOKUP($A2,'FL Ratio'!$A$2:$B$4,2,FALSE)*'FL Characterization'!V$2)</f>
        <v>90.491215098022479</v>
      </c>
      <c r="W2" s="2">
        <f ca="1">('[1]Pc, Summer, S1'!W2*Main!$B$5)+(VLOOKUP($A2,'FL Ratio'!$A$2:$B$4,2,FALSE)*'FL Characterization'!W$2)</f>
        <v>89.848519747053061</v>
      </c>
      <c r="X2" s="2">
        <f ca="1">('[1]Pc, Summer, S1'!X2*Main!$B$5)+(VLOOKUP($A2,'FL Ratio'!$A$2:$B$4,2,FALSE)*'FL Characterization'!X$2)</f>
        <v>95.682774298971097</v>
      </c>
      <c r="Y2" s="2">
        <f ca="1">('[1]Pc, Summer, S1'!Y2*Main!$B$5)+(VLOOKUP($A2,'FL Ratio'!$A$2:$B$4,2,FALSE)*'FL Characterization'!Y$2)</f>
        <v>77.753316147553534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70.395490403356277</v>
      </c>
      <c r="C3" s="2">
        <f ca="1">('[1]Pc, Summer, S1'!C3*Main!$B$5)+(VLOOKUP($A3,'FL Ratio'!$A$2:$B$4,2,FALSE)*'FL Characterization'!C$2)</f>
        <v>67.7664788415819</v>
      </c>
      <c r="D3" s="2">
        <f ca="1">('[1]Pc, Summer, S1'!D3*Main!$B$5)+(VLOOKUP($A3,'FL Ratio'!$A$2:$B$4,2,FALSE)*'FL Characterization'!D$2)</f>
        <v>70.257597563539321</v>
      </c>
      <c r="E3" s="2">
        <f ca="1">('[1]Pc, Summer, S1'!E3*Main!$B$5)+(VLOOKUP($A3,'FL Ratio'!$A$2:$B$4,2,FALSE)*'FL Characterization'!E$2)</f>
        <v>67.270638059417905</v>
      </c>
      <c r="F3" s="2">
        <f ca="1">('[1]Pc, Summer, S1'!F3*Main!$B$5)+(VLOOKUP($A3,'FL Ratio'!$A$2:$B$4,2,FALSE)*'FL Characterization'!F$2)</f>
        <v>72.0298351532021</v>
      </c>
      <c r="G3" s="2">
        <f ca="1">('[1]Pc, Summer, S1'!G3*Main!$B$5)+(VLOOKUP($A3,'FL Ratio'!$A$2:$B$4,2,FALSE)*'FL Characterization'!G$2)</f>
        <v>70.384026526059657</v>
      </c>
      <c r="H3" s="2">
        <f ca="1">('[1]Pc, Summer, S1'!H3*Main!$B$5)+(VLOOKUP($A3,'FL Ratio'!$A$2:$B$4,2,FALSE)*'FL Characterization'!H$2)</f>
        <v>80.539743081094329</v>
      </c>
      <c r="I3" s="2">
        <f ca="1">('[1]Pc, Summer, S1'!I3*Main!$B$5)+(VLOOKUP($A3,'FL Ratio'!$A$2:$B$4,2,FALSE)*'FL Characterization'!I$2)</f>
        <v>89.652450140796276</v>
      </c>
      <c r="J3" s="2">
        <f ca="1">('[1]Pc, Summer, S1'!J3*Main!$B$5)+(VLOOKUP($A3,'FL Ratio'!$A$2:$B$4,2,FALSE)*'FL Characterization'!J$2)</f>
        <v>94.389033869133073</v>
      </c>
      <c r="K3" s="2">
        <f ca="1">('[1]Pc, Summer, S1'!K3*Main!$B$5)+(VLOOKUP($A3,'FL Ratio'!$A$2:$B$4,2,FALSE)*'FL Characterization'!K$2)</f>
        <v>105.36586991554289</v>
      </c>
      <c r="L3" s="2">
        <f ca="1">('[1]Pc, Summer, S1'!L3*Main!$B$5)+(VLOOKUP($A3,'FL Ratio'!$A$2:$B$4,2,FALSE)*'FL Characterization'!L$2)</f>
        <v>100.15597190530569</v>
      </c>
      <c r="M3" s="2">
        <f ca="1">('[1]Pc, Summer, S1'!M3*Main!$B$5)+(VLOOKUP($A3,'FL Ratio'!$A$2:$B$4,2,FALSE)*'FL Characterization'!M$2)</f>
        <v>105.07531739388671</v>
      </c>
      <c r="N3" s="2">
        <f ca="1">('[1]Pc, Summer, S1'!N3*Main!$B$5)+(VLOOKUP($A3,'FL Ratio'!$A$2:$B$4,2,FALSE)*'FL Characterization'!N$2)</f>
        <v>100.63984000000001</v>
      </c>
      <c r="O3" s="2">
        <f ca="1">('[1]Pc, Summer, S1'!O3*Main!$B$5)+(VLOOKUP($A3,'FL Ratio'!$A$2:$B$4,2,FALSE)*'FL Characterization'!O$2)</f>
        <v>108.36613653646745</v>
      </c>
      <c r="P3" s="2">
        <f ca="1">('[1]Pc, Summer, S1'!P3*Main!$B$5)+(VLOOKUP($A3,'FL Ratio'!$A$2:$B$4,2,FALSE)*'FL Characterization'!P$2)</f>
        <v>104.26254625977219</v>
      </c>
      <c r="Q3" s="2">
        <f ca="1">('[1]Pc, Summer, S1'!Q3*Main!$B$5)+(VLOOKUP($A3,'FL Ratio'!$A$2:$B$4,2,FALSE)*'FL Characterization'!Q$2)</f>
        <v>101.944097753718</v>
      </c>
      <c r="R3" s="2">
        <f ca="1">('[1]Pc, Summer, S1'!R3*Main!$B$5)+(VLOOKUP($A3,'FL Ratio'!$A$2:$B$4,2,FALSE)*'FL Characterization'!R$2)</f>
        <v>91.857485752650447</v>
      </c>
      <c r="S3" s="2">
        <f ca="1">('[1]Pc, Summer, S1'!S3*Main!$B$5)+(VLOOKUP($A3,'FL Ratio'!$A$2:$B$4,2,FALSE)*'FL Characterization'!S$2)</f>
        <v>103.9478480725036</v>
      </c>
      <c r="T3" s="2">
        <f ca="1">('[1]Pc, Summer, S1'!T3*Main!$B$5)+(VLOOKUP($A3,'FL Ratio'!$A$2:$B$4,2,FALSE)*'FL Characterization'!T$2)</f>
        <v>102.8184628527513</v>
      </c>
      <c r="U3" s="2">
        <f ca="1">('[1]Pc, Summer, S1'!U3*Main!$B$5)+(VLOOKUP($A3,'FL Ratio'!$A$2:$B$4,2,FALSE)*'FL Characterization'!U$2)</f>
        <v>95.250665882344862</v>
      </c>
      <c r="V3" s="2">
        <f ca="1">('[1]Pc, Summer, S1'!V3*Main!$B$5)+(VLOOKUP($A3,'FL Ratio'!$A$2:$B$4,2,FALSE)*'FL Characterization'!V$2)</f>
        <v>98.671232123118415</v>
      </c>
      <c r="W3" s="2">
        <f ca="1">('[1]Pc, Summer, S1'!W3*Main!$B$5)+(VLOOKUP($A3,'FL Ratio'!$A$2:$B$4,2,FALSE)*'FL Characterization'!W$2)</f>
        <v>93.556442336836199</v>
      </c>
      <c r="X3" s="2">
        <f ca="1">('[1]Pc, Summer, S1'!X3*Main!$B$5)+(VLOOKUP($A3,'FL Ratio'!$A$2:$B$4,2,FALSE)*'FL Characterization'!X$2)</f>
        <v>99.323381041808844</v>
      </c>
      <c r="Y3" s="2">
        <f ca="1">('[1]Pc, Summer, S1'!Y3*Main!$B$5)+(VLOOKUP($A3,'FL Ratio'!$A$2:$B$4,2,FALSE)*'FL Characterization'!Y$2)</f>
        <v>85.114072732474781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95.101051682334571</v>
      </c>
      <c r="C4" s="2">
        <f ca="1">('[1]Pc, Summer, S1'!C4*Main!$B$5)+(VLOOKUP($A4,'FL Ratio'!$A$2:$B$4,2,FALSE)*'FL Characterization'!C$2)</f>
        <v>89.438753059282703</v>
      </c>
      <c r="D4" s="2">
        <f ca="1">('[1]Pc, Summer, S1'!D4*Main!$B$5)+(VLOOKUP($A4,'FL Ratio'!$A$2:$B$4,2,FALSE)*'FL Characterization'!D$2)</f>
        <v>75.260792469269106</v>
      </c>
      <c r="E4" s="2">
        <f ca="1">('[1]Pc, Summer, S1'!E4*Main!$B$5)+(VLOOKUP($A4,'FL Ratio'!$A$2:$B$4,2,FALSE)*'FL Characterization'!E$2)</f>
        <v>76.767778761145877</v>
      </c>
      <c r="F4" s="2">
        <f ca="1">('[1]Pc, Summer, S1'!F4*Main!$B$5)+(VLOOKUP($A4,'FL Ratio'!$A$2:$B$4,2,FALSE)*'FL Characterization'!F$2)</f>
        <v>76.794665933584199</v>
      </c>
      <c r="G4" s="2">
        <f ca="1">('[1]Pc, Summer, S1'!G4*Main!$B$5)+(VLOOKUP($A4,'FL Ratio'!$A$2:$B$4,2,FALSE)*'FL Characterization'!G$2)</f>
        <v>73.291633093954871</v>
      </c>
      <c r="H4" s="2">
        <f ca="1">('[1]Pc, Summer, S1'!H4*Main!$B$5)+(VLOOKUP($A4,'FL Ratio'!$A$2:$B$4,2,FALSE)*'FL Characterization'!H$2)</f>
        <v>96.513883329138409</v>
      </c>
      <c r="I4" s="2">
        <f ca="1">('[1]Pc, Summer, S1'!I4*Main!$B$5)+(VLOOKUP($A4,'FL Ratio'!$A$2:$B$4,2,FALSE)*'FL Characterization'!I$2)</f>
        <v>107.1745275499926</v>
      </c>
      <c r="J4" s="2">
        <f ca="1">('[1]Pc, Summer, S1'!J4*Main!$B$5)+(VLOOKUP($A4,'FL Ratio'!$A$2:$B$4,2,FALSE)*'FL Characterization'!J$2)</f>
        <v>125.21592604696804</v>
      </c>
      <c r="K4" s="2">
        <f ca="1">('[1]Pc, Summer, S1'!K4*Main!$B$5)+(VLOOKUP($A4,'FL Ratio'!$A$2:$B$4,2,FALSE)*'FL Characterization'!K$2)</f>
        <v>109.66055644200566</v>
      </c>
      <c r="L4" s="2">
        <f ca="1">('[1]Pc, Summer, S1'!L4*Main!$B$5)+(VLOOKUP($A4,'FL Ratio'!$A$2:$B$4,2,FALSE)*'FL Characterization'!L$2)</f>
        <v>126.06815698425001</v>
      </c>
      <c r="M4" s="2">
        <f ca="1">('[1]Pc, Summer, S1'!M4*Main!$B$5)+(VLOOKUP($A4,'FL Ratio'!$A$2:$B$4,2,FALSE)*'FL Characterization'!M$2)</f>
        <v>121.662575</v>
      </c>
      <c r="N4" s="2">
        <f ca="1">('[1]Pc, Summer, S1'!N4*Main!$B$5)+(VLOOKUP($A4,'FL Ratio'!$A$2:$B$4,2,FALSE)*'FL Characterization'!N$2)</f>
        <v>136.0008</v>
      </c>
      <c r="O4" s="2">
        <f ca="1">('[1]Pc, Summer, S1'!O4*Main!$B$5)+(VLOOKUP($A4,'FL Ratio'!$A$2:$B$4,2,FALSE)*'FL Characterization'!O$2)</f>
        <v>117.579525</v>
      </c>
      <c r="P4" s="2">
        <f ca="1">('[1]Pc, Summer, S1'!P4*Main!$B$5)+(VLOOKUP($A4,'FL Ratio'!$A$2:$B$4,2,FALSE)*'FL Characterization'!P$2)</f>
        <v>119.12743479987562</v>
      </c>
      <c r="Q4" s="2">
        <f ca="1">('[1]Pc, Summer, S1'!Q4*Main!$B$5)+(VLOOKUP($A4,'FL Ratio'!$A$2:$B$4,2,FALSE)*'FL Characterization'!Q$2)</f>
        <v>122.01164250484516</v>
      </c>
      <c r="R4" s="2">
        <f ca="1">('[1]Pc, Summer, S1'!R4*Main!$B$5)+(VLOOKUP($A4,'FL Ratio'!$A$2:$B$4,2,FALSE)*'FL Characterization'!R$2)</f>
        <v>99.174665545662961</v>
      </c>
      <c r="S4" s="2">
        <f ca="1">('[1]Pc, Summer, S1'!S4*Main!$B$5)+(VLOOKUP($A4,'FL Ratio'!$A$2:$B$4,2,FALSE)*'FL Characterization'!S$2)</f>
        <v>108.66142124528582</v>
      </c>
      <c r="T4" s="2">
        <f ca="1">('[1]Pc, Summer, S1'!T4*Main!$B$5)+(VLOOKUP($A4,'FL Ratio'!$A$2:$B$4,2,FALSE)*'FL Characterization'!T$2)</f>
        <v>114.30570052000299</v>
      </c>
      <c r="U4" s="2">
        <f ca="1">('[1]Pc, Summer, S1'!U4*Main!$B$5)+(VLOOKUP($A4,'FL Ratio'!$A$2:$B$4,2,FALSE)*'FL Characterization'!U$2)</f>
        <v>117.18769015736157</v>
      </c>
      <c r="V4" s="2">
        <f ca="1">('[1]Pc, Summer, S1'!V4*Main!$B$5)+(VLOOKUP($A4,'FL Ratio'!$A$2:$B$4,2,FALSE)*'FL Characterization'!V$2)</f>
        <v>102.62995518302152</v>
      </c>
      <c r="W4" s="2">
        <f ca="1">('[1]Pc, Summer, S1'!W4*Main!$B$5)+(VLOOKUP($A4,'FL Ratio'!$A$2:$B$4,2,FALSE)*'FL Characterization'!W$2)</f>
        <v>116.07267694490871</v>
      </c>
      <c r="X4" s="2">
        <f ca="1">('[1]Pc, Summer, S1'!X4*Main!$B$5)+(VLOOKUP($A4,'FL Ratio'!$A$2:$B$4,2,FALSE)*'FL Characterization'!X$2)</f>
        <v>108.30202877308945</v>
      </c>
      <c r="Y4" s="2">
        <f ca="1">('[1]Pc, Summer, S1'!Y4*Main!$B$5)+(VLOOKUP($A4,'FL Ratio'!$A$2:$B$4,2,FALSE)*'FL Characterization'!Y$2)</f>
        <v>108.96031684350467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70.979938473373309</v>
      </c>
      <c r="C2" s="2">
        <f ca="1">('[1]Pc, Summer, S2'!C2*Main!$B$5)+(VLOOKUP($A2,'FL Ratio'!$A$2:$B$4,2,FALSE)*'FL Characterization'!C$2)</f>
        <v>63.538032015021436</v>
      </c>
      <c r="D2" s="2">
        <f ca="1">('[1]Pc, Summer, S2'!D2*Main!$B$5)+(VLOOKUP($A2,'FL Ratio'!$A$2:$B$4,2,FALSE)*'FL Characterization'!D$2)</f>
        <v>63.213119689458203</v>
      </c>
      <c r="E2" s="2">
        <f ca="1">('[1]Pc, Summer, S2'!E2*Main!$B$5)+(VLOOKUP($A2,'FL Ratio'!$A$2:$B$4,2,FALSE)*'FL Characterization'!E$2)</f>
        <v>59.024863418416736</v>
      </c>
      <c r="F2" s="2">
        <f ca="1">('[1]Pc, Summer, S2'!F2*Main!$B$5)+(VLOOKUP($A2,'FL Ratio'!$A$2:$B$4,2,FALSE)*'FL Characterization'!F$2)</f>
        <v>54.03387776140066</v>
      </c>
      <c r="G2" s="2">
        <f ca="1">('[1]Pc, Summer, S2'!G2*Main!$B$5)+(VLOOKUP($A2,'FL Ratio'!$A$2:$B$4,2,FALSE)*'FL Characterization'!G$2)</f>
        <v>58.110474809096338</v>
      </c>
      <c r="H2" s="2">
        <f ca="1">('[1]Pc, Summer, S2'!H2*Main!$B$5)+(VLOOKUP($A2,'FL Ratio'!$A$2:$B$4,2,FALSE)*'FL Characterization'!H$2)</f>
        <v>66.432830457146878</v>
      </c>
      <c r="I2" s="2">
        <f ca="1">('[1]Pc, Summer, S2'!I2*Main!$B$5)+(VLOOKUP($A2,'FL Ratio'!$A$2:$B$4,2,FALSE)*'FL Characterization'!I$2)</f>
        <v>77.635893142179526</v>
      </c>
      <c r="J2" s="2">
        <f ca="1">('[1]Pc, Summer, S2'!J2*Main!$B$5)+(VLOOKUP($A2,'FL Ratio'!$A$2:$B$4,2,FALSE)*'FL Characterization'!J$2)</f>
        <v>84.989910392752392</v>
      </c>
      <c r="K2" s="2">
        <f ca="1">('[1]Pc, Summer, S2'!K2*Main!$B$5)+(VLOOKUP($A2,'FL Ratio'!$A$2:$B$4,2,FALSE)*'FL Characterization'!K$2)</f>
        <v>82.013979185391364</v>
      </c>
      <c r="L2" s="2">
        <f ca="1">('[1]Pc, Summer, S2'!L2*Main!$B$5)+(VLOOKUP($A2,'FL Ratio'!$A$2:$B$4,2,FALSE)*'FL Characterization'!L$2)</f>
        <v>89.667454430336747</v>
      </c>
      <c r="M2" s="2">
        <f ca="1">('[1]Pc, Summer, S2'!M2*Main!$B$5)+(VLOOKUP($A2,'FL Ratio'!$A$2:$B$4,2,FALSE)*'FL Characterization'!M$2)</f>
        <v>86.707434642605961</v>
      </c>
      <c r="N2" s="2">
        <f ca="1">('[1]Pc, Summer, S2'!N2*Main!$B$5)+(VLOOKUP($A2,'FL Ratio'!$A$2:$B$4,2,FALSE)*'FL Characterization'!N$2)</f>
        <v>82.274800935576934</v>
      </c>
      <c r="O2" s="2">
        <f ca="1">('[1]Pc, Summer, S2'!O2*Main!$B$5)+(VLOOKUP($A2,'FL Ratio'!$A$2:$B$4,2,FALSE)*'FL Characterization'!O$2)</f>
        <v>88.9411337406667</v>
      </c>
      <c r="P2" s="2">
        <f ca="1">('[1]Pc, Summer, S2'!P2*Main!$B$5)+(VLOOKUP($A2,'FL Ratio'!$A$2:$B$4,2,FALSE)*'FL Characterization'!P$2)</f>
        <v>92.076317999999986</v>
      </c>
      <c r="Q2" s="2">
        <f ca="1">('[1]Pc, Summer, S2'!Q2*Main!$B$5)+(VLOOKUP($A2,'FL Ratio'!$A$2:$B$4,2,FALSE)*'FL Characterization'!Q$2)</f>
        <v>85.096232112911864</v>
      </c>
      <c r="R2" s="2">
        <f ca="1">('[1]Pc, Summer, S2'!R2*Main!$B$5)+(VLOOKUP($A2,'FL Ratio'!$A$2:$B$4,2,FALSE)*'FL Characterization'!R$2)</f>
        <v>84.626429029545989</v>
      </c>
      <c r="S2" s="2">
        <f ca="1">('[1]Pc, Summer, S2'!S2*Main!$B$5)+(VLOOKUP($A2,'FL Ratio'!$A$2:$B$4,2,FALSE)*'FL Characterization'!S$2)</f>
        <v>81.18123989915145</v>
      </c>
      <c r="T2" s="2">
        <f ca="1">('[1]Pc, Summer, S2'!T2*Main!$B$5)+(VLOOKUP($A2,'FL Ratio'!$A$2:$B$4,2,FALSE)*'FL Characterization'!T$2)</f>
        <v>87.882433270811305</v>
      </c>
      <c r="U2" s="2">
        <f ca="1">('[1]Pc, Summer, S2'!U2*Main!$B$5)+(VLOOKUP($A2,'FL Ratio'!$A$2:$B$4,2,FALSE)*'FL Characterization'!U$2)</f>
        <v>90.088357921869303</v>
      </c>
      <c r="V2" s="2">
        <f ca="1">('[1]Pc, Summer, S2'!V2*Main!$B$5)+(VLOOKUP($A2,'FL Ratio'!$A$2:$B$4,2,FALSE)*'FL Characterization'!V$2)</f>
        <v>94.760576578880702</v>
      </c>
      <c r="W2" s="2">
        <f ca="1">('[1]Pc, Summer, S2'!W2*Main!$B$5)+(VLOOKUP($A2,'FL Ratio'!$A$2:$B$4,2,FALSE)*'FL Characterization'!W$2)</f>
        <v>95.155411375590873</v>
      </c>
      <c r="X2" s="2">
        <f ca="1">('[1]Pc, Summer, S2'!X2*Main!$B$5)+(VLOOKUP($A2,'FL Ratio'!$A$2:$B$4,2,FALSE)*'FL Characterization'!X$2)</f>
        <v>93.090320457333007</v>
      </c>
      <c r="Y2" s="2">
        <f ca="1">('[1]Pc, Summer, S2'!Y2*Main!$B$5)+(VLOOKUP($A2,'FL Ratio'!$A$2:$B$4,2,FALSE)*'FL Characterization'!Y$2)</f>
        <v>77.753316147553534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73.371224199060975</v>
      </c>
      <c r="C3" s="2">
        <f ca="1">('[1]Pc, Summer, S2'!C3*Main!$B$5)+(VLOOKUP($A3,'FL Ratio'!$A$2:$B$4,2,FALSE)*'FL Characterization'!C$2)</f>
        <v>71.821859821050225</v>
      </c>
      <c r="D3" s="2">
        <f ca="1">('[1]Pc, Summer, S2'!D3*Main!$B$5)+(VLOOKUP($A3,'FL Ratio'!$A$2:$B$4,2,FALSE)*'FL Characterization'!D$2)</f>
        <v>74.242141577214937</v>
      </c>
      <c r="E3" s="2">
        <f ca="1">('[1]Pc, Summer, S2'!E3*Main!$B$5)+(VLOOKUP($A3,'FL Ratio'!$A$2:$B$4,2,FALSE)*'FL Characterization'!E$2)</f>
        <v>69.257820679812269</v>
      </c>
      <c r="F3" s="2">
        <f ca="1">('[1]Pc, Summer, S2'!F3*Main!$B$5)+(VLOOKUP($A3,'FL Ratio'!$A$2:$B$4,2,FALSE)*'FL Characterization'!F$2)</f>
        <v>72.692281583232585</v>
      </c>
      <c r="G3" s="2">
        <f ca="1">('[1]Pc, Summer, S2'!G3*Main!$B$5)+(VLOOKUP($A3,'FL Ratio'!$A$2:$B$4,2,FALSE)*'FL Characterization'!G$2)</f>
        <v>70.384026526059657</v>
      </c>
      <c r="H3" s="2">
        <f ca="1">('[1]Pc, Summer, S2'!H3*Main!$B$5)+(VLOOKUP($A3,'FL Ratio'!$A$2:$B$4,2,FALSE)*'FL Characterization'!H$2)</f>
        <v>69.198218269298778</v>
      </c>
      <c r="I3" s="2">
        <f ca="1">('[1]Pc, Summer, S2'!I3*Main!$B$5)+(VLOOKUP($A3,'FL Ratio'!$A$2:$B$4,2,FALSE)*'FL Characterization'!I$2)</f>
        <v>90.494022689294354</v>
      </c>
      <c r="J3" s="2">
        <f ca="1">('[1]Pc, Summer, S2'!J3*Main!$B$5)+(VLOOKUP($A3,'FL Ratio'!$A$2:$B$4,2,FALSE)*'FL Characterization'!J$2)</f>
        <v>97.266494089616742</v>
      </c>
      <c r="K3" s="2">
        <f ca="1">('[1]Pc, Summer, S2'!K3*Main!$B$5)+(VLOOKUP($A3,'FL Ratio'!$A$2:$B$4,2,FALSE)*'FL Characterization'!K$2)</f>
        <v>100.42273831575314</v>
      </c>
      <c r="L3" s="2">
        <f ca="1">('[1]Pc, Summer, S2'!L3*Main!$B$5)+(VLOOKUP($A3,'FL Ratio'!$A$2:$B$4,2,FALSE)*'FL Characterization'!L$2)</f>
        <v>94.284241793228873</v>
      </c>
      <c r="M3" s="2">
        <f ca="1">('[1]Pc, Summer, S2'!M3*Main!$B$5)+(VLOOKUP($A3,'FL Ratio'!$A$2:$B$4,2,FALSE)*'FL Characterization'!M$2)</f>
        <v>94.006064207994839</v>
      </c>
      <c r="N3" s="2">
        <f ca="1">('[1]Pc, Summer, S2'!N3*Main!$B$5)+(VLOOKUP($A3,'FL Ratio'!$A$2:$B$4,2,FALSE)*'FL Characterization'!N$2)</f>
        <v>95.539339999999996</v>
      </c>
      <c r="O3" s="2">
        <f ca="1">('[1]Pc, Summer, S2'!O3*Main!$B$5)+(VLOOKUP($A3,'FL Ratio'!$A$2:$B$4,2,FALSE)*'FL Characterization'!O$2)</f>
        <v>104.36121629211353</v>
      </c>
      <c r="P3" s="2">
        <f ca="1">('[1]Pc, Summer, S2'!P3*Main!$B$5)+(VLOOKUP($A3,'FL Ratio'!$A$2:$B$4,2,FALSE)*'FL Characterization'!P$2)</f>
        <v>88.868837660180091</v>
      </c>
      <c r="Q3" s="2">
        <f ca="1">('[1]Pc, Summer, S2'!Q3*Main!$B$5)+(VLOOKUP($A3,'FL Ratio'!$A$2:$B$4,2,FALSE)*'FL Characterization'!Q$2)</f>
        <v>100.09733045548464</v>
      </c>
      <c r="R3" s="2">
        <f ca="1">('[1]Pc, Summer, S2'!R3*Main!$B$5)+(VLOOKUP($A3,'FL Ratio'!$A$2:$B$4,2,FALSE)*'FL Characterization'!R$2)</f>
        <v>92.796979420203556</v>
      </c>
      <c r="S3" s="2">
        <f ca="1">('[1]Pc, Summer, S2'!S3*Main!$B$5)+(VLOOKUP($A3,'FL Ratio'!$A$2:$B$4,2,FALSE)*'FL Characterization'!S$2)</f>
        <v>90.664989248290155</v>
      </c>
      <c r="T3" s="2">
        <f ca="1">('[1]Pc, Summer, S2'!T3*Main!$B$5)+(VLOOKUP($A3,'FL Ratio'!$A$2:$B$4,2,FALSE)*'FL Characterization'!T$2)</f>
        <v>87.573617566358578</v>
      </c>
      <c r="U3" s="2">
        <f ca="1">('[1]Pc, Summer, S2'!U3*Main!$B$5)+(VLOOKUP($A3,'FL Ratio'!$A$2:$B$4,2,FALSE)*'FL Characterization'!U$2)</f>
        <v>86.81739981362108</v>
      </c>
      <c r="V3" s="2">
        <f ca="1">('[1]Pc, Summer, S2'!V3*Main!$B$5)+(VLOOKUP($A3,'FL Ratio'!$A$2:$B$4,2,FALSE)*'FL Characterization'!V$2)</f>
        <v>99.611077047379183</v>
      </c>
      <c r="W3" s="2">
        <f ca="1">('[1]Pc, Summer, S2'!W3*Main!$B$5)+(VLOOKUP($A3,'FL Ratio'!$A$2:$B$4,2,FALSE)*'FL Characterization'!W$2)</f>
        <v>96.492756515894186</v>
      </c>
      <c r="X3" s="2">
        <f ca="1">('[1]Pc, Summer, S2'!X3*Main!$B$5)+(VLOOKUP($A3,'FL Ratio'!$A$2:$B$4,2,FALSE)*'FL Characterization'!X$2)</f>
        <v>98.411047635754045</v>
      </c>
      <c r="Y3" s="2">
        <f ca="1">('[1]Pc, Summer, S2'!Y3*Main!$B$5)+(VLOOKUP($A3,'FL Ratio'!$A$2:$B$4,2,FALSE)*'FL Characterization'!Y$2)</f>
        <v>87.623065571224004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95.949642352262941</v>
      </c>
      <c r="C4" s="2">
        <f ca="1">('[1]Pc, Summer, S2'!C4*Main!$B$5)+(VLOOKUP($A4,'FL Ratio'!$A$2:$B$4,2,FALSE)*'FL Characterization'!C$2)</f>
        <v>82.484747354432287</v>
      </c>
      <c r="D4" s="2">
        <f ca="1">('[1]Pc, Summer, S2'!D4*Main!$B$5)+(VLOOKUP($A4,'FL Ratio'!$A$2:$B$4,2,FALSE)*'FL Characterization'!D$2)</f>
        <v>74.525944608761179</v>
      </c>
      <c r="E4" s="2">
        <f ca="1">('[1]Pc, Summer, S2'!E4*Main!$B$5)+(VLOOKUP($A4,'FL Ratio'!$A$2:$B$4,2,FALSE)*'FL Characterization'!E$2)</f>
        <v>69.68090703676279</v>
      </c>
      <c r="F4" s="2">
        <f ca="1">('[1]Pc, Summer, S2'!F4*Main!$B$5)+(VLOOKUP($A4,'FL Ratio'!$A$2:$B$4,2,FALSE)*'FL Characterization'!F$2)</f>
        <v>70.4164813816394</v>
      </c>
      <c r="G4" s="2">
        <f ca="1">('[1]Pc, Summer, S2'!G4*Main!$B$5)+(VLOOKUP($A4,'FL Ratio'!$A$2:$B$4,2,FALSE)*'FL Characterization'!G$2)</f>
        <v>75.571247064727615</v>
      </c>
      <c r="H4" s="2">
        <f ca="1">('[1]Pc, Summer, S2'!H4*Main!$B$5)+(VLOOKUP($A4,'FL Ratio'!$A$2:$B$4,2,FALSE)*'FL Characterization'!H$2)</f>
        <v>102.22646087990199</v>
      </c>
      <c r="I4" s="2">
        <f ca="1">('[1]Pc, Summer, S2'!I4*Main!$B$5)+(VLOOKUP($A4,'FL Ratio'!$A$2:$B$4,2,FALSE)*'FL Characterization'!I$2)</f>
        <v>114.20424145438771</v>
      </c>
      <c r="J4" s="2">
        <f ca="1">('[1]Pc, Summer, S2'!J4*Main!$B$5)+(VLOOKUP($A4,'FL Ratio'!$A$2:$B$4,2,FALSE)*'FL Characterization'!J$2)</f>
        <v>122.77031965389024</v>
      </c>
      <c r="K4" s="2">
        <f ca="1">('[1]Pc, Summer, S2'!K4*Main!$B$5)+(VLOOKUP($A4,'FL Ratio'!$A$2:$B$4,2,FALSE)*'FL Characterization'!K$2)</f>
        <v>124.02708915963278</v>
      </c>
      <c r="L4" s="2">
        <f ca="1">('[1]Pc, Summer, S2'!L4*Main!$B$5)+(VLOOKUP($A4,'FL Ratio'!$A$2:$B$4,2,FALSE)*'FL Characterization'!L$2)</f>
        <v>127.26479943171906</v>
      </c>
      <c r="M4" s="2">
        <f ca="1">('[1]Pc, Summer, S2'!M4*Main!$B$5)+(VLOOKUP($A4,'FL Ratio'!$A$2:$B$4,2,FALSE)*'FL Characterization'!M$2)</f>
        <v>139.51432500000001</v>
      </c>
      <c r="N4" s="2">
        <f ca="1">('[1]Pc, Summer, S2'!N4*Main!$B$5)+(VLOOKUP($A4,'FL Ratio'!$A$2:$B$4,2,FALSE)*'FL Characterization'!N$2)</f>
        <v>116.873925</v>
      </c>
      <c r="O4" s="2">
        <f ca="1">('[1]Pc, Summer, S2'!O4*Main!$B$5)+(VLOOKUP($A4,'FL Ratio'!$A$2:$B$4,2,FALSE)*'FL Characterization'!O$2)</f>
        <v>139.25665000000001</v>
      </c>
      <c r="P4" s="2">
        <f ca="1">('[1]Pc, Summer, S2'!P4*Main!$B$5)+(VLOOKUP($A4,'FL Ratio'!$A$2:$B$4,2,FALSE)*'FL Characterization'!P$2)</f>
        <v>110.64942197926604</v>
      </c>
      <c r="Q4" s="2">
        <f ca="1">('[1]Pc, Summer, S2'!Q4*Main!$B$5)+(VLOOKUP($A4,'FL Ratio'!$A$2:$B$4,2,FALSE)*'FL Characterization'!Q$2)</f>
        <v>120.86504686194186</v>
      </c>
      <c r="R4" s="2">
        <f ca="1">('[1]Pc, Summer, S2'!R4*Main!$B$5)+(VLOOKUP($A4,'FL Ratio'!$A$2:$B$4,2,FALSE)*'FL Characterization'!R$2)</f>
        <v>99.174665545662961</v>
      </c>
      <c r="S4" s="2">
        <f ca="1">('[1]Pc, Summer, S2'!S4*Main!$B$5)+(VLOOKUP($A4,'FL Ratio'!$A$2:$B$4,2,FALSE)*'FL Characterization'!S$2)</f>
        <v>99.048402333210106</v>
      </c>
      <c r="T4" s="2">
        <f ca="1">('[1]Pc, Summer, S2'!T4*Main!$B$5)+(VLOOKUP($A4,'FL Ratio'!$A$2:$B$4,2,FALSE)*'FL Characterization'!T$2)</f>
        <v>107.89702124528583</v>
      </c>
      <c r="U4" s="2">
        <f ca="1">('[1]Pc, Summer, S2'!U4*Main!$B$5)+(VLOOKUP($A4,'FL Ratio'!$A$2:$B$4,2,FALSE)*'FL Characterization'!U$2)</f>
        <v>109.71089767019156</v>
      </c>
      <c r="V4" s="2">
        <f ca="1">('[1]Pc, Summer, S2'!V4*Main!$B$5)+(VLOOKUP($A4,'FL Ratio'!$A$2:$B$4,2,FALSE)*'FL Characterization'!V$2)</f>
        <v>97.289389120757249</v>
      </c>
      <c r="W4" s="2">
        <f ca="1">('[1]Pc, Summer, S2'!W4*Main!$B$5)+(VLOOKUP($A4,'FL Ratio'!$A$2:$B$4,2,FALSE)*'FL Characterization'!W$2)</f>
        <v>108.59588445773868</v>
      </c>
      <c r="X4" s="2">
        <f ca="1">('[1]Pc, Summer, S2'!X4*Main!$B$5)+(VLOOKUP($A4,'FL Ratio'!$A$2:$B$4,2,FALSE)*'FL Characterization'!X$2)</f>
        <v>109.33175405517855</v>
      </c>
      <c r="Y4" s="2">
        <f ca="1">('[1]Pc, Summer, S2'!Y4*Main!$B$5)+(VLOOKUP($A4,'FL Ratio'!$A$2:$B$4,2,FALSE)*'FL Characterization'!Y$2)</f>
        <v>103.17949481542183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72.298047336933948</v>
      </c>
      <c r="C2" s="2">
        <f ca="1">('[1]Pc, Summer, S3'!C2*Main!$B$5)+(VLOOKUP($A2,'FL Ratio'!$A$2:$B$4,2,FALSE)*'FL Characterization'!C$2)</f>
        <v>58.316527975259959</v>
      </c>
      <c r="D2" s="2">
        <f ca="1">('[1]Pc, Summer, S3'!D2*Main!$B$5)+(VLOOKUP($A2,'FL Ratio'!$A$2:$B$4,2,FALSE)*'FL Characterization'!D$2)</f>
        <v>58.824237966588512</v>
      </c>
      <c r="E2" s="2">
        <f ca="1">('[1]Pc, Summer, S3'!E2*Main!$B$5)+(VLOOKUP($A2,'FL Ratio'!$A$2:$B$4,2,FALSE)*'FL Characterization'!E$2)</f>
        <v>56.900021779985913</v>
      </c>
      <c r="F2" s="2">
        <f ca="1">('[1]Pc, Summer, S3'!F2*Main!$B$5)+(VLOOKUP($A2,'FL Ratio'!$A$2:$B$4,2,FALSE)*'FL Characterization'!F$2)</f>
        <v>59.665205344161592</v>
      </c>
      <c r="G2" s="2">
        <f ca="1">('[1]Pc, Summer, S3'!G2*Main!$B$5)+(VLOOKUP($A2,'FL Ratio'!$A$2:$B$4,2,FALSE)*'FL Characterization'!G$2)</f>
        <v>58.626268229363276</v>
      </c>
      <c r="H2" s="2">
        <f ca="1">('[1]Pc, Summer, S3'!H2*Main!$B$5)+(VLOOKUP($A2,'FL Ratio'!$A$2:$B$4,2,FALSE)*'FL Characterization'!H$2)</f>
        <v>59.173651612941555</v>
      </c>
      <c r="I2" s="2">
        <f ca="1">('[1]Pc, Summer, S3'!I2*Main!$B$5)+(VLOOKUP($A2,'FL Ratio'!$A$2:$B$4,2,FALSE)*'FL Characterization'!I$2)</f>
        <v>72.720957105859</v>
      </c>
      <c r="J2" s="2">
        <f ca="1">('[1]Pc, Summer, S3'!J2*Main!$B$5)+(VLOOKUP($A2,'FL Ratio'!$A$2:$B$4,2,FALSE)*'FL Characterization'!J$2)</f>
        <v>78.661902139088653</v>
      </c>
      <c r="K2" s="2">
        <f ca="1">('[1]Pc, Summer, S3'!K2*Main!$B$5)+(VLOOKUP($A2,'FL Ratio'!$A$2:$B$4,2,FALSE)*'FL Characterization'!K$2)</f>
        <v>91.35248042538413</v>
      </c>
      <c r="L2" s="2">
        <f ca="1">('[1]Pc, Summer, S3'!L2*Main!$B$5)+(VLOOKUP($A2,'FL Ratio'!$A$2:$B$4,2,FALSE)*'FL Characterization'!L$2)</f>
        <v>93.171946604075444</v>
      </c>
      <c r="M2" s="2">
        <f ca="1">('[1]Pc, Summer, S3'!M2*Main!$B$5)+(VLOOKUP($A2,'FL Ratio'!$A$2:$B$4,2,FALSE)*'FL Characterization'!M$2)</f>
        <v>98.277291326666571</v>
      </c>
      <c r="N2" s="2">
        <f ca="1">('[1]Pc, Summer, S3'!N2*Main!$B$5)+(VLOOKUP($A2,'FL Ratio'!$A$2:$B$4,2,FALSE)*'FL Characterization'!N$2)</f>
        <v>91.349441483974374</v>
      </c>
      <c r="O2" s="2">
        <f ca="1">('[1]Pc, Summer, S3'!O2*Main!$B$5)+(VLOOKUP($A2,'FL Ratio'!$A$2:$B$4,2,FALSE)*'FL Characterization'!O$2)</f>
        <v>101.74968499451393</v>
      </c>
      <c r="P2" s="2">
        <f ca="1">('[1]Pc, Summer, S3'!P2*Main!$B$5)+(VLOOKUP($A2,'FL Ratio'!$A$2:$B$4,2,FALSE)*'FL Characterization'!P$2)</f>
        <v>100.339128</v>
      </c>
      <c r="Q2" s="2">
        <f ca="1">('[1]Pc, Summer, S3'!Q2*Main!$B$5)+(VLOOKUP($A2,'FL Ratio'!$A$2:$B$4,2,FALSE)*'FL Characterization'!Q$2)</f>
        <v>91.280583279126432</v>
      </c>
      <c r="R2" s="2">
        <f ca="1">('[1]Pc, Summer, S3'!R2*Main!$B$5)+(VLOOKUP($A2,'FL Ratio'!$A$2:$B$4,2,FALSE)*'FL Characterization'!R$2)</f>
        <v>83.742508092392868</v>
      </c>
      <c r="S2" s="2">
        <f ca="1">('[1]Pc, Summer, S3'!S2*Main!$B$5)+(VLOOKUP($A2,'FL Ratio'!$A$2:$B$4,2,FALSE)*'FL Characterization'!S$2)</f>
        <v>85.428536063999942</v>
      </c>
      <c r="T2" s="2">
        <f ca="1">('[1]Pc, Summer, S3'!T2*Main!$B$5)+(VLOOKUP($A2,'FL Ratio'!$A$2:$B$4,2,FALSE)*'FL Characterization'!T$2)</f>
        <v>80.197074805739732</v>
      </c>
      <c r="U2" s="2">
        <f ca="1">('[1]Pc, Summer, S3'!U2*Main!$B$5)+(VLOOKUP($A2,'FL Ratio'!$A$2:$B$4,2,FALSE)*'FL Characterization'!U$2)</f>
        <v>90.088357921869303</v>
      </c>
      <c r="V2" s="2">
        <f ca="1">('[1]Pc, Summer, S3'!V2*Main!$B$5)+(VLOOKUP($A2,'FL Ratio'!$A$2:$B$4,2,FALSE)*'FL Characterization'!V$2)</f>
        <v>93.906704282709057</v>
      </c>
      <c r="W2" s="2">
        <f ca="1">('[1]Pc, Summer, S3'!W2*Main!$B$5)+(VLOOKUP($A2,'FL Ratio'!$A$2:$B$4,2,FALSE)*'FL Characterization'!W$2)</f>
        <v>97.808857189859765</v>
      </c>
      <c r="X2" s="2">
        <f ca="1">('[1]Pc, Summer, S3'!X2*Main!$B$5)+(VLOOKUP($A2,'FL Ratio'!$A$2:$B$4,2,FALSE)*'FL Characterization'!X$2)</f>
        <v>91.362017896240957</v>
      </c>
      <c r="Y2" s="2">
        <f ca="1">('[1]Pc, Summer, S3'!Y2*Main!$B$5)+(VLOOKUP($A2,'FL Ratio'!$A$2:$B$4,2,FALSE)*'FL Characterization'!Y$2)</f>
        <v>85.476516162765279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84.530225932953712</v>
      </c>
      <c r="C3" s="2">
        <f ca="1">('[1]Pc, Summer, S3'!C3*Main!$B$5)+(VLOOKUP($A3,'FL Ratio'!$A$2:$B$4,2,FALSE)*'FL Characterization'!C$2)</f>
        <v>69.118272501404689</v>
      </c>
      <c r="D3" s="2">
        <f ca="1">('[1]Pc, Summer, S3'!D3*Main!$B$5)+(VLOOKUP($A3,'FL Ratio'!$A$2:$B$4,2,FALSE)*'FL Characterization'!D$2)</f>
        <v>68.265325556701526</v>
      </c>
      <c r="E3" s="2">
        <f ca="1">('[1]Pc, Summer, S3'!E3*Main!$B$5)+(VLOOKUP($A3,'FL Ratio'!$A$2:$B$4,2,FALSE)*'FL Characterization'!E$2)</f>
        <v>75.881762747793516</v>
      </c>
      <c r="F3" s="2">
        <f ca="1">('[1]Pc, Summer, S3'!F3*Main!$B$5)+(VLOOKUP($A3,'FL Ratio'!$A$2:$B$4,2,FALSE)*'FL Characterization'!F$2)</f>
        <v>72.0298351532021</v>
      </c>
      <c r="G3" s="2">
        <f ca="1">('[1]Pc, Summer, S3'!G3*Main!$B$5)+(VLOOKUP($A3,'FL Ratio'!$A$2:$B$4,2,FALSE)*'FL Characterization'!G$2)</f>
        <v>71.04061447342562</v>
      </c>
      <c r="H3" s="2">
        <f ca="1">('[1]Pc, Summer, S3'!H3*Main!$B$5)+(VLOOKUP($A3,'FL Ratio'!$A$2:$B$4,2,FALSE)*'FL Characterization'!H$2)</f>
        <v>67.071682367087121</v>
      </c>
      <c r="I3" s="2">
        <f ca="1">('[1]Pc, Summer, S3'!I3*Main!$B$5)+(VLOOKUP($A3,'FL Ratio'!$A$2:$B$4,2,FALSE)*'FL Characterization'!I$2)</f>
        <v>77.028861913325116</v>
      </c>
      <c r="J3" s="2">
        <f ca="1">('[1]Pc, Summer, S3'!J3*Main!$B$5)+(VLOOKUP($A3,'FL Ratio'!$A$2:$B$4,2,FALSE)*'FL Characterization'!J$2)</f>
        <v>98.225647496444637</v>
      </c>
      <c r="K3" s="2">
        <f ca="1">('[1]Pc, Summer, S3'!K3*Main!$B$5)+(VLOOKUP($A3,'FL Ratio'!$A$2:$B$4,2,FALSE)*'FL Characterization'!K$2)</f>
        <v>108.33174887541675</v>
      </c>
      <c r="L3" s="2">
        <f ca="1">('[1]Pc, Summer, S3'!L3*Main!$B$5)+(VLOOKUP($A3,'FL Ratio'!$A$2:$B$4,2,FALSE)*'FL Characterization'!L$2)</f>
        <v>98.198728534613409</v>
      </c>
      <c r="M3" s="2">
        <f ca="1">('[1]Pc, Summer, S3'!M3*Main!$B$5)+(VLOOKUP($A3,'FL Ratio'!$A$2:$B$4,2,FALSE)*'FL Characterization'!M$2)</f>
        <v>96.018655696338811</v>
      </c>
      <c r="N3" s="2">
        <f ca="1">('[1]Pc, Summer, S3'!N3*Main!$B$5)+(VLOOKUP($A3,'FL Ratio'!$A$2:$B$4,2,FALSE)*'FL Characterization'!N$2)</f>
        <v>109.82074</v>
      </c>
      <c r="O3" s="2">
        <f ca="1">('[1]Pc, Summer, S3'!O3*Main!$B$5)+(VLOOKUP($A3,'FL Ratio'!$A$2:$B$4,2,FALSE)*'FL Characterization'!O$2)</f>
        <v>107.36490647537896</v>
      </c>
      <c r="P3" s="2">
        <f ca="1">('[1]Pc, Summer, S3'!P3*Main!$B$5)+(VLOOKUP($A3,'FL Ratio'!$A$2:$B$4,2,FALSE)*'FL Characterization'!P$2)</f>
        <v>94.641478385027128</v>
      </c>
      <c r="Q3" s="2">
        <f ca="1">('[1]Pc, Summer, S3'!Q3*Main!$B$5)+(VLOOKUP($A3,'FL Ratio'!$A$2:$B$4,2,FALSE)*'FL Characterization'!Q$2)</f>
        <v>87.169959367851135</v>
      </c>
      <c r="R3" s="2">
        <f ca="1">('[1]Pc, Summer, S3'!R3*Main!$B$5)+(VLOOKUP($A3,'FL Ratio'!$A$2:$B$4,2,FALSE)*'FL Characterization'!R$2)</f>
        <v>101.25242242818145</v>
      </c>
      <c r="S3" s="2">
        <f ca="1">('[1]Pc, Summer, S3'!S3*Main!$B$5)+(VLOOKUP($A3,'FL Ratio'!$A$2:$B$4,2,FALSE)*'FL Characterization'!S$2)</f>
        <v>96.357643030095915</v>
      </c>
      <c r="T3" s="2">
        <f ca="1">('[1]Pc, Summer, S3'!T3*Main!$B$5)+(VLOOKUP($A3,'FL Ratio'!$A$2:$B$4,2,FALSE)*'FL Characterization'!T$2)</f>
        <v>102.8184628527513</v>
      </c>
      <c r="U3" s="2">
        <f ca="1">('[1]Pc, Summer, S3'!U3*Main!$B$5)+(VLOOKUP($A3,'FL Ratio'!$A$2:$B$4,2,FALSE)*'FL Characterization'!U$2)</f>
        <v>93.376606755961802</v>
      </c>
      <c r="V3" s="2">
        <f ca="1">('[1]Pc, Summer, S3'!V3*Main!$B$5)+(VLOOKUP($A3,'FL Ratio'!$A$2:$B$4,2,FALSE)*'FL Characterization'!V$2)</f>
        <v>89.272782880510874</v>
      </c>
      <c r="W3" s="2">
        <f ca="1">('[1]Pc, Summer, S3'!W3*Main!$B$5)+(VLOOKUP($A3,'FL Ratio'!$A$2:$B$4,2,FALSE)*'FL Characterization'!W$2)</f>
        <v>89.641356764758896</v>
      </c>
      <c r="X3" s="2">
        <f ca="1">('[1]Pc, Summer, S3'!X3*Main!$B$5)+(VLOOKUP($A3,'FL Ratio'!$A$2:$B$4,2,FALSE)*'FL Characterization'!X$2)</f>
        <v>96.586380823644447</v>
      </c>
      <c r="Y3" s="2">
        <f ca="1">('[1]Pc, Summer, S3'!Y3*Main!$B$5)+(VLOOKUP($A3,'FL Ratio'!$A$2:$B$4,2,FALSE)*'FL Characterization'!Y$2)</f>
        <v>88.459396517473735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89.16091699283605</v>
      </c>
      <c r="C4" s="2">
        <f ca="1">('[1]Pc, Summer, S3'!C4*Main!$B$5)+(VLOOKUP($A4,'FL Ratio'!$A$2:$B$4,2,FALSE)*'FL Characterization'!C$2)</f>
        <v>86.348083857126966</v>
      </c>
      <c r="D4" s="2">
        <f ca="1">('[1]Pc, Summer, S3'!D4*Main!$B$5)+(VLOOKUP($A4,'FL Ratio'!$A$2:$B$4,2,FALSE)*'FL Characterization'!D$2)</f>
        <v>81.874423213840473</v>
      </c>
      <c r="E4" s="2">
        <f ca="1">('[1]Pc, Summer, S3'!E4*Main!$B$5)+(VLOOKUP($A4,'FL Ratio'!$A$2:$B$4,2,FALSE)*'FL Characterization'!E$2)</f>
        <v>67.554845519447852</v>
      </c>
      <c r="F4" s="2">
        <f ca="1">('[1]Pc, Summer, S3'!F4*Main!$B$5)+(VLOOKUP($A4,'FL Ratio'!$A$2:$B$4,2,FALSE)*'FL Characterization'!F$2)</f>
        <v>68.999107036762794</v>
      </c>
      <c r="G4" s="2">
        <f ca="1">('[1]Pc, Summer, S3'!G4*Main!$B$5)+(VLOOKUP($A4,'FL Ratio'!$A$2:$B$4,2,FALSE)*'FL Characterization'!G$2)</f>
        <v>80.890346329864002</v>
      </c>
      <c r="H4" s="2">
        <f ca="1">('[1]Pc, Summer, S3'!H4*Main!$B$5)+(VLOOKUP($A4,'FL Ratio'!$A$2:$B$4,2,FALSE)*'FL Characterization'!H$2)</f>
        <v>104.13065339682319</v>
      </c>
      <c r="I4" s="2">
        <f ca="1">('[1]Pc, Summer, S3'!I4*Main!$B$5)+(VLOOKUP($A4,'FL Ratio'!$A$2:$B$4,2,FALSE)*'FL Characterization'!I$2)</f>
        <v>109.51776551812431</v>
      </c>
      <c r="J4" s="2">
        <f ca="1">('[1]Pc, Summer, S3'!J4*Main!$B$5)+(VLOOKUP($A4,'FL Ratio'!$A$2:$B$4,2,FALSE)*'FL Characterization'!J$2)</f>
        <v>112.98789408157901</v>
      </c>
      <c r="K4" s="2">
        <f ca="1">('[1]Pc, Summer, S3'!K4*Main!$B$5)+(VLOOKUP($A4,'FL Ratio'!$A$2:$B$4,2,FALSE)*'FL Characterization'!K$2)</f>
        <v>110.85776750180791</v>
      </c>
      <c r="L4" s="2">
        <f ca="1">('[1]Pc, Summer, S3'!L4*Main!$B$5)+(VLOOKUP($A4,'FL Ratio'!$A$2:$B$4,2,FALSE)*'FL Characterization'!L$2)</f>
        <v>130.85472677412622</v>
      </c>
      <c r="M4" s="2">
        <f ca="1">('[1]Pc, Summer, S3'!M4*Main!$B$5)+(VLOOKUP($A4,'FL Ratio'!$A$2:$B$4,2,FALSE)*'FL Characterization'!M$2)</f>
        <v>140.78944999999999</v>
      </c>
      <c r="N4" s="2">
        <f ca="1">('[1]Pc, Summer, S3'!N4*Main!$B$5)+(VLOOKUP($A4,'FL Ratio'!$A$2:$B$4,2,FALSE)*'FL Characterization'!N$2)</f>
        <v>139.82617500000001</v>
      </c>
      <c r="O4" s="2">
        <f ca="1">('[1]Pc, Summer, S3'!O4*Main!$B$5)+(VLOOKUP($A4,'FL Ratio'!$A$2:$B$4,2,FALSE)*'FL Characterization'!O$2)</f>
        <v>118.85464999999999</v>
      </c>
      <c r="P4" s="2">
        <f ca="1">('[1]Pc, Summer, S3'!P4*Main!$B$5)+(VLOOKUP($A4,'FL Ratio'!$A$2:$B$4,2,FALSE)*'FL Characterization'!P$2)</f>
        <v>127.60544762048521</v>
      </c>
      <c r="Q4" s="2">
        <f ca="1">('[1]Pc, Summer, S3'!Q4*Main!$B$5)+(VLOOKUP($A4,'FL Ratio'!$A$2:$B$4,2,FALSE)*'FL Characterization'!Q$2)</f>
        <v>115.13206864742543</v>
      </c>
      <c r="R4" s="2">
        <f ca="1">('[1]Pc, Summer, S3'!R4*Main!$B$5)+(VLOOKUP($A4,'FL Ratio'!$A$2:$B$4,2,FALSE)*'FL Characterization'!R$2)</f>
        <v>102.37900518302152</v>
      </c>
      <c r="S4" s="2">
        <f ca="1">('[1]Pc, Summer, S3'!S4*Main!$B$5)+(VLOOKUP($A4,'FL Ratio'!$A$2:$B$4,2,FALSE)*'FL Characterization'!S$2)</f>
        <v>97.980289120757249</v>
      </c>
      <c r="T4" s="2">
        <f ca="1">('[1]Pc, Summer, S3'!T4*Main!$B$5)+(VLOOKUP($A4,'FL Ratio'!$A$2:$B$4,2,FALSE)*'FL Characterization'!T$2)</f>
        <v>100.42022875811584</v>
      </c>
      <c r="U4" s="2">
        <f ca="1">('[1]Pc, Summer, S3'!U4*Main!$B$5)+(VLOOKUP($A4,'FL Ratio'!$A$2:$B$4,2,FALSE)*'FL Characterization'!U$2)</f>
        <v>117.18769015736157</v>
      </c>
      <c r="V4" s="2">
        <f ca="1">('[1]Pc, Summer, S3'!V4*Main!$B$5)+(VLOOKUP($A4,'FL Ratio'!$A$2:$B$4,2,FALSE)*'FL Characterization'!V$2)</f>
        <v>113.31108730755012</v>
      </c>
      <c r="W4" s="2">
        <f ca="1">('[1]Pc, Summer, S3'!W4*Main!$B$5)+(VLOOKUP($A4,'FL Ratio'!$A$2:$B$4,2,FALSE)*'FL Characterization'!W$2)</f>
        <v>102.18720518302152</v>
      </c>
      <c r="X4" s="2">
        <f ca="1">('[1]Pc, Summer, S3'!X4*Main!$B$5)+(VLOOKUP($A4,'FL Ratio'!$A$2:$B$4,2,FALSE)*'FL Characterization'!X$2)</f>
        <v>99.034501234287433</v>
      </c>
      <c r="Y4" s="2">
        <f ca="1">('[1]Pc, Summer, S3'!Y4*Main!$B$5)+(VLOOKUP($A4,'FL Ratio'!$A$2:$B$4,2,FALSE)*'FL Characterization'!Y$2)</f>
        <v>104.14296515343565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12.296811076948767</v>
      </c>
      <c r="C2" s="2">
        <f ca="1">('[1]Qc, Summer, S1'!C2*Main!$B$5)</f>
        <v>10.724746732988418</v>
      </c>
      <c r="D2" s="2">
        <f ca="1">('[1]Qc, Summer, S1'!D2*Main!$B$5)</f>
        <v>9.3084466270172967</v>
      </c>
      <c r="E2" s="2">
        <f ca="1">('[1]Qc, Summer, S1'!E2*Main!$B$5)</f>
        <v>7.7149710912307361</v>
      </c>
      <c r="F2" s="2">
        <f ca="1">('[1]Qc, Summer, S1'!F2*Main!$B$5)</f>
        <v>9.8364541913521837</v>
      </c>
      <c r="G2" s="2">
        <f ca="1">('[1]Qc, Summer, S1'!G2*Main!$B$5)</f>
        <v>3.9890541380904345</v>
      </c>
      <c r="H2" s="2">
        <f ca="1">('[1]Qc, Summer, S1'!H2*Main!$B$5)</f>
        <v>7.0373008278506948</v>
      </c>
      <c r="I2" s="2">
        <f ca="1">('[1]Qc, Summer, S1'!I2*Main!$B$5)</f>
        <v>15.009049521753855</v>
      </c>
      <c r="J2" s="2">
        <f ca="1">('[1]Qc, Summer, S1'!J2*Main!$B$5)</f>
        <v>20.104192395825191</v>
      </c>
      <c r="K2" s="2">
        <f ca="1">('[1]Qc, Summer, S1'!K2*Main!$B$5)</f>
        <v>25.687497046709044</v>
      </c>
      <c r="L2" s="2">
        <f ca="1">('[1]Qc, Summer, S1'!L2*Main!$B$5)</f>
        <v>26.921126280798099</v>
      </c>
      <c r="M2" s="2">
        <f ca="1">('[1]Qc, Summer, S1'!M2*Main!$B$5)</f>
        <v>31.973318381340867</v>
      </c>
      <c r="N2" s="2">
        <f ca="1">('[1]Qc, Summer, S1'!N2*Main!$B$5)</f>
        <v>29.462002472182387</v>
      </c>
      <c r="O2" s="2">
        <f ca="1">('[1]Qc, Summer, S1'!O2*Main!$B$5)</f>
        <v>27.5427</v>
      </c>
      <c r="P2" s="2">
        <f ca="1">('[1]Qc, Summer, S1'!P2*Main!$B$5)</f>
        <v>28.258775887692654</v>
      </c>
      <c r="Q2" s="2">
        <f ca="1">('[1]Qc, Summer, S1'!Q2*Main!$B$5)</f>
        <v>31.724223887032927</v>
      </c>
      <c r="R2" s="2">
        <f ca="1">('[1]Qc, Summer, S1'!R2*Main!$B$5)</f>
        <v>28.233857948483376</v>
      </c>
      <c r="S2" s="2">
        <f ca="1">('[1]Qc, Summer, S1'!S2*Main!$B$5)</f>
        <v>27.286937489234806</v>
      </c>
      <c r="T2" s="2">
        <f ca="1">('[1]Qc, Summer, S1'!T2*Main!$B$5)</f>
        <v>22.222385809974767</v>
      </c>
      <c r="U2" s="2">
        <f ca="1">('[1]Qc, Summer, S1'!U2*Main!$B$5)</f>
        <v>21.140196977557874</v>
      </c>
      <c r="V2" s="2">
        <f ca="1">('[1]Qc, Summer, S1'!V2*Main!$B$5)</f>
        <v>19.479193874713541</v>
      </c>
      <c r="W2" s="2">
        <f ca="1">('[1]Qc, Summer, S1'!W2*Main!$B$5)</f>
        <v>25.889982977469938</v>
      </c>
      <c r="X2" s="2">
        <f ca="1">('[1]Qc, Summer, S1'!X2*Main!$B$5)</f>
        <v>22.061192258617922</v>
      </c>
      <c r="Y2" s="2">
        <f ca="1">('[1]Qc, Summer, S1'!Y2*Main!$B$5)</f>
        <v>19.035172896975386</v>
      </c>
    </row>
    <row r="3" spans="1:25" x14ac:dyDescent="0.3">
      <c r="A3">
        <v>2</v>
      </c>
      <c r="B3" s="2">
        <f ca="1">('[1]Qc, Summer, S1'!B3*Main!$B$5)</f>
        <v>-22.906678707486765</v>
      </c>
      <c r="C3" s="2">
        <f ca="1">('[1]Qc, Summer, S1'!C3*Main!$B$5)</f>
        <v>-34.313461675669011</v>
      </c>
      <c r="D3" s="2">
        <f ca="1">('[1]Qc, Summer, S1'!D3*Main!$B$5)</f>
        <v>-34.608919866129717</v>
      </c>
      <c r="E3" s="2">
        <f ca="1">('[1]Qc, Summer, S1'!E3*Main!$B$5)</f>
        <v>-30.931267973975146</v>
      </c>
      <c r="F3" s="2">
        <f ca="1">('[1]Qc, Summer, S1'!F3*Main!$B$5)</f>
        <v>-33.503148889538998</v>
      </c>
      <c r="G3" s="2">
        <f ca="1">('[1]Qc, Summer, S1'!G3*Main!$B$5)</f>
        <v>-35.346465000000002</v>
      </c>
      <c r="H3" s="2">
        <f ca="1">('[1]Qc, Summer, S1'!H3*Main!$B$5)</f>
        <v>-30.015560298178489</v>
      </c>
      <c r="I3" s="2">
        <f ca="1">('[1]Qc, Summer, S1'!I3*Main!$B$5)</f>
        <v>-4.8623137096649849</v>
      </c>
      <c r="J3" s="2">
        <f ca="1">('[1]Qc, Summer, S1'!J3*Main!$B$5)</f>
        <v>16.225794734756473</v>
      </c>
      <c r="K3" s="2">
        <f ca="1">('[1]Qc, Summer, S1'!K3*Main!$B$5)</f>
        <v>20.247088465972588</v>
      </c>
      <c r="L3" s="2">
        <f ca="1">('[1]Qc, Summer, S1'!L3*Main!$B$5)</f>
        <v>17.684468519880653</v>
      </c>
      <c r="M3" s="2">
        <f ca="1">('[1]Qc, Summer, S1'!M3*Main!$B$5)</f>
        <v>22.378387746728148</v>
      </c>
      <c r="N3" s="2">
        <f ca="1">('[1]Qc, Summer, S1'!N3*Main!$B$5)</f>
        <v>18.813814157885094</v>
      </c>
      <c r="O3" s="2">
        <f ca="1">('[1]Qc, Summer, S1'!O3*Main!$B$5)</f>
        <v>19.810948036718226</v>
      </c>
      <c r="P3" s="2">
        <f ca="1">('[1]Qc, Summer, S1'!P3*Main!$B$5)</f>
        <v>10.777250525017008</v>
      </c>
      <c r="Q3" s="2">
        <f ca="1">('[1]Qc, Summer, S1'!Q3*Main!$B$5)</f>
        <v>2.5560862333652969</v>
      </c>
      <c r="R3" s="2">
        <f ca="1">('[1]Qc, Summer, S1'!R3*Main!$B$5)</f>
        <v>6.1236790138456927</v>
      </c>
      <c r="S3" s="2">
        <f ca="1">('[1]Qc, Summer, S1'!S3*Main!$B$5)</f>
        <v>6.90685611363378</v>
      </c>
      <c r="T3" s="2">
        <f ca="1">('[1]Qc, Summer, S1'!T3*Main!$B$5)</f>
        <v>4.2068473014721013</v>
      </c>
      <c r="U3" s="2">
        <f ca="1">('[1]Qc, Summer, S1'!U3*Main!$B$5)</f>
        <v>-0.87007386187319835</v>
      </c>
      <c r="V3" s="2">
        <f ca="1">('[1]Qc, Summer, S1'!V3*Main!$B$5)</f>
        <v>-3.463229154201207</v>
      </c>
      <c r="W3" s="2">
        <f ca="1">('[1]Qc, Summer, S1'!W3*Main!$B$5)</f>
        <v>-2.1777795718456354</v>
      </c>
      <c r="X3" s="2">
        <f ca="1">('[1]Qc, Summer, S1'!X3*Main!$B$5)</f>
        <v>-11.999570180026474</v>
      </c>
      <c r="Y3" s="2">
        <f ca="1">('[1]Qc, Summer, S1'!Y3*Main!$B$5)</f>
        <v>-15.640825059389394</v>
      </c>
    </row>
    <row r="4" spans="1:25" x14ac:dyDescent="0.3">
      <c r="A4">
        <v>3</v>
      </c>
      <c r="B4" s="2">
        <f ca="1">('[1]Qc, Summer, S1'!B4*Main!$B$5)</f>
        <v>-36.270028678796393</v>
      </c>
      <c r="C4" s="2">
        <f ca="1">('[1]Qc, Summer, S1'!C4*Main!$B$5)</f>
        <v>-40.128542368030054</v>
      </c>
      <c r="D4" s="2">
        <f ca="1">('[1]Qc, Summer, S1'!D4*Main!$B$5)</f>
        <v>-43.003265708321564</v>
      </c>
      <c r="E4" s="2">
        <f ca="1">('[1]Qc, Summer, S1'!E4*Main!$B$5)</f>
        <v>-48.454749999999997</v>
      </c>
      <c r="F4" s="2">
        <f ca="1">('[1]Qc, Summer, S1'!F4*Main!$B$5)</f>
        <v>-45.904499999999999</v>
      </c>
      <c r="G4" s="2">
        <f ca="1">('[1]Qc, Summer, S1'!G4*Main!$B$5)</f>
        <v>-51.005000000000003</v>
      </c>
      <c r="H4" s="2">
        <f ca="1">('[1]Qc, Summer, S1'!H4*Main!$B$5)</f>
        <v>-21.557756118068287</v>
      </c>
      <c r="I4" s="2">
        <f ca="1">('[1]Qc, Summer, S1'!I4*Main!$B$5)</f>
        <v>4.46854451019954</v>
      </c>
      <c r="J4" s="2">
        <f ca="1">('[1]Qc, Summer, S1'!J4*Main!$B$5)</f>
        <v>12.851725954713109</v>
      </c>
      <c r="K4" s="2">
        <f ca="1">('[1]Qc, Summer, S1'!K4*Main!$B$5)</f>
        <v>12.583981663989917</v>
      </c>
      <c r="L4" s="2">
        <f ca="1">('[1]Qc, Summer, S1'!L4*Main!$B$5)</f>
        <v>12.730374268315844</v>
      </c>
      <c r="M4" s="2">
        <f ca="1">('[1]Qc, Summer, S1'!M4*Main!$B$5)</f>
        <v>18.585358267936947</v>
      </c>
      <c r="N4" s="2">
        <f ca="1">('[1]Qc, Summer, S1'!N4*Main!$B$5)</f>
        <v>24.722439025504478</v>
      </c>
      <c r="O4" s="2">
        <f ca="1">('[1]Qc, Summer, S1'!O4*Main!$B$5)</f>
        <v>22.597235612687701</v>
      </c>
      <c r="P4" s="2">
        <f ca="1">('[1]Qc, Summer, S1'!P4*Main!$B$5)</f>
        <v>12.2692981022659</v>
      </c>
      <c r="Q4" s="2">
        <f ca="1">('[1]Qc, Summer, S1'!Q4*Main!$B$5)</f>
        <v>9.9950166517109142</v>
      </c>
      <c r="R4" s="2">
        <f ca="1">('[1]Qc, Summer, S1'!R4*Main!$B$5)</f>
        <v>-1.8443280862315443</v>
      </c>
      <c r="S4" s="2">
        <f ca="1">('[1]Qc, Summer, S1'!S4*Main!$B$5)</f>
        <v>-1.690634079045582</v>
      </c>
      <c r="T4" s="2">
        <f ca="1">('[1]Qc, Summer, S1'!T4*Main!$B$5)</f>
        <v>-1.8443280862315443</v>
      </c>
      <c r="U4" s="2">
        <f ca="1">('[1]Qc, Summer, S1'!U4*Main!$B$5)</f>
        <v>-1.639402743316928</v>
      </c>
      <c r="V4" s="2">
        <f ca="1">('[1]Qc, Summer, S1'!V4*Main!$B$5)</f>
        <v>-10.008981710287898</v>
      </c>
      <c r="W4" s="2">
        <f ca="1">('[1]Qc, Summer, S1'!W4*Main!$B$5)</f>
        <v>-13.936533530968427</v>
      </c>
      <c r="X4" s="2">
        <f ca="1">('[1]Qc, Summer, S1'!X4*Main!$B$5)</f>
        <v>-37.798241634489315</v>
      </c>
      <c r="Y4" s="2">
        <f ca="1">('[1]Qc, Summer, S1'!Y4*Main!$B$5)</f>
        <v>-40.525949793679267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13.735799607230007</v>
      </c>
      <c r="C2" s="2">
        <f ca="1">('[1]Qc, Summer, S2'!C2*Main!$B$5)</f>
        <v>11.025440566623606</v>
      </c>
      <c r="D2" s="2">
        <f ca="1">('[1]Qc, Summer, S2'!D2*Main!$B$5)</f>
        <v>8.5485734329750684</v>
      </c>
      <c r="E2" s="2">
        <f ca="1">('[1]Qc, Summer, S2'!E2*Main!$B$5)</f>
        <v>8.2956678400330492</v>
      </c>
      <c r="F2" s="2">
        <f ca="1">('[1]Qc, Summer, S2'!F2*Main!$B$5)</f>
        <v>9.5499555255846431</v>
      </c>
      <c r="G2" s="2">
        <f ca="1">('[1]Qc, Summer, S2'!G2*Main!$B$5)</f>
        <v>4.0776997856035555</v>
      </c>
      <c r="H2" s="2">
        <f ca="1">('[1]Qc, Summer, S2'!H2*Main!$B$5)</f>
        <v>7.8106305891529697</v>
      </c>
      <c r="I2" s="2">
        <f ca="1">('[1]Qc, Summer, S2'!I2*Main!$B$5)</f>
        <v>15.900676226016461</v>
      </c>
      <c r="J2" s="2">
        <f ca="1">('[1]Qc, Summer, S2'!J2*Main!$B$5)</f>
        <v>20.536540619391321</v>
      </c>
      <c r="K2" s="2">
        <f ca="1">('[1]Qc, Summer, S2'!K2*Main!$B$5)</f>
        <v>25.430622076241953</v>
      </c>
      <c r="L2" s="2">
        <f ca="1">('[1]Qc, Summer, S2'!L2*Main!$B$5)</f>
        <v>29.444981869622922</v>
      </c>
      <c r="M2" s="2">
        <f ca="1">('[1]Qc, Summer, S2'!M2*Main!$B$5)</f>
        <v>28.194653481727855</v>
      </c>
      <c r="N2" s="2">
        <f ca="1">('[1]Qc, Summer, S2'!N2*Main!$B$5)</f>
        <v>32.803054298924728</v>
      </c>
      <c r="O2" s="2">
        <f ca="1">('[1]Qc, Summer, S2'!O2*Main!$B$5)</f>
        <v>32.133150000000001</v>
      </c>
      <c r="P2" s="2">
        <f ca="1">('[1]Qc, Summer, S2'!P2*Main!$B$5)</f>
        <v>30.993496134888716</v>
      </c>
      <c r="Q2" s="2">
        <f ca="1">('[1]Qc, Summer, S2'!Q2*Main!$B$5)</f>
        <v>29.080538563113517</v>
      </c>
      <c r="R2" s="2">
        <f ca="1">('[1]Qc, Summer, S2'!R2*Main!$B$5)</f>
        <v>25.158883320430732</v>
      </c>
      <c r="S2" s="2">
        <f ca="1">('[1]Qc, Summer, S2'!S2*Main!$B$5)</f>
        <v>24.806306808395277</v>
      </c>
      <c r="T2" s="2">
        <f ca="1">('[1]Qc, Summer, S2'!T2*Main!$B$5)</f>
        <v>22.716216605751981</v>
      </c>
      <c r="U2" s="2">
        <f ca="1">('[1]Qc, Summer, S2'!U2*Main!$B$5)</f>
        <v>23.01932559778524</v>
      </c>
      <c r="V2" s="2">
        <f ca="1">('[1]Qc, Summer, S2'!V2*Main!$B$5)</f>
        <v>21.384767188544213</v>
      </c>
      <c r="W2" s="2">
        <f ca="1">('[1]Qc, Summer, S2'!W2*Main!$B$5)</f>
        <v>25.636159614945718</v>
      </c>
      <c r="X2" s="2">
        <f ca="1">('[1]Qc, Summer, S2'!X2*Main!$B$5)</f>
        <v>21.606322315141266</v>
      </c>
      <c r="Y2" s="2">
        <f ca="1">('[1]Qc, Summer, S2'!Y2*Main!$B$5)</f>
        <v>16.655776284853459</v>
      </c>
    </row>
    <row r="3" spans="1:25" x14ac:dyDescent="0.3">
      <c r="A3">
        <v>2</v>
      </c>
      <c r="B3" s="2">
        <f ca="1">('[1]Qc, Summer, S2'!B3*Main!$B$5)</f>
        <v>-26.392477641234752</v>
      </c>
      <c r="C3" s="2">
        <f ca="1">('[1]Qc, Summer, S2'!C3*Main!$B$5)</f>
        <v>-32.694902162665755</v>
      </c>
      <c r="D3" s="2">
        <f ca="1">('[1]Qc, Summer, S2'!D3*Main!$B$5)</f>
        <v>-37.463263772614646</v>
      </c>
      <c r="E3" s="2">
        <f ca="1">('[1]Qc, Summer, S2'!E3*Main!$B$5)</f>
        <v>-35.815152390918598</v>
      </c>
      <c r="F3" s="2">
        <f ca="1">('[1]Qc, Summer, S2'!F3*Main!$B$5)</f>
        <v>-38.040033634997407</v>
      </c>
      <c r="G3" s="2">
        <f ca="1">('[1]Qc, Summer, S2'!G3*Main!$B$5)</f>
        <v>-34.275359999999999</v>
      </c>
      <c r="H3" s="2">
        <f ca="1">('[1]Qc, Summer, S2'!H3*Main!$B$5)</f>
        <v>-28.468366468375471</v>
      </c>
      <c r="I3" s="2">
        <f ca="1">('[1]Qc, Summer, S2'!I3*Main!$B$5)</f>
        <v>-4.332754790790581</v>
      </c>
      <c r="J3" s="2">
        <f ca="1">('[1]Qc, Summer, S2'!J3*Main!$B$5)</f>
        <v>15.453137842625214</v>
      </c>
      <c r="K3" s="2">
        <f ca="1">('[1]Qc, Summer, S2'!K3*Main!$B$5)</f>
        <v>20.921991414838342</v>
      </c>
      <c r="L3" s="2">
        <f ca="1">('[1]Qc, Summer, S2'!L3*Main!$B$5)</f>
        <v>17.507623834681848</v>
      </c>
      <c r="M3" s="2">
        <f ca="1">('[1]Qc, Summer, S2'!M3*Main!$B$5)</f>
        <v>24.969569485822991</v>
      </c>
      <c r="N3" s="2">
        <f ca="1">('[1]Qc, Summer, S2'!N3*Main!$B$5)</f>
        <v>18.813814157885094</v>
      </c>
      <c r="O3" s="2">
        <f ca="1">('[1]Qc, Summer, S2'!O3*Main!$B$5)</f>
        <v>23.47166669567703</v>
      </c>
      <c r="P3" s="2">
        <f ca="1">('[1]Qc, Summer, S2'!P3*Main!$B$5)</f>
        <v>11.888307280173402</v>
      </c>
      <c r="Q3" s="2">
        <f ca="1">('[1]Qc, Summer, S2'!Q3*Main!$B$5)</f>
        <v>2.7246193916091621</v>
      </c>
      <c r="R3" s="2">
        <f ca="1">('[1]Qc, Summer, S2'!R3*Main!$B$5)</f>
        <v>5.8737329316479086</v>
      </c>
      <c r="S3" s="2">
        <f ca="1">('[1]Qc, Summer, S2'!S3*Main!$B$5)</f>
        <v>7.286353702294976</v>
      </c>
      <c r="T3" s="2">
        <f ca="1">('[1]Qc, Summer, S2'!T3*Main!$B$5)</f>
        <v>4.7098399136046343</v>
      </c>
      <c r="U3" s="2">
        <f ca="1">('[1]Qc, Summer, S2'!U3*Main!$B$5)</f>
        <v>-0.83595331827032782</v>
      </c>
      <c r="V3" s="2">
        <f ca="1">('[1]Qc, Summer, S2'!V3*Main!$B$5)</f>
        <v>-3.5298297148589226</v>
      </c>
      <c r="W3" s="2">
        <f ca="1">('[1]Qc, Summer, S2'!W3*Main!$B$5)</f>
        <v>-2.4326261174871466</v>
      </c>
      <c r="X3" s="2">
        <f ca="1">('[1]Qc, Summer, S2'!X3*Main!$B$5)</f>
        <v>-10.9996059983576</v>
      </c>
      <c r="Y3" s="2">
        <f ca="1">('[1]Qc, Summer, S2'!Y3*Main!$B$5)</f>
        <v>-14.136899572909643</v>
      </c>
    </row>
    <row r="4" spans="1:25" x14ac:dyDescent="0.3">
      <c r="A4">
        <v>3</v>
      </c>
      <c r="B4" s="2">
        <f ca="1">('[1]Qc, Summer, S2'!B4*Main!$B$5)</f>
        <v>-41.671947843723522</v>
      </c>
      <c r="C4" s="2">
        <f ca="1">('[1]Qc, Summer, S2'!C4*Main!$B$5)</f>
        <v>-35.112474572026301</v>
      </c>
      <c r="D4" s="2">
        <f ca="1">('[1]Qc, Summer, S2'!D4*Main!$B$5)</f>
        <v>-40.763512286013146</v>
      </c>
      <c r="E4" s="2">
        <f ca="1">('[1]Qc, Summer, S2'!E4*Main!$B$5)</f>
        <v>-52.535150000000002</v>
      </c>
      <c r="F4" s="2">
        <f ca="1">('[1]Qc, Summer, S2'!F4*Main!$B$5)</f>
        <v>-46.924599999999998</v>
      </c>
      <c r="G4" s="2">
        <f ca="1">('[1]Qc, Summer, S2'!G4*Main!$B$5)</f>
        <v>-45.904499999999999</v>
      </c>
      <c r="H4" s="2">
        <f ca="1">('[1]Qc, Summer, S2'!H4*Main!$B$5)</f>
        <v>-20.134130714044908</v>
      </c>
      <c r="I4" s="2">
        <f ca="1">('[1]Qc, Summer, S2'!I4*Main!$B$5)</f>
        <v>3.9205154664958228</v>
      </c>
      <c r="J4" s="2">
        <f ca="1">('[1]Qc, Summer, S2'!J4*Main!$B$5)</f>
        <v>12.717853809351514</v>
      </c>
      <c r="K4" s="2">
        <f ca="1">('[1]Qc, Summer, S2'!K4*Main!$B$5)</f>
        <v>12.316237373266729</v>
      </c>
      <c r="L4" s="2">
        <f ca="1">('[1]Qc, Summer, S2'!L4*Main!$B$5)</f>
        <v>12.852781713203495</v>
      </c>
      <c r="M4" s="2">
        <f ca="1">('[1]Qc, Summer, S2'!M4*Main!$B$5)</f>
        <v>17.724925014791719</v>
      </c>
      <c r="N4" s="2">
        <f ca="1">('[1]Qc, Summer, S2'!N4*Main!$B$5)</f>
        <v>22.390133457060656</v>
      </c>
      <c r="O4" s="2">
        <f ca="1">('[1]Qc, Summer, S2'!O4*Main!$B$5)</f>
        <v>23.558820106844625</v>
      </c>
      <c r="P4" s="2">
        <f ca="1">('[1]Qc, Summer, S2'!P4*Main!$B$5)</f>
        <v>12.808607908958903</v>
      </c>
      <c r="Q4" s="2">
        <f ca="1">('[1]Qc, Summer, S2'!Q4*Main!$B$5)</f>
        <v>9.8898059501139564</v>
      </c>
      <c r="R4" s="2">
        <f ca="1">('[1]Qc, Summer, S2'!R4*Main!$B$5)</f>
        <v>-1.8272509743219931</v>
      </c>
      <c r="S4" s="2">
        <f ca="1">('[1]Qc, Summer, S2'!S4*Main!$B$5)</f>
        <v>-1.5540171837691716</v>
      </c>
      <c r="T4" s="2">
        <f ca="1">('[1]Qc, Summer, S2'!T4*Main!$B$5)</f>
        <v>-1.5881714075882742</v>
      </c>
      <c r="U4" s="2">
        <f ca="1">('[1]Qc, Summer, S2'!U4*Main!$B$5)</f>
        <v>-1.6052485194978254</v>
      </c>
      <c r="V4" s="2">
        <f ca="1">('[1]Qc, Summer, S2'!V4*Main!$B$5)</f>
        <v>-10.988121225424756</v>
      </c>
      <c r="W4" s="2">
        <f ca="1">('[1]Qc, Summer, S2'!W4*Main!$B$5)</f>
        <v>-14.63336020751685</v>
      </c>
      <c r="X4" s="2">
        <f ca="1">('[1]Qc, Summer, S2'!X4*Main!$B$5)</f>
        <v>-35.849878663639345</v>
      </c>
      <c r="Y4" s="2">
        <f ca="1">('[1]Qc, Summer, S2'!Y4*Main!$B$5)</f>
        <v>-38.967259416999291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12.689262494298196</v>
      </c>
      <c r="C2" s="2">
        <f ca="1">('[1]Qc, Summer, S3'!C2*Main!$B$5)</f>
        <v>9.4217401205692628</v>
      </c>
      <c r="D2" s="2">
        <f ca="1">('[1]Qc, Summer, S3'!D2*Main!$B$5)</f>
        <v>9.4034307762725735</v>
      </c>
      <c r="E2" s="2">
        <f ca="1">('[1]Qc, Summer, S3'!E2*Main!$B$5)</f>
        <v>7.6320144128304053</v>
      </c>
      <c r="F2" s="2">
        <f ca="1">('[1]Qc, Summer, S3'!F2*Main!$B$5)</f>
        <v>9.4544559703287963</v>
      </c>
      <c r="G2" s="2">
        <f ca="1">('[1]Qc, Summer, S3'!G2*Main!$B$5)</f>
        <v>4.1663454331166756</v>
      </c>
      <c r="H2" s="2">
        <f ca="1">('[1]Qc, Summer, S3'!H2*Main!$B$5)</f>
        <v>8.5066273743250171</v>
      </c>
      <c r="I2" s="2">
        <f ca="1">('[1]Qc, Summer, S3'!I2*Main!$B$5)</f>
        <v>14.711840620332987</v>
      </c>
      <c r="J2" s="2">
        <f ca="1">('[1]Qc, Summer, S3'!J2*Main!$B$5)</f>
        <v>22.914455849005055</v>
      </c>
      <c r="K2" s="2">
        <f ca="1">('[1]Qc, Summer, S3'!K2*Main!$B$5)</f>
        <v>26.714996928577406</v>
      </c>
      <c r="L2" s="2">
        <f ca="1">('[1]Qc, Summer, S3'!L2*Main!$B$5)</f>
        <v>30.847123863414495</v>
      </c>
      <c r="M2" s="2">
        <f ca="1">('[1]Qc, Summer, S3'!M2*Main!$B$5)</f>
        <v>31.682651850601406</v>
      </c>
      <c r="N2" s="2">
        <f ca="1">('[1]Qc, Summer, S3'!N2*Main!$B$5)</f>
        <v>27.639610566686571</v>
      </c>
      <c r="O2" s="2">
        <f ca="1">('[1]Qc, Summer, S3'!O2*Main!$B$5)</f>
        <v>30.603000000000002</v>
      </c>
      <c r="P2" s="2">
        <f ca="1">('[1]Qc, Summer, S3'!P2*Main!$B$5)</f>
        <v>30.993496134888716</v>
      </c>
      <c r="Q2" s="2">
        <f ca="1">('[1]Qc, Summer, S3'!Q2*Main!$B$5)</f>
        <v>29.37428137688234</v>
      </c>
      <c r="R2" s="2">
        <f ca="1">('[1]Qc, Summer, S3'!R2*Main!$B$5)</f>
        <v>27.115685356464233</v>
      </c>
      <c r="S2" s="2">
        <f ca="1">('[1]Qc, Summer, S3'!S2*Main!$B$5)</f>
        <v>23.814054536059462</v>
      </c>
      <c r="T2" s="2">
        <f ca="1">('[1]Qc, Summer, S3'!T2*Main!$B$5)</f>
        <v>24.691539788860851</v>
      </c>
      <c r="U2" s="2">
        <f ca="1">('[1]Qc, Summer, S3'!U2*Main!$B$5)</f>
        <v>22.314652365199976</v>
      </c>
      <c r="V2" s="2">
        <f ca="1">('[1]Qc, Summer, S3'!V2*Main!$B$5)</f>
        <v>21.80822792495103</v>
      </c>
      <c r="W2" s="2">
        <f ca="1">('[1]Qc, Summer, S3'!W2*Main!$B$5)</f>
        <v>26.14380633999415</v>
      </c>
      <c r="X2" s="2">
        <f ca="1">('[1]Qc, Summer, S3'!X2*Main!$B$5)</f>
        <v>22.97093214557124</v>
      </c>
      <c r="Y2" s="2">
        <f ca="1">('[1]Qc, Summer, S3'!Y2*Main!$B$5)</f>
        <v>17.021837302102988</v>
      </c>
    </row>
    <row r="3" spans="1:25" x14ac:dyDescent="0.3">
      <c r="A3">
        <v>2</v>
      </c>
      <c r="B3" s="2">
        <f ca="1">('[1]Qc, Summer, S3'!B3*Main!$B$5)</f>
        <v>-25.396535088735327</v>
      </c>
      <c r="C3" s="2">
        <f ca="1">('[1]Qc, Summer, S3'!C3*Main!$B$5)</f>
        <v>-35.284597383470967</v>
      </c>
      <c r="D3" s="2">
        <f ca="1">('[1]Qc, Summer, S3'!D3*Main!$B$5)</f>
        <v>-34.965712854440334</v>
      </c>
      <c r="E3" s="2">
        <f ca="1">('[1]Qc, Summer, S3'!E3*Main!$B$5)</f>
        <v>-31.908044857363841</v>
      </c>
      <c r="F3" s="2">
        <f ca="1">('[1]Qc, Summer, S3'!F3*Main!$B$5)</f>
        <v>-36.295077963667254</v>
      </c>
      <c r="G3" s="2">
        <f ca="1">('[1]Qc, Summer, S3'!G3*Main!$B$5)</f>
        <v>-35.346465000000002</v>
      </c>
      <c r="H3" s="2">
        <f ca="1">('[1]Qc, Summer, S3'!H3*Main!$B$5)</f>
        <v>-27.849488936454268</v>
      </c>
      <c r="I3" s="2">
        <f ca="1">('[1]Qc, Summer, S3'!I3*Main!$B$5)</f>
        <v>-5.0067388693580046</v>
      </c>
      <c r="J3" s="2">
        <f ca="1">('[1]Qc, Summer, S3'!J3*Main!$B$5)</f>
        <v>16.534857491608978</v>
      </c>
      <c r="K3" s="2">
        <f ca="1">('[1]Qc, Summer, S3'!K3*Main!$B$5)</f>
        <v>21.371926714082175</v>
      </c>
      <c r="L3" s="2">
        <f ca="1">('[1]Qc, Summer, S3'!L3*Main!$B$5)</f>
        <v>16.623400408687814</v>
      </c>
      <c r="M3" s="2">
        <f ca="1">('[1]Qc, Summer, S3'!M3*Main!$B$5)</f>
        <v>21.907263794165452</v>
      </c>
      <c r="N3" s="2">
        <f ca="1">('[1]Qc, Summer, S3'!N3*Main!$B$5)</f>
        <v>20.695195573673601</v>
      </c>
      <c r="O3" s="2">
        <f ca="1">('[1]Qc, Summer, S3'!O3*Main!$B$5)</f>
        <v>20.672293603532061</v>
      </c>
      <c r="P3" s="2">
        <f ca="1">('[1]Qc, Summer, S3'!P3*Main!$B$5)</f>
        <v>10.332827822954451</v>
      </c>
      <c r="Q3" s="2">
        <f ca="1">('[1]Qc, Summer, S3'!Q3*Main!$B$5)</f>
        <v>2.9212414095603392</v>
      </c>
      <c r="R3" s="2">
        <f ca="1">('[1]Qc, Summer, S3'!R3*Main!$B$5)</f>
        <v>5.6237868494501262</v>
      </c>
      <c r="S3" s="2">
        <f ca="1">('[1]Qc, Summer, S3'!S3*Main!$B$5)</f>
        <v>7.8176503264206518</v>
      </c>
      <c r="T3" s="2">
        <f ca="1">('[1]Qc, Summer, S3'!T3*Main!$B$5)</f>
        <v>4.1611207003691435</v>
      </c>
      <c r="U3" s="2">
        <f ca="1">('[1]Qc, Summer, S3'!U3*Main!$B$5)</f>
        <v>-0.76771223106458686</v>
      </c>
      <c r="V3" s="2">
        <f ca="1">('[1]Qc, Summer, S3'!V3*Main!$B$5)</f>
        <v>-3.2634274722280603</v>
      </c>
      <c r="W3" s="2">
        <f ca="1">('[1]Qc, Summer, S3'!W3*Main!$B$5)</f>
        <v>-2.5021297208439224</v>
      </c>
      <c r="X3" s="2">
        <f ca="1">('[1]Qc, Summer, S3'!X3*Main!$B$5)</f>
        <v>-9.9996418166887278</v>
      </c>
      <c r="Y3" s="2">
        <f ca="1">('[1]Qc, Summer, S3'!Y3*Main!$B$5)</f>
        <v>-15.640825059389394</v>
      </c>
    </row>
    <row r="4" spans="1:25" x14ac:dyDescent="0.3">
      <c r="A4">
        <v>3</v>
      </c>
      <c r="B4" s="2">
        <f ca="1">('[1]Qc, Summer, S3'!B4*Main!$B$5)</f>
        <v>-38.199285523413224</v>
      </c>
      <c r="C4" s="2">
        <f ca="1">('[1]Qc, Summer, S3'!C4*Main!$B$5)</f>
        <v>-39.742690999106685</v>
      </c>
      <c r="D4" s="2">
        <f ca="1">('[1]Qc, Summer, S3'!D4*Main!$B$5)</f>
        <v>-48.826624606323442</v>
      </c>
      <c r="E4" s="2">
        <f ca="1">('[1]Qc, Summer, S3'!E4*Main!$B$5)</f>
        <v>-51.515050000000002</v>
      </c>
      <c r="F4" s="2">
        <f ca="1">('[1]Qc, Summer, S3'!F4*Main!$B$5)</f>
        <v>-49.984900000000003</v>
      </c>
      <c r="G4" s="2">
        <f ca="1">('[1]Qc, Summer, S3'!G4*Main!$B$5)</f>
        <v>-47.434649999999998</v>
      </c>
      <c r="H4" s="2">
        <f ca="1">('[1]Qc, Summer, S3'!H4*Main!$B$5)</f>
        <v>-18.507130252303909</v>
      </c>
      <c r="I4" s="2">
        <f ca="1">('[1]Qc, Summer, S3'!I4*Main!$B$5)</f>
        <v>3.7940472256411186</v>
      </c>
      <c r="J4" s="2">
        <f ca="1">('[1]Qc, Summer, S3'!J4*Main!$B$5)</f>
        <v>14.458191699052248</v>
      </c>
      <c r="K4" s="2">
        <f ca="1">('[1]Qc, Summer, S3'!K4*Main!$B$5)</f>
        <v>12.316237373266729</v>
      </c>
      <c r="L4" s="2">
        <f ca="1">('[1]Qc, Summer, S3'!L4*Main!$B$5)</f>
        <v>11.016670039888709</v>
      </c>
      <c r="M4" s="2">
        <f ca="1">('[1]Qc, Summer, S3'!M4*Main!$B$5)</f>
        <v>18.069098316049811</v>
      </c>
      <c r="N4" s="2">
        <f ca="1">('[1]Qc, Summer, S3'!N4*Main!$B$5)</f>
        <v>21.690441786527511</v>
      </c>
      <c r="O4" s="2">
        <f ca="1">('[1]Qc, Summer, S3'!O4*Main!$B$5)</f>
        <v>21.876047242070008</v>
      </c>
      <c r="P4" s="2">
        <f ca="1">('[1]Qc, Summer, S3'!P4*Main!$B$5)</f>
        <v>14.561364780711177</v>
      </c>
      <c r="Q4" s="2">
        <f ca="1">('[1]Qc, Summer, S3'!Q4*Main!$B$5)</f>
        <v>9.5741738453230862</v>
      </c>
      <c r="R4" s="2">
        <f ca="1">('[1]Qc, Summer, S3'!R4*Main!$B$5)</f>
        <v>-1.7077111909551337</v>
      </c>
      <c r="S4" s="2">
        <f ca="1">('[1]Qc, Summer, S3'!S4*Main!$B$5)</f>
        <v>-1.6223256314073768</v>
      </c>
      <c r="T4" s="2">
        <f ca="1">('[1]Qc, Summer, S3'!T4*Main!$B$5)</f>
        <v>-1.7589425266837877</v>
      </c>
      <c r="U4" s="2">
        <f ca="1">('[1]Qc, Summer, S3'!U4*Main!$B$5)</f>
        <v>-1.8443280862315443</v>
      </c>
      <c r="V4" s="2">
        <f ca="1">('[1]Qc, Summer, S3'!V4*Main!$B$5)</f>
        <v>-10.552948107586152</v>
      </c>
      <c r="W4" s="2">
        <f ca="1">('[1]Qc, Summer, S3'!W4*Main!$B$5)</f>
        <v>-13.797168195658744</v>
      </c>
      <c r="X4" s="2">
        <f ca="1">('[1]Qc, Summer, S3'!X4*Main!$B$5)</f>
        <v>-42.47431276452923</v>
      </c>
      <c r="Y4" s="2">
        <f ca="1">('[1]Qc, Summer, S3'!Y4*Main!$B$5)</f>
        <v>-39.356932011169285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3.6396107999999998</v>
      </c>
      <c r="C2" s="2">
        <f>('FL Characterization'!C$4-'FL Characterization'!C$2)*VLOOKUP($A2,'FL Ratio'!$A$2:$B$6,2,FALSE)</f>
        <v>4.0067496</v>
      </c>
      <c r="D2" s="2">
        <f>('FL Characterization'!D$4-'FL Characterization'!D$2)*VLOOKUP($A2,'FL Ratio'!$A$2:$B$6,2,FALSE)</f>
        <v>5.2151651999999986</v>
      </c>
      <c r="E2" s="2">
        <f>('FL Characterization'!E$4-'FL Characterization'!E$2)*VLOOKUP($A2,'FL Ratio'!$A$2:$B$6,2,FALSE)</f>
        <v>5.9789772000000001</v>
      </c>
      <c r="F2" s="2">
        <f>('FL Characterization'!F$4-'FL Characterization'!F$2)*VLOOKUP($A2,'FL Ratio'!$A$2:$B$6,2,FALSE)</f>
        <v>7.0299179999999994</v>
      </c>
      <c r="G2" s="2">
        <f>('FL Characterization'!G$4-'FL Characterization'!G$2)*VLOOKUP($A2,'FL Ratio'!$A$2:$B$6,2,FALSE)</f>
        <v>8.2174680000000002</v>
      </c>
      <c r="H2" s="2">
        <f>('FL Characterization'!H$4-'FL Characterization'!H$2)*VLOOKUP($A2,'FL Ratio'!$A$2:$B$6,2,FALSE)</f>
        <v>7.3251360000000005</v>
      </c>
      <c r="I2" s="2">
        <f>('FL Characterization'!I$4-'FL Characterization'!I$2)*VLOOKUP($A2,'FL Ratio'!$A$2:$B$6,2,FALSE)</f>
        <v>10.4720868</v>
      </c>
      <c r="J2" s="2">
        <f>('FL Characterization'!J$4-'FL Characterization'!J$2)*VLOOKUP($A2,'FL Ratio'!$A$2:$B$6,2,FALSE)</f>
        <v>9.6069708000000009</v>
      </c>
      <c r="K2" s="2">
        <f>('FL Characterization'!K$4-'FL Characterization'!K$2)*VLOOKUP($A2,'FL Ratio'!$A$2:$B$6,2,FALSE)</f>
        <v>10.850515199999998</v>
      </c>
      <c r="L2" s="2">
        <f>('FL Characterization'!L$4-'FL Characterization'!L$2)*VLOOKUP($A2,'FL Ratio'!$A$2:$B$6,2,FALSE)</f>
        <v>11.1514284</v>
      </c>
      <c r="M2" s="2">
        <f>('FL Characterization'!M$4-'FL Characterization'!M$2)*VLOOKUP($A2,'FL Ratio'!$A$2:$B$6,2,FALSE)</f>
        <v>10.343869199999999</v>
      </c>
      <c r="N2" s="2">
        <f>('FL Characterization'!N$4-'FL Characterization'!N$2)*VLOOKUP($A2,'FL Ratio'!$A$2:$B$6,2,FALSE)</f>
        <v>9.7579440000000002</v>
      </c>
      <c r="O2" s="2">
        <f>('FL Characterization'!O$4-'FL Characterization'!O$2)*VLOOKUP($A2,'FL Ratio'!$A$2:$B$6,2,FALSE)</f>
        <v>8.9835984</v>
      </c>
      <c r="P2" s="2">
        <f>('FL Characterization'!P$4-'FL Characterization'!P$2)*VLOOKUP($A2,'FL Ratio'!$A$2:$B$6,2,FALSE)</f>
        <v>8.2748735999999994</v>
      </c>
      <c r="Q2" s="2">
        <f>('FL Characterization'!Q$4-'FL Characterization'!Q$2)*VLOOKUP($A2,'FL Ratio'!$A$2:$B$6,2,FALSE)</f>
        <v>7.4472804000000004</v>
      </c>
      <c r="R2" s="2">
        <f>('FL Characterization'!R$4-'FL Characterization'!R$2)*VLOOKUP($A2,'FL Ratio'!$A$2:$B$6,2,FALSE)</f>
        <v>7.3697651999999998</v>
      </c>
      <c r="S2" s="2">
        <f>('FL Characterization'!S$4-'FL Characterization'!S$2)*VLOOKUP($A2,'FL Ratio'!$A$2:$B$6,2,FALSE)</f>
        <v>5.839142400000001</v>
      </c>
      <c r="T2" s="2">
        <f>('FL Characterization'!T$4-'FL Characterization'!T$2)*VLOOKUP($A2,'FL Ratio'!$A$2:$B$6,2,FALSE)</f>
        <v>4.8311927999999993</v>
      </c>
      <c r="U2" s="2">
        <f>('FL Characterization'!U$4-'FL Characterization'!U$2)*VLOOKUP($A2,'FL Ratio'!$A$2:$B$6,2,FALSE)</f>
        <v>5.7328488000000002</v>
      </c>
      <c r="V2" s="2">
        <f>('FL Characterization'!V$4-'FL Characterization'!V$2)*VLOOKUP($A2,'FL Ratio'!$A$2:$B$6,2,FALSE)</f>
        <v>5.8412087999999995</v>
      </c>
      <c r="W2" s="2">
        <f>('FL Characterization'!W$4-'FL Characterization'!W$2)*VLOOKUP($A2,'FL Ratio'!$A$2:$B$6,2,FALSE)</f>
        <v>6.6753287999999991</v>
      </c>
      <c r="X2" s="2">
        <f>('FL Characterization'!X$4-'FL Characterization'!X$2)*VLOOKUP($A2,'FL Ratio'!$A$2:$B$6,2,FALSE)</f>
        <v>3.2412239999999999</v>
      </c>
      <c r="Y2" s="2">
        <f>('FL Characterization'!Y$4-'FL Characterization'!Y$2)*VLOOKUP($A2,'FL Ratio'!$A$2:$B$6,2,FALSE)</f>
        <v>3.1119479999999999</v>
      </c>
    </row>
    <row r="3" spans="1:25" x14ac:dyDescent="0.3">
      <c r="A3">
        <v>2</v>
      </c>
      <c r="B3" s="2">
        <f>('FL Characterization'!B$4-'FL Characterization'!B$2)*VLOOKUP($A3,'FL Ratio'!$A$2:$B$6,2,FALSE)</f>
        <v>4.0440119999999995</v>
      </c>
      <c r="C3" s="2">
        <f>('FL Characterization'!C$4-'FL Characterization'!C$2)*VLOOKUP($A3,'FL Ratio'!$A$2:$B$6,2,FALSE)</f>
        <v>4.4519440000000001</v>
      </c>
      <c r="D3" s="2">
        <f>('FL Characterization'!D$4-'FL Characterization'!D$2)*VLOOKUP($A3,'FL Ratio'!$A$2:$B$6,2,FALSE)</f>
        <v>5.7946279999999986</v>
      </c>
      <c r="E3" s="2">
        <f>('FL Characterization'!E$4-'FL Characterization'!E$2)*VLOOKUP($A3,'FL Ratio'!$A$2:$B$6,2,FALSE)</f>
        <v>6.6433080000000002</v>
      </c>
      <c r="F3" s="2">
        <f>('FL Characterization'!F$4-'FL Characterization'!F$2)*VLOOKUP($A3,'FL Ratio'!$A$2:$B$6,2,FALSE)</f>
        <v>7.8110200000000001</v>
      </c>
      <c r="G3" s="2">
        <f>('FL Characterization'!G$4-'FL Characterization'!G$2)*VLOOKUP($A3,'FL Ratio'!$A$2:$B$6,2,FALSE)</f>
        <v>9.1305200000000006</v>
      </c>
      <c r="H3" s="2">
        <f>('FL Characterization'!H$4-'FL Characterization'!H$2)*VLOOKUP($A3,'FL Ratio'!$A$2:$B$6,2,FALSE)</f>
        <v>8.1390399999999996</v>
      </c>
      <c r="I3" s="2">
        <f>('FL Characterization'!I$4-'FL Characterization'!I$2)*VLOOKUP($A3,'FL Ratio'!$A$2:$B$6,2,FALSE)</f>
        <v>11.635651999999999</v>
      </c>
      <c r="J3" s="2">
        <f>('FL Characterization'!J$4-'FL Characterization'!J$2)*VLOOKUP($A3,'FL Ratio'!$A$2:$B$6,2,FALSE)</f>
        <v>10.674412</v>
      </c>
      <c r="K3" s="2">
        <f>('FL Characterization'!K$4-'FL Characterization'!K$2)*VLOOKUP($A3,'FL Ratio'!$A$2:$B$6,2,FALSE)</f>
        <v>12.056127999999999</v>
      </c>
      <c r="L3" s="2">
        <f>('FL Characterization'!L$4-'FL Characterization'!L$2)*VLOOKUP($A3,'FL Ratio'!$A$2:$B$6,2,FALSE)</f>
        <v>12.390476</v>
      </c>
      <c r="M3" s="2">
        <f>('FL Characterization'!M$4-'FL Characterization'!M$2)*VLOOKUP($A3,'FL Ratio'!$A$2:$B$6,2,FALSE)</f>
        <v>11.493187999999998</v>
      </c>
      <c r="N3" s="2">
        <f>('FL Characterization'!N$4-'FL Characterization'!N$2)*VLOOKUP($A3,'FL Ratio'!$A$2:$B$6,2,FALSE)</f>
        <v>10.84216</v>
      </c>
      <c r="O3" s="2">
        <f>('FL Characterization'!O$4-'FL Characterization'!O$2)*VLOOKUP($A3,'FL Ratio'!$A$2:$B$6,2,FALSE)</f>
        <v>9.981776</v>
      </c>
      <c r="P3" s="2">
        <f>('FL Characterization'!P$4-'FL Characterization'!P$2)*VLOOKUP($A3,'FL Ratio'!$A$2:$B$6,2,FALSE)</f>
        <v>9.1943040000000007</v>
      </c>
      <c r="Q3" s="2">
        <f>('FL Characterization'!Q$4-'FL Characterization'!Q$2)*VLOOKUP($A3,'FL Ratio'!$A$2:$B$6,2,FALSE)</f>
        <v>8.274756</v>
      </c>
      <c r="R3" s="2">
        <f>('FL Characterization'!R$4-'FL Characterization'!R$2)*VLOOKUP($A3,'FL Ratio'!$A$2:$B$6,2,FALSE)</f>
        <v>8.1886279999999996</v>
      </c>
      <c r="S3" s="2">
        <f>('FL Characterization'!S$4-'FL Characterization'!S$2)*VLOOKUP($A3,'FL Ratio'!$A$2:$B$6,2,FALSE)</f>
        <v>6.4879360000000013</v>
      </c>
      <c r="T3" s="2">
        <f>('FL Characterization'!T$4-'FL Characterization'!T$2)*VLOOKUP($A3,'FL Ratio'!$A$2:$B$6,2,FALSE)</f>
        <v>5.3679919999999992</v>
      </c>
      <c r="U3" s="2">
        <f>('FL Characterization'!U$4-'FL Characterization'!U$2)*VLOOKUP($A3,'FL Ratio'!$A$2:$B$6,2,FALSE)</f>
        <v>6.3698319999999997</v>
      </c>
      <c r="V3" s="2">
        <f>('FL Characterization'!V$4-'FL Characterization'!V$2)*VLOOKUP($A3,'FL Ratio'!$A$2:$B$6,2,FALSE)</f>
        <v>6.4902319999999998</v>
      </c>
      <c r="W3" s="2">
        <f>('FL Characterization'!W$4-'FL Characterization'!W$2)*VLOOKUP($A3,'FL Ratio'!$A$2:$B$6,2,FALSE)</f>
        <v>7.417031999999999</v>
      </c>
      <c r="X3" s="2">
        <f>('FL Characterization'!X$4-'FL Characterization'!X$2)*VLOOKUP($A3,'FL Ratio'!$A$2:$B$6,2,FALSE)</f>
        <v>3.6013599999999997</v>
      </c>
      <c r="Y3" s="2">
        <f>('FL Characterization'!Y$4-'FL Characterization'!Y$2)*VLOOKUP($A3,'FL Ratio'!$A$2:$B$6,2,FALSE)</f>
        <v>3.4577200000000001</v>
      </c>
    </row>
    <row r="4" spans="1:25" x14ac:dyDescent="0.3">
      <c r="A4">
        <v>3</v>
      </c>
      <c r="B4" s="2">
        <f>('FL Characterization'!B$4-'FL Characterization'!B$2)*VLOOKUP($A4,'FL Ratio'!$A$2:$B$6,2,FALSE)</f>
        <v>5.0550149999999991</v>
      </c>
      <c r="C4" s="2">
        <f>('FL Characterization'!C$4-'FL Characterization'!C$2)*VLOOKUP($A4,'FL Ratio'!$A$2:$B$6,2,FALSE)</f>
        <v>5.5649299999999995</v>
      </c>
      <c r="D4" s="2">
        <f>('FL Characterization'!D$4-'FL Characterization'!D$2)*VLOOKUP($A4,'FL Ratio'!$A$2:$B$6,2,FALSE)</f>
        <v>7.2432849999999984</v>
      </c>
      <c r="E4" s="2">
        <f>('FL Characterization'!E$4-'FL Characterization'!E$2)*VLOOKUP($A4,'FL Ratio'!$A$2:$B$6,2,FALSE)</f>
        <v>8.3041350000000005</v>
      </c>
      <c r="F4" s="2">
        <f>('FL Characterization'!F$4-'FL Characterization'!F$2)*VLOOKUP($A4,'FL Ratio'!$A$2:$B$6,2,FALSE)</f>
        <v>9.763774999999999</v>
      </c>
      <c r="G4" s="2">
        <f>('FL Characterization'!G$4-'FL Characterization'!G$2)*VLOOKUP($A4,'FL Ratio'!$A$2:$B$6,2,FALSE)</f>
        <v>11.41315</v>
      </c>
      <c r="H4" s="2">
        <f>('FL Characterization'!H$4-'FL Characterization'!H$2)*VLOOKUP($A4,'FL Ratio'!$A$2:$B$6,2,FALSE)</f>
        <v>10.1738</v>
      </c>
      <c r="I4" s="2">
        <f>('FL Characterization'!I$4-'FL Characterization'!I$2)*VLOOKUP($A4,'FL Ratio'!$A$2:$B$6,2,FALSE)</f>
        <v>14.544564999999999</v>
      </c>
      <c r="J4" s="2">
        <f>('FL Characterization'!J$4-'FL Characterization'!J$2)*VLOOKUP($A4,'FL Ratio'!$A$2:$B$6,2,FALSE)</f>
        <v>13.343015000000001</v>
      </c>
      <c r="K4" s="2">
        <f>('FL Characterization'!K$4-'FL Characterization'!K$2)*VLOOKUP($A4,'FL Ratio'!$A$2:$B$6,2,FALSE)</f>
        <v>15.07016</v>
      </c>
      <c r="L4" s="2">
        <f>('FL Characterization'!L$4-'FL Characterization'!L$2)*VLOOKUP($A4,'FL Ratio'!$A$2:$B$6,2,FALSE)</f>
        <v>15.488095</v>
      </c>
      <c r="M4" s="2">
        <f>('FL Characterization'!M$4-'FL Characterization'!M$2)*VLOOKUP($A4,'FL Ratio'!$A$2:$B$6,2,FALSE)</f>
        <v>14.366484999999997</v>
      </c>
      <c r="N4" s="2">
        <f>('FL Characterization'!N$4-'FL Characterization'!N$2)*VLOOKUP($A4,'FL Ratio'!$A$2:$B$6,2,FALSE)</f>
        <v>13.5527</v>
      </c>
      <c r="O4" s="2">
        <f>('FL Characterization'!O$4-'FL Characterization'!O$2)*VLOOKUP($A4,'FL Ratio'!$A$2:$B$6,2,FALSE)</f>
        <v>12.477219999999999</v>
      </c>
      <c r="P4" s="2">
        <f>('FL Characterization'!P$4-'FL Characterization'!P$2)*VLOOKUP($A4,'FL Ratio'!$A$2:$B$6,2,FALSE)</f>
        <v>11.49288</v>
      </c>
      <c r="Q4" s="2">
        <f>('FL Characterization'!Q$4-'FL Characterization'!Q$2)*VLOOKUP($A4,'FL Ratio'!$A$2:$B$6,2,FALSE)</f>
        <v>10.343445000000001</v>
      </c>
      <c r="R4" s="2">
        <f>('FL Characterization'!R$4-'FL Characterization'!R$2)*VLOOKUP($A4,'FL Ratio'!$A$2:$B$6,2,FALSE)</f>
        <v>10.235785</v>
      </c>
      <c r="S4" s="2">
        <f>('FL Characterization'!S$4-'FL Characterization'!S$2)*VLOOKUP($A4,'FL Ratio'!$A$2:$B$6,2,FALSE)</f>
        <v>8.1099200000000007</v>
      </c>
      <c r="T4" s="2">
        <f>('FL Characterization'!T$4-'FL Characterization'!T$2)*VLOOKUP($A4,'FL Ratio'!$A$2:$B$6,2,FALSE)</f>
        <v>6.7099899999999995</v>
      </c>
      <c r="U4" s="2">
        <f>('FL Characterization'!U$4-'FL Characterization'!U$2)*VLOOKUP($A4,'FL Ratio'!$A$2:$B$6,2,FALSE)</f>
        <v>7.9622900000000003</v>
      </c>
      <c r="V4" s="2">
        <f>('FL Characterization'!V$4-'FL Characterization'!V$2)*VLOOKUP($A4,'FL Ratio'!$A$2:$B$6,2,FALSE)</f>
        <v>8.1127899999999986</v>
      </c>
      <c r="W4" s="2">
        <f>('FL Characterization'!W$4-'FL Characterization'!W$2)*VLOOKUP($A4,'FL Ratio'!$A$2:$B$6,2,FALSE)</f>
        <v>9.2712899999999987</v>
      </c>
      <c r="X4" s="2">
        <f>('FL Characterization'!X$4-'FL Characterization'!X$2)*VLOOKUP($A4,'FL Ratio'!$A$2:$B$6,2,FALSE)</f>
        <v>4.5016999999999996</v>
      </c>
      <c r="Y4" s="2">
        <f>('FL Characterization'!Y$4-'FL Characterization'!Y$2)*VLOOKUP($A4,'FL Ratio'!$A$2:$B$6,2,FALSE)</f>
        <v>4.3221499999999997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10.090332000000002</v>
      </c>
      <c r="C2" s="2">
        <f>('FL Characterization'!C$2-'FL Characterization'!C$3)*VLOOKUP($A2,'FL Ratio'!$A$2:$B$6,2,FALSE)</f>
        <v>10.678500000000001</v>
      </c>
      <c r="D2" s="2">
        <f>('FL Characterization'!D$2-'FL Characterization'!D$3)*VLOOKUP($A2,'FL Ratio'!$A$2:$B$6,2,FALSE)</f>
        <v>11.276244</v>
      </c>
      <c r="E2" s="2">
        <f>('FL Characterization'!E$2-'FL Characterization'!E$3)*VLOOKUP($A2,'FL Ratio'!$A$2:$B$6,2,FALSE)</f>
        <v>11.788811999999998</v>
      </c>
      <c r="F2" s="2">
        <f>('FL Characterization'!F$2-'FL Characterization'!F$3)*VLOOKUP($A2,'FL Ratio'!$A$2:$B$6,2,FALSE)</f>
        <v>11.922624000000001</v>
      </c>
      <c r="G2" s="2">
        <f>('FL Characterization'!G$2-'FL Characterization'!G$3)*VLOOKUP($A2,'FL Ratio'!$A$2:$B$6,2,FALSE)</f>
        <v>12.471731999999998</v>
      </c>
      <c r="H2" s="2">
        <f>('FL Characterization'!H$2-'FL Characterization'!H$3)*VLOOKUP($A2,'FL Ratio'!$A$2:$B$6,2,FALSE)</f>
        <v>12.407976</v>
      </c>
      <c r="I2" s="2">
        <f>('FL Characterization'!I$2-'FL Characterization'!I$3)*VLOOKUP($A2,'FL Ratio'!$A$2:$B$6,2,FALSE)</f>
        <v>11.7284328</v>
      </c>
      <c r="J2" s="2">
        <f>('FL Characterization'!J$2-'FL Characterization'!J$3)*VLOOKUP($A2,'FL Ratio'!$A$2:$B$6,2,FALSE)</f>
        <v>10.626436799999999</v>
      </c>
      <c r="K2" s="2">
        <f>('FL Characterization'!K$2-'FL Characterization'!K$3)*VLOOKUP($A2,'FL Ratio'!$A$2:$B$6,2,FALSE)</f>
        <v>15.604621199999999</v>
      </c>
      <c r="L2" s="2">
        <f>('FL Characterization'!L$2-'FL Characterization'!L$3)*VLOOKUP($A2,'FL Ratio'!$A$2:$B$6,2,FALSE)</f>
        <v>15.238540800000001</v>
      </c>
      <c r="M2" s="2">
        <f>('FL Characterization'!M$2-'FL Characterization'!M$3)*VLOOKUP($A2,'FL Ratio'!$A$2:$B$6,2,FALSE)</f>
        <v>14.031964800000001</v>
      </c>
      <c r="N2" s="2">
        <f>('FL Characterization'!N$2-'FL Characterization'!N$3)*VLOOKUP($A2,'FL Ratio'!$A$2:$B$6,2,FALSE)</f>
        <v>13.691008800000001</v>
      </c>
      <c r="O2" s="2">
        <f>('FL Characterization'!O$2-'FL Characterization'!O$3)*VLOOKUP($A2,'FL Ratio'!$A$2:$B$6,2,FALSE)</f>
        <v>13.747280400000001</v>
      </c>
      <c r="P2" s="2">
        <f>('FL Characterization'!P$2-'FL Characterization'!P$3)*VLOOKUP($A2,'FL Ratio'!$A$2:$B$6,2,FALSE)</f>
        <v>13.095986399999997</v>
      </c>
      <c r="Q2" s="2">
        <f>('FL Characterization'!Q$2-'FL Characterization'!Q$3)*VLOOKUP($A2,'FL Ratio'!$A$2:$B$6,2,FALSE)</f>
        <v>12.004423199999998</v>
      </c>
      <c r="R2" s="2">
        <f>('FL Characterization'!R$2-'FL Characterization'!R$3)*VLOOKUP($A2,'FL Ratio'!$A$2:$B$6,2,FALSE)</f>
        <v>10.788724800000001</v>
      </c>
      <c r="S2" s="2">
        <f>('FL Characterization'!S$2-'FL Characterization'!S$3)*VLOOKUP($A2,'FL Ratio'!$A$2:$B$6,2,FALSE)</f>
        <v>10.4017032</v>
      </c>
      <c r="T2" s="2">
        <f>('FL Characterization'!T$2-'FL Characterization'!T$3)*VLOOKUP($A2,'FL Ratio'!$A$2:$B$6,2,FALSE)</f>
        <v>6.5384675999999997</v>
      </c>
      <c r="U2" s="2">
        <f>('FL Characterization'!U$2-'FL Characterization'!U$3)*VLOOKUP($A2,'FL Ratio'!$A$2:$B$6,2,FALSE)</f>
        <v>6.9922944000000005</v>
      </c>
      <c r="V2" s="2">
        <f>('FL Characterization'!V$2-'FL Characterization'!V$3)*VLOOKUP($A2,'FL Ratio'!$A$2:$B$6,2,FALSE)</f>
        <v>7.6448231999999994</v>
      </c>
      <c r="W2" s="2">
        <f>('FL Characterization'!W$2-'FL Characterization'!W$3)*VLOOKUP($A2,'FL Ratio'!$A$2:$B$6,2,FALSE)</f>
        <v>7.8272459999999997</v>
      </c>
      <c r="X2" s="2">
        <f>('FL Characterization'!X$2-'FL Characterization'!X$3)*VLOOKUP($A2,'FL Ratio'!$A$2:$B$6,2,FALSE)</f>
        <v>8.1632879999999997</v>
      </c>
      <c r="Y2" s="2">
        <f>('FL Characterization'!Y$2-'FL Characterization'!Y$3)*VLOOKUP($A2,'FL Ratio'!$A$2:$B$6,2,FALSE)</f>
        <v>9.010764</v>
      </c>
    </row>
    <row r="3" spans="1:25" x14ac:dyDescent="0.3">
      <c r="A3">
        <v>2</v>
      </c>
      <c r="B3" s="2">
        <f>('FL Characterization'!B$2-'FL Characterization'!B$3)*VLOOKUP($A3,'FL Ratio'!$A$2:$B$6,2,FALSE)</f>
        <v>11.211480000000002</v>
      </c>
      <c r="C3" s="2">
        <f>('FL Characterization'!C$2-'FL Characterization'!C$3)*VLOOKUP($A3,'FL Ratio'!$A$2:$B$6,2,FALSE)</f>
        <v>11.865000000000002</v>
      </c>
      <c r="D3" s="2">
        <f>('FL Characterization'!D$2-'FL Characterization'!D$3)*VLOOKUP($A3,'FL Ratio'!$A$2:$B$6,2,FALSE)</f>
        <v>12.529160000000001</v>
      </c>
      <c r="E3" s="2">
        <f>('FL Characterization'!E$2-'FL Characterization'!E$3)*VLOOKUP($A3,'FL Ratio'!$A$2:$B$6,2,FALSE)</f>
        <v>13.098679999999998</v>
      </c>
      <c r="F3" s="2">
        <f>('FL Characterization'!F$2-'FL Characterization'!F$3)*VLOOKUP($A3,'FL Ratio'!$A$2:$B$6,2,FALSE)</f>
        <v>13.24736</v>
      </c>
      <c r="G3" s="2">
        <f>('FL Characterization'!G$2-'FL Characterization'!G$3)*VLOOKUP($A3,'FL Ratio'!$A$2:$B$6,2,FALSE)</f>
        <v>13.857479999999997</v>
      </c>
      <c r="H3" s="2">
        <f>('FL Characterization'!H$2-'FL Characterization'!H$3)*VLOOKUP($A3,'FL Ratio'!$A$2:$B$6,2,FALSE)</f>
        <v>13.78664</v>
      </c>
      <c r="I3" s="2">
        <f>('FL Characterization'!I$2-'FL Characterization'!I$3)*VLOOKUP($A3,'FL Ratio'!$A$2:$B$6,2,FALSE)</f>
        <v>13.031592</v>
      </c>
      <c r="J3" s="2">
        <f>('FL Characterization'!J$2-'FL Characterization'!J$3)*VLOOKUP($A3,'FL Ratio'!$A$2:$B$6,2,FALSE)</f>
        <v>11.807151999999999</v>
      </c>
      <c r="K3" s="2">
        <f>('FL Characterization'!K$2-'FL Characterization'!K$3)*VLOOKUP($A3,'FL Ratio'!$A$2:$B$6,2,FALSE)</f>
        <v>17.338467999999999</v>
      </c>
      <c r="L3" s="2">
        <f>('FL Characterization'!L$2-'FL Characterization'!L$3)*VLOOKUP($A3,'FL Ratio'!$A$2:$B$6,2,FALSE)</f>
        <v>16.931712000000001</v>
      </c>
      <c r="M3" s="2">
        <f>('FL Characterization'!M$2-'FL Characterization'!M$3)*VLOOKUP($A3,'FL Ratio'!$A$2:$B$6,2,FALSE)</f>
        <v>15.591072</v>
      </c>
      <c r="N3" s="2">
        <f>('FL Characterization'!N$2-'FL Characterization'!N$3)*VLOOKUP($A3,'FL Ratio'!$A$2:$B$6,2,FALSE)</f>
        <v>15.212232000000002</v>
      </c>
      <c r="O3" s="2">
        <f>('FL Characterization'!O$2-'FL Characterization'!O$3)*VLOOKUP($A3,'FL Ratio'!$A$2:$B$6,2,FALSE)</f>
        <v>15.274756000000002</v>
      </c>
      <c r="P3" s="2">
        <f>('FL Characterization'!P$2-'FL Characterization'!P$3)*VLOOKUP($A3,'FL Ratio'!$A$2:$B$6,2,FALSE)</f>
        <v>14.551095999999998</v>
      </c>
      <c r="Q3" s="2">
        <f>('FL Characterization'!Q$2-'FL Characterization'!Q$3)*VLOOKUP($A3,'FL Ratio'!$A$2:$B$6,2,FALSE)</f>
        <v>13.338247999999998</v>
      </c>
      <c r="R3" s="2">
        <f>('FL Characterization'!R$2-'FL Characterization'!R$3)*VLOOKUP($A3,'FL Ratio'!$A$2:$B$6,2,FALSE)</f>
        <v>11.987472</v>
      </c>
      <c r="S3" s="2">
        <f>('FL Characterization'!S$2-'FL Characterization'!S$3)*VLOOKUP($A3,'FL Ratio'!$A$2:$B$6,2,FALSE)</f>
        <v>11.557447999999999</v>
      </c>
      <c r="T3" s="2">
        <f>('FL Characterization'!T$2-'FL Characterization'!T$3)*VLOOKUP($A3,'FL Ratio'!$A$2:$B$6,2,FALSE)</f>
        <v>7.264964</v>
      </c>
      <c r="U3" s="2">
        <f>('FL Characterization'!U$2-'FL Characterization'!U$3)*VLOOKUP($A3,'FL Ratio'!$A$2:$B$6,2,FALSE)</f>
        <v>7.7692160000000001</v>
      </c>
      <c r="V3" s="2">
        <f>('FL Characterization'!V$2-'FL Characterization'!V$3)*VLOOKUP($A3,'FL Ratio'!$A$2:$B$6,2,FALSE)</f>
        <v>8.4942479999999989</v>
      </c>
      <c r="W3" s="2">
        <f>('FL Characterization'!W$2-'FL Characterization'!W$3)*VLOOKUP($A3,'FL Ratio'!$A$2:$B$6,2,FALSE)</f>
        <v>8.6969399999999997</v>
      </c>
      <c r="X3" s="2">
        <f>('FL Characterization'!X$2-'FL Characterization'!X$3)*VLOOKUP($A3,'FL Ratio'!$A$2:$B$6,2,FALSE)</f>
        <v>9.0703200000000006</v>
      </c>
      <c r="Y3" s="2">
        <f>('FL Characterization'!Y$2-'FL Characterization'!Y$3)*VLOOKUP($A3,'FL Ratio'!$A$2:$B$6,2,FALSE)</f>
        <v>10.011959999999998</v>
      </c>
    </row>
    <row r="4" spans="1:25" x14ac:dyDescent="0.3">
      <c r="A4">
        <v>3</v>
      </c>
      <c r="B4" s="2">
        <f>('FL Characterization'!B$2-'FL Characterization'!B$3)*VLOOKUP($A4,'FL Ratio'!$A$2:$B$6,2,FALSE)</f>
        <v>14.014350000000002</v>
      </c>
      <c r="C4" s="2">
        <f>('FL Characterization'!C$2-'FL Characterization'!C$3)*VLOOKUP($A4,'FL Ratio'!$A$2:$B$6,2,FALSE)</f>
        <v>14.831250000000001</v>
      </c>
      <c r="D4" s="2">
        <f>('FL Characterization'!D$2-'FL Characterization'!D$3)*VLOOKUP($A4,'FL Ratio'!$A$2:$B$6,2,FALSE)</f>
        <v>15.66145</v>
      </c>
      <c r="E4" s="2">
        <f>('FL Characterization'!E$2-'FL Characterization'!E$3)*VLOOKUP($A4,'FL Ratio'!$A$2:$B$6,2,FALSE)</f>
        <v>16.373349999999999</v>
      </c>
      <c r="F4" s="2">
        <f>('FL Characterization'!F$2-'FL Characterization'!F$3)*VLOOKUP($A4,'FL Ratio'!$A$2:$B$6,2,FALSE)</f>
        <v>16.559200000000001</v>
      </c>
      <c r="G4" s="2">
        <f>('FL Characterization'!G$2-'FL Characterization'!G$3)*VLOOKUP($A4,'FL Ratio'!$A$2:$B$6,2,FALSE)</f>
        <v>17.321849999999998</v>
      </c>
      <c r="H4" s="2">
        <f>('FL Characterization'!H$2-'FL Characterization'!H$3)*VLOOKUP($A4,'FL Ratio'!$A$2:$B$6,2,FALSE)</f>
        <v>17.2333</v>
      </c>
      <c r="I4" s="2">
        <f>('FL Characterization'!I$2-'FL Characterization'!I$3)*VLOOKUP($A4,'FL Ratio'!$A$2:$B$6,2,FALSE)</f>
        <v>16.289490000000001</v>
      </c>
      <c r="J4" s="2">
        <f>('FL Characterization'!J$2-'FL Characterization'!J$3)*VLOOKUP($A4,'FL Ratio'!$A$2:$B$6,2,FALSE)</f>
        <v>14.758939999999999</v>
      </c>
      <c r="K4" s="2">
        <f>('FL Characterization'!K$2-'FL Characterization'!K$3)*VLOOKUP($A4,'FL Ratio'!$A$2:$B$6,2,FALSE)</f>
        <v>21.673084999999997</v>
      </c>
      <c r="L4" s="2">
        <f>('FL Characterization'!L$2-'FL Characterization'!L$3)*VLOOKUP($A4,'FL Ratio'!$A$2:$B$6,2,FALSE)</f>
        <v>21.164640000000002</v>
      </c>
      <c r="M4" s="2">
        <f>('FL Characterization'!M$2-'FL Characterization'!M$3)*VLOOKUP($A4,'FL Ratio'!$A$2:$B$6,2,FALSE)</f>
        <v>19.48884</v>
      </c>
      <c r="N4" s="2">
        <f>('FL Characterization'!N$2-'FL Characterization'!N$3)*VLOOKUP($A4,'FL Ratio'!$A$2:$B$6,2,FALSE)</f>
        <v>19.01529</v>
      </c>
      <c r="O4" s="2">
        <f>('FL Characterization'!O$2-'FL Characterization'!O$3)*VLOOKUP($A4,'FL Ratio'!$A$2:$B$6,2,FALSE)</f>
        <v>19.093445000000003</v>
      </c>
      <c r="P4" s="2">
        <f>('FL Characterization'!P$2-'FL Characterization'!P$3)*VLOOKUP($A4,'FL Ratio'!$A$2:$B$6,2,FALSE)</f>
        <v>18.188869999999998</v>
      </c>
      <c r="Q4" s="2">
        <f>('FL Characterization'!Q$2-'FL Characterization'!Q$3)*VLOOKUP($A4,'FL Ratio'!$A$2:$B$6,2,FALSE)</f>
        <v>16.672809999999998</v>
      </c>
      <c r="R4" s="2">
        <f>('FL Characterization'!R$2-'FL Characterization'!R$3)*VLOOKUP($A4,'FL Ratio'!$A$2:$B$6,2,FALSE)</f>
        <v>14.984340000000001</v>
      </c>
      <c r="S4" s="2">
        <f>('FL Characterization'!S$2-'FL Characterization'!S$3)*VLOOKUP($A4,'FL Ratio'!$A$2:$B$6,2,FALSE)</f>
        <v>14.446809999999999</v>
      </c>
      <c r="T4" s="2">
        <f>('FL Characterization'!T$2-'FL Characterization'!T$3)*VLOOKUP($A4,'FL Ratio'!$A$2:$B$6,2,FALSE)</f>
        <v>9.0812049999999989</v>
      </c>
      <c r="U4" s="2">
        <f>('FL Characterization'!U$2-'FL Characterization'!U$3)*VLOOKUP($A4,'FL Ratio'!$A$2:$B$6,2,FALSE)</f>
        <v>9.7115200000000002</v>
      </c>
      <c r="V4" s="2">
        <f>('FL Characterization'!V$2-'FL Characterization'!V$3)*VLOOKUP($A4,'FL Ratio'!$A$2:$B$6,2,FALSE)</f>
        <v>10.617809999999999</v>
      </c>
      <c r="W4" s="2">
        <f>('FL Characterization'!W$2-'FL Characterization'!W$3)*VLOOKUP($A4,'FL Ratio'!$A$2:$B$6,2,FALSE)</f>
        <v>10.871174999999999</v>
      </c>
      <c r="X4" s="2">
        <f>('FL Characterization'!X$2-'FL Characterization'!X$3)*VLOOKUP($A4,'FL Ratio'!$A$2:$B$6,2,FALSE)</f>
        <v>11.337899999999999</v>
      </c>
      <c r="Y4" s="2">
        <f>('FL Characterization'!Y$2-'FL Characterization'!Y$3)*VLOOKUP($A4,'FL Ratio'!$A$2:$B$6,2,FALSE)</f>
        <v>12.514949999999999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10.840662000000002</v>
      </c>
      <c r="C2" s="2">
        <f>'[1]FL Profiles'!C2*Main!$B$6</f>
        <v>11.202282</v>
      </c>
      <c r="D2" s="2">
        <f>'[1]FL Profiles'!D2*Main!$B$6</f>
        <v>10.030986</v>
      </c>
      <c r="E2" s="2">
        <f>'[1]FL Profiles'!E2*Main!$B$6</f>
        <v>9.5079600000000006</v>
      </c>
      <c r="F2" s="2">
        <f>'[1]FL Profiles'!F2*Main!$B$6</f>
        <v>7.7898240000000003</v>
      </c>
      <c r="G2" s="2">
        <f>'[1]FL Profiles'!G2*Main!$B$6</f>
        <v>6.6114720000000009</v>
      </c>
      <c r="H2" s="2">
        <f>'[1]FL Profiles'!H2*Main!$B$6</f>
        <v>8.0852939999999993</v>
      </c>
      <c r="I2" s="2">
        <f>'[1]FL Profiles'!I2*Main!$B$6</f>
        <v>1.4041440000000001</v>
      </c>
      <c r="J2" s="2">
        <f>'[1]FL Profiles'!J2*Main!$B$6</f>
        <v>1.2348000000000001</v>
      </c>
      <c r="K2" s="2">
        <f>'[1]FL Profiles'!K2*Main!$B$6</f>
        <v>1.800162</v>
      </c>
      <c r="L2" s="2">
        <f>'[1]FL Profiles'!L2*Main!$B$6</f>
        <v>1.0601640000000001</v>
      </c>
      <c r="M2" s="2">
        <f>'[1]FL Profiles'!M2*Main!$B$6</f>
        <v>1.3247640000000001</v>
      </c>
      <c r="N2" s="2">
        <f>'[1]FL Profiles'!N2*Main!$B$6</f>
        <v>2.1106260000000003</v>
      </c>
      <c r="O2" s="2">
        <f>'[1]FL Profiles'!O2*Main!$B$6</f>
        <v>3.888738</v>
      </c>
      <c r="P2" s="2">
        <f>'[1]FL Profiles'!P2*Main!$B$6</f>
        <v>4.1489279999999997</v>
      </c>
      <c r="Q2" s="2">
        <f>'[1]FL Profiles'!Q2*Main!$B$6</f>
        <v>4.0801319999999999</v>
      </c>
      <c r="R2" s="2">
        <f>'[1]FL Profiles'!R2*Main!$B$6</f>
        <v>2.2887900000000001</v>
      </c>
      <c r="S2" s="2">
        <f>'[1]FL Profiles'!S2*Main!$B$6</f>
        <v>4.6622519999999996</v>
      </c>
      <c r="T2" s="2">
        <f>'[1]FL Profiles'!T2*Main!$B$6</f>
        <v>2.7359640000000001</v>
      </c>
      <c r="U2" s="2">
        <f>'[1]FL Profiles'!U2*Main!$B$6</f>
        <v>1.9236419999999999</v>
      </c>
      <c r="V2" s="2">
        <f>'[1]FL Profiles'!V2*Main!$B$6</f>
        <v>2.9211840000000002</v>
      </c>
      <c r="W2" s="2">
        <f>'[1]FL Profiles'!W2*Main!$B$6</f>
        <v>1.8054539999999999</v>
      </c>
      <c r="X2" s="2">
        <f>'[1]FL Profiles'!X2*Main!$B$6</f>
        <v>8.2405260000000009</v>
      </c>
      <c r="Y2" s="2">
        <f>'[1]FL Profiles'!Y2*Main!$B$6</f>
        <v>9.9339660000000016</v>
      </c>
    </row>
    <row r="3" spans="1:25" x14ac:dyDescent="0.3">
      <c r="A3" t="s">
        <v>17</v>
      </c>
      <c r="B3" s="2">
        <f>'[1]FL Profiles'!B3*Main!$B$6</f>
        <v>-24.4755</v>
      </c>
      <c r="C3" s="2">
        <f>'[1]FL Profiles'!C3*Main!$B$6</f>
        <v>-26.172468000000002</v>
      </c>
      <c r="D3" s="2">
        <f>'[1]FL Profiles'!D3*Main!$B$6</f>
        <v>-29.435868000000003</v>
      </c>
      <c r="E3" s="2">
        <f>'[1]FL Profiles'!E3*Main!$B$6</f>
        <v>-31.752882</v>
      </c>
      <c r="F3" s="2">
        <f>'[1]FL Profiles'!F3*Main!$B$6</f>
        <v>-33.939360000000001</v>
      </c>
      <c r="G3" s="2">
        <f>'[1]FL Profiles'!G3*Main!$B$6</f>
        <v>-37.039589999999997</v>
      </c>
      <c r="H3" s="2">
        <f>'[1]FL Profiles'!H3*Main!$B$6</f>
        <v>-35.342622000000006</v>
      </c>
      <c r="I3" s="2">
        <f>'[1]FL Profiles'!I3*Main!$B$6</f>
        <v>-39.645370800000002</v>
      </c>
      <c r="J3" s="2">
        <f>'[1]FL Profiles'!J3*Main!$B$6</f>
        <v>-35.957728799999998</v>
      </c>
      <c r="K3" s="2">
        <f>'[1]FL Profiles'!K3*Main!$B$6</f>
        <v>-52.816012199999996</v>
      </c>
      <c r="L3" s="2">
        <f>'[1]FL Profiles'!L3*Main!$B$6</f>
        <v>-52.274728800000005</v>
      </c>
      <c r="M3" s="2">
        <f>'[1]FL Profiles'!M3*Main!$B$6</f>
        <v>-47.787112800000003</v>
      </c>
      <c r="N3" s="2">
        <f>'[1]FL Profiles'!N3*Main!$B$6</f>
        <v>-45.807904800000003</v>
      </c>
      <c r="O3" s="2">
        <f>'[1]FL Profiles'!O3*Main!$B$6</f>
        <v>-44.226743400000004</v>
      </c>
      <c r="P3" s="2">
        <f>'[1]FL Profiles'!P3*Main!$B$6</f>
        <v>-41.687024399999999</v>
      </c>
      <c r="Q3" s="2">
        <f>'[1]FL Profiles'!Q3*Main!$B$6</f>
        <v>-37.935349199999997</v>
      </c>
      <c r="R3" s="2">
        <f>'[1]FL Profiles'!R3*Main!$B$6</f>
        <v>-35.471746800000005</v>
      </c>
      <c r="S3" s="2">
        <f>'[1]FL Profiles'!S3*Main!$B$6</f>
        <v>-31.743709200000001</v>
      </c>
      <c r="T3" s="2">
        <f>'[1]FL Profiles'!T3*Main!$B$6</f>
        <v>-20.148672600000001</v>
      </c>
      <c r="U3" s="2">
        <f>'[1]FL Profiles'!U3*Main!$B$6</f>
        <v>-22.549388400000002</v>
      </c>
      <c r="V3" s="2">
        <f>'[1]FL Profiles'!V3*Main!$B$6</f>
        <v>-23.835697199999998</v>
      </c>
      <c r="W3" s="2">
        <f>'[1]FL Profiles'!W3*Main!$B$6</f>
        <v>-25.589907</v>
      </c>
      <c r="X3" s="2">
        <f>'[1]FL Profiles'!X3*Main!$B$6</f>
        <v>-20.330981999999999</v>
      </c>
      <c r="Y3" s="2">
        <f>'[1]FL Profiles'!Y3*Main!$B$6</f>
        <v>-21.603707999999997</v>
      </c>
    </row>
    <row r="4" spans="1:25" x14ac:dyDescent="0.3">
      <c r="A4" t="s">
        <v>18</v>
      </c>
      <c r="B4" s="2">
        <f>'[1]FL Profiles'!B4*Main!$B$6</f>
        <v>23.579299800000001</v>
      </c>
      <c r="C4" s="2">
        <f>'[1]FL Profiles'!C4*Main!$B$6</f>
        <v>25.225905600000001</v>
      </c>
      <c r="D4" s="2">
        <f>'[1]FL Profiles'!D4*Main!$B$6</f>
        <v>28.2840642</v>
      </c>
      <c r="E4" s="2">
        <f>'[1]FL Profiles'!E4*Main!$B$6</f>
        <v>30.434380200000003</v>
      </c>
      <c r="F4" s="2">
        <f>'[1]FL Profiles'!F4*Main!$B$6</f>
        <v>32.394537</v>
      </c>
      <c r="G4" s="2">
        <f>'[1]FL Profiles'!G4*Main!$B$6</f>
        <v>35.372610000000002</v>
      </c>
      <c r="H4" s="2">
        <f>'[1]FL Profiles'!H4*Main!$B$6</f>
        <v>33.723269999999999</v>
      </c>
      <c r="I4" s="2">
        <f>'[1]FL Profiles'!I4*Main!$B$6</f>
        <v>38.056447800000001</v>
      </c>
      <c r="J4" s="2">
        <f>'[1]FL Profiles'!J4*Main!$B$6</f>
        <v>34.859197800000004</v>
      </c>
      <c r="K4" s="2">
        <f>'[1]FL Profiles'!K4*Main!$B$6</f>
        <v>39.776965199999999</v>
      </c>
      <c r="L4" s="2">
        <f>'[1]FL Profiles'!L4*Main!$B$6</f>
        <v>40.090163400000002</v>
      </c>
      <c r="M4" s="2">
        <f>'[1]FL Profiles'!M4*Main!$B$6</f>
        <v>37.528306199999996</v>
      </c>
      <c r="N4" s="2">
        <f>'[1]FL Profiles'!N4*Main!$B$6</f>
        <v>36.263430000000007</v>
      </c>
      <c r="O4" s="2">
        <f>'[1]FL Profiles'!O4*Main!$B$6</f>
        <v>35.331332400000001</v>
      </c>
      <c r="P4" s="2">
        <f>'[1]FL Profiles'!P4*Main!$B$6</f>
        <v>33.110985599999999</v>
      </c>
      <c r="Q4" s="2">
        <f>'[1]FL Profiles'!Q4*Main!$B$6</f>
        <v>30.145613400000002</v>
      </c>
      <c r="R4" s="2">
        <f>'[1]FL Profiles'!R4*Main!$B$6</f>
        <v>28.0829682</v>
      </c>
      <c r="S4" s="2">
        <f>'[1]FL Profiles'!S4*Main!$B$6</f>
        <v>25.099250400000003</v>
      </c>
      <c r="T4" s="2">
        <f>'[1]FL Profiles'!T4*Main!$B$6</f>
        <v>19.645138799999998</v>
      </c>
      <c r="U4" s="2">
        <f>'[1]FL Profiles'!U4*Main!$B$6</f>
        <v>21.988612800000002</v>
      </c>
      <c r="V4" s="2">
        <f>'[1]FL Profiles'!V4*Main!$B$6</f>
        <v>23.3654148</v>
      </c>
      <c r="W4" s="2">
        <f>'[1]FL Profiles'!W4*Main!$B$6</f>
        <v>25.169104799999999</v>
      </c>
      <c r="X4" s="2">
        <f>'[1]FL Profiles'!X4*Main!$B$6</f>
        <v>19.584810000000001</v>
      </c>
      <c r="Y4" s="2">
        <f>'[1]FL Profiles'!Y4*Main!$B$6</f>
        <v>20.825784000000002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62.957247031698067</v>
      </c>
      <c r="C2" s="2">
        <f ca="1">('[1]Pc, Winter, S1'!C2*Main!$B$5)+(VLOOKUP($A2,'FL Ratio'!$A$2:$B$4,2,FALSE)*'FL Characterization'!C$2)</f>
        <v>51.081223082319703</v>
      </c>
      <c r="D2" s="2">
        <f ca="1">('[1]Pc, Winter, S1'!D2*Main!$B$5)+(VLOOKUP($A2,'FL Ratio'!$A$2:$B$4,2,FALSE)*'FL Characterization'!D$2)</f>
        <v>55.95709120720722</v>
      </c>
      <c r="E2" s="2">
        <f ca="1">('[1]Pc, Winter, S1'!E2*Main!$B$5)+(VLOOKUP($A2,'FL Ratio'!$A$2:$B$4,2,FALSE)*'FL Characterization'!E$2)</f>
        <v>56.166996302968379</v>
      </c>
      <c r="F2" s="2">
        <f ca="1">('[1]Pc, Winter, S1'!F2*Main!$B$5)+(VLOOKUP($A2,'FL Ratio'!$A$2:$B$4,2,FALSE)*'FL Characterization'!F$2)</f>
        <v>54.028219042725155</v>
      </c>
      <c r="G2" s="2">
        <f ca="1">('[1]Pc, Winter, S1'!G2*Main!$B$5)+(VLOOKUP($A2,'FL Ratio'!$A$2:$B$4,2,FALSE)*'FL Characterization'!G$2)</f>
        <v>63.413546261126562</v>
      </c>
      <c r="H2" s="2">
        <f ca="1">('[1]Pc, Winter, S1'!H2*Main!$B$5)+(VLOOKUP($A2,'FL Ratio'!$A$2:$B$4,2,FALSE)*'FL Characterization'!H$2)</f>
        <v>68.451298482060864</v>
      </c>
      <c r="I2" s="2">
        <f ca="1">('[1]Pc, Winter, S1'!I2*Main!$B$5)+(VLOOKUP($A2,'FL Ratio'!$A$2:$B$4,2,FALSE)*'FL Characterization'!I$2)</f>
        <v>81.887865371993101</v>
      </c>
      <c r="J2" s="2">
        <f ca="1">('[1]Pc, Winter, S1'!J2*Main!$B$5)+(VLOOKUP($A2,'FL Ratio'!$A$2:$B$4,2,FALSE)*'FL Characterization'!J$2)</f>
        <v>82.606159804613</v>
      </c>
      <c r="K2" s="2">
        <f ca="1">('[1]Pc, Winter, S1'!K2*Main!$B$5)+(VLOOKUP($A2,'FL Ratio'!$A$2:$B$4,2,FALSE)*'FL Characterization'!K$2)</f>
        <v>75.656964611481243</v>
      </c>
      <c r="L2" s="2">
        <f ca="1">('[1]Pc, Winter, S1'!L2*Main!$B$5)+(VLOOKUP($A2,'FL Ratio'!$A$2:$B$4,2,FALSE)*'FL Characterization'!L$2)</f>
        <v>76.966356582182897</v>
      </c>
      <c r="M2" s="2">
        <f ca="1">('[1]Pc, Winter, S1'!M2*Main!$B$5)+(VLOOKUP($A2,'FL Ratio'!$A$2:$B$4,2,FALSE)*'FL Characterization'!M$2)</f>
        <v>79.540756748119293</v>
      </c>
      <c r="N2" s="2">
        <f ca="1">('[1]Pc, Winter, S1'!N2*Main!$B$5)+(VLOOKUP($A2,'FL Ratio'!$A$2:$B$4,2,FALSE)*'FL Characterization'!N$2)</f>
        <v>80.136033479695499</v>
      </c>
      <c r="O2" s="2">
        <f ca="1">('[1]Pc, Winter, S1'!O2*Main!$B$5)+(VLOOKUP($A2,'FL Ratio'!$A$2:$B$4,2,FALSE)*'FL Characterization'!O$2)</f>
        <v>88.64016704423166</v>
      </c>
      <c r="P2" s="2">
        <f ca="1">('[1]Pc, Winter, S1'!P2*Main!$B$5)+(VLOOKUP($A2,'FL Ratio'!$A$2:$B$4,2,FALSE)*'FL Characterization'!P$2)</f>
        <v>73.488977562905916</v>
      </c>
      <c r="Q2" s="2">
        <f ca="1">('[1]Pc, Winter, S1'!Q2*Main!$B$5)+(VLOOKUP($A2,'FL Ratio'!$A$2:$B$4,2,FALSE)*'FL Characterization'!Q$2)</f>
        <v>74.450287615499079</v>
      </c>
      <c r="R2" s="2">
        <f ca="1">('[1]Pc, Winter, S1'!R2*Main!$B$5)+(VLOOKUP($A2,'FL Ratio'!$A$2:$B$4,2,FALSE)*'FL Characterization'!R$2)</f>
        <v>79.71721725007518</v>
      </c>
      <c r="S2" s="2">
        <f ca="1">('[1]Pc, Winter, S1'!S2*Main!$B$5)+(VLOOKUP($A2,'FL Ratio'!$A$2:$B$4,2,FALSE)*'FL Characterization'!S$2)</f>
        <v>90.842901373975366</v>
      </c>
      <c r="T2" s="2">
        <f ca="1">('[1]Pc, Winter, S1'!T2*Main!$B$5)+(VLOOKUP($A2,'FL Ratio'!$A$2:$B$4,2,FALSE)*'FL Characterization'!T$2)</f>
        <v>100.26268633224716</v>
      </c>
      <c r="U2" s="2">
        <f ca="1">('[1]Pc, Winter, S1'!U2*Main!$B$5)+(VLOOKUP($A2,'FL Ratio'!$A$2:$B$4,2,FALSE)*'FL Characterization'!U$2)</f>
        <v>88.686251999999982</v>
      </c>
      <c r="V2" s="2">
        <f ca="1">('[1]Pc, Winter, S1'!V2*Main!$B$5)+(VLOOKUP($A2,'FL Ratio'!$A$2:$B$4,2,FALSE)*'FL Characterization'!V$2)</f>
        <v>90.804294254594467</v>
      </c>
      <c r="W2" s="2">
        <f ca="1">('[1]Pc, Winter, S1'!W2*Main!$B$5)+(VLOOKUP($A2,'FL Ratio'!$A$2:$B$4,2,FALSE)*'FL Characterization'!W$2)</f>
        <v>86.372851554731142</v>
      </c>
      <c r="X2" s="2">
        <f ca="1">('[1]Pc, Winter, S1'!X2*Main!$B$5)+(VLOOKUP($A2,'FL Ratio'!$A$2:$B$4,2,FALSE)*'FL Characterization'!X$2)</f>
        <v>86.844573995949872</v>
      </c>
      <c r="Y2" s="2">
        <f ca="1">('[1]Pc, Winter, S1'!Y2*Main!$B$5)+(VLOOKUP($A2,'FL Ratio'!$A$2:$B$4,2,FALSE)*'FL Characterization'!Y$2)</f>
        <v>69.983033061939324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63.82201551329328</v>
      </c>
      <c r="C3" s="2">
        <f ca="1">('[1]Pc, Winter, S1'!C3*Main!$B$5)+(VLOOKUP($A3,'FL Ratio'!$A$2:$B$4,2,FALSE)*'FL Characterization'!C$2)</f>
        <v>59.270531795610736</v>
      </c>
      <c r="D3" s="2">
        <f ca="1">('[1]Pc, Winter, S1'!D3*Main!$B$5)+(VLOOKUP($A3,'FL Ratio'!$A$2:$B$4,2,FALSE)*'FL Characterization'!D$2)</f>
        <v>55.975405752172932</v>
      </c>
      <c r="E3" s="2">
        <f ca="1">('[1]Pc, Winter, S1'!E3*Main!$B$5)+(VLOOKUP($A3,'FL Ratio'!$A$2:$B$4,2,FALSE)*'FL Characterization'!E$2)</f>
        <v>57.14510464755012</v>
      </c>
      <c r="F3" s="2">
        <f ca="1">('[1]Pc, Winter, S1'!F3*Main!$B$5)+(VLOOKUP($A3,'FL Ratio'!$A$2:$B$4,2,FALSE)*'FL Characterization'!F$2)</f>
        <v>58.405810240657928</v>
      </c>
      <c r="G3" s="2">
        <f ca="1">('[1]Pc, Winter, S1'!G3*Main!$B$5)+(VLOOKUP($A3,'FL Ratio'!$A$2:$B$4,2,FALSE)*'FL Characterization'!G$2)</f>
        <v>63.581159149327533</v>
      </c>
      <c r="H3" s="2">
        <f ca="1">('[1]Pc, Winter, S1'!H3*Main!$B$5)+(VLOOKUP($A3,'FL Ratio'!$A$2:$B$4,2,FALSE)*'FL Characterization'!H$2)</f>
        <v>83.493333550394198</v>
      </c>
      <c r="I3" s="2">
        <f ca="1">('[1]Pc, Winter, S1'!I3*Main!$B$5)+(VLOOKUP($A3,'FL Ratio'!$A$2:$B$4,2,FALSE)*'FL Characterization'!I$2)</f>
        <v>86.932092468864511</v>
      </c>
      <c r="J3" s="2">
        <f ca="1">('[1]Pc, Winter, S1'!J3*Main!$B$5)+(VLOOKUP($A3,'FL Ratio'!$A$2:$B$4,2,FALSE)*'FL Characterization'!J$2)</f>
        <v>90.587478667104833</v>
      </c>
      <c r="K3" s="2">
        <f ca="1">('[1]Pc, Winter, S1'!K3*Main!$B$5)+(VLOOKUP($A3,'FL Ratio'!$A$2:$B$4,2,FALSE)*'FL Characterization'!K$2)</f>
        <v>95.905755693487535</v>
      </c>
      <c r="L3" s="2">
        <f ca="1">('[1]Pc, Winter, S1'!L3*Main!$B$5)+(VLOOKUP($A3,'FL Ratio'!$A$2:$B$4,2,FALSE)*'FL Characterization'!L$2)</f>
        <v>103.83889096418285</v>
      </c>
      <c r="M3" s="2">
        <f ca="1">('[1]Pc, Winter, S1'!M3*Main!$B$5)+(VLOOKUP($A3,'FL Ratio'!$A$2:$B$4,2,FALSE)*'FL Characterization'!M$2)</f>
        <v>90.715779006702704</v>
      </c>
      <c r="N3" s="2">
        <f ca="1">('[1]Pc, Winter, S1'!N3*Main!$B$5)+(VLOOKUP($A3,'FL Ratio'!$A$2:$B$4,2,FALSE)*'FL Characterization'!N$2)</f>
        <v>108.54299501980113</v>
      </c>
      <c r="O3" s="2">
        <f ca="1">('[1]Pc, Winter, S1'!O3*Main!$B$5)+(VLOOKUP($A3,'FL Ratio'!$A$2:$B$4,2,FALSE)*'FL Characterization'!O$2)</f>
        <v>102.52271983132924</v>
      </c>
      <c r="P3" s="2">
        <f ca="1">('[1]Pc, Winter, S1'!P3*Main!$B$5)+(VLOOKUP($A3,'FL Ratio'!$A$2:$B$4,2,FALSE)*'FL Characterization'!P$2)</f>
        <v>100.47164888831541</v>
      </c>
      <c r="Q3" s="2">
        <f ca="1">('[1]Pc, Winter, S1'!Q3*Main!$B$5)+(VLOOKUP($A3,'FL Ratio'!$A$2:$B$4,2,FALSE)*'FL Characterization'!Q$2)</f>
        <v>82.587589911022718</v>
      </c>
      <c r="R3" s="2">
        <f ca="1">('[1]Pc, Winter, S1'!R3*Main!$B$5)+(VLOOKUP($A3,'FL Ratio'!$A$2:$B$4,2,FALSE)*'FL Characterization'!R$2)</f>
        <v>87.228878558712438</v>
      </c>
      <c r="S3" s="2">
        <f ca="1">('[1]Pc, Winter, S1'!S3*Main!$B$5)+(VLOOKUP($A3,'FL Ratio'!$A$2:$B$4,2,FALSE)*'FL Characterization'!S$2)</f>
        <v>108.59058</v>
      </c>
      <c r="T3" s="2">
        <f ca="1">('[1]Pc, Winter, S1'!T3*Main!$B$5)+(VLOOKUP($A3,'FL Ratio'!$A$2:$B$4,2,FALSE)*'FL Characterization'!T$2)</f>
        <v>94.377558134291377</v>
      </c>
      <c r="U3" s="2">
        <f ca="1">('[1]Pc, Winter, S1'!U3*Main!$B$5)+(VLOOKUP($A3,'FL Ratio'!$A$2:$B$4,2,FALSE)*'FL Characterization'!U$2)</f>
        <v>107.11409024685192</v>
      </c>
      <c r="V3" s="2">
        <f ca="1">('[1]Pc, Winter, S1'!V3*Main!$B$5)+(VLOOKUP($A3,'FL Ratio'!$A$2:$B$4,2,FALSE)*'FL Characterization'!V$2)</f>
        <v>92.882049317702297</v>
      </c>
      <c r="W3" s="2">
        <f ca="1">('[1]Pc, Winter, S1'!W3*Main!$B$5)+(VLOOKUP($A3,'FL Ratio'!$A$2:$B$4,2,FALSE)*'FL Characterization'!W$2)</f>
        <v>85.842561761365033</v>
      </c>
      <c r="X3" s="2">
        <f ca="1">('[1]Pc, Winter, S1'!X3*Main!$B$5)+(VLOOKUP($A3,'FL Ratio'!$A$2:$B$4,2,FALSE)*'FL Characterization'!X$2)</f>
        <v>85.231854390161018</v>
      </c>
      <c r="Y3" s="2">
        <f ca="1">('[1]Pc, Winter, S1'!Y3*Main!$B$5)+(VLOOKUP($A3,'FL Ratio'!$A$2:$B$4,2,FALSE)*'FL Characterization'!Y$2)</f>
        <v>70.102410399182915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72.188454760386676</v>
      </c>
      <c r="C4" s="2">
        <f ca="1">('[1]Pc, Winter, S1'!C4*Main!$B$5)+(VLOOKUP($A4,'FL Ratio'!$A$2:$B$4,2,FALSE)*'FL Characterization'!C$2)</f>
        <v>69.542389060958968</v>
      </c>
      <c r="D4" s="2">
        <f ca="1">('[1]Pc, Winter, S1'!D4*Main!$B$5)+(VLOOKUP($A4,'FL Ratio'!$A$2:$B$4,2,FALSE)*'FL Characterization'!D$2)</f>
        <v>70.785406515135421</v>
      </c>
      <c r="E4" s="2">
        <f ca="1">('[1]Pc, Winter, S1'!E4*Main!$B$5)+(VLOOKUP($A4,'FL Ratio'!$A$2:$B$4,2,FALSE)*'FL Characterization'!E$2)</f>
        <v>72.359437072937453</v>
      </c>
      <c r="F4" s="2">
        <f ca="1">('[1]Pc, Winter, S1'!F4*Main!$B$5)+(VLOOKUP($A4,'FL Ratio'!$A$2:$B$4,2,FALSE)*'FL Characterization'!F$2)</f>
        <v>64.278248380519372</v>
      </c>
      <c r="G4" s="2">
        <f ca="1">('[1]Pc, Winter, S1'!G4*Main!$B$5)+(VLOOKUP($A4,'FL Ratio'!$A$2:$B$4,2,FALSE)*'FL Characterization'!G$2)</f>
        <v>64.375151141048647</v>
      </c>
      <c r="H4" s="2">
        <f ca="1">('[1]Pc, Winter, S1'!H4*Main!$B$5)+(VLOOKUP($A4,'FL Ratio'!$A$2:$B$4,2,FALSE)*'FL Characterization'!H$2)</f>
        <v>103.18748860001048</v>
      </c>
      <c r="I4" s="2">
        <f ca="1">('[1]Pc, Winter, S1'!I4*Main!$B$5)+(VLOOKUP($A4,'FL Ratio'!$A$2:$B$4,2,FALSE)*'FL Characterization'!I$2)</f>
        <v>105.16085966069694</v>
      </c>
      <c r="J4" s="2">
        <f ca="1">('[1]Pc, Winter, S1'!J4*Main!$B$5)+(VLOOKUP($A4,'FL Ratio'!$A$2:$B$4,2,FALSE)*'FL Characterization'!J$2)</f>
        <v>113.93914006250844</v>
      </c>
      <c r="K4" s="2">
        <f ca="1">('[1]Pc, Winter, S1'!K4*Main!$B$5)+(VLOOKUP($A4,'FL Ratio'!$A$2:$B$4,2,FALSE)*'FL Characterization'!K$2)</f>
        <v>127.79509771999058</v>
      </c>
      <c r="L4" s="2">
        <f ca="1">('[1]Pc, Winter, S1'!L4*Main!$B$5)+(VLOOKUP($A4,'FL Ratio'!$A$2:$B$4,2,FALSE)*'FL Characterization'!L$2)</f>
        <v>114.63488006923444</v>
      </c>
      <c r="M4" s="2">
        <f ca="1">('[1]Pc, Winter, S1'!M4*Main!$B$5)+(VLOOKUP($A4,'FL Ratio'!$A$2:$B$4,2,FALSE)*'FL Characterization'!M$2)</f>
        <v>115.28695</v>
      </c>
      <c r="N4" s="2">
        <f ca="1">('[1]Pc, Winter, S1'!N4*Main!$B$5)+(VLOOKUP($A4,'FL Ratio'!$A$2:$B$4,2,FALSE)*'FL Characterization'!N$2)</f>
        <v>117.4850331957082</v>
      </c>
      <c r="O4" s="2">
        <f ca="1">('[1]Pc, Winter, S1'!O4*Main!$B$5)+(VLOOKUP($A4,'FL Ratio'!$A$2:$B$4,2,FALSE)*'FL Characterization'!O$2)</f>
        <v>116.36933374142156</v>
      </c>
      <c r="P4" s="2">
        <f ca="1">('[1]Pc, Winter, S1'!P4*Main!$B$5)+(VLOOKUP($A4,'FL Ratio'!$A$2:$B$4,2,FALSE)*'FL Characterization'!P$2)</f>
        <v>118.4449720203983</v>
      </c>
      <c r="Q4" s="2">
        <f ca="1">('[1]Pc, Winter, S1'!Q4*Main!$B$5)+(VLOOKUP($A4,'FL Ratio'!$A$2:$B$4,2,FALSE)*'FL Characterization'!Q$2)</f>
        <v>113.81668419444229</v>
      </c>
      <c r="R4" s="2">
        <f ca="1">('[1]Pc, Winter, S1'!R4*Main!$B$5)+(VLOOKUP($A4,'FL Ratio'!$A$2:$B$4,2,FALSE)*'FL Characterization'!R$2)</f>
        <v>93.785484301065352</v>
      </c>
      <c r="S4" s="2">
        <f ca="1">('[1]Pc, Winter, S1'!S4*Main!$B$5)+(VLOOKUP($A4,'FL Ratio'!$A$2:$B$4,2,FALSE)*'FL Characterization'!S$2)</f>
        <v>108.82063500173489</v>
      </c>
      <c r="T4" s="2">
        <f ca="1">('[1]Pc, Winter, S1'!T4*Main!$B$5)+(VLOOKUP($A4,'FL Ratio'!$A$2:$B$4,2,FALSE)*'FL Characterization'!T$2)</f>
        <v>118.86133954736468</v>
      </c>
      <c r="U4" s="2">
        <f ca="1">('[1]Pc, Winter, S1'!U4*Main!$B$5)+(VLOOKUP($A4,'FL Ratio'!$A$2:$B$4,2,FALSE)*'FL Characterization'!U$2)</f>
        <v>117.0222814271449</v>
      </c>
      <c r="V4" s="2">
        <f ca="1">('[1]Pc, Winter, S1'!V4*Main!$B$5)+(VLOOKUP($A4,'FL Ratio'!$A$2:$B$4,2,FALSE)*'FL Characterization'!V$2)</f>
        <v>107.87590739704167</v>
      </c>
      <c r="W4" s="2">
        <f ca="1">('[1]Pc, Winter, S1'!W4*Main!$B$5)+(VLOOKUP($A4,'FL Ratio'!$A$2:$B$4,2,FALSE)*'FL Characterization'!W$2)</f>
        <v>102.9351299237649</v>
      </c>
      <c r="X4" s="2">
        <f ca="1">('[1]Pc, Winter, S1'!X4*Main!$B$5)+(VLOOKUP($A4,'FL Ratio'!$A$2:$B$4,2,FALSE)*'FL Characterization'!X$2)</f>
        <v>86.461254962870015</v>
      </c>
      <c r="Y4" s="2">
        <f ca="1">('[1]Pc, Winter, S1'!Y4*Main!$B$5)+(VLOOKUP($A4,'FL Ratio'!$A$2:$B$4,2,FALSE)*'FL Characterization'!Y$2)</f>
        <v>84.44443742376663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59.329373393413341</v>
      </c>
      <c r="C2" s="2">
        <f ca="1">('[1]Pc, Winter, S2'!C2*Main!$B$5)+(VLOOKUP($A2,'FL Ratio'!$A$2:$B$4,2,FALSE)*'FL Characterization'!C$2)</f>
        <v>51.61322942767881</v>
      </c>
      <c r="D2" s="2">
        <f ca="1">('[1]Pc, Winter, S2'!D2*Main!$B$5)+(VLOOKUP($A2,'FL Ratio'!$A$2:$B$4,2,FALSE)*'FL Characterization'!D$2)</f>
        <v>48.945059764745892</v>
      </c>
      <c r="E2" s="2">
        <f ca="1">('[1]Pc, Winter, S2'!E2*Main!$B$5)+(VLOOKUP($A2,'FL Ratio'!$A$2:$B$4,2,FALSE)*'FL Characterization'!E$2)</f>
        <v>54.682261961219254</v>
      </c>
      <c r="F2" s="2">
        <f ca="1">('[1]Pc, Winter, S2'!F2*Main!$B$5)+(VLOOKUP($A2,'FL Ratio'!$A$2:$B$4,2,FALSE)*'FL Characterization'!F$2)</f>
        <v>59.208474546997678</v>
      </c>
      <c r="G2" s="2">
        <f ca="1">('[1]Pc, Winter, S2'!G2*Main!$B$5)+(VLOOKUP($A2,'FL Ratio'!$A$2:$B$4,2,FALSE)*'FL Characterization'!G$2)</f>
        <v>58.939033223953722</v>
      </c>
      <c r="H2" s="2">
        <f ca="1">('[1]Pc, Winter, S2'!H2*Main!$B$5)+(VLOOKUP($A2,'FL Ratio'!$A$2:$B$4,2,FALSE)*'FL Characterization'!H$2)</f>
        <v>75.875312352496266</v>
      </c>
      <c r="I2" s="2">
        <f ca="1">('[1]Pc, Winter, S2'!I2*Main!$B$5)+(VLOOKUP($A2,'FL Ratio'!$A$2:$B$4,2,FALSE)*'FL Characterization'!I$2)</f>
        <v>75.851814899993613</v>
      </c>
      <c r="J2" s="2">
        <f ca="1">('[1]Pc, Winter, S2'!J2*Main!$B$5)+(VLOOKUP($A2,'FL Ratio'!$A$2:$B$4,2,FALSE)*'FL Characterization'!J$2)</f>
        <v>87.397617657308899</v>
      </c>
      <c r="K2" s="2">
        <f ca="1">('[1]Pc, Winter, S2'!K2*Main!$B$5)+(VLOOKUP($A2,'FL Ratio'!$A$2:$B$4,2,FALSE)*'FL Characterization'!K$2)</f>
        <v>78.134194258013579</v>
      </c>
      <c r="L2" s="2">
        <f ca="1">('[1]Pc, Winter, S2'!L2*Main!$B$5)+(VLOOKUP($A2,'FL Ratio'!$A$2:$B$4,2,FALSE)*'FL Characterization'!L$2)</f>
        <v>91.965727739566503</v>
      </c>
      <c r="M2" s="2">
        <f ca="1">('[1]Pc, Winter, S2'!M2*Main!$B$5)+(VLOOKUP($A2,'FL Ratio'!$A$2:$B$4,2,FALSE)*'FL Characterization'!M$2)</f>
        <v>84.488397544876747</v>
      </c>
      <c r="N2" s="2">
        <f ca="1">('[1]Pc, Winter, S2'!N2*Main!$B$5)+(VLOOKUP($A2,'FL Ratio'!$A$2:$B$4,2,FALSE)*'FL Characterization'!N$2)</f>
        <v>84.235672525040627</v>
      </c>
      <c r="O2" s="2">
        <f ca="1">('[1]Pc, Winter, S2'!O2*Main!$B$5)+(VLOOKUP($A2,'FL Ratio'!$A$2:$B$4,2,FALSE)*'FL Characterization'!O$2)</f>
        <v>88.64016704423166</v>
      </c>
      <c r="P2" s="2">
        <f ca="1">('[1]Pc, Winter, S2'!P2*Main!$B$5)+(VLOOKUP($A2,'FL Ratio'!$A$2:$B$4,2,FALSE)*'FL Characterization'!P$2)</f>
        <v>82.818470409732498</v>
      </c>
      <c r="Q2" s="2">
        <f ca="1">('[1]Pc, Winter, S2'!Q2*Main!$B$5)+(VLOOKUP($A2,'FL Ratio'!$A$2:$B$4,2,FALSE)*'FL Characterization'!Q$2)</f>
        <v>83.610854567436476</v>
      </c>
      <c r="R2" s="2">
        <f ca="1">('[1]Pc, Winter, S2'!R2*Main!$B$5)+(VLOOKUP($A2,'FL Ratio'!$A$2:$B$4,2,FALSE)*'FL Characterization'!R$2)</f>
        <v>78.926584477574423</v>
      </c>
      <c r="S2" s="2">
        <f ca="1">('[1]Pc, Winter, S2'!S2*Main!$B$5)+(VLOOKUP($A2,'FL Ratio'!$A$2:$B$4,2,FALSE)*'FL Characterization'!S$2)</f>
        <v>97.108659430153651</v>
      </c>
      <c r="T2" s="2">
        <f ca="1">('[1]Pc, Winter, S2'!T2*Main!$B$5)+(VLOOKUP($A2,'FL Ratio'!$A$2:$B$4,2,FALSE)*'FL Characterization'!T$2)</f>
        <v>90.223321142754315</v>
      </c>
      <c r="U2" s="2">
        <f ca="1">('[1]Pc, Winter, S2'!U2*Main!$B$5)+(VLOOKUP($A2,'FL Ratio'!$A$2:$B$4,2,FALSE)*'FL Characterization'!U$2)</f>
        <v>90.522431999999995</v>
      </c>
      <c r="V2" s="2">
        <f ca="1">('[1]Pc, Winter, S2'!V2*Main!$B$5)+(VLOOKUP($A2,'FL Ratio'!$A$2:$B$4,2,FALSE)*'FL Characterization'!V$2)</f>
        <v>88.131927811388692</v>
      </c>
      <c r="W2" s="2">
        <f ca="1">('[1]Pc, Winter, S2'!W2*Main!$B$5)+(VLOOKUP($A2,'FL Ratio'!$A$2:$B$4,2,FALSE)*'FL Characterization'!W$2)</f>
        <v>78.722227119161047</v>
      </c>
      <c r="X2" s="2">
        <f ca="1">('[1]Pc, Winter, S2'!X2*Main!$B$5)+(VLOOKUP($A2,'FL Ratio'!$A$2:$B$4,2,FALSE)*'FL Characterization'!X$2)</f>
        <v>76.767768546891631</v>
      </c>
      <c r="Y2" s="2">
        <f ca="1">('[1]Pc, Winter, S2'!Y2*Main!$B$5)+(VLOOKUP($A2,'FL Ratio'!$A$2:$B$4,2,FALSE)*'FL Characterization'!Y$2)</f>
        <v>74.779087137792146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67.717533933505749</v>
      </c>
      <c r="C3" s="2">
        <f ca="1">('[1]Pc, Winter, S2'!C3*Main!$B$5)+(VLOOKUP($A3,'FL Ratio'!$A$2:$B$4,2,FALSE)*'FL Characterization'!C$2)</f>
        <v>65.326428729916245</v>
      </c>
      <c r="D3" s="2">
        <f ca="1">('[1]Pc, Winter, S2'!D3*Main!$B$5)+(VLOOKUP($A3,'FL Ratio'!$A$2:$B$4,2,FALSE)*'FL Characterization'!D$2)</f>
        <v>65.730258119422274</v>
      </c>
      <c r="E3" s="2">
        <f ca="1">('[1]Pc, Winter, S2'!E3*Main!$B$5)+(VLOOKUP($A3,'FL Ratio'!$A$2:$B$4,2,FALSE)*'FL Characterization'!E$2)</f>
        <v>54.866085504495381</v>
      </c>
      <c r="F3" s="2">
        <f ca="1">('[1]Pc, Winter, S2'!F3*Main!$B$5)+(VLOOKUP($A3,'FL Ratio'!$A$2:$B$4,2,FALSE)*'FL Characterization'!F$2)</f>
        <v>60.712319528932483</v>
      </c>
      <c r="G3" s="2">
        <f ca="1">('[1]Pc, Winter, S2'!G3*Main!$B$5)+(VLOOKUP($A3,'FL Ratio'!$A$2:$B$4,2,FALSE)*'FL Characterization'!G$2)</f>
        <v>71.187214301821669</v>
      </c>
      <c r="H3" s="2">
        <f ca="1">('[1]Pc, Winter, S2'!H3*Main!$B$5)+(VLOOKUP($A3,'FL Ratio'!$A$2:$B$4,2,FALSE)*'FL Characterization'!H$2)</f>
        <v>85.762302902274413</v>
      </c>
      <c r="I3" s="2">
        <f ca="1">('[1]Pc, Winter, S2'!I3*Main!$B$5)+(VLOOKUP($A3,'FL Ratio'!$A$2:$B$4,2,FALSE)*'FL Characterization'!I$2)</f>
        <v>89.66323980998655</v>
      </c>
      <c r="J3" s="2">
        <f ca="1">('[1]Pc, Winter, S2'!J3*Main!$B$5)+(VLOOKUP($A3,'FL Ratio'!$A$2:$B$4,2,FALSE)*'FL Characterization'!J$2)</f>
        <v>106.44602436681558</v>
      </c>
      <c r="K3" s="2">
        <f ca="1">('[1]Pc, Winter, S2'!K3*Main!$B$5)+(VLOOKUP($A3,'FL Ratio'!$A$2:$B$4,2,FALSE)*'FL Characterization'!K$2)</f>
        <v>91.891680927445961</v>
      </c>
      <c r="L3" s="2">
        <f ca="1">('[1]Pc, Winter, S2'!L3*Main!$B$5)+(VLOOKUP($A3,'FL Ratio'!$A$2:$B$4,2,FALSE)*'FL Characterization'!L$2)</f>
        <v>103.83889096418285</v>
      </c>
      <c r="M3" s="2">
        <f ca="1">('[1]Pc, Winter, S2'!M3*Main!$B$5)+(VLOOKUP($A3,'FL Ratio'!$A$2:$B$4,2,FALSE)*'FL Characterization'!M$2)</f>
        <v>107.40076512750646</v>
      </c>
      <c r="N3" s="2">
        <f ca="1">('[1]Pc, Winter, S2'!N3*Main!$B$5)+(VLOOKUP($A3,'FL Ratio'!$A$2:$B$4,2,FALSE)*'FL Characterization'!N$2)</f>
        <v>98.736362745273738</v>
      </c>
      <c r="O3" s="2">
        <f ca="1">('[1]Pc, Winter, S2'!O3*Main!$B$5)+(VLOOKUP($A3,'FL Ratio'!$A$2:$B$4,2,FALSE)*'FL Characterization'!O$2)</f>
        <v>88.052976998282205</v>
      </c>
      <c r="P3" s="2">
        <f ca="1">('[1]Pc, Winter, S2'!P3*Main!$B$5)+(VLOOKUP($A3,'FL Ratio'!$A$2:$B$4,2,FALSE)*'FL Characterization'!P$2)</f>
        <v>100.47164888831541</v>
      </c>
      <c r="Q3" s="2">
        <f ca="1">('[1]Pc, Winter, S2'!Q3*Main!$B$5)+(VLOOKUP($A3,'FL Ratio'!$A$2:$B$4,2,FALSE)*'FL Characterization'!Q$2)</f>
        <v>86.122038168023693</v>
      </c>
      <c r="R3" s="2">
        <f ca="1">('[1]Pc, Winter, S2'!R3*Main!$B$5)+(VLOOKUP($A3,'FL Ratio'!$A$2:$B$4,2,FALSE)*'FL Characterization'!R$2)</f>
        <v>90.909826582487426</v>
      </c>
      <c r="S3" s="2">
        <f ca="1">('[1]Pc, Winter, S2'!S3*Main!$B$5)+(VLOOKUP($A3,'FL Ratio'!$A$2:$B$4,2,FALSE)*'FL Characterization'!S$2)</f>
        <v>113.69108000000001</v>
      </c>
      <c r="T3" s="2">
        <f ca="1">('[1]Pc, Winter, S2'!T3*Main!$B$5)+(VLOOKUP($A3,'FL Ratio'!$A$2:$B$4,2,FALSE)*'FL Characterization'!T$2)</f>
        <v>107.59078613152819</v>
      </c>
      <c r="U3" s="2">
        <f ca="1">('[1]Pc, Winter, S2'!U3*Main!$B$5)+(VLOOKUP($A3,'FL Ratio'!$A$2:$B$4,2,FALSE)*'FL Characterization'!U$2)</f>
        <v>99.151218452694749</v>
      </c>
      <c r="V3" s="2">
        <f ca="1">('[1]Pc, Winter, S2'!V3*Main!$B$5)+(VLOOKUP($A3,'FL Ratio'!$A$2:$B$4,2,FALSE)*'FL Characterization'!V$2)</f>
        <v>102.66446307490469</v>
      </c>
      <c r="W3" s="2">
        <f ca="1">('[1]Pc, Winter, S2'!W3*Main!$B$5)+(VLOOKUP($A3,'FL Ratio'!$A$2:$B$4,2,FALSE)*'FL Characterization'!W$2)</f>
        <v>92.260688775661322</v>
      </c>
      <c r="X3" s="2">
        <f ca="1">('[1]Pc, Winter, S2'!X3*Main!$B$5)+(VLOOKUP($A3,'FL Ratio'!$A$2:$B$4,2,FALSE)*'FL Characterization'!X$2)</f>
        <v>84.429759104819638</v>
      </c>
      <c r="Y3" s="2">
        <f ca="1">('[1]Pc, Winter, S2'!Y3*Main!$B$5)+(VLOOKUP($A3,'FL Ratio'!$A$2:$B$4,2,FALSE)*'FL Characterization'!Y$2)</f>
        <v>81.745674816432128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76.521642298283695</v>
      </c>
      <c r="C4" s="2">
        <f ca="1">('[1]Pc, Winter, S2'!C4*Main!$B$5)+(VLOOKUP($A4,'FL Ratio'!$A$2:$B$4,2,FALSE)*'FL Characterization'!C$2)</f>
        <v>77.595631006644624</v>
      </c>
      <c r="D4" s="2">
        <f ca="1">('[1]Pc, Winter, S2'!D4*Main!$B$5)+(VLOOKUP($A4,'FL Ratio'!$A$2:$B$4,2,FALSE)*'FL Characterization'!D$2)</f>
        <v>63.497603986211551</v>
      </c>
      <c r="E4" s="2">
        <f ca="1">('[1]Pc, Winter, S2'!E4*Main!$B$5)+(VLOOKUP($A4,'FL Ratio'!$A$2:$B$4,2,FALSE)*'FL Characterization'!E$2)</f>
        <v>65.827395446943413</v>
      </c>
      <c r="F4" s="2">
        <f ca="1">('[1]Pc, Winter, S2'!F4*Main!$B$5)+(VLOOKUP($A4,'FL Ratio'!$A$2:$B$4,2,FALSE)*'FL Characterization'!F$2)</f>
        <v>72.089360939734618</v>
      </c>
      <c r="G4" s="2">
        <f ca="1">('[1]Pc, Winter, S2'!G4*Main!$B$5)+(VLOOKUP($A4,'FL Ratio'!$A$2:$B$4,2,FALSE)*'FL Characterization'!G$2)</f>
        <v>73.875389778133055</v>
      </c>
      <c r="H4" s="2">
        <f ca="1">('[1]Pc, Winter, S2'!H4*Main!$B$5)+(VLOOKUP($A4,'FL Ratio'!$A$2:$B$4,2,FALSE)*'FL Characterization'!H$2)</f>
        <v>105.20726715758644</v>
      </c>
      <c r="I4" s="2">
        <f ca="1">('[1]Pc, Winter, S2'!I4*Main!$B$5)+(VLOOKUP($A4,'FL Ratio'!$A$2:$B$4,2,FALSE)*'FL Characterization'!I$2)</f>
        <v>115.28379446657084</v>
      </c>
      <c r="J4" s="2">
        <f ca="1">('[1]Pc, Winter, S2'!J4*Main!$B$5)+(VLOOKUP($A4,'FL Ratio'!$A$2:$B$4,2,FALSE)*'FL Characterization'!J$2)</f>
        <v>121.33799702310681</v>
      </c>
      <c r="K4" s="2">
        <f ca="1">('[1]Pc, Winter, S2'!K4*Main!$B$5)+(VLOOKUP($A4,'FL Ratio'!$A$2:$B$4,2,FALSE)*'FL Characterization'!K$2)</f>
        <v>114.22336738096247</v>
      </c>
      <c r="L4" s="2">
        <f ca="1">('[1]Pc, Winter, S2'!L4*Main!$B$5)+(VLOOKUP($A4,'FL Ratio'!$A$2:$B$4,2,FALSE)*'FL Characterization'!L$2)</f>
        <v>125.1239374225315</v>
      </c>
      <c r="M4" s="2">
        <f ca="1">('[1]Pc, Winter, S2'!M4*Main!$B$5)+(VLOOKUP($A4,'FL Ratio'!$A$2:$B$4,2,FALSE)*'FL Characterization'!M$2)</f>
        <v>139.51432500000001</v>
      </c>
      <c r="N4" s="2">
        <f ca="1">('[1]Pc, Winter, S2'!N4*Main!$B$5)+(VLOOKUP($A4,'FL Ratio'!$A$2:$B$4,2,FALSE)*'FL Characterization'!N$2)</f>
        <v>125.90289280776963</v>
      </c>
      <c r="O4" s="2">
        <f ca="1">('[1]Pc, Winter, S2'!O4*Main!$B$5)+(VLOOKUP($A4,'FL Ratio'!$A$2:$B$4,2,FALSE)*'FL Characterization'!O$2)</f>
        <v>123.12381513797577</v>
      </c>
      <c r="P4" s="2">
        <f ca="1">('[1]Pc, Winter, S2'!P4*Main!$B$5)+(VLOOKUP($A4,'FL Ratio'!$A$2:$B$4,2,FALSE)*'FL Characterization'!P$2)</f>
        <v>110.80394394429747</v>
      </c>
      <c r="Q4" s="2">
        <f ca="1">('[1]Pc, Winter, S2'!Q4*Main!$B$5)+(VLOOKUP($A4,'FL Ratio'!$A$2:$B$4,2,FALSE)*'FL Characterization'!Q$2)</f>
        <v>112.79670615631099</v>
      </c>
      <c r="R4" s="2">
        <f ca="1">('[1]Pc, Winter, S2'!R4*Main!$B$5)+(VLOOKUP($A4,'FL Ratio'!$A$2:$B$4,2,FALSE)*'FL Characterization'!R$2)</f>
        <v>92.764855352702</v>
      </c>
      <c r="S4" s="2">
        <f ca="1">('[1]Pc, Winter, S2'!S4*Main!$B$5)+(VLOOKUP($A4,'FL Ratio'!$A$2:$B$4,2,FALSE)*'FL Characterization'!S$2)</f>
        <v>100.17655136523105</v>
      </c>
      <c r="T4" s="2">
        <f ca="1">('[1]Pc, Winter, S2'!T4*Main!$B$5)+(VLOOKUP($A4,'FL Ratio'!$A$2:$B$4,2,FALSE)*'FL Characterization'!T$2)</f>
        <v>98.331640910668085</v>
      </c>
      <c r="U4" s="2">
        <f ca="1">('[1]Pc, Winter, S2'!U4*Main!$B$5)+(VLOOKUP($A4,'FL Ratio'!$A$2:$B$4,2,FALSE)*'FL Characterization'!U$2)</f>
        <v>119.2158461710533</v>
      </c>
      <c r="V4" s="2">
        <f ca="1">('[1]Pc, Winter, S2'!V4*Main!$B$5)+(VLOOKUP($A4,'FL Ratio'!$A$2:$B$4,2,FALSE)*'FL Characterization'!V$2)</f>
        <v>115.34607691483461</v>
      </c>
      <c r="W4" s="2">
        <f ca="1">('[1]Pc, Winter, S2'!W4*Main!$B$5)+(VLOOKUP($A4,'FL Ratio'!$A$2:$B$4,2,FALSE)*'FL Characterization'!W$2)</f>
        <v>88.470222387383075</v>
      </c>
      <c r="X4" s="2">
        <f ca="1">('[1]Pc, Winter, S2'!X4*Main!$B$5)+(VLOOKUP($A4,'FL Ratio'!$A$2:$B$4,2,FALSE)*'FL Characterization'!X$2)</f>
        <v>81.567654670936477</v>
      </c>
      <c r="Y4" s="2">
        <f ca="1">('[1]Pc, Winter, S2'!Y4*Main!$B$5)+(VLOOKUP($A4,'FL Ratio'!$A$2:$B$4,2,FALSE)*'FL Characterization'!Y$2)</f>
        <v>90.758350162885577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62.957247031698067</v>
      </c>
      <c r="C2" s="2">
        <f ca="1">('[1]Pc, Winter, S3'!C2*Main!$B$5)+(VLOOKUP($A2,'FL Ratio'!$A$2:$B$4,2,FALSE)*'FL Characterization'!C$2)</f>
        <v>54.805267499833448</v>
      </c>
      <c r="D2" s="2">
        <f ca="1">('[1]Pc, Winter, S3'!D2*Main!$B$5)+(VLOOKUP($A2,'FL Ratio'!$A$2:$B$4,2,FALSE)*'FL Characterization'!D$2)</f>
        <v>48.444200375998648</v>
      </c>
      <c r="E2" s="2">
        <f ca="1">('[1]Pc, Winter, S3'!E2*Main!$B$5)+(VLOOKUP($A2,'FL Ratio'!$A$2:$B$4,2,FALSE)*'FL Characterization'!E$2)</f>
        <v>48.248413146973057</v>
      </c>
      <c r="F2" s="2">
        <f ca="1">('[1]Pc, Winter, S3'!F2*Main!$B$5)+(VLOOKUP($A2,'FL Ratio'!$A$2:$B$4,2,FALSE)*'FL Characterization'!F$2)</f>
        <v>52.474142391443401</v>
      </c>
      <c r="G2" s="2">
        <f ca="1">('[1]Pc, Winter, S3'!G2*Main!$B$5)+(VLOOKUP($A2,'FL Ratio'!$A$2:$B$4,2,FALSE)*'FL Characterization'!G$2)</f>
        <v>54.464520186780867</v>
      </c>
      <c r="H2" s="2">
        <f ca="1">('[1]Pc, Winter, S3'!H2*Main!$B$5)+(VLOOKUP($A2,'FL Ratio'!$A$2:$B$4,2,FALSE)*'FL Characterization'!H$2)</f>
        <v>75.875312352496266</v>
      </c>
      <c r="I2" s="2">
        <f ca="1">('[1]Pc, Winter, S3'!I2*Main!$B$5)+(VLOOKUP($A2,'FL Ratio'!$A$2:$B$4,2,FALSE)*'FL Characterization'!I$2)</f>
        <v>68.306751809994253</v>
      </c>
      <c r="J2" s="2">
        <f ca="1">('[1]Pc, Winter, S3'!J2*Main!$B$5)+(VLOOKUP($A2,'FL Ratio'!$A$2:$B$4,2,FALSE)*'FL Characterization'!J$2)</f>
        <v>86.599041348526242</v>
      </c>
      <c r="K2" s="2">
        <f ca="1">('[1]Pc, Winter, S3'!K2*Main!$B$5)+(VLOOKUP($A2,'FL Ratio'!$A$2:$B$4,2,FALSE)*'FL Characterization'!K$2)</f>
        <v>83.088653551078281</v>
      </c>
      <c r="L2" s="2">
        <f ca="1">('[1]Pc, Winter, S3'!L2*Main!$B$5)+(VLOOKUP($A2,'FL Ratio'!$A$2:$B$4,2,FALSE)*'FL Characterization'!L$2)</f>
        <v>81.13284857034499</v>
      </c>
      <c r="M2" s="2">
        <f ca="1">('[1]Pc, Winter, S3'!M2*Main!$B$5)+(VLOOKUP($A2,'FL Ratio'!$A$2:$B$4,2,FALSE)*'FL Characterization'!M$2)</f>
        <v>81.189970347038425</v>
      </c>
      <c r="N2" s="2">
        <f ca="1">('[1]Pc, Winter, S3'!N2*Main!$B$5)+(VLOOKUP($A2,'FL Ratio'!$A$2:$B$4,2,FALSE)*'FL Characterization'!N$2)</f>
        <v>79.31610567062647</v>
      </c>
      <c r="O2" s="2">
        <f ca="1">('[1]Pc, Winter, S3'!O2*Main!$B$5)+(VLOOKUP($A2,'FL Ratio'!$A$2:$B$4,2,FALSE)*'FL Characterization'!O$2)</f>
        <v>77.397897442220255</v>
      </c>
      <c r="P2" s="2">
        <f ca="1">('[1]Pc, Winter, S3'!P2*Main!$B$5)+(VLOOKUP($A2,'FL Ratio'!$A$2:$B$4,2,FALSE)*'FL Characterization'!P$2)</f>
        <v>73.488977562905916</v>
      </c>
      <c r="Q2" s="2">
        <f ca="1">('[1]Pc, Winter, S3'!Q2*Main!$B$5)+(VLOOKUP($A2,'FL Ratio'!$A$2:$B$4,2,FALSE)*'FL Characterization'!Q$2)</f>
        <v>72.160145877514736</v>
      </c>
      <c r="R2" s="2">
        <f ca="1">('[1]Pc, Winter, S3'!R2*Main!$B$5)+(VLOOKUP($A2,'FL Ratio'!$A$2:$B$4,2,FALSE)*'FL Characterization'!R$2)</f>
        <v>86.832912202581952</v>
      </c>
      <c r="S2" s="2">
        <f ca="1">('[1]Pc, Winter, S3'!S2*Main!$B$5)+(VLOOKUP($A2,'FL Ratio'!$A$2:$B$4,2,FALSE)*'FL Characterization'!S$2)</f>
        <v>85.472251611536834</v>
      </c>
      <c r="T2" s="2">
        <f ca="1">('[1]Pc, Winter, S3'!T2*Main!$B$5)+(VLOOKUP($A2,'FL Ratio'!$A$2:$B$4,2,FALSE)*'FL Characterization'!T$2)</f>
        <v>98.437347206884823</v>
      </c>
      <c r="U2" s="2">
        <f ca="1">('[1]Pc, Winter, S3'!U2*Main!$B$5)+(VLOOKUP($A2,'FL Ratio'!$A$2:$B$4,2,FALSE)*'FL Characterization'!U$2)</f>
        <v>91.440521999999987</v>
      </c>
      <c r="V2" s="2">
        <f ca="1">('[1]Pc, Winter, S3'!V2*Main!$B$5)+(VLOOKUP($A2,'FL Ratio'!$A$2:$B$4,2,FALSE)*'FL Characterization'!V$2)</f>
        <v>86.350350182584833</v>
      </c>
      <c r="W2" s="2">
        <f ca="1">('[1]Pc, Winter, S3'!W2*Main!$B$5)+(VLOOKUP($A2,'FL Ratio'!$A$2:$B$4,2,FALSE)*'FL Characterization'!W$2)</f>
        <v>81.272435264351074</v>
      </c>
      <c r="X2" s="2">
        <f ca="1">('[1]Pc, Winter, S3'!X2*Main!$B$5)+(VLOOKUP($A2,'FL Ratio'!$A$2:$B$4,2,FALSE)*'FL Characterization'!X$2)</f>
        <v>77.542907427588432</v>
      </c>
      <c r="Y2" s="2">
        <f ca="1">('[1]Pc, Winter, S3'!Y2*Main!$B$5)+(VLOOKUP($A2,'FL Ratio'!$A$2:$B$4,2,FALSE)*'FL Characterization'!Y$2)</f>
        <v>76.834538884586209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64.471268583328694</v>
      </c>
      <c r="C3" s="2">
        <f ca="1">('[1]Pc, Winter, S3'!C3*Main!$B$5)+(VLOOKUP($A3,'FL Ratio'!$A$2:$B$4,2,FALSE)*'FL Characterization'!C$2)</f>
        <v>64.11524934305514</v>
      </c>
      <c r="D3" s="2">
        <f ca="1">('[1]Pc, Winter, S3'!D3*Main!$B$5)+(VLOOKUP($A3,'FL Ratio'!$A$2:$B$4,2,FALSE)*'FL Characterization'!D$2)</f>
        <v>55.401590907040614</v>
      </c>
      <c r="E3" s="2">
        <f ca="1">('[1]Pc, Winter, S3'!E3*Main!$B$5)+(VLOOKUP($A3,'FL Ratio'!$A$2:$B$4,2,FALSE)*'FL Characterization'!E$2)</f>
        <v>60.563633362132236</v>
      </c>
      <c r="F3" s="2">
        <f ca="1">('[1]Pc, Winter, S3'!F3*Main!$B$5)+(VLOOKUP($A3,'FL Ratio'!$A$2:$B$4,2,FALSE)*'FL Characterization'!F$2)</f>
        <v>57.829182918589296</v>
      </c>
      <c r="G3" s="2">
        <f ca="1">('[1]Pc, Winter, S3'!G3*Main!$B$5)+(VLOOKUP($A3,'FL Ratio'!$A$2:$B$4,2,FALSE)*'FL Characterization'!G$2)</f>
        <v>69.919538443072639</v>
      </c>
      <c r="H3" s="2">
        <f ca="1">('[1]Pc, Winter, S3'!H3*Main!$B$5)+(VLOOKUP($A3,'FL Ratio'!$A$2:$B$4,2,FALSE)*'FL Characterization'!H$2)</f>
        <v>84.249656667687603</v>
      </c>
      <c r="I3" s="2">
        <f ca="1">('[1]Pc, Winter, S3'!I3*Main!$B$5)+(VLOOKUP($A3,'FL Ratio'!$A$2:$B$4,2,FALSE)*'FL Characterization'!I$2)</f>
        <v>97.856681833352653</v>
      </c>
      <c r="J3" s="2">
        <f ca="1">('[1]Pc, Winter, S3'!J3*Main!$B$5)+(VLOOKUP($A3,'FL Ratio'!$A$2:$B$4,2,FALSE)*'FL Characterization'!J$2)</f>
        <v>102.48138794188789</v>
      </c>
      <c r="K3" s="2">
        <f ca="1">('[1]Pc, Winter, S3'!K3*Main!$B$5)+(VLOOKUP($A3,'FL Ratio'!$A$2:$B$4,2,FALSE)*'FL Characterization'!K$2)</f>
        <v>105.9409426085915</v>
      </c>
      <c r="L3" s="2">
        <f ca="1">('[1]Pc, Winter, S3'!L3*Main!$B$5)+(VLOOKUP($A3,'FL Ratio'!$A$2:$B$4,2,FALSE)*'FL Characterization'!L$2)</f>
        <v>89.192334695666403</v>
      </c>
      <c r="M3" s="2">
        <f ca="1">('[1]Pc, Winter, S3'!M3*Main!$B$5)+(VLOOKUP($A3,'FL Ratio'!$A$2:$B$4,2,FALSE)*'FL Characterization'!M$2)</f>
        <v>90.715779006702704</v>
      </c>
      <c r="N3" s="2">
        <f ca="1">('[1]Pc, Winter, S3'!N3*Main!$B$5)+(VLOOKUP($A3,'FL Ratio'!$A$2:$B$4,2,FALSE)*'FL Characterization'!N$2)</f>
        <v>90.891056925651839</v>
      </c>
      <c r="O3" s="2">
        <f ca="1">('[1]Pc, Winter, S3'!O3*Main!$B$5)+(VLOOKUP($A3,'FL Ratio'!$A$2:$B$4,2,FALSE)*'FL Characterization'!O$2)</f>
        <v>101.55807030912609</v>
      </c>
      <c r="P3" s="2">
        <f ca="1">('[1]Pc, Winter, S3'!P3*Main!$B$5)+(VLOOKUP($A3,'FL Ratio'!$A$2:$B$4,2,FALSE)*'FL Characterization'!P$2)</f>
        <v>101.38132346527244</v>
      </c>
      <c r="Q3" s="2">
        <f ca="1">('[1]Pc, Winter, S3'!Q3*Main!$B$5)+(VLOOKUP($A3,'FL Ratio'!$A$2:$B$4,2,FALSE)*'FL Characterization'!Q$2)</f>
        <v>91.423710553525183</v>
      </c>
      <c r="R3" s="2">
        <f ca="1">('[1]Pc, Winter, S3'!R3*Main!$B$5)+(VLOOKUP($A3,'FL Ratio'!$A$2:$B$4,2,FALSE)*'FL Characterization'!R$2)</f>
        <v>86.308641552768691</v>
      </c>
      <c r="S3" s="2">
        <f ca="1">('[1]Pc, Winter, S3'!S3*Main!$B$5)+(VLOOKUP($A3,'FL Ratio'!$A$2:$B$4,2,FALSE)*'FL Characterization'!S$2)</f>
        <v>108.59058</v>
      </c>
      <c r="T3" s="2">
        <f ca="1">('[1]Pc, Winter, S3'!T3*Main!$B$5)+(VLOOKUP($A3,'FL Ratio'!$A$2:$B$4,2,FALSE)*'FL Characterization'!T$2)</f>
        <v>102.50877536336017</v>
      </c>
      <c r="U3" s="2">
        <f ca="1">('[1]Pc, Winter, S3'!U3*Main!$B$5)+(VLOOKUP($A3,'FL Ratio'!$A$2:$B$4,2,FALSE)*'FL Characterization'!U$2)</f>
        <v>106.11873127258227</v>
      </c>
      <c r="V3" s="2">
        <f ca="1">('[1]Pc, Winter, S3'!V3*Main!$B$5)+(VLOOKUP($A3,'FL Ratio'!$A$2:$B$4,2,FALSE)*'FL Characterization'!V$2)</f>
        <v>93.860290693422542</v>
      </c>
      <c r="W3" s="2">
        <f ca="1">('[1]Pc, Winter, S3'!W3*Main!$B$5)+(VLOOKUP($A3,'FL Ratio'!$A$2:$B$4,2,FALSE)*'FL Characterization'!W$2)</f>
        <v>92.260688775661322</v>
      </c>
      <c r="X3" s="2">
        <f ca="1">('[1]Pc, Winter, S3'!X3*Main!$B$5)+(VLOOKUP($A3,'FL Ratio'!$A$2:$B$4,2,FALSE)*'FL Characterization'!X$2)</f>
        <v>86.033949675502384</v>
      </c>
      <c r="Y3" s="2">
        <f ca="1">('[1]Pc, Winter, S3'!Y3*Main!$B$5)+(VLOOKUP($A3,'FL Ratio'!$A$2:$B$4,2,FALSE)*'FL Characterization'!Y$2)</f>
        <v>78.834858712119825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69.299663068455331</v>
      </c>
      <c r="C4" s="2">
        <f ca="1">('[1]Pc, Winter, S3'!C4*Main!$B$5)+(VLOOKUP($A4,'FL Ratio'!$A$2:$B$4,2,FALSE)*'FL Characterization'!C$2)</f>
        <v>64.844664592642346</v>
      </c>
      <c r="D4" s="2">
        <f ca="1">('[1]Pc, Winter, S3'!D4*Main!$B$5)+(VLOOKUP($A4,'FL Ratio'!$A$2:$B$4,2,FALSE)*'FL Characterization'!D$2)</f>
        <v>61.675653353980579</v>
      </c>
      <c r="E4" s="2">
        <f ca="1">('[1]Pc, Winter, S3'!E4*Main!$B$5)+(VLOOKUP($A4,'FL Ratio'!$A$2:$B$4,2,FALSE)*'FL Characterization'!E$2)</f>
        <v>62.561374633946386</v>
      </c>
      <c r="F4" s="2">
        <f ca="1">('[1]Pc, Winter, S3'!F4*Main!$B$5)+(VLOOKUP($A4,'FL Ratio'!$A$2:$B$4,2,FALSE)*'FL Characterization'!F$2)</f>
        <v>74.04213907953843</v>
      </c>
      <c r="G4" s="2">
        <f ca="1">('[1]Pc, Winter, S3'!G4*Main!$B$5)+(VLOOKUP($A4,'FL Ratio'!$A$2:$B$4,2,FALSE)*'FL Characterization'!G$2)</f>
        <v>75.23256672628797</v>
      </c>
      <c r="H4" s="2">
        <f ca="1">('[1]Pc, Winter, S3'!H4*Main!$B$5)+(VLOOKUP($A4,'FL Ratio'!$A$2:$B$4,2,FALSE)*'FL Characterization'!H$2)</f>
        <v>97.128152927282585</v>
      </c>
      <c r="I4" s="2">
        <f ca="1">('[1]Pc, Winter, S3'!I4*Main!$B$5)+(VLOOKUP($A4,'FL Ratio'!$A$2:$B$4,2,FALSE)*'FL Characterization'!I$2)</f>
        <v>116.40856500055683</v>
      </c>
      <c r="J4" s="2">
        <f ca="1">('[1]Pc, Winter, S3'!J4*Main!$B$5)+(VLOOKUP($A4,'FL Ratio'!$A$2:$B$4,2,FALSE)*'FL Characterization'!J$2)</f>
        <v>125.037425503406</v>
      </c>
      <c r="K4" s="2">
        <f ca="1">('[1]Pc, Winter, S3'!K4*Main!$B$5)+(VLOOKUP($A4,'FL Ratio'!$A$2:$B$4,2,FALSE)*'FL Characterization'!K$2)</f>
        <v>124.09371671843746</v>
      </c>
      <c r="L4" s="2">
        <f ca="1">('[1]Pc, Winter, S3'!L4*Main!$B$5)+(VLOOKUP($A4,'FL Ratio'!$A$2:$B$4,2,FALSE)*'FL Characterization'!L$2)</f>
        <v>108.80762598406943</v>
      </c>
      <c r="M4" s="2">
        <f ca="1">('[1]Pc, Winter, S3'!M4*Main!$B$5)+(VLOOKUP($A4,'FL Ratio'!$A$2:$B$4,2,FALSE)*'FL Characterization'!M$2)</f>
        <v>117.8372</v>
      </c>
      <c r="N4" s="2">
        <f ca="1">('[1]Pc, Winter, S3'!N4*Main!$B$5)+(VLOOKUP($A4,'FL Ratio'!$A$2:$B$4,2,FALSE)*'FL Characterization'!N$2)</f>
        <v>133.11820104667942</v>
      </c>
      <c r="O4" s="2">
        <f ca="1">('[1]Pc, Winter, S3'!O4*Main!$B$5)+(VLOOKUP($A4,'FL Ratio'!$A$2:$B$4,2,FALSE)*'FL Characterization'!O$2)</f>
        <v>114.11783994257016</v>
      </c>
      <c r="P4" s="2">
        <f ca="1">('[1]Pc, Winter, S3'!P4*Main!$B$5)+(VLOOKUP($A4,'FL Ratio'!$A$2:$B$4,2,FALSE)*'FL Characterization'!P$2)</f>
        <v>104.25449130763963</v>
      </c>
      <c r="Q4" s="2">
        <f ca="1">('[1]Pc, Winter, S3'!Q4*Main!$B$5)+(VLOOKUP($A4,'FL Ratio'!$A$2:$B$4,2,FALSE)*'FL Characterization'!Q$2)</f>
        <v>109.73677204191711</v>
      </c>
      <c r="R4" s="2">
        <f ca="1">('[1]Pc, Winter, S3'!R4*Main!$B$5)+(VLOOKUP($A4,'FL Ratio'!$A$2:$B$4,2,FALSE)*'FL Characterization'!R$2)</f>
        <v>110.11554747487905</v>
      </c>
      <c r="S4" s="2">
        <f ca="1">('[1]Pc, Winter, S3'!S4*Main!$B$5)+(VLOOKUP($A4,'FL Ratio'!$A$2:$B$4,2,FALSE)*'FL Characterization'!S$2)</f>
        <v>109.90114545629785</v>
      </c>
      <c r="T4" s="2">
        <f ca="1">('[1]Pc, Winter, S3'!T4*Main!$B$5)+(VLOOKUP($A4,'FL Ratio'!$A$2:$B$4,2,FALSE)*'FL Characterization'!T$2)</f>
        <v>109.13674545629786</v>
      </c>
      <c r="U4" s="2">
        <f ca="1">('[1]Pc, Winter, S3'!U4*Main!$B$5)+(VLOOKUP($A4,'FL Ratio'!$A$2:$B$4,2,FALSE)*'FL Characterization'!U$2)</f>
        <v>109.34480482346552</v>
      </c>
      <c r="V4" s="2">
        <f ca="1">('[1]Pc, Winter, S3'!V4*Main!$B$5)+(VLOOKUP($A4,'FL Ratio'!$A$2:$B$4,2,FALSE)*'FL Characterization'!V$2)</f>
        <v>107.87590739704167</v>
      </c>
      <c r="W4" s="2">
        <f ca="1">('[1]Pc, Winter, S3'!W4*Main!$B$5)+(VLOOKUP($A4,'FL Ratio'!$A$2:$B$4,2,FALSE)*'FL Characterization'!W$2)</f>
        <v>101.97080275467279</v>
      </c>
      <c r="X4" s="2">
        <f ca="1">('[1]Pc, Winter, S3'!X4*Main!$B$5)+(VLOOKUP($A4,'FL Ratio'!$A$2:$B$4,2,FALSE)*'FL Characterization'!X$2)</f>
        <v>87.276855011525598</v>
      </c>
      <c r="Y4" s="2">
        <f ca="1">('[1]Pc, Winter, S3'!Y4*Main!$B$5)+(VLOOKUP($A4,'FL Ratio'!$A$2:$B$4,2,FALSE)*'FL Characterization'!Y$2)</f>
        <v>86.812154700936233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11.499996362181045</v>
      </c>
      <c r="C2" s="2">
        <f ca="1">('[1]Qc, Winter, S1'!C2*Main!$B$5)</f>
        <v>9.5044085226088306</v>
      </c>
      <c r="D2" s="2">
        <f ca="1">('[1]Qc, Winter, S1'!D2*Main!$B$5)</f>
        <v>7.2838899859817152</v>
      </c>
      <c r="E2" s="2">
        <f ca="1">('[1]Qc, Winter, S1'!E2*Main!$B$5)</f>
        <v>7.5827344864210113</v>
      </c>
      <c r="F2" s="2">
        <f ca="1">('[1]Qc, Winter, S1'!F2*Main!$B$5)</f>
        <v>8.0149618504155669</v>
      </c>
      <c r="G2" s="2">
        <f ca="1">('[1]Qc, Winter, S1'!G2*Main!$B$5)</f>
        <v>11.342774538357741</v>
      </c>
      <c r="H2" s="2">
        <f ca="1">('[1]Qc, Winter, S1'!H2*Main!$B$5)</f>
        <v>16.602271380383229</v>
      </c>
      <c r="I2" s="2">
        <f ca="1">('[1]Qc, Winter, S1'!I2*Main!$B$5)</f>
        <v>18.6467408996259</v>
      </c>
      <c r="J2" s="2">
        <f ca="1">('[1]Qc, Winter, S1'!J2*Main!$B$5)</f>
        <v>23.885370978289156</v>
      </c>
      <c r="K2" s="2">
        <f ca="1">('[1]Qc, Winter, S1'!K2*Main!$B$5)</f>
        <v>26.30218865606496</v>
      </c>
      <c r="L2" s="2">
        <f ca="1">('[1]Qc, Winter, S1'!L2*Main!$B$5)</f>
        <v>23.663710444377113</v>
      </c>
      <c r="M2" s="2">
        <f ca="1">('[1]Qc, Winter, S1'!M2*Main!$B$5)</f>
        <v>25.53780325330246</v>
      </c>
      <c r="N2" s="2">
        <f ca="1">('[1]Qc, Winter, S1'!N2*Main!$B$5)</f>
        <v>25.133636084719043</v>
      </c>
      <c r="O2" s="2">
        <f ca="1">('[1]Qc, Winter, S1'!O2*Main!$B$5)</f>
        <v>23.861767422527901</v>
      </c>
      <c r="P2" s="2">
        <f ca="1">('[1]Qc, Winter, S1'!P2*Main!$B$5)</f>
        <v>21.526068553624736</v>
      </c>
      <c r="Q2" s="2">
        <f ca="1">('[1]Qc, Winter, S1'!Q2*Main!$B$5)</f>
        <v>23.932838166196596</v>
      </c>
      <c r="R2" s="2">
        <f ca="1">('[1]Qc, Winter, S1'!R2*Main!$B$5)</f>
        <v>22.902488218014167</v>
      </c>
      <c r="S2" s="2">
        <f ca="1">('[1]Qc, Winter, S1'!S2*Main!$B$5)</f>
        <v>29.990939999999998</v>
      </c>
      <c r="T2" s="2">
        <f ca="1">('[1]Qc, Winter, S1'!T2*Main!$B$5)</f>
        <v>29.947402251747384</v>
      </c>
      <c r="U2" s="2">
        <f ca="1">('[1]Qc, Winter, S1'!U2*Main!$B$5)</f>
        <v>27.255984203044139</v>
      </c>
      <c r="V2" s="2">
        <f ca="1">('[1]Qc, Winter, S1'!V2*Main!$B$5)</f>
        <v>28.24471430200451</v>
      </c>
      <c r="W2" s="2">
        <f ca="1">('[1]Qc, Winter, S1'!W2*Main!$B$5)</f>
        <v>23.899598085442474</v>
      </c>
      <c r="X2" s="2">
        <f ca="1">('[1]Qc, Winter, S1'!X2*Main!$B$5)</f>
        <v>17.901796785478783</v>
      </c>
      <c r="Y2" s="2">
        <f ca="1">('[1]Qc, Winter, S1'!Y2*Main!$B$5)</f>
        <v>14.039329658842323</v>
      </c>
    </row>
    <row r="3" spans="1:25" x14ac:dyDescent="0.3">
      <c r="A3">
        <v>2</v>
      </c>
      <c r="B3" s="2">
        <f ca="1">('[1]Qc, Winter, S1'!B3*Main!$B$5)</f>
        <v>-31.461859086015725</v>
      </c>
      <c r="C3" s="2">
        <f ca="1">('[1]Qc, Winter, S1'!C3*Main!$B$5)</f>
        <v>-33.872128673141219</v>
      </c>
      <c r="D3" s="2">
        <f ca="1">('[1]Qc, Winter, S1'!D3*Main!$B$5)</f>
        <v>-32.662726182441922</v>
      </c>
      <c r="E3" s="2">
        <f ca="1">('[1]Qc, Winter, S1'!E3*Main!$B$5)</f>
        <v>-34.839573838363705</v>
      </c>
      <c r="F3" s="2">
        <f ca="1">('[1]Qc, Winter, S1'!F3*Main!$B$5)</f>
        <v>-36.417570000000005</v>
      </c>
      <c r="G3" s="2">
        <f ca="1">('[1]Qc, Winter, S1'!G3*Main!$B$5)</f>
        <v>-32.418492536974711</v>
      </c>
      <c r="H3" s="2">
        <f ca="1">('[1]Qc, Winter, S1'!H3*Main!$B$5)</f>
        <v>-21.301397490857969</v>
      </c>
      <c r="I3" s="2">
        <f ca="1">('[1]Qc, Winter, S1'!I3*Main!$B$5)</f>
        <v>-9.8397331591322441</v>
      </c>
      <c r="J3" s="2">
        <f ca="1">('[1]Qc, Winter, S1'!J3*Main!$B$5)</f>
        <v>-2.9551259111943335</v>
      </c>
      <c r="K3" s="2">
        <f ca="1">('[1]Qc, Winter, S1'!K3*Main!$B$5)</f>
        <v>-0.4084223780811751</v>
      </c>
      <c r="L3" s="2">
        <f ca="1">('[1]Qc, Winter, S1'!L3*Main!$B$5)</f>
        <v>-4.0292123893799756</v>
      </c>
      <c r="M3" s="2">
        <f ca="1">('[1]Qc, Winter, S1'!M3*Main!$B$5)</f>
        <v>-2.9325767180801443</v>
      </c>
      <c r="N3" s="2">
        <f ca="1">('[1]Qc, Winter, S1'!N3*Main!$B$5)</f>
        <v>-4.223088757810376</v>
      </c>
      <c r="O3" s="2">
        <f ca="1">('[1]Qc, Winter, S1'!O3*Main!$B$5)</f>
        <v>-4.0533176683983392</v>
      </c>
      <c r="P3" s="2">
        <f ca="1">('[1]Qc, Winter, S1'!P3*Main!$B$5)</f>
        <v>-11.187943525301131</v>
      </c>
      <c r="Q3" s="2">
        <f ca="1">('[1]Qc, Winter, S1'!Q3*Main!$B$5)</f>
        <v>-15.961816939734076</v>
      </c>
      <c r="R3" s="2">
        <f ca="1">('[1]Qc, Winter, S1'!R3*Main!$B$5)</f>
        <v>-12.052461189779827</v>
      </c>
      <c r="S3" s="2">
        <f ca="1">('[1]Qc, Winter, S1'!S3*Main!$B$5)</f>
        <v>-4.9369691928206567</v>
      </c>
      <c r="T3" s="2">
        <f ca="1">('[1]Qc, Winter, S1'!T3*Main!$B$5)</f>
        <v>-6.7160509913765178</v>
      </c>
      <c r="U3" s="2">
        <f ca="1">('[1]Qc, Winter, S1'!U3*Main!$B$5)</f>
        <v>-8.4423970682112355</v>
      </c>
      <c r="V3" s="2">
        <f ca="1">('[1]Qc, Winter, S1'!V3*Main!$B$5)</f>
        <v>-13.392811773064954</v>
      </c>
      <c r="W3" s="2">
        <f ca="1">('[1]Qc, Winter, S1'!W3*Main!$B$5)</f>
        <v>-18.748248418787423</v>
      </c>
      <c r="X3" s="2">
        <f ca="1">('[1]Qc, Winter, S1'!X3*Main!$B$5)</f>
        <v>-23.781325656124231</v>
      </c>
      <c r="Y3" s="2">
        <f ca="1">('[1]Qc, Winter, S1'!Y3*Main!$B$5)</f>
        <v>-24.194068012723065</v>
      </c>
    </row>
    <row r="4" spans="1:25" x14ac:dyDescent="0.3">
      <c r="A4">
        <v>3</v>
      </c>
      <c r="B4" s="2">
        <f ca="1">('[1]Qc, Winter, S1'!B4*Main!$B$5)</f>
        <v>41.175741605272414</v>
      </c>
      <c r="C4" s="2">
        <f ca="1">('[1]Qc, Winter, S1'!C4*Main!$B$5)</f>
        <v>52.025100000000002</v>
      </c>
      <c r="D4" s="2">
        <f ca="1">('[1]Qc, Winter, S1'!D4*Main!$B$5)</f>
        <v>45.904499999999999</v>
      </c>
      <c r="E4" s="2">
        <f ca="1">('[1]Qc, Winter, S1'!E4*Main!$B$5)</f>
        <v>51.515050000000002</v>
      </c>
      <c r="F4" s="2">
        <f ca="1">('[1]Qc, Winter, S1'!F4*Main!$B$5)</f>
        <v>53.555250000000001</v>
      </c>
      <c r="G4" s="2">
        <f ca="1">('[1]Qc, Winter, S1'!G4*Main!$B$5)</f>
        <v>40.08715746385716</v>
      </c>
      <c r="H4" s="2">
        <f ca="1">('[1]Qc, Winter, S1'!H4*Main!$B$5)</f>
        <v>17.245297214924854</v>
      </c>
      <c r="I4" s="2">
        <f ca="1">('[1]Qc, Winter, S1'!I4*Main!$B$5)</f>
        <v>2.3649458766574285</v>
      </c>
      <c r="J4" s="2">
        <f ca="1">('[1]Qc, Winter, S1'!J4*Main!$B$5)</f>
        <v>-15.390886828380937</v>
      </c>
      <c r="K4" s="2">
        <f ca="1">('[1]Qc, Winter, S1'!K4*Main!$B$5)</f>
        <v>-13.978878862474428</v>
      </c>
      <c r="L4" s="2">
        <f ca="1">('[1]Qc, Winter, S1'!L4*Main!$B$5)</f>
        <v>-1.1552331890524425</v>
      </c>
      <c r="M4" s="2">
        <f ca="1">('[1]Qc, Winter, S1'!M4*Main!$B$5)</f>
        <v>-15.166728440363647</v>
      </c>
      <c r="N4" s="2">
        <f ca="1">('[1]Qc, Winter, S1'!N4*Main!$B$5)</f>
        <v>-16.050227184462504</v>
      </c>
      <c r="O4" s="2">
        <f ca="1">('[1]Qc, Winter, S1'!O4*Main!$B$5)</f>
        <v>-11.626114345686947</v>
      </c>
      <c r="P4" s="2">
        <f ca="1">('[1]Qc, Winter, S1'!P4*Main!$B$5)</f>
        <v>-1.360961349370615</v>
      </c>
      <c r="Q4" s="2">
        <f ca="1">('[1]Qc, Winter, S1'!Q4*Main!$B$5)</f>
        <v>9.1621775266720196</v>
      </c>
      <c r="R4" s="2">
        <f ca="1">('[1]Qc, Winter, S1'!R4*Main!$B$5)</f>
        <v>12.721871648002473</v>
      </c>
      <c r="S4" s="2">
        <f ca="1">('[1]Qc, Winter, S1'!S4*Main!$B$5)</f>
        <v>13.078559638133383</v>
      </c>
      <c r="T4" s="2">
        <f ca="1">('[1]Qc, Winter, S1'!T4*Main!$B$5)</f>
        <v>11.651807677609742</v>
      </c>
      <c r="U4" s="2">
        <f ca="1">('[1]Qc, Winter, S1'!U4*Main!$B$5)</f>
        <v>12.602975651292168</v>
      </c>
      <c r="V4" s="2">
        <f ca="1">('[1]Qc, Winter, S1'!V4*Main!$B$5)</f>
        <v>11.889599671030348</v>
      </c>
      <c r="W4" s="2">
        <f ca="1">('[1]Qc, Winter, S1'!W4*Main!$B$5)</f>
        <v>25.041580723533706</v>
      </c>
      <c r="X4" s="2">
        <f ca="1">('[1]Qc, Winter, S1'!X4*Main!$B$5)</f>
        <v>38.278315361766857</v>
      </c>
      <c r="Y4" s="2">
        <f ca="1">('[1]Qc, Winter, S1'!Y4*Main!$B$5)</f>
        <v>36.004356033345061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2024-07-05T17:14:42Z</dcterms:modified>
</cp:coreProperties>
</file>