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67EBF38F-B8E9-4BEC-A738-0819CA700A3E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2" i="128" l="1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  <c r="N2" i="120"/>
  <c r="B2" i="123"/>
  <c r="N2" i="128"/>
  <c r="B3" i="129"/>
  <c r="N2" i="130"/>
  <c r="N2" i="131"/>
  <c r="B3" i="133"/>
  <c r="O4" i="29"/>
  <c r="O2" i="120"/>
  <c r="O2" i="121"/>
  <c r="C4" i="8"/>
  <c r="O3" i="122"/>
  <c r="C3" i="123"/>
  <c r="O2" i="128"/>
  <c r="C4" i="129"/>
  <c r="C4" i="130"/>
  <c r="C2" i="131"/>
  <c r="O4" i="131"/>
  <c r="C4" i="132"/>
  <c r="C2" i="133"/>
  <c r="O4" i="133"/>
  <c r="P3" i="121"/>
  <c r="M3" i="8"/>
  <c r="P2" i="129"/>
  <c r="P2" i="130"/>
  <c r="D3" i="131"/>
  <c r="D4" i="133"/>
  <c r="E3" i="120"/>
  <c r="E3" i="121"/>
  <c r="E4" i="122"/>
  <c r="Q4" i="132"/>
  <c r="R2" i="120"/>
  <c r="F3" i="121"/>
  <c r="F2" i="122"/>
  <c r="R3" i="123"/>
  <c r="R3" i="128"/>
  <c r="R2" i="129"/>
  <c r="F2" i="130"/>
  <c r="F4" i="130"/>
  <c r="F3" i="131"/>
  <c r="F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B3" i="120"/>
  <c r="C3" i="8"/>
  <c r="B3" i="122"/>
  <c r="B3" i="123"/>
  <c r="B4" i="128"/>
  <c r="B2" i="130"/>
  <c r="B3" i="131"/>
  <c r="B2" i="133"/>
  <c r="N3" i="29"/>
  <c r="C2" i="121"/>
  <c r="O4" i="123"/>
  <c r="C4" i="128"/>
  <c r="O2" i="130"/>
  <c r="O3" i="131"/>
  <c r="B3" i="29"/>
  <c r="D2" i="120"/>
  <c r="D3" i="120"/>
  <c r="P2" i="121"/>
  <c r="N4" i="8"/>
  <c r="P2" i="122"/>
  <c r="P2" i="123"/>
  <c r="P3" i="128"/>
  <c r="D2" i="129"/>
  <c r="P4" i="129"/>
  <c r="D2" i="131"/>
  <c r="D3" i="132"/>
  <c r="P2" i="133"/>
  <c r="Y4" i="29"/>
  <c r="E4" i="120"/>
  <c r="E2" i="121"/>
  <c r="Q4" i="121"/>
  <c r="Q2" i="123"/>
  <c r="Q4" i="123"/>
  <c r="Q4" i="128"/>
  <c r="Q4" i="130"/>
  <c r="X4" i="8"/>
  <c r="R3" i="122"/>
  <c r="F2" i="123"/>
  <c r="F4" i="129"/>
  <c r="R4" i="131"/>
  <c r="U3" i="29"/>
  <c r="H2" i="120"/>
  <c r="H2" i="121"/>
  <c r="T2" i="121"/>
  <c r="H3" i="121"/>
  <c r="T3" i="121"/>
  <c r="H4" i="121"/>
  <c r="T4" i="121"/>
  <c r="J4" i="8"/>
  <c r="U3" i="8"/>
  <c r="I3" i="8"/>
  <c r="H2" i="8"/>
  <c r="T3" i="122"/>
  <c r="H4" i="122"/>
  <c r="T4" i="122"/>
  <c r="H2" i="123"/>
  <c r="T2" i="123"/>
  <c r="H3" i="123"/>
  <c r="T3" i="123"/>
  <c r="H4" i="123"/>
  <c r="T4" i="123"/>
  <c r="H2" i="128"/>
  <c r="H3" i="128"/>
  <c r="H2" i="129"/>
  <c r="T2" i="129"/>
  <c r="T3" i="129"/>
  <c r="H4" i="129"/>
  <c r="T4" i="129"/>
  <c r="H2" i="130"/>
  <c r="T2" i="130"/>
  <c r="H3" i="130"/>
  <c r="T3" i="130"/>
  <c r="T4" i="130"/>
  <c r="H2" i="131"/>
  <c r="T2" i="131"/>
  <c r="H2" i="132"/>
  <c r="T2" i="132"/>
  <c r="H3" i="132"/>
  <c r="T3" i="132"/>
  <c r="H4" i="132"/>
  <c r="T4" i="132"/>
  <c r="T2" i="133"/>
  <c r="H3" i="133"/>
  <c r="T3" i="133"/>
  <c r="T4" i="133"/>
  <c r="C3" i="29"/>
  <c r="N4" i="120"/>
  <c r="B4" i="121"/>
  <c r="O3" i="8"/>
  <c r="B4" i="122"/>
  <c r="B4" i="123"/>
  <c r="N4" i="128"/>
  <c r="B4" i="129"/>
  <c r="N3" i="130"/>
  <c r="B2" i="131"/>
  <c r="N4" i="131"/>
  <c r="N3" i="133"/>
  <c r="Y2" i="29"/>
  <c r="C3" i="120"/>
  <c r="C3" i="121"/>
  <c r="B4" i="8"/>
  <c r="C2" i="122"/>
  <c r="O4" i="122"/>
  <c r="O3" i="123"/>
  <c r="O2" i="129"/>
  <c r="C4" i="131"/>
  <c r="O2" i="133"/>
  <c r="X2" i="29"/>
  <c r="P3" i="120"/>
  <c r="D3" i="121"/>
  <c r="B3" i="8"/>
  <c r="X2" i="8"/>
  <c r="D2" i="122"/>
  <c r="D3" i="122"/>
  <c r="P4" i="122"/>
  <c r="P4" i="123"/>
  <c r="P3" i="131"/>
  <c r="P2" i="132"/>
  <c r="P3" i="133"/>
  <c r="Q4" i="120"/>
  <c r="E4" i="121"/>
  <c r="L3" i="8"/>
  <c r="K2" i="8"/>
  <c r="E3" i="128"/>
  <c r="E3" i="129"/>
  <c r="Q2" i="132"/>
  <c r="Q2" i="133"/>
  <c r="W3" i="29"/>
  <c r="R4" i="121"/>
  <c r="J2" i="8"/>
  <c r="F4" i="122"/>
  <c r="R4" i="123"/>
  <c r="F2" i="129"/>
  <c r="F2" i="131"/>
  <c r="I4" i="29"/>
  <c r="G2" i="29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P4" i="29"/>
  <c r="B2" i="120"/>
  <c r="B4" i="120"/>
  <c r="N3" i="121"/>
  <c r="B2" i="8"/>
  <c r="B2" i="122"/>
  <c r="N3" i="123"/>
  <c r="N3" i="128"/>
  <c r="N4" i="129"/>
  <c r="N4" i="130"/>
  <c r="B4" i="131"/>
  <c r="B2" i="132"/>
  <c r="N4" i="132"/>
  <c r="B4" i="29"/>
  <c r="C2" i="120"/>
  <c r="O4" i="120"/>
  <c r="O2" i="122"/>
  <c r="C3" i="128"/>
  <c r="O4" i="129"/>
  <c r="O4" i="130"/>
  <c r="O2" i="132"/>
  <c r="L2" i="29"/>
  <c r="P3" i="122"/>
  <c r="D4" i="123"/>
  <c r="P4" i="128"/>
  <c r="D4" i="129"/>
  <c r="P4" i="130"/>
  <c r="D4" i="131"/>
  <c r="D2" i="132"/>
  <c r="P4" i="132"/>
  <c r="Q2" i="120"/>
  <c r="X3" i="8"/>
  <c r="E3" i="122"/>
  <c r="E2" i="123"/>
  <c r="Q3" i="123"/>
  <c r="Q2" i="128"/>
  <c r="Q3" i="129"/>
  <c r="Q2" i="131"/>
  <c r="E4" i="133"/>
  <c r="R3" i="120"/>
  <c r="L4" i="8"/>
  <c r="R4" i="122"/>
  <c r="R2" i="128"/>
  <c r="R4" i="129"/>
  <c r="R2" i="132"/>
  <c r="J4" i="29"/>
  <c r="I3" i="29"/>
  <c r="H2" i="29"/>
  <c r="U4" i="29"/>
  <c r="J2" i="120"/>
  <c r="J3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B2" i="29"/>
  <c r="N2" i="29"/>
  <c r="N4" i="121"/>
  <c r="D4" i="8"/>
  <c r="N2" i="122"/>
  <c r="N2" i="123"/>
  <c r="N4" i="123"/>
  <c r="B2" i="129"/>
  <c r="B4" i="130"/>
  <c r="N3" i="132"/>
  <c r="N2" i="133"/>
  <c r="C4" i="29"/>
  <c r="O3" i="120"/>
  <c r="O4" i="121"/>
  <c r="M2" i="8"/>
  <c r="C2" i="130"/>
  <c r="O2" i="131"/>
  <c r="C3" i="132"/>
  <c r="C3" i="133"/>
  <c r="N4" i="29"/>
  <c r="P4" i="120"/>
  <c r="D4" i="121"/>
  <c r="L2" i="8"/>
  <c r="D3" i="123"/>
  <c r="D2" i="128"/>
  <c r="P3" i="129"/>
  <c r="D2" i="130"/>
  <c r="P4" i="131"/>
  <c r="P3" i="132"/>
  <c r="P4" i="133"/>
  <c r="W2" i="29"/>
  <c r="E3" i="123"/>
  <c r="E4" i="129"/>
  <c r="Q2" i="130"/>
  <c r="E3" i="133"/>
  <c r="L4" i="29"/>
  <c r="F3" i="120"/>
  <c r="R3" i="121"/>
  <c r="W3" i="8"/>
  <c r="F3" i="122"/>
  <c r="F4" i="123"/>
  <c r="F4" i="128"/>
  <c r="R3" i="129"/>
  <c r="R3" i="130"/>
  <c r="R3" i="131"/>
  <c r="V4" i="29"/>
  <c r="T3" i="29"/>
  <c r="S2" i="29"/>
  <c r="U3" i="120"/>
  <c r="U2" i="121"/>
  <c r="H4" i="29"/>
  <c r="R2" i="29"/>
  <c r="V2" i="120"/>
  <c r="V3" i="120"/>
  <c r="S4" i="29"/>
  <c r="G4" i="29"/>
  <c r="R3" i="29"/>
  <c r="F3" i="29"/>
  <c r="E2" i="29"/>
  <c r="K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O3" i="29"/>
  <c r="N3" i="120"/>
  <c r="B3" i="121"/>
  <c r="P4" i="8"/>
  <c r="N3" i="122"/>
  <c r="B3" i="128"/>
  <c r="N3" i="129"/>
  <c r="N3" i="131"/>
  <c r="B4" i="132"/>
  <c r="N4" i="133"/>
  <c r="M2" i="29"/>
  <c r="C4" i="120"/>
  <c r="C4" i="121"/>
  <c r="N3" i="8"/>
  <c r="C3" i="122"/>
  <c r="O3" i="128"/>
  <c r="O3" i="129"/>
  <c r="C3" i="130"/>
  <c r="C3" i="131"/>
  <c r="C2" i="132"/>
  <c r="O3" i="132"/>
  <c r="O4" i="132"/>
  <c r="O3" i="133"/>
  <c r="Y3" i="29"/>
  <c r="P2" i="120"/>
  <c r="D2" i="121"/>
  <c r="Y3" i="8"/>
  <c r="P3" i="123"/>
  <c r="D3" i="128"/>
  <c r="D3" i="133"/>
  <c r="M4" i="29"/>
  <c r="K2" i="29"/>
  <c r="E2" i="128"/>
  <c r="E4" i="130"/>
  <c r="Q3" i="131"/>
  <c r="E3" i="132"/>
  <c r="X4" i="29"/>
  <c r="V2" i="29"/>
  <c r="F2" i="120"/>
  <c r="R4" i="120"/>
  <c r="F4" i="121"/>
  <c r="V2" i="8"/>
  <c r="R2" i="123"/>
  <c r="F2" i="128"/>
  <c r="R4" i="128"/>
  <c r="R2" i="130"/>
  <c r="R2" i="131"/>
  <c r="T4" i="29"/>
  <c r="S3" i="29"/>
  <c r="F2" i="29"/>
  <c r="J4" i="120"/>
  <c r="K2" i="120"/>
  <c r="W2" i="120"/>
  <c r="K3" i="120"/>
  <c r="W4" i="120"/>
  <c r="R4" i="29"/>
  <c r="F4" i="29"/>
  <c r="E3" i="29"/>
  <c r="L2" i="120"/>
  <c r="L3" i="120"/>
  <c r="X3" i="120"/>
  <c r="X4" i="120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D4" i="29"/>
  <c r="N2" i="8"/>
  <c r="N4" i="122"/>
  <c r="B2" i="128"/>
  <c r="N2" i="129"/>
  <c r="B3" i="130"/>
  <c r="B4" i="133"/>
  <c r="O3" i="121"/>
  <c r="Y2" i="8"/>
  <c r="C4" i="122"/>
  <c r="C4" i="123"/>
  <c r="C2" i="128"/>
  <c r="O4" i="128"/>
  <c r="C3" i="129"/>
  <c r="O3" i="130"/>
  <c r="M3" i="29"/>
  <c r="D4" i="120"/>
  <c r="P4" i="121"/>
  <c r="D2" i="123"/>
  <c r="D4" i="128"/>
  <c r="D3" i="129"/>
  <c r="D3" i="130"/>
  <c r="P2" i="131"/>
  <c r="Q3" i="120"/>
  <c r="Q3" i="122"/>
  <c r="E4" i="123"/>
  <c r="Q3" i="128"/>
  <c r="Q2" i="129"/>
  <c r="E4" i="132"/>
  <c r="Q4" i="133"/>
  <c r="K3" i="29"/>
  <c r="J2" i="29"/>
  <c r="F4" i="120"/>
  <c r="K3" i="8"/>
  <c r="R2" i="122"/>
  <c r="F3" i="123"/>
  <c r="F3" i="128"/>
  <c r="F3" i="129"/>
  <c r="F3" i="130"/>
  <c r="R4" i="130"/>
  <c r="F4" i="131"/>
  <c r="L4" i="120"/>
  <c r="L2" i="121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<sst xmlns="http://schemas.openxmlformats.org/spreadsheetml/2006/main" count="57" uniqueCount="19">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</sst>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61.051365020312929</v>
          </cell>
          <cell r="C2">
            <v>53.19541929872463</v>
          </cell>
          <cell r="D2">
            <v>45.171124168949994</v>
          </cell>
          <cell r="E2">
            <v>49.486293127605265</v>
          </cell>
          <cell r="F2">
            <v>46.719292852962589</v>
          </cell>
          <cell r="G2">
            <v>49.346408850303355</v>
          </cell>
          <cell r="H2">
            <v>60.206687598330085</v>
          </cell>
          <cell r="I2">
            <v>71.005397180662541</v>
          </cell>
          <cell r="J2">
            <v>81.415484867557737</v>
          </cell>
          <cell r="K2">
            <v>81.756754010968606</v>
          </cell>
          <cell r="L2">
            <v>89.856703989379966</v>
          </cell>
          <cell r="M2">
            <v>75.985726055484875</v>
          </cell>
          <cell r="N2">
            <v>81.180971194953045</v>
          </cell>
          <cell r="O2">
            <v>75.57087412950375</v>
          </cell>
          <cell r="P2">
            <v>73.165319845713711</v>
          </cell>
          <cell r="Q2">
            <v>77.078913509259777</v>
          </cell>
          <cell r="R2">
            <v>75.955309974584523</v>
          </cell>
          <cell r="S2">
            <v>86.869641290300578</v>
          </cell>
          <cell r="T2">
            <v>91.258009404449538</v>
          </cell>
          <cell r="U2">
            <v>90</v>
          </cell>
          <cell r="V2">
            <v>94.309569606320892</v>
          </cell>
          <cell r="W2">
            <v>76.665408410117678</v>
          </cell>
          <cell r="X2">
            <v>81.305617326297707</v>
          </cell>
          <cell r="Y2">
            <v>62.463488040991962</v>
          </cell>
        </row>
        <row r="3">
          <cell r="B3">
            <v>65.555402620965978</v>
          </cell>
          <cell r="C3">
            <v>60.553032771214824</v>
          </cell>
          <cell r="D3">
            <v>55.688334151650942</v>
          </cell>
          <cell r="E3">
            <v>60.879591852016198</v>
          </cell>
          <cell r="F3">
            <v>52.569690179770006</v>
          </cell>
          <cell r="G3">
            <v>59.649486540489193</v>
          </cell>
          <cell r="H3">
            <v>68.952112448080143</v>
          </cell>
          <cell r="I3">
            <v>88.351987312054902</v>
          </cell>
          <cell r="J3">
            <v>101.04945304197609</v>
          </cell>
          <cell r="K3">
            <v>98.374540879364304</v>
          </cell>
          <cell r="L3">
            <v>87.104964901153224</v>
          </cell>
          <cell r="M3">
            <v>100.06161775163861</v>
          </cell>
          <cell r="N3">
            <v>99.979389917738146</v>
          </cell>
          <cell r="O3">
            <v>102.12934849322482</v>
          </cell>
          <cell r="P3">
            <v>82.932786645429914</v>
          </cell>
          <cell r="Q3">
            <v>91.817350074038004</v>
          </cell>
          <cell r="R3">
            <v>92.014679547360487</v>
          </cell>
          <cell r="S3">
            <v>94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83.589257681957676</v>
          </cell>
          <cell r="X3">
            <v>81.774247304678354</v>
          </cell>
          <cell r="Y3">
            <v>77.75682662730145</v>
          </cell>
        </row>
        <row r="4">
          <cell r="B4">
            <v>65.133034912676209</v>
          </cell>
          <cell r="C4">
            <v>63.15649011418995</v>
          </cell>
          <cell r="D4">
            <v>61.32108457333905</v>
          </cell>
          <cell r="E4">
            <v>58.910678324816388</v>
          </cell>
          <cell r="F4">
            <v>59.981421802293276</v>
          </cell>
          <cell r="G4">
            <v>67.186977631431461</v>
          </cell>
          <cell r="H4">
            <v>94.049094681755264</v>
          </cell>
          <cell r="I4">
            <v>99.234729986019971</v>
          </cell>
          <cell r="J4">
            <v>116.04912397762378</v>
          </cell>
          <cell r="K4">
            <v>130.62417023420494</v>
          </cell>
          <cell r="L4">
            <v>111.96370950812121</v>
          </cell>
          <cell r="M4">
            <v>130</v>
          </cell>
          <cell r="N4">
            <v>117.88563603094119</v>
          </cell>
          <cell r="O4">
            <v>109.25295857577144</v>
          </cell>
          <cell r="P4">
            <v>96.306038182401451</v>
          </cell>
          <cell r="Q4">
            <v>98.988163684930925</v>
          </cell>
          <cell r="R4">
            <v>107.05548228103035</v>
          </cell>
          <cell r="S4">
            <v>102.74435260524353</v>
          </cell>
          <cell r="T4">
            <v>97.448251955488715</v>
          </cell>
          <cell r="U4">
            <v>98.915771218298346</v>
          </cell>
          <cell r="V4">
            <v>97.290989000341895</v>
          </cell>
          <cell r="W4">
            <v>94.53261141967667</v>
          </cell>
          <cell r="X4">
            <v>83.151068581689245</v>
          </cell>
          <cell r="Y4">
            <v>78.916172359343818</v>
          </cell>
        </row>
      </sheetData>
      <sheetData sheetId="5">
        <row r="2">
          <cell r="B2">
            <v>65.200486914897311</v>
          </cell>
          <cell r="C2">
            <v>54.238466735954525</v>
          </cell>
          <cell r="D2">
            <v>52.044990890311951</v>
          </cell>
          <cell r="E2">
            <v>48.515973654514966</v>
          </cell>
          <cell r="F2">
            <v>54.336568861597797</v>
          </cell>
          <cell r="G2">
            <v>56.474223462013839</v>
          </cell>
          <cell r="H2">
            <v>66.822807114630095</v>
          </cell>
          <cell r="I2">
            <v>67.307199410836375</v>
          </cell>
          <cell r="J2">
            <v>78.284120064959353</v>
          </cell>
          <cell r="K2">
            <v>83.375699634948177</v>
          </cell>
          <cell r="L2">
            <v>86.589187480675236</v>
          </cell>
          <cell r="M2">
            <v>74.369008479836268</v>
          </cell>
          <cell r="N2">
            <v>86.807375139157713</v>
          </cell>
          <cell r="O2">
            <v>86.591626606723054</v>
          </cell>
          <cell r="P2">
            <v>71.641042348928011</v>
          </cell>
          <cell r="Q2">
            <v>74.085557644822501</v>
          </cell>
          <cell r="R2">
            <v>82.155743441897542</v>
          </cell>
          <cell r="S2">
            <v>91.256996911022824</v>
          </cell>
          <cell r="T2">
            <v>91.258009404449538</v>
          </cell>
          <cell r="U2">
            <v>89.1</v>
          </cell>
          <cell r="V2">
            <v>85.577202050180063</v>
          </cell>
          <cell r="W2">
            <v>88.331883602961682</v>
          </cell>
          <cell r="X2">
            <v>77.506289413853892</v>
          </cell>
          <cell r="Y2">
            <v>67.836691313335351</v>
          </cell>
        </row>
        <row r="3">
          <cell r="B3">
            <v>64.282482181723921</v>
          </cell>
          <cell r="C3">
            <v>58.772061219120268</v>
          </cell>
          <cell r="D3">
            <v>56.81335100319945</v>
          </cell>
          <cell r="E3">
            <v>50.267552905334476</v>
          </cell>
          <cell r="F3">
            <v>62.179203438437639</v>
          </cell>
          <cell r="G3">
            <v>65.862974721790152</v>
          </cell>
          <cell r="H3">
            <v>66.727850756206578</v>
          </cell>
          <cell r="I3">
            <v>89.24443162833829</v>
          </cell>
          <cell r="J3">
            <v>93.276418192593312</v>
          </cell>
          <cell r="K3">
            <v>94.439559244189724</v>
          </cell>
          <cell r="L3">
            <v>87.104964901153224</v>
          </cell>
          <cell r="M3">
            <v>92.364570232281778</v>
          </cell>
          <cell r="N3">
            <v>104.78609135609095</v>
          </cell>
          <cell r="O3">
            <v>94.564211567800754</v>
          </cell>
          <cell r="P3">
            <v>93.633791373872484</v>
          </cell>
          <cell r="Q3">
            <v>88.352544410866756</v>
          </cell>
          <cell r="R3">
            <v>99.23151715891818</v>
          </cell>
          <cell r="S3">
            <v>109.00000000000001</v>
          </cell>
          <cell r="T3">
            <v>108.60487672391197</v>
          </cell>
          <cell r="U3">
            <v>100.50188643248048</v>
          </cell>
          <cell r="V3">
            <v>86.306954038644605</v>
          </cell>
          <cell r="W3">
            <v>88.982113016277523</v>
          </cell>
          <cell r="X3">
            <v>84.919410662550604</v>
          </cell>
          <cell r="Y3">
            <v>64.202884371166334</v>
          </cell>
        </row>
        <row r="4">
          <cell r="B4">
            <v>64.425067141886245</v>
          </cell>
          <cell r="C4">
            <v>67.761650851682973</v>
          </cell>
          <cell r="D4">
            <v>57.153632223694643</v>
          </cell>
          <cell r="E4">
            <v>68.51568022560167</v>
          </cell>
          <cell r="F4">
            <v>68.914825049443351</v>
          </cell>
          <cell r="G4">
            <v>67.852195231742655</v>
          </cell>
          <cell r="H4">
            <v>104.9389898554322</v>
          </cell>
          <cell r="I4">
            <v>106.95298676271041</v>
          </cell>
          <cell r="J4">
            <v>111.21374381188947</v>
          </cell>
          <cell r="K4">
            <v>117.31985659923963</v>
          </cell>
          <cell r="L4">
            <v>109.67873584469017</v>
          </cell>
          <cell r="M4">
            <v>128.75</v>
          </cell>
          <cell r="N4">
            <v>111.99135422939412</v>
          </cell>
          <cell r="O4">
            <v>121.39217619530162</v>
          </cell>
          <cell r="P4">
            <v>108.07677618247274</v>
          </cell>
          <cell r="Q4">
            <v>98.988163684930925</v>
          </cell>
          <cell r="R4">
            <v>102.05288965107566</v>
          </cell>
          <cell r="S4">
            <v>100.6259123453416</v>
          </cell>
          <cell r="T4">
            <v>108.04045325499835</v>
          </cell>
          <cell r="U4">
            <v>110.74265690744271</v>
          </cell>
          <cell r="V4">
            <v>101.47554766702326</v>
          </cell>
          <cell r="W4">
            <v>91.696633077086361</v>
          </cell>
          <cell r="X4">
            <v>82.351539076096074</v>
          </cell>
          <cell r="Y4">
            <v>72.726668644885478</v>
          </cell>
        </row>
      </sheetData>
      <sheetData sheetId="6">
        <row r="2">
          <cell r="B2">
            <v>59.865901621860253</v>
          </cell>
          <cell r="C2">
            <v>53.19541929872463</v>
          </cell>
          <cell r="D2">
            <v>45.662114649047275</v>
          </cell>
          <cell r="E2">
            <v>53.367571019966469</v>
          </cell>
          <cell r="F2">
            <v>53.320932060446438</v>
          </cell>
          <cell r="G2">
            <v>53.184462871993617</v>
          </cell>
          <cell r="H2">
            <v>60.206687598330085</v>
          </cell>
          <cell r="I2">
            <v>69.526118072732075</v>
          </cell>
          <cell r="J2">
            <v>85.329690870805706</v>
          </cell>
          <cell r="K2">
            <v>77.709389951019659</v>
          </cell>
          <cell r="L2">
            <v>80.054154463265789</v>
          </cell>
          <cell r="M2">
            <v>84.069313933727955</v>
          </cell>
          <cell r="N2">
            <v>86.807375139157713</v>
          </cell>
          <cell r="O2">
            <v>78.719660551566406</v>
          </cell>
          <cell r="P2">
            <v>77.738152336070826</v>
          </cell>
          <cell r="Q2">
            <v>76.330574543150448</v>
          </cell>
          <cell r="R2">
            <v>70.529930690685632</v>
          </cell>
          <cell r="S2">
            <v>96.521823655889534</v>
          </cell>
          <cell r="T2">
            <v>91.258009404449538</v>
          </cell>
          <cell r="U2">
            <v>81</v>
          </cell>
          <cell r="V2">
            <v>89.94338582825047</v>
          </cell>
          <cell r="W2">
            <v>80.832006693276242</v>
          </cell>
          <cell r="X2">
            <v>69.147768006477492</v>
          </cell>
          <cell r="Y2">
            <v>69.179992131421201</v>
          </cell>
        </row>
        <row r="3">
          <cell r="B3">
            <v>59.827260644376715</v>
          </cell>
          <cell r="C3">
            <v>61.146689955246345</v>
          </cell>
          <cell r="D3">
            <v>61.875926835167718</v>
          </cell>
          <cell r="E3">
            <v>55.852836561482746</v>
          </cell>
          <cell r="F3">
            <v>55.39601760878989</v>
          </cell>
          <cell r="G3">
            <v>68.348369994310545</v>
          </cell>
          <cell r="H3">
            <v>75.624897523700795</v>
          </cell>
          <cell r="I3">
            <v>87.459542995771528</v>
          </cell>
          <cell r="J3">
            <v>104.93597046666748</v>
          </cell>
          <cell r="K3">
            <v>105.26075874091981</v>
          </cell>
          <cell r="L3">
            <v>91.890951983634167</v>
          </cell>
          <cell r="M3">
            <v>100.06161775163861</v>
          </cell>
          <cell r="N3">
            <v>99.979389917738146</v>
          </cell>
          <cell r="O3">
            <v>87.94471675805471</v>
          </cell>
          <cell r="P3">
            <v>93.633791373872484</v>
          </cell>
          <cell r="Q3">
            <v>90.084947242452373</v>
          </cell>
          <cell r="R3">
            <v>94.720993651694613</v>
          </cell>
          <cell r="S3">
            <v>93</v>
          </cell>
          <cell r="T3">
            <v>107.60850170809626</v>
          </cell>
          <cell r="U3">
            <v>92.69591467073441</v>
          </cell>
          <cell r="V3">
            <v>86.306954038644605</v>
          </cell>
          <cell r="W3">
            <v>88.083303793890877</v>
          </cell>
          <cell r="X3">
            <v>77.056502267869988</v>
          </cell>
          <cell r="Y3">
            <v>72.049903572086663</v>
          </cell>
        </row>
        <row r="4">
          <cell r="B4">
            <v>63.717099371096289</v>
          </cell>
          <cell r="C4">
            <v>70.393171273107555</v>
          </cell>
          <cell r="D4">
            <v>58.344332895021616</v>
          </cell>
          <cell r="E4">
            <v>70.436680605758724</v>
          </cell>
          <cell r="F4">
            <v>65.724323889746898</v>
          </cell>
          <cell r="G4">
            <v>64.526107230186639</v>
          </cell>
          <cell r="H4">
            <v>97.019066092758052</v>
          </cell>
          <cell r="I4">
            <v>100.33733809697576</v>
          </cell>
          <cell r="J4">
            <v>123.30219422622528</v>
          </cell>
          <cell r="K4">
            <v>133.0431363496532</v>
          </cell>
          <cell r="L4">
            <v>103.96630168611256</v>
          </cell>
          <cell r="M4">
            <v>130</v>
          </cell>
          <cell r="N4">
            <v>110.81249786908471</v>
          </cell>
          <cell r="O4">
            <v>107.04582809949324</v>
          </cell>
          <cell r="P4">
            <v>105.9366420006416</v>
          </cell>
          <cell r="Q4">
            <v>103.98756589124058</v>
          </cell>
          <cell r="R4">
            <v>109.05651933301222</v>
          </cell>
          <cell r="S4">
            <v>113.33655390475317</v>
          </cell>
          <cell r="T4">
            <v>114.39577403470415</v>
          </cell>
          <cell r="U4">
            <v>101.06611407087003</v>
          </cell>
          <cell r="V4">
            <v>106.70624600037497</v>
          </cell>
          <cell r="W4">
            <v>85.079350277709011</v>
          </cell>
          <cell r="X4">
            <v>72.757185008978084</v>
          </cell>
          <cell r="Y4">
            <v>82.010924216572988</v>
          </cell>
        </row>
      </sheetData>
      <sheetData sheetId="7">
        <row r="2">
          <cell r="B2">
            <v>12.308713338962088</v>
          </cell>
          <cell r="C2">
            <v>8.3410534086315522</v>
          </cell>
          <cell r="D2">
            <v>7.2922913132655403</v>
          </cell>
          <cell r="E2">
            <v>7.1359916743105289</v>
          </cell>
          <cell r="F2">
            <v>8.2794566982229814</v>
          </cell>
          <cell r="G2">
            <v>10.909479388713324</v>
          </cell>
          <cell r="H2">
            <v>17.088898097639831</v>
          </cell>
          <cell r="I2">
            <v>19.868833085019261</v>
          </cell>
          <cell r="J2">
            <v>23.644291032249654</v>
          </cell>
          <cell r="K2">
            <v>23.508878839387538</v>
          </cell>
          <cell r="L2">
            <v>26.256445185516636</v>
          </cell>
          <cell r="M2">
            <v>27.037376250923103</v>
          </cell>
          <cell r="N2">
            <v>26.901114747303062</v>
          </cell>
          <cell r="O2">
            <v>24.884676953373265</v>
          </cell>
          <cell r="P2">
            <v>21.550896982857068</v>
          </cell>
          <cell r="Q2">
            <v>23.4612667054177</v>
          </cell>
          <cell r="R2">
            <v>23.11154868411101</v>
          </cell>
          <cell r="S2">
            <v>30</v>
          </cell>
          <cell r="T2">
            <v>28.458626644406625</v>
          </cell>
          <cell r="U2">
            <v>28.461472787176934</v>
          </cell>
          <cell r="V2">
            <v>27.419364547397883</v>
          </cell>
          <cell r="W2">
            <v>23.9068179444617</v>
          </cell>
          <cell r="X2">
            <v>18.524008480873164</v>
          </cell>
          <cell r="Y2">
            <v>16.455401457579349</v>
          </cell>
        </row>
        <row r="3">
          <cell r="B3">
            <v>-26.768472901412242</v>
          </cell>
          <cell r="C3">
            <v>-34.785890776772909</v>
          </cell>
          <cell r="D3">
            <v>-32.019141439507813</v>
          </cell>
          <cell r="E3">
            <v>-33.476797654258384</v>
          </cell>
          <cell r="F3">
            <v>-35.35</v>
          </cell>
          <cell r="G3">
            <v>-33.96068134929336</v>
          </cell>
          <cell r="H3">
            <v>-23.433880628006566</v>
          </cell>
          <cell r="I3">
            <v>-10.218872426865063</v>
          </cell>
          <cell r="J3">
            <v>-3.0937748367652582</v>
          </cell>
          <cell r="K3">
            <v>-0.47956986775534921</v>
          </cell>
          <cell r="L3">
            <v>-4.1473120369071408</v>
          </cell>
          <cell r="M3">
            <v>-3.0780615894905861</v>
          </cell>
          <cell r="N3">
            <v>-4.2202631911214628</v>
          </cell>
          <cell r="O3">
            <v>-3.7301787689146848</v>
          </cell>
          <cell r="P3">
            <v>-9.8399971638194561</v>
          </cell>
          <cell r="Q3">
            <v>-14.613993421230191</v>
          </cell>
          <cell r="R3">
            <v>-13.915420994855207</v>
          </cell>
          <cell r="S3">
            <v>-4.1227000778745406</v>
          </cell>
          <cell r="T3">
            <v>-6.1274209496971528</v>
          </cell>
          <cell r="U3">
            <v>-8.1121663451060648</v>
          </cell>
          <cell r="V3">
            <v>-13.38635028475443</v>
          </cell>
          <cell r="W3">
            <v>-16.87511108801748</v>
          </cell>
          <cell r="X3">
            <v>-20.622808099162878</v>
          </cell>
          <cell r="Y3">
            <v>-27.754344916117294</v>
          </cell>
        </row>
        <row r="4">
          <cell r="B4">
            <v>36.731619312614349</v>
          </cell>
          <cell r="C4">
            <v>50.5</v>
          </cell>
          <cell r="D4">
            <v>52.5</v>
          </cell>
          <cell r="E4">
            <v>48</v>
          </cell>
          <cell r="F4">
            <v>55.000000000000007</v>
          </cell>
          <cell r="G4">
            <v>42.943421669483179</v>
          </cell>
          <cell r="H4">
            <v>17.824273726869389</v>
          </cell>
          <cell r="I4">
            <v>2.2473772907663685</v>
          </cell>
          <cell r="J4">
            <v>-14.257114056305294</v>
          </cell>
          <cell r="K4">
            <v>-14.810788388588996</v>
          </cell>
          <cell r="L4">
            <v>-1.1324705313718679</v>
          </cell>
          <cell r="M4">
            <v>-13.56874847977195</v>
          </cell>
          <cell r="N4">
            <v>-15.733974301012157</v>
          </cell>
          <cell r="O4">
            <v>-11.285298335941514</v>
          </cell>
          <cell r="P4">
            <v>-1.4731184752443103</v>
          </cell>
          <cell r="Q4">
            <v>7.8904183620184734</v>
          </cell>
          <cell r="R4">
            <v>12.704307069329555</v>
          </cell>
          <cell r="S4">
            <v>12.354647241733328</v>
          </cell>
          <cell r="T4">
            <v>10.722901379617607</v>
          </cell>
          <cell r="U4">
            <v>10.489794827886788</v>
          </cell>
          <cell r="V4">
            <v>11.771880862406285</v>
          </cell>
          <cell r="W4">
            <v>26.735622692676291</v>
          </cell>
          <cell r="X4">
            <v>34.551876865540436</v>
          </cell>
          <cell r="Y4">
            <v>37.524081327092304</v>
          </cell>
        </row>
      </sheetData>
      <sheetData sheetId="8">
        <row r="2">
          <cell r="B2">
            <v>12.538782747166985</v>
          </cell>
          <cell r="C2">
            <v>8.5185226300917982</v>
          </cell>
          <cell r="D2">
            <v>7.9759436238841852</v>
          </cell>
          <cell r="E2">
            <v>7.5819911539549372</v>
          </cell>
          <cell r="F2">
            <v>9.0398149664271337</v>
          </cell>
          <cell r="G2">
            <v>9.4408956248480695</v>
          </cell>
          <cell r="H2">
            <v>16.112389634917555</v>
          </cell>
          <cell r="I2">
            <v>20.266209746719646</v>
          </cell>
          <cell r="J2">
            <v>24.792072150320028</v>
          </cell>
          <cell r="K2">
            <v>26.542282560598832</v>
          </cell>
          <cell r="L2">
            <v>24.726943524224406</v>
          </cell>
          <cell r="M2">
            <v>23.28218510496156</v>
          </cell>
          <cell r="N2">
            <v>24.638404161081308</v>
          </cell>
          <cell r="O2">
            <v>25.631217261974463</v>
          </cell>
          <cell r="P2">
            <v>22.673339534047543</v>
          </cell>
          <cell r="Q2">
            <v>20.901855792099404</v>
          </cell>
          <cell r="R2">
            <v>20.91044880943377</v>
          </cell>
          <cell r="S2">
            <v>32.1</v>
          </cell>
          <cell r="T2">
            <v>28.159062153412869</v>
          </cell>
          <cell r="U2">
            <v>28.171049595471047</v>
          </cell>
          <cell r="V2">
            <v>25.000008852039247</v>
          </cell>
          <cell r="W2">
            <v>21.51613615001553</v>
          </cell>
          <cell r="X2">
            <v>20.47390411043876</v>
          </cell>
          <cell r="Y2">
            <v>14.959455870526678</v>
          </cell>
        </row>
        <row r="3">
          <cell r="B3">
            <v>-29.09616619718722</v>
          </cell>
          <cell r="C3">
            <v>-29.093654104210071</v>
          </cell>
          <cell r="D3">
            <v>-37.469208067509143</v>
          </cell>
          <cell r="E3">
            <v>-30.433452412962168</v>
          </cell>
          <cell r="F3">
            <v>-38.5</v>
          </cell>
          <cell r="G3">
            <v>-28.664061322339347</v>
          </cell>
          <cell r="H3">
            <v>-22.737824767768746</v>
          </cell>
          <cell r="I3">
            <v>-9.1683341399910834</v>
          </cell>
          <cell r="J3">
            <v>-2.5593955467785316</v>
          </cell>
          <cell r="K3">
            <v>-0.42237346150929833</v>
          </cell>
          <cell r="L3">
            <v>-3.8708245677799979</v>
          </cell>
          <cell r="M3">
            <v>-2.9619083219626394</v>
          </cell>
          <cell r="N3">
            <v>-3.7379473978504389</v>
          </cell>
          <cell r="O3">
            <v>-3.8518150331184242</v>
          </cell>
          <cell r="P3">
            <v>-10.659996927471079</v>
          </cell>
          <cell r="Q3">
            <v>-16.237770468033549</v>
          </cell>
          <cell r="R3">
            <v>-12.471367872747591</v>
          </cell>
          <cell r="S3">
            <v>-4.4811957368201529</v>
          </cell>
          <cell r="T3">
            <v>-6.4533475959576405</v>
          </cell>
          <cell r="U3">
            <v>-8.7676949386499885</v>
          </cell>
          <cell r="V3">
            <v>-12.742775751833543</v>
          </cell>
          <cell r="W3">
            <v>-15.538468625600256</v>
          </cell>
          <cell r="X3">
            <v>-20.846969056762475</v>
          </cell>
          <cell r="Y3">
            <v>-26.745096010076665</v>
          </cell>
        </row>
        <row r="4">
          <cell r="B4">
            <v>39.153484322237276</v>
          </cell>
          <cell r="C4">
            <v>55.000000000000007</v>
          </cell>
          <cell r="D4">
            <v>45</v>
          </cell>
          <cell r="E4">
            <v>47.5</v>
          </cell>
          <cell r="F4">
            <v>52</v>
          </cell>
          <cell r="G4">
            <v>40.917788571866048</v>
          </cell>
          <cell r="H4">
            <v>18.926806122345848</v>
          </cell>
          <cell r="I4">
            <v>2.3183470999484643</v>
          </cell>
          <cell r="J4">
            <v>-12.872928225596043</v>
          </cell>
          <cell r="K4">
            <v>-13.426602557879743</v>
          </cell>
          <cell r="L4">
            <v>-1.2635986981622949</v>
          </cell>
          <cell r="M4">
            <v>-15.012232360598755</v>
          </cell>
          <cell r="N4">
            <v>-14.867883972516074</v>
          </cell>
          <cell r="O4">
            <v>-12.067447725561223</v>
          </cell>
          <cell r="P4">
            <v>-1.3758370665017614</v>
          </cell>
          <cell r="Q4">
            <v>8.729824570743844</v>
          </cell>
          <cell r="R4">
            <v>12.587753793464147</v>
          </cell>
          <cell r="S4">
            <v>12.121540690002512</v>
          </cell>
          <cell r="T4">
            <v>12.354647241733328</v>
          </cell>
          <cell r="U4">
            <v>10.489794827886788</v>
          </cell>
          <cell r="V4">
            <v>12.704307069329555</v>
          </cell>
          <cell r="W4">
            <v>26.006469346512393</v>
          </cell>
          <cell r="X4">
            <v>35.294927980928399</v>
          </cell>
          <cell r="Y4">
            <v>34.551876865540436</v>
          </cell>
        </row>
      </sheetData>
      <sheetData sheetId="9">
        <row r="2">
          <cell r="B2">
            <v>10.583192777425346</v>
          </cell>
          <cell r="C2">
            <v>9.6720725695833973</v>
          </cell>
          <cell r="D2">
            <v>7.1403685775725076</v>
          </cell>
          <cell r="E2">
            <v>7.4333246607401344</v>
          </cell>
          <cell r="F2">
            <v>8.5329094542910315</v>
          </cell>
          <cell r="G2">
            <v>9.4408956248480695</v>
          </cell>
          <cell r="H2">
            <v>16.112389634917555</v>
          </cell>
          <cell r="I2">
            <v>20.663586408420034</v>
          </cell>
          <cell r="J2">
            <v>24.103403479477805</v>
          </cell>
          <cell r="K2">
            <v>24.014446126256086</v>
          </cell>
          <cell r="L2">
            <v>23.197441862932177</v>
          </cell>
          <cell r="M2">
            <v>23.782877257756429</v>
          </cell>
          <cell r="N2">
            <v>26.901114747303062</v>
          </cell>
          <cell r="O2">
            <v>22.645056027569673</v>
          </cell>
          <cell r="P2">
            <v>24.469247615952298</v>
          </cell>
          <cell r="Q2">
            <v>20.901855792099404</v>
          </cell>
          <cell r="R2">
            <v>20.250118847030599</v>
          </cell>
          <cell r="S2">
            <v>31.200000000000003</v>
          </cell>
          <cell r="T2">
            <v>28.159062153412869</v>
          </cell>
          <cell r="U2">
            <v>28.171049595471047</v>
          </cell>
          <cell r="V2">
            <v>25.268826151523538</v>
          </cell>
          <cell r="W2">
            <v>21.994272508904764</v>
          </cell>
          <cell r="X2">
            <v>17.939039792003484</v>
          </cell>
          <cell r="Y2">
            <v>16.305806898874081</v>
          </cell>
        </row>
        <row r="3">
          <cell r="B3">
            <v>-26.768472901412242</v>
          </cell>
          <cell r="C3">
            <v>-30.991066328397682</v>
          </cell>
          <cell r="D3">
            <v>-37.469208067509143</v>
          </cell>
          <cell r="E3">
            <v>-34.153096596768656</v>
          </cell>
          <cell r="F3">
            <v>-32.9</v>
          </cell>
          <cell r="G3">
            <v>-30.533456625970175</v>
          </cell>
          <cell r="H3">
            <v>-25.522048208720022</v>
          </cell>
          <cell r="I3">
            <v>-9.2638376206159911</v>
          </cell>
          <cell r="J3">
            <v>-2.8687730304550576</v>
          </cell>
          <cell r="K3">
            <v>-0.43117290862407542</v>
          </cell>
          <cell r="L3">
            <v>-3.9893191974059161</v>
          </cell>
          <cell r="M3">
            <v>-3.0490232726085993</v>
          </cell>
          <cell r="N3">
            <v>-4.3006491566666343</v>
          </cell>
          <cell r="O3">
            <v>-4.0139967187234111</v>
          </cell>
          <cell r="P3">
            <v>-11.274996750209795</v>
          </cell>
          <cell r="Q3">
            <v>-15.352073897049898</v>
          </cell>
          <cell r="R3">
            <v>-12.602645429302829</v>
          </cell>
          <cell r="S3">
            <v>-4.7052555236611608</v>
          </cell>
          <cell r="T3">
            <v>-6.9748302299744198</v>
          </cell>
          <cell r="U3">
            <v>-8.2760484934920449</v>
          </cell>
          <cell r="V3">
            <v>-13.515065191338607</v>
          </cell>
          <cell r="W3">
            <v>-17.543432319226095</v>
          </cell>
          <cell r="X3">
            <v>-22.191934802360052</v>
          </cell>
          <cell r="Y3">
            <v>-25.988159330546193</v>
          </cell>
        </row>
        <row r="4">
          <cell r="B4">
            <v>36.32797514434386</v>
          </cell>
          <cell r="C4">
            <v>54</v>
          </cell>
          <cell r="D4">
            <v>51</v>
          </cell>
          <cell r="E4">
            <v>49.5</v>
          </cell>
          <cell r="F4">
            <v>48</v>
          </cell>
          <cell r="G4">
            <v>44.158801528053459</v>
          </cell>
          <cell r="H4">
            <v>19.478072320084078</v>
          </cell>
          <cell r="I4">
            <v>2.5075999244340532</v>
          </cell>
          <cell r="J4">
            <v>-13.841858307092519</v>
          </cell>
          <cell r="K4">
            <v>-14.257114056305294</v>
          </cell>
          <cell r="L4">
            <v>-1.2039949859848282</v>
          </cell>
          <cell r="M4">
            <v>-14.434838808268033</v>
          </cell>
          <cell r="N4">
            <v>-14.290490420185353</v>
          </cell>
          <cell r="O4">
            <v>-10.503148946321804</v>
          </cell>
          <cell r="P4">
            <v>-1.500913163456467</v>
          </cell>
          <cell r="Q4">
            <v>7.7225371202734001</v>
          </cell>
          <cell r="R4">
            <v>10.722901379617607</v>
          </cell>
          <cell r="S4">
            <v>11.072561207213832</v>
          </cell>
          <cell r="T4">
            <v>12.354647241733328</v>
          </cell>
          <cell r="U4">
            <v>12.587753793464147</v>
          </cell>
          <cell r="V4">
            <v>10.489794827886788</v>
          </cell>
          <cell r="W4">
            <v>22.11765150030493</v>
          </cell>
          <cell r="X4">
            <v>39.010183557868238</v>
          </cell>
          <cell r="Y4">
            <v>36.781030211704334</v>
          </cell>
        </row>
      </sheetData>
      <sheetData sheetId="10">
        <row r="2">
          <cell r="B2">
            <v>58.146161023653669</v>
          </cell>
          <cell r="C2">
            <v>55.167346540847042</v>
          </cell>
          <cell r="D2">
            <v>52.704441824481584</v>
          </cell>
          <cell r="E2">
            <v>49.470629264515217</v>
          </cell>
          <cell r="F2">
            <v>60.72405000526453</v>
          </cell>
          <cell r="G2">
            <v>54.102436985160729</v>
          </cell>
          <cell r="H2">
            <v>55.743130686149946</v>
          </cell>
          <cell r="I2">
            <v>66.764994401541841</v>
          </cell>
          <cell r="J2">
            <v>82.969424951232611</v>
          </cell>
          <cell r="K2">
            <v>89.880504934384177</v>
          </cell>
          <cell r="L2">
            <v>79.873976119424256</v>
          </cell>
          <cell r="M2">
            <v>78.520740920230551</v>
          </cell>
          <cell r="N2">
            <v>91.627093077633177</v>
          </cell>
          <cell r="O2">
            <v>97.758769215157329</v>
          </cell>
          <cell r="P2">
            <v>88.2</v>
          </cell>
          <cell r="Q2">
            <v>81.41064736288719</v>
          </cell>
          <cell r="R2">
            <v>84.917411862567718</v>
          </cell>
          <cell r="S2">
            <v>85.770317611879946</v>
          </cell>
          <cell r="T2">
            <v>90.40711849902857</v>
          </cell>
          <cell r="U2">
            <v>84.39853740005627</v>
          </cell>
          <cell r="V2">
            <v>88.727049695318215</v>
          </cell>
          <cell r="W2">
            <v>86.70541496810452</v>
          </cell>
          <cell r="X2">
            <v>78.782540036055934</v>
          </cell>
          <cell r="Y2">
            <v>75.710224636915072</v>
          </cell>
        </row>
        <row r="3">
          <cell r="B3">
            <v>80.220252310440046</v>
          </cell>
          <cell r="C3">
            <v>71.558531154229939</v>
          </cell>
          <cell r="D3">
            <v>62.496524084707048</v>
          </cell>
          <cell r="E3">
            <v>58.440818166680764</v>
          </cell>
          <cell r="F3">
            <v>69.485117158379666</v>
          </cell>
          <cell r="G3">
            <v>64.365057089104823</v>
          </cell>
          <cell r="H3">
            <v>73.657094283056011</v>
          </cell>
          <cell r="I3">
            <v>82.499024458198022</v>
          </cell>
          <cell r="J3">
            <v>92.144920957879691</v>
          </cell>
          <cell r="K3">
            <v>104.66781938580414</v>
          </cell>
          <cell r="L3">
            <v>97.852575144893322</v>
          </cell>
          <cell r="M3">
            <v>106.53851619505409</v>
          </cell>
          <cell r="N3">
            <v>90</v>
          </cell>
          <cell r="O3">
            <v>97.168685469816282</v>
          </cell>
          <cell r="P3">
            <v>102.80329363270387</v>
          </cell>
          <cell r="Q3">
            <v>89.613744988286641</v>
          </cell>
          <cell r="R3">
            <v>98.545066589727909</v>
          </cell>
          <cell r="S3">
            <v>100.4487482330199</v>
          </cell>
          <cell r="T3">
            <v>102.74317355548469</v>
          </cell>
          <cell r="U3">
            <v>92.775204276389431</v>
          </cell>
          <cell r="V3">
            <v>87.525995299256564</v>
          </cell>
          <cell r="W3">
            <v>98.82703017448371</v>
          </cell>
          <cell r="X3">
            <v>92.11875387084055</v>
          </cell>
          <cell r="Y3">
            <v>76.246228802299839</v>
          </cell>
        </row>
        <row r="4">
          <cell r="B4">
            <v>81.523267966845722</v>
          </cell>
          <cell r="C4">
            <v>74.229384817974207</v>
          </cell>
          <cell r="D4">
            <v>72.036845457105088</v>
          </cell>
          <cell r="E4">
            <v>64.609260892817161</v>
          </cell>
          <cell r="F4">
            <v>65.303984128223789</v>
          </cell>
          <cell r="G4">
            <v>75.234784513951752</v>
          </cell>
          <cell r="H4">
            <v>86.800266676635076</v>
          </cell>
          <cell r="I4">
            <v>120.5960134564401</v>
          </cell>
          <cell r="J4">
            <v>109.08253199200091</v>
          </cell>
          <cell r="K4">
            <v>107.97315704519941</v>
          </cell>
          <cell r="L4">
            <v>127.86396115491246</v>
          </cell>
          <cell r="M4">
            <v>136.25</v>
          </cell>
          <cell r="N4">
            <v>117.5</v>
          </cell>
          <cell r="O4">
            <v>123.75</v>
          </cell>
          <cell r="P4">
            <v>124.66443712297198</v>
          </cell>
          <cell r="Q4">
            <v>110.15231154251752</v>
          </cell>
          <cell r="R4">
            <v>94.236044623818501</v>
          </cell>
          <cell r="S4">
            <v>108.8949848986347</v>
          </cell>
          <cell r="T4">
            <v>113.08325354858221</v>
          </cell>
          <cell r="U4">
            <v>104.70671624868721</v>
          </cell>
          <cell r="V4">
            <v>94.236044623818501</v>
          </cell>
          <cell r="W4">
            <v>113.08325354858221</v>
          </cell>
          <cell r="X4">
            <v>107.00017635667669</v>
          </cell>
          <cell r="Y4">
            <v>87.837213445038529</v>
          </cell>
        </row>
      </sheetData>
      <sheetData sheetId="11">
        <row r="2">
          <cell r="B2">
            <v>71.067530140021148</v>
          </cell>
          <cell r="C2">
            <v>55.736082072195984</v>
          </cell>
          <cell r="D2">
            <v>53.780042678042435</v>
          </cell>
          <cell r="E2">
            <v>47.387655400746162</v>
          </cell>
          <cell r="F2">
            <v>52.443497731819363</v>
          </cell>
          <cell r="G2">
            <v>55.113697489556259</v>
          </cell>
          <cell r="H2">
            <v>53.96409460042176</v>
          </cell>
          <cell r="I2">
            <v>70.894787869678467</v>
          </cell>
          <cell r="J2">
            <v>85.295670510612965</v>
          </cell>
          <cell r="K2">
            <v>83.222689754059417</v>
          </cell>
          <cell r="L2">
            <v>90.180295618704804</v>
          </cell>
          <cell r="M2">
            <v>91.607531073602303</v>
          </cell>
          <cell r="N2">
            <v>81.841675370313126</v>
          </cell>
          <cell r="O2">
            <v>95.965030330475543</v>
          </cell>
          <cell r="P2">
            <v>92.7</v>
          </cell>
          <cell r="Q2">
            <v>86.60707166264595</v>
          </cell>
          <cell r="R2">
            <v>79.718386646492149</v>
          </cell>
          <cell r="S2">
            <v>91.599368323366932</v>
          </cell>
          <cell r="T2">
            <v>87.058706702768248</v>
          </cell>
          <cell r="U2">
            <v>91.994405766061348</v>
          </cell>
          <cell r="V2">
            <v>90.401144972588369</v>
          </cell>
          <cell r="W2">
            <v>79.768981770656168</v>
          </cell>
          <cell r="X2">
            <v>83.865284554511149</v>
          </cell>
          <cell r="Y2">
            <v>79.495735868760832</v>
          </cell>
        </row>
        <row r="3">
          <cell r="B3">
            <v>71.468952058392034</v>
          </cell>
          <cell r="C3">
            <v>60.957267279529205</v>
          </cell>
          <cell r="D3">
            <v>65.100545921569847</v>
          </cell>
          <cell r="E3">
            <v>63.635557559274609</v>
          </cell>
          <cell r="F3">
            <v>62.991180975353522</v>
          </cell>
          <cell r="G3">
            <v>66.296008801777973</v>
          </cell>
          <cell r="H3">
            <v>63.233920563755632</v>
          </cell>
          <cell r="I3">
            <v>82.499024458198022</v>
          </cell>
          <cell r="J3">
            <v>92.144920957879691</v>
          </cell>
          <cell r="K3">
            <v>101.76037995842069</v>
          </cell>
          <cell r="L3">
            <v>102.64927000493712</v>
          </cell>
          <cell r="M3">
            <v>108.51145168014767</v>
          </cell>
          <cell r="N3">
            <v>104</v>
          </cell>
          <cell r="O3">
            <v>97.168685469816282</v>
          </cell>
          <cell r="P3">
            <v>94.314948286884274</v>
          </cell>
          <cell r="Q3">
            <v>92.329313018234714</v>
          </cell>
          <cell r="R3">
            <v>96.703102728237667</v>
          </cell>
          <cell r="S3">
            <v>95.798343222231935</v>
          </cell>
          <cell r="T3">
            <v>95.270942751449425</v>
          </cell>
          <cell r="U3">
            <v>91.856637897415283</v>
          </cell>
          <cell r="V3">
            <v>98.581910494952155</v>
          </cell>
          <cell r="W3">
            <v>94.029601525236927</v>
          </cell>
          <cell r="X3">
            <v>82.280828700168257</v>
          </cell>
          <cell r="Y3">
            <v>83.624896105748206</v>
          </cell>
        </row>
        <row r="4">
          <cell r="B4">
            <v>75.700177397785325</v>
          </cell>
          <cell r="C4">
            <v>73.471942115749968</v>
          </cell>
          <cell r="D4">
            <v>69.87574009339194</v>
          </cell>
          <cell r="E4">
            <v>75.030109423916699</v>
          </cell>
          <cell r="F4">
            <v>63.219814422003886</v>
          </cell>
          <cell r="G4">
            <v>68.530694804787728</v>
          </cell>
          <cell r="H4">
            <v>86.800266676635076</v>
          </cell>
          <cell r="I4">
            <v>114.85334614899057</v>
          </cell>
          <cell r="J4">
            <v>117.47349599138559</v>
          </cell>
          <cell r="K4">
            <v>110.32039958966025</v>
          </cell>
          <cell r="L4">
            <v>121.99864183587977</v>
          </cell>
          <cell r="M4">
            <v>121.25</v>
          </cell>
          <cell r="N4">
            <v>128.75</v>
          </cell>
          <cell r="O4">
            <v>113.75</v>
          </cell>
          <cell r="P4">
            <v>121.10259606231564</v>
          </cell>
          <cell r="Q4">
            <v>112.40031790052809</v>
          </cell>
          <cell r="R4">
            <v>104.70671624868721</v>
          </cell>
          <cell r="S4">
            <v>107.84791773614783</v>
          </cell>
          <cell r="T4">
            <v>101.56551476122659</v>
          </cell>
          <cell r="U4">
            <v>114.13032071106907</v>
          </cell>
          <cell r="V4">
            <v>106.80085057366097</v>
          </cell>
          <cell r="W4">
            <v>95.283111786305369</v>
          </cell>
          <cell r="X4">
            <v>105.99074073067031</v>
          </cell>
          <cell r="Y4">
            <v>100.11553360402242</v>
          </cell>
        </row>
      </sheetData>
      <sheetData sheetId="12">
        <row r="2">
          <cell r="B2">
            <v>70.421461684202782</v>
          </cell>
          <cell r="C2">
            <v>53.461139946800223</v>
          </cell>
          <cell r="D2">
            <v>52.704441824481584</v>
          </cell>
          <cell r="E2">
            <v>50.512116196399752</v>
          </cell>
          <cell r="F2">
            <v>59.619976368805176</v>
          </cell>
          <cell r="G2">
            <v>51.068655471974139</v>
          </cell>
          <cell r="H2">
            <v>64.638311114790895</v>
          </cell>
          <cell r="I2">
            <v>72.271385692390666</v>
          </cell>
          <cell r="J2">
            <v>79.867764205392135</v>
          </cell>
          <cell r="K2">
            <v>90.712731831924771</v>
          </cell>
          <cell r="L2">
            <v>94.4745954100717</v>
          </cell>
          <cell r="M2">
            <v>81.138098950904904</v>
          </cell>
          <cell r="N2">
            <v>88.068759365880425</v>
          </cell>
          <cell r="O2">
            <v>82.511988695362149</v>
          </cell>
          <cell r="P2">
            <v>90.9</v>
          </cell>
          <cell r="Q2">
            <v>89.205283812525337</v>
          </cell>
          <cell r="R2">
            <v>95.315462294718884</v>
          </cell>
          <cell r="S2">
            <v>83.272153021242659</v>
          </cell>
          <cell r="T2">
            <v>78.68767721211745</v>
          </cell>
          <cell r="U2">
            <v>80.178610530053447</v>
          </cell>
          <cell r="V2">
            <v>82.867716224872666</v>
          </cell>
          <cell r="W2">
            <v>92.774794015871848</v>
          </cell>
          <cell r="X2">
            <v>82.171036381692744</v>
          </cell>
          <cell r="Y2">
            <v>72.68181565143847</v>
          </cell>
        </row>
        <row r="3">
          <cell r="B3">
            <v>70.010402016384035</v>
          </cell>
          <cell r="C3">
            <v>62.945004256035581</v>
          </cell>
          <cell r="D3">
            <v>69.006578676864038</v>
          </cell>
          <cell r="E3">
            <v>59.739503014829225</v>
          </cell>
          <cell r="F3">
            <v>63.640574593656133</v>
          </cell>
          <cell r="G3">
            <v>65.008707659995878</v>
          </cell>
          <cell r="H3">
            <v>62.53904231580227</v>
          </cell>
          <cell r="I3">
            <v>74.249122012378223</v>
          </cell>
          <cell r="J3">
            <v>89.32415807141399</v>
          </cell>
          <cell r="K3">
            <v>94.976354627859308</v>
          </cell>
          <cell r="L3">
            <v>91.137202340832005</v>
          </cell>
          <cell r="M3">
            <v>101.60617748232009</v>
          </cell>
          <cell r="N3">
            <v>97</v>
          </cell>
          <cell r="O3">
            <v>93.242677976086327</v>
          </cell>
          <cell r="P3">
            <v>89.599200872540052</v>
          </cell>
          <cell r="Q3">
            <v>90.518934331602665</v>
          </cell>
          <cell r="R3">
            <v>93.019175005257182</v>
          </cell>
          <cell r="S3">
            <v>99.518667230862306</v>
          </cell>
          <cell r="T3">
            <v>98.073029302962652</v>
          </cell>
          <cell r="U3">
            <v>89.100938760492824</v>
          </cell>
          <cell r="V3">
            <v>83.84069023402472</v>
          </cell>
          <cell r="W3">
            <v>99.786515904333072</v>
          </cell>
          <cell r="X3">
            <v>81.386471866470785</v>
          </cell>
          <cell r="Y3">
            <v>85.264599950958967</v>
          </cell>
        </row>
        <row r="4">
          <cell r="B4">
            <v>84.018878210728758</v>
          </cell>
          <cell r="C4">
            <v>74.229384817974207</v>
          </cell>
          <cell r="D4">
            <v>69.87574009339194</v>
          </cell>
          <cell r="E4">
            <v>70.861770011476878</v>
          </cell>
          <cell r="F4">
            <v>74.335386188510071</v>
          </cell>
          <cell r="G4">
            <v>75.234784513951752</v>
          </cell>
          <cell r="H4">
            <v>89.600275279107166</v>
          </cell>
          <cell r="I4">
            <v>126.33868076388964</v>
          </cell>
          <cell r="J4">
            <v>124.66575084800104</v>
          </cell>
          <cell r="K4">
            <v>112.66764213412111</v>
          </cell>
          <cell r="L4">
            <v>127.86396115491246</v>
          </cell>
          <cell r="M4">
            <v>127.5</v>
          </cell>
          <cell r="N4">
            <v>116.25</v>
          </cell>
          <cell r="O4">
            <v>131.25</v>
          </cell>
          <cell r="P4">
            <v>124.66443712297198</v>
          </cell>
          <cell r="Q4">
            <v>120.26834015356506</v>
          </cell>
          <cell r="R4">
            <v>115.17738787355594</v>
          </cell>
          <cell r="S4">
            <v>113.08325354858221</v>
          </cell>
          <cell r="T4">
            <v>110.98911922360845</v>
          </cell>
          <cell r="U4">
            <v>110.98911922360845</v>
          </cell>
          <cell r="V4">
            <v>113.08325354858221</v>
          </cell>
          <cell r="W4">
            <v>105.75378341117408</v>
          </cell>
          <cell r="X4">
            <v>105.99074073067031</v>
          </cell>
          <cell r="Y4">
            <v>90.670671943265575</v>
          </cell>
        </row>
      </sheetData>
      <sheetData sheetId="13">
        <row r="2">
          <cell r="B2">
            <v>12.695712942389127</v>
          </cell>
          <cell r="C2">
            <v>10.513426853238327</v>
          </cell>
          <cell r="D2">
            <v>8.3801327644104191</v>
          </cell>
          <cell r="E2">
            <v>7.4003114738065632</v>
          </cell>
          <cell r="F2">
            <v>9.7362550206921181</v>
          </cell>
          <cell r="G2">
            <v>3.9104540124403826</v>
          </cell>
          <cell r="H2">
            <v>8.1873947868488983</v>
          </cell>
          <cell r="I2">
            <v>13.402224747926622</v>
          </cell>
          <cell r="J2">
            <v>22.462950543088965</v>
          </cell>
          <cell r="K2">
            <v>27.195860023964094</v>
          </cell>
          <cell r="L2">
            <v>25.840868035762643</v>
          </cell>
          <cell r="M2">
            <v>27.354168170756193</v>
          </cell>
          <cell r="N2">
            <v>27.39274830990675</v>
          </cell>
          <cell r="O2">
            <v>30.6</v>
          </cell>
          <cell r="P2">
            <v>31.57428424258871</v>
          </cell>
          <cell r="Q2">
            <v>31.675041186717554</v>
          </cell>
          <cell r="R2">
            <v>26.307364188275116</v>
          </cell>
          <cell r="S2">
            <v>22.128947353827762</v>
          </cell>
          <cell r="T2">
            <v>22.026567207002621</v>
          </cell>
          <cell r="U2">
            <v>23.947330715572754</v>
          </cell>
          <cell r="V2">
            <v>22.416311896841556</v>
          </cell>
          <cell r="W2">
            <v>26.872780269204224</v>
          </cell>
          <cell r="X2">
            <v>23.633082054958226</v>
          </cell>
          <cell r="Y2">
            <v>19.557225213311636</v>
          </cell>
        </row>
        <row r="3">
          <cell r="B3">
            <v>-24.16388410387291</v>
          </cell>
          <cell r="C3">
            <v>-31.733349926541621</v>
          </cell>
          <cell r="D3">
            <v>-38.473903258668493</v>
          </cell>
          <cell r="E3">
            <v>-30.32179979803465</v>
          </cell>
          <cell r="F3">
            <v>-32.843004499106947</v>
          </cell>
          <cell r="G3">
            <v>-35</v>
          </cell>
          <cell r="H3">
            <v>-27.300743982407869</v>
          </cell>
          <cell r="I3">
            <v>-4.3889618179429473</v>
          </cell>
          <cell r="J3">
            <v>15.603109477408069</v>
          </cell>
          <cell r="K3">
            <v>20.068675733354087</v>
          </cell>
          <cell r="L3">
            <v>19.069616088490072</v>
          </cell>
          <cell r="M3">
            <v>20.782842726518385</v>
          </cell>
          <cell r="N3">
            <v>20.492341881389724</v>
          </cell>
          <cell r="O3">
            <v>22.164808478446421</v>
          </cell>
          <cell r="P3">
            <v>10.891645477466842</v>
          </cell>
          <cell r="Q3">
            <v>2.9738230059695945</v>
          </cell>
          <cell r="R3">
            <v>5.6967418989299707</v>
          </cell>
          <cell r="S3">
            <v>7.3659957410956709</v>
          </cell>
          <cell r="T3">
            <v>4.9308167055439052</v>
          </cell>
          <cell r="U3">
            <v>-0.86129202801089699</v>
          </cell>
          <cell r="V3">
            <v>-2.9379719925470038</v>
          </cell>
          <cell r="W3">
            <v>-2.0894459722325776</v>
          </cell>
          <cell r="X3">
            <v>-11.000706068964496</v>
          </cell>
          <cell r="Y3">
            <v>-13.563488359586016</v>
          </cell>
        </row>
        <row r="4">
          <cell r="B4">
            <v>-38.959602979224279</v>
          </cell>
          <cell r="C4">
            <v>-38.203105833996624</v>
          </cell>
          <cell r="D4">
            <v>-41.716807199156825</v>
          </cell>
          <cell r="E4">
            <v>-46</v>
          </cell>
          <cell r="F4">
            <v>-45.5</v>
          </cell>
          <cell r="G4">
            <v>-51.5</v>
          </cell>
          <cell r="H4">
            <v>-19.73740879722077</v>
          </cell>
          <cell r="I4">
            <v>4.5457982857946719</v>
          </cell>
          <cell r="J4">
            <v>13.779605198478054</v>
          </cell>
          <cell r="K4">
            <v>11.811090170124046</v>
          </cell>
          <cell r="L4">
            <v>11.999553464136097</v>
          </cell>
          <cell r="M4">
            <v>16.363498785430291</v>
          </cell>
          <cell r="N4">
            <v>22.17759436712581</v>
          </cell>
          <cell r="O4">
            <v>22.387640168833379</v>
          </cell>
          <cell r="P4">
            <v>14.274448368504242</v>
          </cell>
          <cell r="Q4">
            <v>10.726314053606046</v>
          </cell>
          <cell r="R4">
            <v>-1.5401375312996011</v>
          </cell>
          <cell r="S4">
            <v>-1.8079875367430098</v>
          </cell>
          <cell r="T4">
            <v>-1.6740625340213053</v>
          </cell>
          <cell r="U4">
            <v>-1.607100032660453</v>
          </cell>
          <cell r="V4">
            <v>-9.5984659850687137</v>
          </cell>
          <cell r="W4">
            <v>-12.978832324693663</v>
          </cell>
          <cell r="X4">
            <v>-40.873411995087977</v>
          </cell>
          <cell r="Y4">
            <v>-34.761499921056128</v>
          </cell>
        </row>
      </sheetData>
      <sheetData sheetId="14">
        <row r="2">
          <cell r="B2">
            <v>12.952191991730322</v>
          </cell>
          <cell r="C2">
            <v>10.513426853238327</v>
          </cell>
          <cell r="D2">
            <v>8.9388082820377797</v>
          </cell>
          <cell r="E2">
            <v>7.5629556820220918</v>
          </cell>
          <cell r="F2">
            <v>10.017108530904391</v>
          </cell>
          <cell r="G2">
            <v>4.0842519685488439</v>
          </cell>
          <cell r="H2">
            <v>8.1115855758595572</v>
          </cell>
          <cell r="I2">
            <v>14.421959239616692</v>
          </cell>
          <cell r="J2">
            <v>23.098694426383936</v>
          </cell>
          <cell r="K2">
            <v>25.433165392781234</v>
          </cell>
          <cell r="L2">
            <v>29.964410807426898</v>
          </cell>
          <cell r="M2">
            <v>27.06922891897748</v>
          </cell>
          <cell r="N2">
            <v>29.179231895335448</v>
          </cell>
          <cell r="O2">
            <v>30.3</v>
          </cell>
          <cell r="P2">
            <v>26.808354545594188</v>
          </cell>
          <cell r="Q2">
            <v>25.915942789132544</v>
          </cell>
          <cell r="R2">
            <v>28.499644537298046</v>
          </cell>
          <cell r="S2">
            <v>22.615297845120683</v>
          </cell>
          <cell r="T2">
            <v>25.899370232409677</v>
          </cell>
          <cell r="U2">
            <v>23.947330715572754</v>
          </cell>
          <cell r="V2">
            <v>22.208753453352283</v>
          </cell>
          <cell r="W2">
            <v>25.37984803202621</v>
          </cell>
          <cell r="X2">
            <v>21.180592407745578</v>
          </cell>
          <cell r="Y2">
            <v>18.660104790682663</v>
          </cell>
        </row>
        <row r="3">
          <cell r="B3">
            <v>-22.943485916808623</v>
          </cell>
          <cell r="C3">
            <v>-30.464015929479956</v>
          </cell>
          <cell r="D3">
            <v>-37.074852231080541</v>
          </cell>
          <cell r="E3">
            <v>-32.236860837910527</v>
          </cell>
          <cell r="F3">
            <v>-35.237806910500161</v>
          </cell>
          <cell r="G3">
            <v>-31.85</v>
          </cell>
          <cell r="H3">
            <v>-27.604085582212402</v>
          </cell>
          <cell r="I3">
            <v>-4.6721206449070083</v>
          </cell>
          <cell r="J3">
            <v>15.75459597718873</v>
          </cell>
          <cell r="K3">
            <v>20.509745529691543</v>
          </cell>
          <cell r="L3">
            <v>18.549535649713068</v>
          </cell>
          <cell r="M3">
            <v>21.013763201257479</v>
          </cell>
          <cell r="N3">
            <v>18.64803111206465</v>
          </cell>
          <cell r="O3">
            <v>23.009182134768189</v>
          </cell>
          <cell r="P3">
            <v>10.129230294044163</v>
          </cell>
          <cell r="Q3">
            <v>2.7535398203422168</v>
          </cell>
          <cell r="R3">
            <v>5.7579971881657768</v>
          </cell>
          <cell r="S3">
            <v>8.035631717558914</v>
          </cell>
          <cell r="T3">
            <v>4.7963398863017987</v>
          </cell>
          <cell r="U3">
            <v>-0.76930938424274298</v>
          </cell>
          <cell r="V3">
            <v>-3.3949898580543154</v>
          </cell>
          <cell r="W3">
            <v>-2.1802914492861678</v>
          </cell>
          <cell r="X3">
            <v>-11.980967005802917</v>
          </cell>
          <cell r="Y3">
            <v>-15.922355900383584</v>
          </cell>
        </row>
        <row r="4">
          <cell r="B4">
            <v>-37.446608688768968</v>
          </cell>
          <cell r="C4">
            <v>-39.716100124451934</v>
          </cell>
          <cell r="D4">
            <v>-47.425422921146712</v>
          </cell>
          <cell r="E4">
            <v>-50.5</v>
          </cell>
          <cell r="F4">
            <v>-46</v>
          </cell>
          <cell r="G4">
            <v>-53</v>
          </cell>
          <cell r="H4">
            <v>-18.341834437821323</v>
          </cell>
          <cell r="I4">
            <v>4.2151947741005138</v>
          </cell>
          <cell r="J4">
            <v>12.598496181465649</v>
          </cell>
          <cell r="K4">
            <v>11.811090170124046</v>
          </cell>
          <cell r="L4">
            <v>11.399575790929292</v>
          </cell>
          <cell r="M4">
            <v>15.688715330361005</v>
          </cell>
          <cell r="N4">
            <v>23.320769334503428</v>
          </cell>
          <cell r="O4">
            <v>22.151980798635133</v>
          </cell>
          <cell r="P4">
            <v>12.027544458647093</v>
          </cell>
          <cell r="Q4">
            <v>9.4886624320361186</v>
          </cell>
          <cell r="R4">
            <v>-1.5401375312996011</v>
          </cell>
          <cell r="S4">
            <v>-1.556878156639814</v>
          </cell>
          <cell r="T4">
            <v>-1.7577656607223706</v>
          </cell>
          <cell r="U4">
            <v>-1.7912469114027969</v>
          </cell>
          <cell r="V4">
            <v>-11.198210315913499</v>
          </cell>
          <cell r="W4">
            <v>-14.345025200977208</v>
          </cell>
          <cell r="X4">
            <v>-35.525488930310111</v>
          </cell>
          <cell r="Y4">
            <v>-34.37950541642914</v>
          </cell>
        </row>
      </sheetData>
      <sheetData sheetId="15">
        <row r="2">
          <cell r="B2">
            <v>12.182754843706737</v>
          </cell>
          <cell r="C2">
            <v>9.8256325731199308</v>
          </cell>
          <cell r="D2">
            <v>10.242384489834956</v>
          </cell>
          <cell r="E2">
            <v>8.9454314518540876</v>
          </cell>
          <cell r="F2">
            <v>8.8000766533178751</v>
          </cell>
          <cell r="G2">
            <v>4.6056458368742286</v>
          </cell>
          <cell r="H2">
            <v>7.732539520912848</v>
          </cell>
          <cell r="I2">
            <v>14.276282883660967</v>
          </cell>
          <cell r="J2">
            <v>19.708060382144094</v>
          </cell>
          <cell r="K2">
            <v>23.670470761598374</v>
          </cell>
          <cell r="L2">
            <v>29.964410807426898</v>
          </cell>
          <cell r="M2">
            <v>27.924046674313612</v>
          </cell>
          <cell r="N2">
            <v>30.96571548076415</v>
          </cell>
          <cell r="O2">
            <v>33</v>
          </cell>
          <cell r="P2">
            <v>31.276413636526552</v>
          </cell>
          <cell r="Q2">
            <v>31.387086266838303</v>
          </cell>
          <cell r="R2">
            <v>29.869819755437376</v>
          </cell>
          <cell r="S2">
            <v>24.803875055938811</v>
          </cell>
          <cell r="T2">
            <v>24.205018908794088</v>
          </cell>
          <cell r="U2">
            <v>22.796016738862523</v>
          </cell>
          <cell r="V2">
            <v>22.416311896841556</v>
          </cell>
          <cell r="W2">
            <v>27.370424348263562</v>
          </cell>
          <cell r="X2">
            <v>23.187174846374106</v>
          </cell>
          <cell r="Y2">
            <v>16.686439860898918</v>
          </cell>
        </row>
        <row r="3">
          <cell r="B3">
            <v>-21.967167367157192</v>
          </cell>
          <cell r="C3">
            <v>-34.27201792066495</v>
          </cell>
          <cell r="D3">
            <v>-33.926987419007666</v>
          </cell>
          <cell r="E3">
            <v>-31.27933031797259</v>
          </cell>
          <cell r="F3">
            <v>-32.158775238708884</v>
          </cell>
          <cell r="G3">
            <v>-33.6</v>
          </cell>
          <cell r="H3">
            <v>-33.367575978498508</v>
          </cell>
          <cell r="I3">
            <v>-4.483348093597634</v>
          </cell>
          <cell r="J3">
            <v>15.90608247696939</v>
          </cell>
          <cell r="K3">
            <v>21.391885122366446</v>
          </cell>
          <cell r="L3">
            <v>16.469213894605058</v>
          </cell>
          <cell r="M3">
            <v>24.47757032234388</v>
          </cell>
          <cell r="N3">
            <v>21.107112137831415</v>
          </cell>
          <cell r="O3">
            <v>21.32043482212465</v>
          </cell>
          <cell r="P3">
            <v>10.564896113142836</v>
          </cell>
          <cell r="Q3">
            <v>2.7260044221387947</v>
          </cell>
          <cell r="R3">
            <v>6.7380818159386759</v>
          </cell>
          <cell r="S3">
            <v>6.6963597646324287</v>
          </cell>
          <cell r="T3">
            <v>4.1687813965053016</v>
          </cell>
          <cell r="U3">
            <v>-0.77767144276712052</v>
          </cell>
          <cell r="V3">
            <v>-3.1664809253006592</v>
          </cell>
          <cell r="W3">
            <v>-2.2711369263397581</v>
          </cell>
          <cell r="X3">
            <v>-11.545295478319174</v>
          </cell>
          <cell r="Y3">
            <v>-15.332639015184192</v>
          </cell>
        </row>
        <row r="4">
          <cell r="B4">
            <v>-40.472597269679596</v>
          </cell>
          <cell r="C4">
            <v>-36.311862970927486</v>
          </cell>
          <cell r="D4">
            <v>-45.66892577591905</v>
          </cell>
          <cell r="E4">
            <v>-54</v>
          </cell>
          <cell r="F4">
            <v>-48</v>
          </cell>
          <cell r="G4">
            <v>-54.500000000000007</v>
          </cell>
          <cell r="H4">
            <v>-18.740569969078308</v>
          </cell>
          <cell r="I4">
            <v>4.1738693351387441</v>
          </cell>
          <cell r="J4">
            <v>13.648370863254453</v>
          </cell>
          <cell r="K4">
            <v>12.467261846242048</v>
          </cell>
          <cell r="L4">
            <v>12.599531137342902</v>
          </cell>
          <cell r="M4">
            <v>17.544369831801554</v>
          </cell>
          <cell r="N4">
            <v>24.692579295356573</v>
          </cell>
          <cell r="O4">
            <v>21.445002688040397</v>
          </cell>
          <cell r="P4">
            <v>13.745765095596676</v>
          </cell>
          <cell r="Q4">
            <v>9.4886624320361186</v>
          </cell>
          <cell r="R4">
            <v>-1.5401375312996011</v>
          </cell>
          <cell r="S4">
            <v>-1.5736187819800269</v>
          </cell>
          <cell r="T4">
            <v>-1.6238406580006661</v>
          </cell>
          <cell r="U4">
            <v>-1.6405812833408793</v>
          </cell>
          <cell r="V4">
            <v>-10.025064473293989</v>
          </cell>
          <cell r="W4">
            <v>-12.295735886551892</v>
          </cell>
          <cell r="X4">
            <v>-34.37950541642914</v>
          </cell>
          <cell r="Y4">
            <v>-36.289477939564087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1.04060401</v>
      </c>
    </row>
    <row r="6" spans="1:5" x14ac:dyDescent="0.3">
      <c r="A6" t="s">
        <v>10</v>
      </c>
      <c r="B6" s="7">
        <f>((1+[1]Main!$B$3)^($B$3-2020))*$B$4</f>
        <v>1.21550625</v>
      </c>
    </row>
    <row r="7" spans="1:5" x14ac:dyDescent="0.3">
      <c r="A7" t="s">
        <v>12</v>
      </c>
      <c r="B7" s="2">
        <f>SUM('RES installed'!$C$2:$C$7)</f>
        <v>45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13.047907607220781</v>
      </c>
      <c r="C2" s="2">
        <f ca="1">('[1]Qc, Winter, S2'!C2*Main!$B$5)</f>
        <v>8.8644088081492729</v>
      </c>
      <c r="D2" s="2">
        <f ca="1">('[1]Qc, Winter, S2'!D2*Main!$B$5)</f>
        <v>8.2997989185478147</v>
      </c>
      <c r="E2" s="2">
        <f ca="1">('[1]Qc, Winter, S2'!E2*Main!$B$5)</f>
        <v>7.8898503985900348</v>
      </c>
      <c r="F2" s="2">
        <f ca="1">('[1]Qc, Winter, S2'!F2*Main!$B$5)</f>
        <v>9.4068677037220905</v>
      </c>
      <c r="G2" s="2">
        <f ca="1">('[1]Qc, Winter, S2'!G2*Main!$B$5)</f>
        <v>9.8242338452083562</v>
      </c>
      <c r="H2" s="2">
        <f ca="1">('[1]Qc, Winter, S2'!H2*Main!$B$5)</f>
        <v>16.766617264777643</v>
      </c>
      <c r="I2" s="2">
        <f ca="1">('[1]Qc, Winter, S2'!I2*Main!$B$5)</f>
        <v>21.089099129937548</v>
      </c>
      <c r="J2" s="2">
        <f ca="1">('[1]Qc, Winter, S2'!J2*Main!$B$5)</f>
        <v>25.798729695832343</v>
      </c>
      <c r="K2" s="2">
        <f ca="1">('[1]Qc, Winter, S2'!K2*Main!$B$5)</f>
        <v>27.620005667112213</v>
      </c>
      <c r="L2" s="2">
        <f ca="1">('[1]Qc, Winter, S2'!L2*Main!$B$5)</f>
        <v>25.73095658635145</v>
      </c>
      <c r="M2" s="2">
        <f ca="1">('[1]Qc, Winter, S2'!M2*Main!$B$5)</f>
        <v>24.227535181785271</v>
      </c>
      <c r="N2" s="2">
        <f ca="1">('[1]Qc, Winter, S2'!N2*Main!$B$5)</f>
        <v>25.638822170021896</v>
      </c>
      <c r="O2" s="2">
        <f ca="1">('[1]Qc, Winter, S2'!O2*Main!$B$5)</f>
        <v>26.671947463991849</v>
      </c>
      <c r="P2" s="2">
        <f ca="1">('[1]Qc, Winter, S2'!P2*Main!$B$5)</f>
        <v>23.593968039221405</v>
      </c>
      <c r="Q2" s="2">
        <f ca="1">('[1]Qc, Winter, S2'!Q2*Main!$B$5)</f>
        <v>21.750554953700366</v>
      </c>
      <c r="R2" s="2">
        <f ca="1">('[1]Qc, Winter, S2'!R2*Main!$B$5)</f>
        <v>21.759496881996508</v>
      </c>
      <c r="S2" s="2">
        <f ca="1">('[1]Qc, Winter, S2'!S2*Main!$B$5)</f>
        <v>33.403388720999999</v>
      </c>
      <c r="T2" s="2">
        <f ca="1">('[1]Qc, Winter, S2'!T2*Main!$B$5)</f>
        <v>29.302432994680668</v>
      </c>
      <c r="U2" s="2">
        <f ca="1">('[1]Qc, Winter, S2'!U2*Main!$B$5)</f>
        <v>29.314907174956051</v>
      </c>
      <c r="V2" s="2">
        <f ca="1">('[1]Qc, Winter, S2'!V2*Main!$B$5)</f>
        <v>26.015109461467539</v>
      </c>
      <c r="W2" s="2">
        <f ca="1">('[1]Qc, Winter, S2'!W2*Main!$B$5)</f>
        <v>22.389777557412124</v>
      </c>
      <c r="X2" s="2">
        <f ca="1">('[1]Qc, Winter, S2'!X2*Main!$B$5)</f>
        <v>21.305226717678057</v>
      </c>
      <c r="Y2" s="2">
        <f ca="1">('[1]Qc, Winter, S2'!Y2*Main!$B$5)</f>
        <v>15.566869766288102</v>
      </c>
    </row>
    <row r="3" spans="1:25" x14ac:dyDescent="0.3">
      <c r="A3">
        <v>2</v>
      </c>
      <c r="B3" s="2">
        <f ca="1">('[1]Qc, Winter, S2'!B3*Main!$B$5)</f>
        <v>-30.277587220419473</v>
      </c>
      <c r="C3" s="2">
        <f ca="1">('[1]Qc, Winter, S2'!C3*Main!$B$5)</f>
        <v>-30.274973126393959</v>
      </c>
      <c r="D3" s="2">
        <f ca="1">('[1]Qc, Winter, S2'!D3*Main!$B$5)</f>
        <v>-38.990608166574368</v>
      </c>
      <c r="E3" s="2">
        <f ca="1">('[1]Qc, Winter, S2'!E3*Main!$B$5)</f>
        <v>-31.669172619072608</v>
      </c>
      <c r="F3" s="2">
        <f ca="1">('[1]Qc, Winter, S2'!F3*Main!$B$5)</f>
        <v>-40.063254385</v>
      </c>
      <c r="G3" s="2">
        <f ca="1">('[1]Qc, Winter, S2'!G3*Main!$B$5)</f>
        <v>-29.827937154912227</v>
      </c>
      <c r="H3" s="2">
        <f ca="1">('[1]Qc, Winter, S2'!H3*Main!$B$5)</f>
        <v>-23.661071632017478</v>
      </c>
      <c r="I3" s="2">
        <f ca="1">('[1]Qc, Winter, S2'!I3*Main!$B$5)</f>
        <v>-9.5406052710946234</v>
      </c>
      <c r="J3" s="2">
        <f ca="1">('[1]Qc, Winter, S2'!J3*Main!$B$5)</f>
        <v>-2.6633172691538829</v>
      </c>
      <c r="K3" s="2">
        <f ca="1">('[1]Qc, Winter, S2'!K3*Main!$B$5)</f>
        <v>-0.43952351776415649</v>
      </c>
      <c r="L3" s="2">
        <f ca="1">('[1]Qc, Winter, S2'!L3*Main!$B$5)</f>
        <v>-4.0279955672383831</v>
      </c>
      <c r="M3" s="2">
        <f ca="1">('[1]Qc, Winter, S2'!M3*Main!$B$5)</f>
        <v>-3.0821736770866939</v>
      </c>
      <c r="N3" s="2">
        <f ca="1">('[1]Qc, Winter, S2'!N3*Main!$B$5)</f>
        <v>-3.8897230513722323</v>
      </c>
      <c r="O3" s="2">
        <f ca="1">('[1]Qc, Winter, S2'!O3*Main!$B$5)</f>
        <v>-4.0082141692413149</v>
      </c>
      <c r="P3" s="2">
        <f ca="1">('[1]Qc, Winter, S2'!P3*Main!$B$5)</f>
        <v>-11.092835549314085</v>
      </c>
      <c r="Q3" s="2">
        <f ca="1">('[1]Qc, Winter, S2'!Q3*Main!$B$5)</f>
        <v>-16.89708906249529</v>
      </c>
      <c r="R3" s="2">
        <f ca="1">('[1]Qc, Winter, S2'!R3*Main!$B$5)</f>
        <v>-12.977755418566312</v>
      </c>
      <c r="S3" s="2">
        <f ca="1">('[1]Qc, Winter, S2'!S3*Main!$B$5)</f>
        <v>-4.663150253329956</v>
      </c>
      <c r="T3" s="2">
        <f ca="1">('[1]Qc, Winter, S2'!T3*Main!$B$5)</f>
        <v>-6.7153793862773803</v>
      </c>
      <c r="U3" s="2">
        <f ca="1">('[1]Qc, Winter, S2'!U3*Main!$B$5)</f>
        <v>-9.1236985116158831</v>
      </c>
      <c r="V3" s="2">
        <f ca="1">('[1]Qc, Winter, S2'!V3*Main!$B$5)</f>
        <v>-13.260183545888751</v>
      </c>
      <c r="W3" s="2">
        <f ca="1">('[1]Qc, Winter, S2'!W3*Main!$B$5)</f>
        <v>-16.169392761058816</v>
      </c>
      <c r="X3" s="2">
        <f ca="1">('[1]Qc, Winter, S2'!X3*Main!$B$5)</f>
        <v>-21.693439596812951</v>
      </c>
      <c r="Y3" s="2">
        <f ca="1">('[1]Qc, Winter, S2'!Y3*Main!$B$5)</f>
        <v>-27.831054155920778</v>
      </c>
    </row>
    <row r="4" spans="1:25" x14ac:dyDescent="0.3">
      <c r="A4">
        <v>3</v>
      </c>
      <c r="B4" s="2">
        <f ca="1">('[1]Qc, Winter, S2'!B4*Main!$B$5)</f>
        <v>40.74327279119224</v>
      </c>
      <c r="C4" s="2">
        <f ca="1">('[1]Qc, Winter, S2'!C4*Main!$B$5)</f>
        <v>57.233220550000006</v>
      </c>
      <c r="D4" s="2">
        <f ca="1">('[1]Qc, Winter, S2'!D4*Main!$B$5)</f>
        <v>46.82718045</v>
      </c>
      <c r="E4" s="2">
        <f ca="1">('[1]Qc, Winter, S2'!E4*Main!$B$5)</f>
        <v>49.428690475000003</v>
      </c>
      <c r="F4" s="2">
        <f ca="1">('[1]Qc, Winter, S2'!F4*Main!$B$5)</f>
        <v>54.111408519999998</v>
      </c>
      <c r="G4" s="2">
        <f ca="1">('[1]Qc, Winter, S2'!G4*Main!$B$5)</f>
        <v>42.579214868215985</v>
      </c>
      <c r="H4" s="2">
        <f ca="1">('[1]Qc, Winter, S2'!H4*Main!$B$5)</f>
        <v>19.695310347405641</v>
      </c>
      <c r="I4" s="2">
        <f ca="1">('[1]Qc, Winter, S2'!I4*Main!$B$5)</f>
        <v>2.4124812887782427</v>
      </c>
      <c r="J4" s="2">
        <f ca="1">('[1]Qc, Winter, S2'!J4*Main!$B$5)</f>
        <v>-13.395620731997427</v>
      </c>
      <c r="K4" s="2">
        <f ca="1">('[1]Qc, Winter, S2'!K4*Main!$B$5)</f>
        <v>-13.971776462405918</v>
      </c>
      <c r="L4" s="2">
        <f ca="1">('[1]Qc, Winter, S2'!L4*Main!$B$5)</f>
        <v>-1.3149058723384637</v>
      </c>
      <c r="M4" s="2">
        <f ca="1">('[1]Qc, Winter, S2'!M4*Main!$B$5)</f>
        <v>-15.621789193490832</v>
      </c>
      <c r="N4" s="2">
        <f ca="1">('[1]Qc, Winter, S2'!N4*Main!$B$5)</f>
        <v>-15.471579682014957</v>
      </c>
      <c r="O4" s="2">
        <f ca="1">('[1]Qc, Winter, S2'!O4*Main!$B$5)</f>
        <v>-12.557434493684388</v>
      </c>
      <c r="P4" s="2">
        <f ca="1">('[1]Qc, Winter, S2'!P4*Main!$B$5)</f>
        <v>-1.4317015685083696</v>
      </c>
      <c r="Q4" s="2">
        <f ca="1">('[1]Qc, Winter, S2'!Q4*Main!$B$5)</f>
        <v>9.0842904549125727</v>
      </c>
      <c r="R4" s="2">
        <f ca="1">('[1]Qc, Winter, S2'!R4*Main!$B$5)</f>
        <v>13.098867074371503</v>
      </c>
      <c r="S4" s="2">
        <f ca="1">('[1]Qc, Winter, S2'!S4*Main!$B$5)</f>
        <v>12.613723849394781</v>
      </c>
      <c r="T4" s="2">
        <f ca="1">('[1]Qc, Winter, S2'!T4*Main!$B$5)</f>
        <v>12.856295461883141</v>
      </c>
      <c r="U4" s="2">
        <f ca="1">('[1]Qc, Winter, S2'!U4*Main!$B$5)</f>
        <v>10.915722561976253</v>
      </c>
      <c r="V4" s="2">
        <f ca="1">('[1]Qc, Winter, S2'!V4*Main!$B$5)</f>
        <v>13.220152880615684</v>
      </c>
      <c r="W4" s="2">
        <f ca="1">('[1]Qc, Winter, S2'!W4*Main!$B$5)</f>
        <v>27.062436287922875</v>
      </c>
      <c r="X4" s="2">
        <f ca="1">('[1]Qc, Winter, S2'!X4*Main!$B$5)</f>
        <v>36.728043589615297</v>
      </c>
      <c r="Y4" s="2">
        <f ca="1">('[1]Qc, Winter, S2'!Y4*Main!$B$5)</f>
        <v>35.954821619307609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11.012912842791852</v>
      </c>
      <c r="C2" s="2">
        <f ca="1">('[1]Qc, Winter, S3'!C2*Main!$B$5)</f>
        <v>10.064797500919488</v>
      </c>
      <c r="D2" s="2">
        <f ca="1">('[1]Qc, Winter, S3'!D2*Main!$B$5)</f>
        <v>7.4302961746999481</v>
      </c>
      <c r="E2" s="2">
        <f ca="1">('[1]Qc, Winter, S3'!E2*Main!$B$5)</f>
        <v>7.7351474495980739</v>
      </c>
      <c r="F2" s="2">
        <f ca="1">('[1]Qc, Winter, S3'!F2*Main!$B$5)</f>
        <v>8.8793797951021585</v>
      </c>
      <c r="G2" s="2">
        <f ca="1">('[1]Qc, Winter, S3'!G2*Main!$B$5)</f>
        <v>9.8242338452083562</v>
      </c>
      <c r="H2" s="2">
        <f ca="1">('[1]Qc, Winter, S3'!H2*Main!$B$5)</f>
        <v>16.766617264777643</v>
      </c>
      <c r="I2" s="2">
        <f ca="1">('[1]Qc, Winter, S3'!I2*Main!$B$5)</f>
        <v>21.502610877583386</v>
      </c>
      <c r="J2" s="2">
        <f ca="1">('[1]Qc, Winter, S3'!J2*Main!$B$5)</f>
        <v>25.082098315392557</v>
      </c>
      <c r="K2" s="2">
        <f ca="1">('[1]Qc, Winter, S3'!K2*Main!$B$5)</f>
        <v>24.98952893691105</v>
      </c>
      <c r="L2" s="2">
        <f ca="1">('[1]Qc, Winter, S3'!L2*Main!$B$5)</f>
        <v>24.139351024309093</v>
      </c>
      <c r="M2" s="2">
        <f ca="1">('[1]Qc, Winter, S3'!M2*Main!$B$5)</f>
        <v>24.748557443759143</v>
      </c>
      <c r="N2" s="2">
        <f ca="1">('[1]Qc, Winter, S3'!N2*Main!$B$5)</f>
        <v>27.993407879513704</v>
      </c>
      <c r="O2" s="2">
        <f ca="1">('[1]Qc, Winter, S3'!O2*Main!$B$5)</f>
        <v>23.564536108963672</v>
      </c>
      <c r="P2" s="2">
        <f ca="1">('[1]Qc, Winter, S3'!P2*Main!$B$5)</f>
        <v>25.462797190842902</v>
      </c>
      <c r="Q2" s="2">
        <f ca="1">('[1]Qc, Winter, S3'!Q2*Main!$B$5)</f>
        <v>21.750554953700366</v>
      </c>
      <c r="R2" s="2">
        <f ca="1">('[1]Qc, Winter, S3'!R2*Main!$B$5)</f>
        <v>21.07235487519662</v>
      </c>
      <c r="S2" s="2">
        <f ca="1">('[1]Qc, Winter, S3'!S2*Main!$B$5)</f>
        <v>32.466845112000001</v>
      </c>
      <c r="T2" s="2">
        <f ca="1">('[1]Qc, Winter, S3'!T2*Main!$B$5)</f>
        <v>29.302432994680668</v>
      </c>
      <c r="U2" s="2">
        <f ca="1">('[1]Qc, Winter, S3'!U2*Main!$B$5)</f>
        <v>29.314907174956051</v>
      </c>
      <c r="V2" s="2">
        <f ca="1">('[1]Qc, Winter, S3'!V2*Main!$B$5)</f>
        <v>26.29484182126826</v>
      </c>
      <c r="W2" s="2">
        <f ca="1">('[1]Qc, Winter, S3'!W2*Main!$B$5)</f>
        <v>22.887328169799058</v>
      </c>
      <c r="X2" s="2">
        <f ca="1">('[1]Qc, Winter, S3'!X2*Main!$B$5)</f>
        <v>18.667436743108393</v>
      </c>
      <c r="Y2" s="2">
        <f ca="1">('[1]Qc, Winter, S3'!Y2*Main!$B$5)</f>
        <v>16.967888045254035</v>
      </c>
    </row>
    <row r="3" spans="1:25" x14ac:dyDescent="0.3">
      <c r="A3">
        <v>2</v>
      </c>
      <c r="B3" s="2">
        <f ca="1">('[1]Qc, Winter, S3'!B3*Main!$B$5)</f>
        <v>-27.855380242785913</v>
      </c>
      <c r="C3" s="2">
        <f ca="1">('[1]Qc, Winter, S3'!C3*Main!$B$5)</f>
        <v>-32.249427895506606</v>
      </c>
      <c r="D3" s="2">
        <f ca="1">('[1]Qc, Winter, S3'!D3*Main!$B$5)</f>
        <v>-38.990608166574368</v>
      </c>
      <c r="E3" s="2">
        <f ca="1">('[1]Qc, Winter, S3'!E3*Main!$B$5)</f>
        <v>-35.539849272514815</v>
      </c>
      <c r="F3" s="2">
        <f ca="1">('[1]Qc, Winter, S3'!F3*Main!$B$5)</f>
        <v>-34.235871928999998</v>
      </c>
      <c r="G3" s="2">
        <f ca="1">('[1]Qc, Winter, S3'!G3*Main!$B$5)</f>
        <v>-31.773237404145636</v>
      </c>
      <c r="H3" s="2">
        <f ca="1">('[1]Qc, Winter, S3'!H3*Main!$B$5)</f>
        <v>-26.558345709407373</v>
      </c>
      <c r="I3" s="2">
        <f ca="1">('[1]Qc, Winter, S3'!I3*Main!$B$5)</f>
        <v>-9.6399865760018599</v>
      </c>
      <c r="J3" s="2">
        <f ca="1">('[1]Qc, Winter, S3'!J3*Main!$B$5)</f>
        <v>-2.9852567192713853</v>
      </c>
      <c r="K3" s="2">
        <f ca="1">('[1]Qc, Winter, S3'!K3*Main!$B$5)</f>
        <v>-0.44868025771757647</v>
      </c>
      <c r="L3" s="2">
        <f ca="1">('[1]Qc, Winter, S3'!L3*Main!$B$5)</f>
        <v>-4.151301553990578</v>
      </c>
      <c r="M3" s="2">
        <f ca="1">('[1]Qc, Winter, S3'!M3*Main!$B$5)</f>
        <v>-3.1728258440598318</v>
      </c>
      <c r="N3" s="2">
        <f ca="1">('[1]Qc, Winter, S3'!N3*Main!$B$5)</f>
        <v>-4.4752727580304184</v>
      </c>
      <c r="O3" s="2">
        <f ca="1">('[1]Qc, Winter, S3'!O3*Main!$B$5)</f>
        <v>-4.1769810816304238</v>
      </c>
      <c r="P3" s="2">
        <f ca="1">('[1]Qc, Winter, S3'!P3*Main!$B$5)</f>
        <v>-11.732806831005281</v>
      </c>
      <c r="Q3" s="2">
        <f ca="1">('[1]Qc, Winter, S3'!Q3*Main!$B$5)</f>
        <v>-15.975429659086451</v>
      </c>
      <c r="R3" s="2">
        <f ca="1">('[1]Qc, Winter, S3'!R3*Main!$B$5)</f>
        <v>-13.114363370340696</v>
      </c>
      <c r="S3" s="2">
        <f ca="1">('[1]Qc, Winter, S3'!S3*Main!$B$5)</f>
        <v>-4.896307765996454</v>
      </c>
      <c r="T3" s="2">
        <f ca="1">('[1]Qc, Winter, S3'!T3*Main!$B$5)</f>
        <v>-7.2580363063806033</v>
      </c>
      <c r="U3" s="2">
        <f ca="1">('[1]Qc, Winter, S3'!U3*Main!$B$5)</f>
        <v>-8.6120892492822811</v>
      </c>
      <c r="V3" s="2">
        <f ca="1">('[1]Qc, Winter, S3'!V3*Main!$B$5)</f>
        <v>-14.063831033518372</v>
      </c>
      <c r="W3" s="2">
        <f ca="1">('[1]Qc, Winter, S3'!W3*Main!$B$5)</f>
        <v>-18.255766020550276</v>
      </c>
      <c r="X3" s="2">
        <f ca="1">('[1]Qc, Winter, S3'!X3*Main!$B$5)</f>
        <v>-23.093016344994428</v>
      </c>
      <c r="Y3" s="2">
        <f ca="1">('[1]Qc, Winter, S3'!Y3*Main!$B$5)</f>
        <v>-27.043382811885284</v>
      </c>
    </row>
    <row r="4" spans="1:25" x14ac:dyDescent="0.3">
      <c r="A4">
        <v>3</v>
      </c>
      <c r="B4" s="2">
        <f ca="1">('[1]Qc, Winter, S3'!B4*Main!$B$5)</f>
        <v>37.803036610384552</v>
      </c>
      <c r="C4" s="2">
        <f ca="1">('[1]Qc, Winter, S3'!C4*Main!$B$5)</f>
        <v>56.192616540000003</v>
      </c>
      <c r="D4" s="2">
        <f ca="1">('[1]Qc, Winter, S3'!D4*Main!$B$5)</f>
        <v>53.070804510000002</v>
      </c>
      <c r="E4" s="2">
        <f ca="1">('[1]Qc, Winter, S3'!E4*Main!$B$5)</f>
        <v>51.509898495000002</v>
      </c>
      <c r="F4" s="2">
        <f ca="1">('[1]Qc, Winter, S3'!F4*Main!$B$5)</f>
        <v>49.948992480000001</v>
      </c>
      <c r="G4" s="2">
        <f ca="1">('[1]Qc, Winter, S3'!G4*Main!$B$5)</f>
        <v>45.951825946886558</v>
      </c>
      <c r="H4" s="2">
        <f ca="1">('[1]Qc, Winter, S3'!H4*Main!$B$5)</f>
        <v>20.268960163349494</v>
      </c>
      <c r="I4" s="2">
        <f ca="1">('[1]Qc, Winter, S3'!I4*Main!$B$5)</f>
        <v>2.6094185368417726</v>
      </c>
      <c r="J4" s="2">
        <f ca="1">('[1]Qc, Winter, S3'!J4*Main!$B$5)</f>
        <v>-14.403893260212287</v>
      </c>
      <c r="K4" s="2">
        <f ca="1">('[1]Qc, Winter, S3'!K4*Main!$B$5)</f>
        <v>-14.836010058018655</v>
      </c>
      <c r="L4" s="2">
        <f ca="1">('[1]Qc, Winter, S3'!L4*Main!$B$5)</f>
        <v>-1.2528820104357061</v>
      </c>
      <c r="M4" s="2">
        <f ca="1">('[1]Qc, Winter, S3'!M4*Main!$B$5)</f>
        <v>-15.020951147587336</v>
      </c>
      <c r="N4" s="2">
        <f ca="1">('[1]Qc, Winter, S3'!N4*Main!$B$5)</f>
        <v>-14.870741636111465</v>
      </c>
      <c r="O4" s="2">
        <f ca="1">('[1]Qc, Winter, S3'!O4*Main!$B$5)</f>
        <v>-10.929618911169745</v>
      </c>
      <c r="P4" s="2">
        <f ca="1">('[1]Qc, Winter, S3'!P4*Main!$B$5)</f>
        <v>-1.561856256554585</v>
      </c>
      <c r="Q4" s="2">
        <f ca="1">('[1]Qc, Winter, S3'!Q4*Main!$B$5)</f>
        <v>8.0361030947303522</v>
      </c>
      <c r="R4" s="2">
        <f ca="1">('[1]Qc, Winter, S3'!R4*Main!$B$5)</f>
        <v>11.158294174464615</v>
      </c>
      <c r="S4" s="2">
        <f ca="1">('[1]Qc, Winter, S3'!S4*Main!$B$5)</f>
        <v>11.522151593197155</v>
      </c>
      <c r="T4" s="2">
        <f ca="1">('[1]Qc, Winter, S3'!T4*Main!$B$5)</f>
        <v>12.856295461883141</v>
      </c>
      <c r="U4" s="2">
        <f ca="1">('[1]Qc, Winter, S3'!U4*Main!$B$5)</f>
        <v>13.098867074371503</v>
      </c>
      <c r="V4" s="2">
        <f ca="1">('[1]Qc, Winter, S3'!V4*Main!$B$5)</f>
        <v>10.915722561976253</v>
      </c>
      <c r="W4" s="2">
        <f ca="1">('[1]Qc, Winter, S3'!W4*Main!$B$5)</f>
        <v>23.015716842999826</v>
      </c>
      <c r="X4" s="2">
        <f ca="1">('[1]Qc, Winter, S3'!X4*Main!$B$5)</f>
        <v>40.594153441153757</v>
      </c>
      <c r="Y4" s="2">
        <f ca="1">('[1]Qc, Winter, S3'!Y4*Main!$B$5)</f>
        <v>38.27448753023068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4.0126709069999995</v>
      </c>
      <c r="C2" s="2">
        <f>('FL Characterization'!C$4-'FL Characterization'!C$2)*VLOOKUP($A2,'FL Ratio'!$A$2:$B$6,2,FALSE)</f>
        <v>4.4174414339999997</v>
      </c>
      <c r="D2" s="2">
        <f>('FL Characterization'!D$4-'FL Characterization'!D$2)*VLOOKUP($A2,'FL Ratio'!$A$2:$B$6,2,FALSE)</f>
        <v>5.7497196329999998</v>
      </c>
      <c r="E2" s="2">
        <f>('FL Characterization'!E$4-'FL Characterization'!E$2)*VLOOKUP($A2,'FL Ratio'!$A$2:$B$6,2,FALSE)</f>
        <v>6.5918223630000012</v>
      </c>
      <c r="F2" s="2">
        <f>('FL Characterization'!F$4-'FL Characterization'!F$2)*VLOOKUP($A2,'FL Ratio'!$A$2:$B$6,2,FALSE)</f>
        <v>7.7504845950000005</v>
      </c>
      <c r="G2" s="2">
        <f>('FL Characterization'!G$4-'FL Characterization'!G$2)*VLOOKUP($A2,'FL Ratio'!$A$2:$B$6,2,FALSE)</f>
        <v>9.0597584700000002</v>
      </c>
      <c r="H2" s="2">
        <f>('FL Characterization'!H$4-'FL Characterization'!H$2)*VLOOKUP($A2,'FL Ratio'!$A$2:$B$6,2,FALSE)</f>
        <v>8.0759624399999996</v>
      </c>
      <c r="I2" s="2">
        <f>('FL Characterization'!I$4-'FL Characterization'!I$2)*VLOOKUP($A2,'FL Ratio'!$A$2:$B$6,2,FALSE)</f>
        <v>11.545475697000001</v>
      </c>
      <c r="J2" s="2">
        <f>('FL Characterization'!J$4-'FL Characterization'!J$2)*VLOOKUP($A2,'FL Ratio'!$A$2:$B$6,2,FALSE)</f>
        <v>10.591685306999999</v>
      </c>
      <c r="K2" s="2">
        <f>('FL Characterization'!K$4-'FL Characterization'!K$2)*VLOOKUP($A2,'FL Ratio'!$A$2:$B$6,2,FALSE)</f>
        <v>11.962693007999999</v>
      </c>
      <c r="L2" s="2">
        <f>('FL Characterization'!L$4-'FL Characterization'!L$2)*VLOOKUP($A2,'FL Ratio'!$A$2:$B$6,2,FALSE)</f>
        <v>12.294449810999998</v>
      </c>
      <c r="M2" s="2">
        <f>('FL Characterization'!M$4-'FL Characterization'!M$2)*VLOOKUP($A2,'FL Ratio'!$A$2:$B$6,2,FALSE)</f>
        <v>11.404115793000001</v>
      </c>
      <c r="N2" s="2">
        <f>('FL Characterization'!N$4-'FL Characterization'!N$2)*VLOOKUP($A2,'FL Ratio'!$A$2:$B$6,2,FALSE)</f>
        <v>10.758133260000001</v>
      </c>
      <c r="O2" s="2">
        <f>('FL Characterization'!O$4-'FL Characterization'!O$2)*VLOOKUP($A2,'FL Ratio'!$A$2:$B$6,2,FALSE)</f>
        <v>9.9044172360000005</v>
      </c>
      <c r="P2" s="2">
        <f>('FL Characterization'!P$4-'FL Characterization'!P$2)*VLOOKUP($A2,'FL Ratio'!$A$2:$B$6,2,FALSE)</f>
        <v>9.1230481440000002</v>
      </c>
      <c r="Q2" s="2">
        <f>('FL Characterization'!Q$4-'FL Characterization'!Q$2)*VLOOKUP($A2,'FL Ratio'!$A$2:$B$6,2,FALSE)</f>
        <v>8.2106266409999993</v>
      </c>
      <c r="R2" s="2">
        <f>('FL Characterization'!R$4-'FL Characterization'!R$2)*VLOOKUP($A2,'FL Ratio'!$A$2:$B$6,2,FALSE)</f>
        <v>8.1251661329999987</v>
      </c>
      <c r="S2" s="2">
        <f>('FL Characterization'!S$4-'FL Characterization'!S$2)*VLOOKUP($A2,'FL Ratio'!$A$2:$B$6,2,FALSE)</f>
        <v>6.4376544960000004</v>
      </c>
      <c r="T2" s="2">
        <f>('FL Characterization'!T$4-'FL Characterization'!T$2)*VLOOKUP($A2,'FL Ratio'!$A$2:$B$6,2,FALSE)</f>
        <v>5.3263900619999989</v>
      </c>
      <c r="U2" s="2">
        <f>('FL Characterization'!U$4-'FL Characterization'!U$2)*VLOOKUP($A2,'FL Ratio'!$A$2:$B$6,2,FALSE)</f>
        <v>6.3204658019999993</v>
      </c>
      <c r="V2" s="2">
        <f>('FL Characterization'!V$4-'FL Characterization'!V$2)*VLOOKUP($A2,'FL Ratio'!$A$2:$B$6,2,FALSE)</f>
        <v>6.4399327020000001</v>
      </c>
      <c r="W2" s="2">
        <f>('FL Characterization'!W$4-'FL Characterization'!W$2)*VLOOKUP($A2,'FL Ratio'!$A$2:$B$6,2,FALSE)</f>
        <v>7.3595500019999998</v>
      </c>
      <c r="X2" s="2">
        <f>('FL Characterization'!X$4-'FL Characterization'!X$2)*VLOOKUP($A2,'FL Ratio'!$A$2:$B$6,2,FALSE)</f>
        <v>3.5734494599999995</v>
      </c>
      <c r="Y2" s="2">
        <f>('FL Characterization'!Y$4-'FL Characterization'!Y$2)*VLOOKUP($A2,'FL Ratio'!$A$2:$B$6,2,FALSE)</f>
        <v>3.4309226699999997</v>
      </c>
    </row>
    <row r="3" spans="1:25" x14ac:dyDescent="0.3">
      <c r="A3">
        <v>2</v>
      </c>
      <c r="B3" s="2">
        <f>('FL Characterization'!B$4-'FL Characterization'!B$2)*VLOOKUP($A3,'FL Ratio'!$A$2:$B$6,2,FALSE)</f>
        <v>4.4585232299999999</v>
      </c>
      <c r="C3" s="2">
        <f>('FL Characterization'!C$4-'FL Characterization'!C$2)*VLOOKUP($A3,'FL Ratio'!$A$2:$B$6,2,FALSE)</f>
        <v>4.9082682599999989</v>
      </c>
      <c r="D3" s="2">
        <f>('FL Characterization'!D$4-'FL Characterization'!D$2)*VLOOKUP($A3,'FL Ratio'!$A$2:$B$6,2,FALSE)</f>
        <v>6.3885773699999993</v>
      </c>
      <c r="E3" s="2">
        <f>('FL Characterization'!E$4-'FL Characterization'!E$2)*VLOOKUP($A3,'FL Ratio'!$A$2:$B$6,2,FALSE)</f>
        <v>7.3242470700000011</v>
      </c>
      <c r="F3" s="2">
        <f>('FL Characterization'!F$4-'FL Characterization'!F$2)*VLOOKUP($A3,'FL Ratio'!$A$2:$B$6,2,FALSE)</f>
        <v>8.611649550000001</v>
      </c>
      <c r="G3" s="2">
        <f>('FL Characterization'!G$4-'FL Characterization'!G$2)*VLOOKUP($A3,'FL Ratio'!$A$2:$B$6,2,FALSE)</f>
        <v>10.066398300000001</v>
      </c>
      <c r="H3" s="2">
        <f>('FL Characterization'!H$4-'FL Characterization'!H$2)*VLOOKUP($A3,'FL Ratio'!$A$2:$B$6,2,FALSE)</f>
        <v>8.9732915999999996</v>
      </c>
      <c r="I3" s="2">
        <f>('FL Characterization'!I$4-'FL Characterization'!I$2)*VLOOKUP($A3,'FL Ratio'!$A$2:$B$6,2,FALSE)</f>
        <v>12.82830633</v>
      </c>
      <c r="J3" s="2">
        <f>('FL Characterization'!J$4-'FL Characterization'!J$2)*VLOOKUP($A3,'FL Ratio'!$A$2:$B$6,2,FALSE)</f>
        <v>11.768539229999998</v>
      </c>
      <c r="K3" s="2">
        <f>('FL Characterization'!K$4-'FL Characterization'!K$2)*VLOOKUP($A3,'FL Ratio'!$A$2:$B$6,2,FALSE)</f>
        <v>13.291881119999999</v>
      </c>
      <c r="L3" s="2">
        <f>('FL Characterization'!L$4-'FL Characterization'!L$2)*VLOOKUP($A3,'FL Ratio'!$A$2:$B$6,2,FALSE)</f>
        <v>13.660499789999998</v>
      </c>
      <c r="M3" s="2">
        <f>('FL Characterization'!M$4-'FL Characterization'!M$2)*VLOOKUP($A3,'FL Ratio'!$A$2:$B$6,2,FALSE)</f>
        <v>12.67123977</v>
      </c>
      <c r="N3" s="2">
        <f>('FL Characterization'!N$4-'FL Characterization'!N$2)*VLOOKUP($A3,'FL Ratio'!$A$2:$B$6,2,FALSE)</f>
        <v>11.953481400000001</v>
      </c>
      <c r="O3" s="2">
        <f>('FL Characterization'!O$4-'FL Characterization'!O$2)*VLOOKUP($A3,'FL Ratio'!$A$2:$B$6,2,FALSE)</f>
        <v>11.00490804</v>
      </c>
      <c r="P3" s="2">
        <f>('FL Characterization'!P$4-'FL Characterization'!P$2)*VLOOKUP($A3,'FL Ratio'!$A$2:$B$6,2,FALSE)</f>
        <v>10.136720159999999</v>
      </c>
      <c r="Q3" s="2">
        <f>('FL Characterization'!Q$4-'FL Characterization'!Q$2)*VLOOKUP($A3,'FL Ratio'!$A$2:$B$6,2,FALSE)</f>
        <v>9.12291849</v>
      </c>
      <c r="R3" s="2">
        <f>('FL Characterization'!R$4-'FL Characterization'!R$2)*VLOOKUP($A3,'FL Ratio'!$A$2:$B$6,2,FALSE)</f>
        <v>9.0279623699999991</v>
      </c>
      <c r="S3" s="2">
        <f>('FL Characterization'!S$4-'FL Characterization'!S$2)*VLOOKUP($A3,'FL Ratio'!$A$2:$B$6,2,FALSE)</f>
        <v>7.1529494400000004</v>
      </c>
      <c r="T3" s="2">
        <f>('FL Characterization'!T$4-'FL Characterization'!T$2)*VLOOKUP($A3,'FL Ratio'!$A$2:$B$6,2,FALSE)</f>
        <v>5.9182111799999992</v>
      </c>
      <c r="U3" s="2">
        <f>('FL Characterization'!U$4-'FL Characterization'!U$2)*VLOOKUP($A3,'FL Ratio'!$A$2:$B$6,2,FALSE)</f>
        <v>7.0227397799999993</v>
      </c>
      <c r="V3" s="2">
        <f>('FL Characterization'!V$4-'FL Characterization'!V$2)*VLOOKUP($A3,'FL Ratio'!$A$2:$B$6,2,FALSE)</f>
        <v>7.1554807799999995</v>
      </c>
      <c r="W3" s="2">
        <f>('FL Characterization'!W$4-'FL Characterization'!W$2)*VLOOKUP($A3,'FL Ratio'!$A$2:$B$6,2,FALSE)</f>
        <v>8.1772777799999989</v>
      </c>
      <c r="X3" s="2">
        <f>('FL Characterization'!X$4-'FL Characterization'!X$2)*VLOOKUP($A3,'FL Ratio'!$A$2:$B$6,2,FALSE)</f>
        <v>3.9704993999999991</v>
      </c>
      <c r="Y3" s="2">
        <f>('FL Characterization'!Y$4-'FL Characterization'!Y$2)*VLOOKUP($A3,'FL Ratio'!$A$2:$B$6,2,FALSE)</f>
        <v>3.8121362999999997</v>
      </c>
    </row>
    <row r="4" spans="1:25" x14ac:dyDescent="0.3">
      <c r="A4">
        <v>3</v>
      </c>
      <c r="B4" s="2">
        <f>('FL Characterization'!B$4-'FL Characterization'!B$2)*VLOOKUP($A4,'FL Ratio'!$A$2:$B$6,2,FALSE)</f>
        <v>5.5731540374999993</v>
      </c>
      <c r="C4" s="2">
        <f>('FL Characterization'!C$4-'FL Characterization'!C$2)*VLOOKUP($A4,'FL Ratio'!$A$2:$B$6,2,FALSE)</f>
        <v>6.1353353249999989</v>
      </c>
      <c r="D4" s="2">
        <f>('FL Characterization'!D$4-'FL Characterization'!D$2)*VLOOKUP($A4,'FL Ratio'!$A$2:$B$6,2,FALSE)</f>
        <v>7.9857217124999993</v>
      </c>
      <c r="E4" s="2">
        <f>('FL Characterization'!E$4-'FL Characterization'!E$2)*VLOOKUP($A4,'FL Ratio'!$A$2:$B$6,2,FALSE)</f>
        <v>9.1553088375000016</v>
      </c>
      <c r="F4" s="2">
        <f>('FL Characterization'!F$4-'FL Characterization'!F$2)*VLOOKUP($A4,'FL Ratio'!$A$2:$B$6,2,FALSE)</f>
        <v>10.764561937500002</v>
      </c>
      <c r="G4" s="2">
        <f>('FL Characterization'!G$4-'FL Characterization'!G$2)*VLOOKUP($A4,'FL Ratio'!$A$2:$B$6,2,FALSE)</f>
        <v>12.582997875000002</v>
      </c>
      <c r="H4" s="2">
        <f>('FL Characterization'!H$4-'FL Characterization'!H$2)*VLOOKUP($A4,'FL Ratio'!$A$2:$B$6,2,FALSE)</f>
        <v>11.216614499999999</v>
      </c>
      <c r="I4" s="2">
        <f>('FL Characterization'!I$4-'FL Characterization'!I$2)*VLOOKUP($A4,'FL Ratio'!$A$2:$B$6,2,FALSE)</f>
        <v>16.035382912500001</v>
      </c>
      <c r="J4" s="2">
        <f>('FL Characterization'!J$4-'FL Characterization'!J$2)*VLOOKUP($A4,'FL Ratio'!$A$2:$B$6,2,FALSE)</f>
        <v>14.710674037499999</v>
      </c>
      <c r="K4" s="2">
        <f>('FL Characterization'!K$4-'FL Characterization'!K$2)*VLOOKUP($A4,'FL Ratio'!$A$2:$B$6,2,FALSE)</f>
        <v>16.614851399999999</v>
      </c>
      <c r="L4" s="2">
        <f>('FL Characterization'!L$4-'FL Characterization'!L$2)*VLOOKUP($A4,'FL Ratio'!$A$2:$B$6,2,FALSE)</f>
        <v>17.075624737499997</v>
      </c>
      <c r="M4" s="2">
        <f>('FL Characterization'!M$4-'FL Characterization'!M$2)*VLOOKUP($A4,'FL Ratio'!$A$2:$B$6,2,FALSE)</f>
        <v>15.8390497125</v>
      </c>
      <c r="N4" s="2">
        <f>('FL Characterization'!N$4-'FL Characterization'!N$2)*VLOOKUP($A4,'FL Ratio'!$A$2:$B$6,2,FALSE)</f>
        <v>14.941851750000001</v>
      </c>
      <c r="O4" s="2">
        <f>('FL Characterization'!O$4-'FL Characterization'!O$2)*VLOOKUP($A4,'FL Ratio'!$A$2:$B$6,2,FALSE)</f>
        <v>13.756135049999999</v>
      </c>
      <c r="P4" s="2">
        <f>('FL Characterization'!P$4-'FL Characterization'!P$2)*VLOOKUP($A4,'FL Ratio'!$A$2:$B$6,2,FALSE)</f>
        <v>12.670900199999998</v>
      </c>
      <c r="Q4" s="2">
        <f>('FL Characterization'!Q$4-'FL Characterization'!Q$2)*VLOOKUP($A4,'FL Ratio'!$A$2:$B$6,2,FALSE)</f>
        <v>11.403648112500001</v>
      </c>
      <c r="R4" s="2">
        <f>('FL Characterization'!R$4-'FL Characterization'!R$2)*VLOOKUP($A4,'FL Ratio'!$A$2:$B$6,2,FALSE)</f>
        <v>11.284952962499998</v>
      </c>
      <c r="S4" s="2">
        <f>('FL Characterization'!S$4-'FL Characterization'!S$2)*VLOOKUP($A4,'FL Ratio'!$A$2:$B$6,2,FALSE)</f>
        <v>8.9411868000000005</v>
      </c>
      <c r="T4" s="2">
        <f>('FL Characterization'!T$4-'FL Characterization'!T$2)*VLOOKUP($A4,'FL Ratio'!$A$2:$B$6,2,FALSE)</f>
        <v>7.3977639749999993</v>
      </c>
      <c r="U4" s="2">
        <f>('FL Characterization'!U$4-'FL Characterization'!U$2)*VLOOKUP($A4,'FL Ratio'!$A$2:$B$6,2,FALSE)</f>
        <v>8.7784247249999989</v>
      </c>
      <c r="V4" s="2">
        <f>('FL Characterization'!V$4-'FL Characterization'!V$2)*VLOOKUP($A4,'FL Ratio'!$A$2:$B$6,2,FALSE)</f>
        <v>8.944350974999999</v>
      </c>
      <c r="W4" s="2">
        <f>('FL Characterization'!W$4-'FL Characterization'!W$2)*VLOOKUP($A4,'FL Ratio'!$A$2:$B$6,2,FALSE)</f>
        <v>10.221597225</v>
      </c>
      <c r="X4" s="2">
        <f>('FL Characterization'!X$4-'FL Characterization'!X$2)*VLOOKUP($A4,'FL Ratio'!$A$2:$B$6,2,FALSE)</f>
        <v>4.963124249999999</v>
      </c>
      <c r="Y4" s="2">
        <f>('FL Characterization'!Y$4-'FL Characterization'!Y$2)*VLOOKUP($A4,'FL Ratio'!$A$2:$B$6,2,FALSE)</f>
        <v>4.7651703749999994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11.124591029999999</v>
      </c>
      <c r="C2" s="2">
        <f>('FL Characterization'!C$2-'FL Characterization'!C$3)*VLOOKUP($A2,'FL Ratio'!$A$2:$B$6,2,FALSE)</f>
        <v>11.77304625</v>
      </c>
      <c r="D2" s="2">
        <f>('FL Characterization'!D$2-'FL Characterization'!D$3)*VLOOKUP($A2,'FL Ratio'!$A$2:$B$6,2,FALSE)</f>
        <v>12.43205901</v>
      </c>
      <c r="E2" s="2">
        <f>('FL Characterization'!E$2-'FL Characterization'!E$3)*VLOOKUP($A2,'FL Ratio'!$A$2:$B$6,2,FALSE)</f>
        <v>12.997165229999998</v>
      </c>
      <c r="F2" s="2">
        <f>('FL Characterization'!F$2-'FL Characterization'!F$3)*VLOOKUP($A2,'FL Ratio'!$A$2:$B$6,2,FALSE)</f>
        <v>13.144692959999997</v>
      </c>
      <c r="G2" s="2">
        <f>('FL Characterization'!G$2-'FL Characterization'!G$3)*VLOOKUP($A2,'FL Ratio'!$A$2:$B$6,2,FALSE)</f>
        <v>13.750084529999999</v>
      </c>
      <c r="H2" s="2">
        <f>('FL Characterization'!H$2-'FL Characterization'!H$3)*VLOOKUP($A2,'FL Ratio'!$A$2:$B$6,2,FALSE)</f>
        <v>13.67979354</v>
      </c>
      <c r="I2" s="2">
        <f>('FL Characterization'!I$2-'FL Characterization'!I$3)*VLOOKUP($A2,'FL Ratio'!$A$2:$B$6,2,FALSE)</f>
        <v>12.930597162</v>
      </c>
      <c r="J2" s="2">
        <f>('FL Characterization'!J$2-'FL Characterization'!J$3)*VLOOKUP($A2,'FL Ratio'!$A$2:$B$6,2,FALSE)</f>
        <v>11.715646571999999</v>
      </c>
      <c r="K2" s="2">
        <f>('FL Characterization'!K$2-'FL Characterization'!K$3)*VLOOKUP($A2,'FL Ratio'!$A$2:$B$6,2,FALSE)</f>
        <v>17.204094872999999</v>
      </c>
      <c r="L2" s="2">
        <f>('FL Characterization'!L$2-'FL Characterization'!L$3)*VLOOKUP($A2,'FL Ratio'!$A$2:$B$6,2,FALSE)</f>
        <v>16.800491232000002</v>
      </c>
      <c r="M2" s="2">
        <f>('FL Characterization'!M$2-'FL Characterization'!M$3)*VLOOKUP($A2,'FL Ratio'!$A$2:$B$6,2,FALSE)</f>
        <v>15.470241192</v>
      </c>
      <c r="N2" s="2">
        <f>('FL Characterization'!N$2-'FL Characterization'!N$3)*VLOOKUP($A2,'FL Ratio'!$A$2:$B$6,2,FALSE)</f>
        <v>15.094337201999998</v>
      </c>
      <c r="O2" s="2">
        <f>('FL Characterization'!O$2-'FL Characterization'!O$3)*VLOOKUP($A2,'FL Ratio'!$A$2:$B$6,2,FALSE)</f>
        <v>15.156376641</v>
      </c>
      <c r="P2" s="2">
        <f>('FL Characterization'!P$2-'FL Characterization'!P$3)*VLOOKUP($A2,'FL Ratio'!$A$2:$B$6,2,FALSE)</f>
        <v>14.438325006000001</v>
      </c>
      <c r="Q2" s="2">
        <f>('FL Characterization'!Q$2-'FL Characterization'!Q$3)*VLOOKUP($A2,'FL Ratio'!$A$2:$B$6,2,FALSE)</f>
        <v>13.234876578</v>
      </c>
      <c r="R2" s="2">
        <f>('FL Characterization'!R$2-'FL Characterization'!R$3)*VLOOKUP($A2,'FL Ratio'!$A$2:$B$6,2,FALSE)</f>
        <v>11.894569091999999</v>
      </c>
      <c r="S2" s="2">
        <f>('FL Characterization'!S$2-'FL Characterization'!S$3)*VLOOKUP($A2,'FL Ratio'!$A$2:$B$6,2,FALSE)</f>
        <v>11.467877777999998</v>
      </c>
      <c r="T2" s="2">
        <f>('FL Characterization'!T$2-'FL Characterization'!T$3)*VLOOKUP($A2,'FL Ratio'!$A$2:$B$6,2,FALSE)</f>
        <v>7.2086605289999994</v>
      </c>
      <c r="U2" s="2">
        <f>('FL Characterization'!U$2-'FL Characterization'!U$3)*VLOOKUP($A2,'FL Ratio'!$A$2:$B$6,2,FALSE)</f>
        <v>7.7090045759999999</v>
      </c>
      <c r="V2" s="2">
        <f>('FL Characterization'!V$2-'FL Characterization'!V$3)*VLOOKUP($A2,'FL Ratio'!$A$2:$B$6,2,FALSE)</f>
        <v>8.4284175779999995</v>
      </c>
      <c r="W2" s="2">
        <f>('FL Characterization'!W$2-'FL Characterization'!W$3)*VLOOKUP($A2,'FL Ratio'!$A$2:$B$6,2,FALSE)</f>
        <v>8.6295387149999989</v>
      </c>
      <c r="X2" s="2">
        <f>('FL Characterization'!X$2-'FL Characterization'!X$3)*VLOOKUP($A2,'FL Ratio'!$A$2:$B$6,2,FALSE)</f>
        <v>9.0000250199999989</v>
      </c>
      <c r="Y2" s="2">
        <f>('FL Characterization'!Y$2-'FL Characterization'!Y$3)*VLOOKUP($A2,'FL Ratio'!$A$2:$B$6,2,FALSE)</f>
        <v>9.934367309999999</v>
      </c>
    </row>
    <row r="3" spans="1:25" x14ac:dyDescent="0.3">
      <c r="A3">
        <v>2</v>
      </c>
      <c r="B3" s="2">
        <f>('FL Characterization'!B$2-'FL Characterization'!B$3)*VLOOKUP($A3,'FL Ratio'!$A$2:$B$6,2,FALSE)</f>
        <v>12.3606567</v>
      </c>
      <c r="C3" s="2">
        <f>('FL Characterization'!C$2-'FL Characterization'!C$3)*VLOOKUP($A3,'FL Ratio'!$A$2:$B$6,2,FALSE)</f>
        <v>13.081162500000001</v>
      </c>
      <c r="D3" s="2">
        <f>('FL Characterization'!D$2-'FL Characterization'!D$3)*VLOOKUP($A3,'FL Ratio'!$A$2:$B$6,2,FALSE)</f>
        <v>13.813398900000001</v>
      </c>
      <c r="E3" s="2">
        <f>('FL Characterization'!E$2-'FL Characterization'!E$3)*VLOOKUP($A3,'FL Ratio'!$A$2:$B$6,2,FALSE)</f>
        <v>14.441294699999998</v>
      </c>
      <c r="F3" s="2">
        <f>('FL Characterization'!F$2-'FL Characterization'!F$3)*VLOOKUP($A3,'FL Ratio'!$A$2:$B$6,2,FALSE)</f>
        <v>14.605214399999998</v>
      </c>
      <c r="G3" s="2">
        <f>('FL Characterization'!G$2-'FL Characterization'!G$3)*VLOOKUP($A3,'FL Ratio'!$A$2:$B$6,2,FALSE)</f>
        <v>15.277871699999999</v>
      </c>
      <c r="H3" s="2">
        <f>('FL Characterization'!H$2-'FL Characterization'!H$3)*VLOOKUP($A3,'FL Ratio'!$A$2:$B$6,2,FALSE)</f>
        <v>15.199770600000001</v>
      </c>
      <c r="I3" s="2">
        <f>('FL Characterization'!I$2-'FL Characterization'!I$3)*VLOOKUP($A3,'FL Ratio'!$A$2:$B$6,2,FALSE)</f>
        <v>14.36733018</v>
      </c>
      <c r="J3" s="2">
        <f>('FL Characterization'!J$2-'FL Characterization'!J$3)*VLOOKUP($A3,'FL Ratio'!$A$2:$B$6,2,FALSE)</f>
        <v>13.017385079999999</v>
      </c>
      <c r="K3" s="2">
        <f>('FL Characterization'!K$2-'FL Characterization'!K$3)*VLOOKUP($A3,'FL Ratio'!$A$2:$B$6,2,FALSE)</f>
        <v>19.115660969999997</v>
      </c>
      <c r="L3" s="2">
        <f>('FL Characterization'!L$2-'FL Characterization'!L$3)*VLOOKUP($A3,'FL Ratio'!$A$2:$B$6,2,FALSE)</f>
        <v>18.667212480000003</v>
      </c>
      <c r="M3" s="2">
        <f>('FL Characterization'!M$2-'FL Characterization'!M$3)*VLOOKUP($A3,'FL Ratio'!$A$2:$B$6,2,FALSE)</f>
        <v>17.189156879999999</v>
      </c>
      <c r="N3" s="2">
        <f>('FL Characterization'!N$2-'FL Characterization'!N$3)*VLOOKUP($A3,'FL Ratio'!$A$2:$B$6,2,FALSE)</f>
        <v>16.771485779999999</v>
      </c>
      <c r="O3" s="2">
        <f>('FL Characterization'!O$2-'FL Characterization'!O$3)*VLOOKUP($A3,'FL Ratio'!$A$2:$B$6,2,FALSE)</f>
        <v>16.840418490000001</v>
      </c>
      <c r="P3" s="2">
        <f>('FL Characterization'!P$2-'FL Characterization'!P$3)*VLOOKUP($A3,'FL Ratio'!$A$2:$B$6,2,FALSE)</f>
        <v>16.04258334</v>
      </c>
      <c r="Q3" s="2">
        <f>('FL Characterization'!Q$2-'FL Characterization'!Q$3)*VLOOKUP($A3,'FL Ratio'!$A$2:$B$6,2,FALSE)</f>
        <v>14.705418419999999</v>
      </c>
      <c r="R3" s="2">
        <f>('FL Characterization'!R$2-'FL Characterization'!R$3)*VLOOKUP($A3,'FL Ratio'!$A$2:$B$6,2,FALSE)</f>
        <v>13.21618788</v>
      </c>
      <c r="S3" s="2">
        <f>('FL Characterization'!S$2-'FL Characterization'!S$3)*VLOOKUP($A3,'FL Ratio'!$A$2:$B$6,2,FALSE)</f>
        <v>12.74208642</v>
      </c>
      <c r="T3" s="2">
        <f>('FL Characterization'!T$2-'FL Characterization'!T$3)*VLOOKUP($A3,'FL Ratio'!$A$2:$B$6,2,FALSE)</f>
        <v>8.0096228099999998</v>
      </c>
      <c r="U3" s="2">
        <f>('FL Characterization'!U$2-'FL Characterization'!U$3)*VLOOKUP($A3,'FL Ratio'!$A$2:$B$6,2,FALSE)</f>
        <v>8.5655606399999993</v>
      </c>
      <c r="V3" s="2">
        <f>('FL Characterization'!V$2-'FL Characterization'!V$3)*VLOOKUP($A3,'FL Ratio'!$A$2:$B$6,2,FALSE)</f>
        <v>9.364908419999999</v>
      </c>
      <c r="W3" s="2">
        <f>('FL Characterization'!W$2-'FL Characterization'!W$3)*VLOOKUP($A3,'FL Ratio'!$A$2:$B$6,2,FALSE)</f>
        <v>9.588376349999999</v>
      </c>
      <c r="X3" s="2">
        <f>('FL Characterization'!X$2-'FL Characterization'!X$3)*VLOOKUP($A3,'FL Ratio'!$A$2:$B$6,2,FALSE)</f>
        <v>10.000027799999998</v>
      </c>
      <c r="Y3" s="2">
        <f>('FL Characterization'!Y$2-'FL Characterization'!Y$3)*VLOOKUP($A3,'FL Ratio'!$A$2:$B$6,2,FALSE)</f>
        <v>11.038185899999998</v>
      </c>
    </row>
    <row r="4" spans="1:25" x14ac:dyDescent="0.3">
      <c r="A4">
        <v>3</v>
      </c>
      <c r="B4" s="2">
        <f>('FL Characterization'!B$2-'FL Characterization'!B$3)*VLOOKUP($A4,'FL Ratio'!$A$2:$B$6,2,FALSE)</f>
        <v>15.450820875</v>
      </c>
      <c r="C4" s="2">
        <f>('FL Characterization'!C$2-'FL Characterization'!C$3)*VLOOKUP($A4,'FL Ratio'!$A$2:$B$6,2,FALSE)</f>
        <v>16.351453124999999</v>
      </c>
      <c r="D4" s="2">
        <f>('FL Characterization'!D$2-'FL Characterization'!D$3)*VLOOKUP($A4,'FL Ratio'!$A$2:$B$6,2,FALSE)</f>
        <v>17.266748625000002</v>
      </c>
      <c r="E4" s="2">
        <f>('FL Characterization'!E$2-'FL Characterization'!E$3)*VLOOKUP($A4,'FL Ratio'!$A$2:$B$6,2,FALSE)</f>
        <v>18.051618374999997</v>
      </c>
      <c r="F4" s="2">
        <f>('FL Characterization'!F$2-'FL Characterization'!F$3)*VLOOKUP($A4,'FL Ratio'!$A$2:$B$6,2,FALSE)</f>
        <v>18.256517999999996</v>
      </c>
      <c r="G4" s="2">
        <f>('FL Characterization'!G$2-'FL Characterization'!G$3)*VLOOKUP($A4,'FL Ratio'!$A$2:$B$6,2,FALSE)</f>
        <v>19.097339624999996</v>
      </c>
      <c r="H4" s="2">
        <f>('FL Characterization'!H$2-'FL Characterization'!H$3)*VLOOKUP($A4,'FL Ratio'!$A$2:$B$6,2,FALSE)</f>
        <v>18.999713250000003</v>
      </c>
      <c r="I4" s="2">
        <f>('FL Characterization'!I$2-'FL Characterization'!I$3)*VLOOKUP($A4,'FL Ratio'!$A$2:$B$6,2,FALSE)</f>
        <v>17.959162724999999</v>
      </c>
      <c r="J4" s="2">
        <f>('FL Characterization'!J$2-'FL Characterization'!J$3)*VLOOKUP($A4,'FL Ratio'!$A$2:$B$6,2,FALSE)</f>
        <v>16.27173135</v>
      </c>
      <c r="K4" s="2">
        <f>('FL Characterization'!K$2-'FL Characterization'!K$3)*VLOOKUP($A4,'FL Ratio'!$A$2:$B$6,2,FALSE)</f>
        <v>23.894576212499995</v>
      </c>
      <c r="L4" s="2">
        <f>('FL Characterization'!L$2-'FL Characterization'!L$3)*VLOOKUP($A4,'FL Ratio'!$A$2:$B$6,2,FALSE)</f>
        <v>23.334015600000004</v>
      </c>
      <c r="M4" s="2">
        <f>('FL Characterization'!M$2-'FL Characterization'!M$3)*VLOOKUP($A4,'FL Ratio'!$A$2:$B$6,2,FALSE)</f>
        <v>21.486446100000002</v>
      </c>
      <c r="N4" s="2">
        <f>('FL Characterization'!N$2-'FL Characterization'!N$3)*VLOOKUP($A4,'FL Ratio'!$A$2:$B$6,2,FALSE)</f>
        <v>20.964357224999997</v>
      </c>
      <c r="O4" s="2">
        <f>('FL Characterization'!O$2-'FL Characterization'!O$3)*VLOOKUP($A4,'FL Ratio'!$A$2:$B$6,2,FALSE)</f>
        <v>21.050523112499999</v>
      </c>
      <c r="P4" s="2">
        <f>('FL Characterization'!P$2-'FL Characterization'!P$3)*VLOOKUP($A4,'FL Ratio'!$A$2:$B$6,2,FALSE)</f>
        <v>20.053229175000002</v>
      </c>
      <c r="Q4" s="2">
        <f>('FL Characterization'!Q$2-'FL Characterization'!Q$3)*VLOOKUP($A4,'FL Ratio'!$A$2:$B$6,2,FALSE)</f>
        <v>18.381773024999998</v>
      </c>
      <c r="R4" s="2">
        <f>('FL Characterization'!R$2-'FL Characterization'!R$3)*VLOOKUP($A4,'FL Ratio'!$A$2:$B$6,2,FALSE)</f>
        <v>16.520234849999998</v>
      </c>
      <c r="S4" s="2">
        <f>('FL Characterization'!S$2-'FL Characterization'!S$3)*VLOOKUP($A4,'FL Ratio'!$A$2:$B$6,2,FALSE)</f>
        <v>15.927608025</v>
      </c>
      <c r="T4" s="2">
        <f>('FL Characterization'!T$2-'FL Characterization'!T$3)*VLOOKUP($A4,'FL Ratio'!$A$2:$B$6,2,FALSE)</f>
        <v>10.012028512499999</v>
      </c>
      <c r="U4" s="2">
        <f>('FL Characterization'!U$2-'FL Characterization'!U$3)*VLOOKUP($A4,'FL Ratio'!$A$2:$B$6,2,FALSE)</f>
        <v>10.7069508</v>
      </c>
      <c r="V4" s="2">
        <f>('FL Characterization'!V$2-'FL Characterization'!V$3)*VLOOKUP($A4,'FL Ratio'!$A$2:$B$6,2,FALSE)</f>
        <v>11.706135525000001</v>
      </c>
      <c r="W4" s="2">
        <f>('FL Characterization'!W$2-'FL Characterization'!W$3)*VLOOKUP($A4,'FL Ratio'!$A$2:$B$6,2,FALSE)</f>
        <v>11.985470437499998</v>
      </c>
      <c r="X4" s="2">
        <f>('FL Characterization'!X$2-'FL Characterization'!X$3)*VLOOKUP($A4,'FL Ratio'!$A$2:$B$6,2,FALSE)</f>
        <v>12.500034749999999</v>
      </c>
      <c r="Y4" s="2">
        <f>('FL Characterization'!Y$2-'FL Characterization'!Y$3)*VLOOKUP($A4,'FL Ratio'!$A$2:$B$6,2,FALSE)</f>
        <v>13.797732374999997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63.921936857319714</v>
      </c>
      <c r="C2" s="2">
        <f ca="1">('[1]Pc, Summer, S1'!C2*Main!$B$5)+(VLOOKUP($A2,'FL Ratio'!$A$2:$B$4,2,FALSE)*'FL Characterization'!C$2)</f>
        <v>60.936080861465065</v>
      </c>
      <c r="D2" s="2">
        <f ca="1">('[1]Pc, Summer, S1'!D2*Main!$B$5)+(VLOOKUP($A2,'FL Ratio'!$A$2:$B$4,2,FALSE)*'FL Characterization'!D$2)</f>
        <v>58.004214097367253</v>
      </c>
      <c r="E2" s="2">
        <f ca="1">('[1]Pc, Summer, S1'!E2*Main!$B$5)+(VLOOKUP($A2,'FL Ratio'!$A$2:$B$4,2,FALSE)*'FL Characterization'!E$2)</f>
        <v>54.474342589877885</v>
      </c>
      <c r="F2" s="2">
        <f ca="1">('[1]Pc, Summer, S1'!F2*Main!$B$5)+(VLOOKUP($A2,'FL Ratio'!$A$2:$B$4,2,FALSE)*'FL Characterization'!F$2)</f>
        <v>65.643484498918795</v>
      </c>
      <c r="G2" s="2">
        <f ca="1">('[1]Pc, Summer, S1'!G2*Main!$B$5)+(VLOOKUP($A2,'FL Ratio'!$A$2:$B$4,2,FALSE)*'FL Characterization'!G$2)</f>
        <v>58.381826557530566</v>
      </c>
      <c r="H2" s="2">
        <f ca="1">('[1]Pc, Summer, S1'!H2*Main!$B$5)+(VLOOKUP($A2,'FL Ratio'!$A$2:$B$4,2,FALSE)*'FL Characterization'!H$2)</f>
        <v>60.553392931961689</v>
      </c>
      <c r="I2" s="2">
        <f ca="1">('[1]Pc, Summer, S1'!I2*Main!$B$5)+(VLOOKUP($A2,'FL Ratio'!$A$2:$B$4,2,FALSE)*'FL Characterization'!I$2)</f>
        <v>69.918226261871993</v>
      </c>
      <c r="J2" s="2">
        <f ca="1">('[1]Pc, Summer, S1'!J2*Main!$B$5)+(VLOOKUP($A2,'FL Ratio'!$A$2:$B$4,2,FALSE)*'FL Characterization'!J$2)</f>
        <v>86.727278311646714</v>
      </c>
      <c r="K2" s="2">
        <f ca="1">('[1]Pc, Summer, S1'!K2*Main!$B$5)+(VLOOKUP($A2,'FL Ratio'!$A$2:$B$4,2,FALSE)*'FL Characterization'!K$2)</f>
        <v>94.097064885544967</v>
      </c>
      <c r="L2" s="2">
        <f ca="1">('[1]Pc, Summer, S1'!L2*Main!$B$5)+(VLOOKUP($A2,'FL Ratio'!$A$2:$B$4,2,FALSE)*'FL Characterization'!L$2)</f>
        <v>83.451131504517122</v>
      </c>
      <c r="M2" s="2">
        <f ca="1">('[1]Pc, Summer, S1'!M2*Main!$B$5)+(VLOOKUP($A2,'FL Ratio'!$A$2:$B$4,2,FALSE)*'FL Characterization'!M$2)</f>
        <v>82.126298529763005</v>
      </c>
      <c r="N2" s="2">
        <f ca="1">('[1]Pc, Summer, S1'!N2*Main!$B$5)+(VLOOKUP($A2,'FL Ratio'!$A$2:$B$4,2,FALSE)*'FL Characterization'!N$2)</f>
        <v>96.012367671228333</v>
      </c>
      <c r="O2" s="2">
        <f ca="1">('[1]Pc, Summer, S1'!O2*Main!$B$5)+(VLOOKUP($A2,'FL Ratio'!$A$2:$B$4,2,FALSE)*'FL Characterization'!O$2)</f>
        <v>102.95311972795727</v>
      </c>
      <c r="P2" s="2">
        <f ca="1">('[1]Pc, Summer, S1'!P2*Main!$B$5)+(VLOOKUP($A2,'FL Ratio'!$A$2:$B$4,2,FALSE)*'FL Characterization'!P$2)</f>
        <v>93.088186002</v>
      </c>
      <c r="Q2" s="2">
        <f ca="1">('[1]Pc, Summer, S1'!Q2*Main!$B$5)+(VLOOKUP($A2,'FL Ratio'!$A$2:$B$4,2,FALSE)*'FL Characterization'!Q$2)</f>
        <v>86.001487682516341</v>
      </c>
      <c r="R2" s="2">
        <f ca="1">('[1]Pc, Summer, S1'!R2*Main!$B$5)+(VLOOKUP($A2,'FL Ratio'!$A$2:$B$4,2,FALSE)*'FL Characterization'!R$2)</f>
        <v>89.086368153009545</v>
      </c>
      <c r="S2" s="2">
        <f ca="1">('[1]Pc, Summer, S1'!S2*Main!$B$5)+(VLOOKUP($A2,'FL Ratio'!$A$2:$B$4,2,FALSE)*'FL Characterization'!S$2)</f>
        <v>90.721545825895902</v>
      </c>
      <c r="T2" s="2">
        <f ca="1">('[1]Pc, Summer, S1'!T2*Main!$B$5)+(VLOOKUP($A2,'FL Ratio'!$A$2:$B$4,2,FALSE)*'FL Characterization'!T$2)</f>
        <v>94.939838702634319</v>
      </c>
      <c r="U2" s="2">
        <f ca="1">('[1]Pc, Summer, S1'!U2*Main!$B$5)+(VLOOKUP($A2,'FL Ratio'!$A$2:$B$4,2,FALSE)*'FL Characterization'!U$2)</f>
        <v>88.43140368663353</v>
      </c>
      <c r="V2" s="2">
        <f ca="1">('[1]Pc, Summer, S1'!V2*Main!$B$5)+(VLOOKUP($A2,'FL Ratio'!$A$2:$B$4,2,FALSE)*'FL Characterization'!V$2)</f>
        <v>93.249896668417421</v>
      </c>
      <c r="W2" s="2">
        <f ca="1">('[1]Pc, Summer, S1'!W2*Main!$B$5)+(VLOOKUP($A2,'FL Ratio'!$A$2:$B$4,2,FALSE)*'FL Characterization'!W$2)</f>
        <v>90.79472051452359</v>
      </c>
      <c r="X2" s="2">
        <f ca="1">('[1]Pc, Summer, S1'!X2*Main!$B$5)+(VLOOKUP($A2,'FL Ratio'!$A$2:$B$4,2,FALSE)*'FL Characterization'!X$2)</f>
        <v>84.577192769505345</v>
      </c>
      <c r="Y2" s="2">
        <f ca="1">('[1]Pc, Summer, S1'!Y2*Main!$B$5)+(VLOOKUP($A2,'FL Ratio'!$A$2:$B$4,2,FALSE)*'FL Characterization'!Y$2)</f>
        <v>81.913562645174622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87.271747937455672</v>
      </c>
      <c r="C3" s="2">
        <f ca="1">('[1]Pc, Summer, S1'!C3*Main!$B$5)+(VLOOKUP($A3,'FL Ratio'!$A$2:$B$4,2,FALSE)*'FL Characterization'!C$2)</f>
        <v>78.384893168801611</v>
      </c>
      <c r="D3" s="2">
        <f ca="1">('[1]Pc, Summer, S1'!D3*Main!$B$5)+(VLOOKUP($A3,'FL Ratio'!$A$2:$B$4,2,FALSE)*'FL Characterization'!D$2)</f>
        <v>68.54497867360773</v>
      </c>
      <c r="E3" s="2">
        <f ca="1">('[1]Pc, Summer, S1'!E3*Main!$B$5)+(VLOOKUP($A3,'FL Ratio'!$A$2:$B$4,2,FALSE)*'FL Characterization'!E$2)</f>
        <v>64.141535731928855</v>
      </c>
      <c r="F3" s="2">
        <f ca="1">('[1]Pc, Summer, S1'!F3*Main!$B$5)+(VLOOKUP($A3,'FL Ratio'!$A$2:$B$4,2,FALSE)*'FL Characterization'!F$2)</f>
        <v>75.032929950329688</v>
      </c>
      <c r="G3" s="2">
        <f ca="1">('[1]Pc, Summer, S1'!G3*Main!$B$5)+(VLOOKUP($A3,'FL Ratio'!$A$2:$B$4,2,FALSE)*'FL Characterization'!G$2)</f>
        <v>69.292551710801405</v>
      </c>
      <c r="H3" s="2">
        <f ca="1">('[1]Pc, Summer, S1'!H3*Main!$B$5)+(VLOOKUP($A3,'FL Ratio'!$A$2:$B$4,2,FALSE)*'FL Characterization'!H$2)</f>
        <v>79.477720575896171</v>
      </c>
      <c r="I3" s="2">
        <f ca="1">('[1]Pc, Summer, S1'!I3*Main!$B$5)+(VLOOKUP($A3,'FL Ratio'!$A$2:$B$4,2,FALSE)*'FL Characterization'!I$2)</f>
        <v>86.340266072288941</v>
      </c>
      <c r="J3" s="2">
        <f ca="1">('[1]Pc, Summer, S1'!J3*Main!$B$5)+(VLOOKUP($A3,'FL Ratio'!$A$2:$B$4,2,FALSE)*'FL Characterization'!J$2)</f>
        <v>96.318554249902647</v>
      </c>
      <c r="K3" s="2">
        <f ca="1">('[1]Pc, Summer, S1'!K3*Main!$B$5)+(VLOOKUP($A3,'FL Ratio'!$A$2:$B$4,2,FALSE)*'FL Characterization'!K$2)</f>
        <v>109.54780927082352</v>
      </c>
      <c r="L3" s="2">
        <f ca="1">('[1]Pc, Summer, S1'!L3*Main!$B$5)+(VLOOKUP($A3,'FL Ratio'!$A$2:$B$4,2,FALSE)*'FL Characterization'!L$2)</f>
        <v>102.19683948460232</v>
      </c>
      <c r="M3" s="2">
        <f ca="1">('[1]Pc, Summer, S1'!M3*Main!$B$5)+(VLOOKUP($A3,'FL Ratio'!$A$2:$B$4,2,FALSE)*'FL Characterization'!M$2)</f>
        <v>111.32807457202323</v>
      </c>
      <c r="N3" s="2">
        <f ca="1">('[1]Pc, Summer, S1'!N3*Main!$B$5)+(VLOOKUP($A3,'FL Ratio'!$A$2:$B$4,2,FALSE)*'FL Characterization'!N$2)</f>
        <v>94.393079999999998</v>
      </c>
      <c r="O3" s="2">
        <f ca="1">('[1]Pc, Summer, S1'!O3*Main!$B$5)+(VLOOKUP($A3,'FL Ratio'!$A$2:$B$4,2,FALSE)*'FL Characterization'!O$2)</f>
        <v>102.47518204631956</v>
      </c>
      <c r="P3" s="2">
        <f ca="1">('[1]Pc, Summer, S1'!P3*Main!$B$5)+(VLOOKUP($A3,'FL Ratio'!$A$2:$B$4,2,FALSE)*'FL Characterization'!P$2)</f>
        <v>108.42964439539912</v>
      </c>
      <c r="Q3" s="2">
        <f ca="1">('[1]Pc, Summer, S1'!Q3*Main!$B$5)+(VLOOKUP($A3,'FL Ratio'!$A$2:$B$4,2,FALSE)*'FL Characterization'!Q$2)</f>
        <v>94.68046858592848</v>
      </c>
      <c r="R3" s="2">
        <f ca="1">('[1]Pc, Summer, S1'!R3*Main!$B$5)+(VLOOKUP($A3,'FL Ratio'!$A$2:$B$4,2,FALSE)*'FL Characterization'!R$2)</f>
        <v>103.34746795898788</v>
      </c>
      <c r="S3" s="2">
        <f ca="1">('[1]Pc, Summer, S1'!S3*Main!$B$5)+(VLOOKUP($A3,'FL Ratio'!$A$2:$B$4,2,FALSE)*'FL Characterization'!S$2)</f>
        <v>106.15915841076092</v>
      </c>
      <c r="T3" s="2">
        <f ca="1">('[1]Pc, Summer, S1'!T3*Main!$B$5)+(VLOOKUP($A3,'FL Ratio'!$A$2:$B$4,2,FALSE)*'FL Characterization'!T$2)</f>
        <v>107.87254580196333</v>
      </c>
      <c r="U3" s="2">
        <f ca="1">('[1]Pc, Summer, S1'!U3*Main!$B$5)+(VLOOKUP($A3,'FL Ratio'!$A$2:$B$4,2,FALSE)*'FL Characterization'!U$2)</f>
        <v>97.215524298579979</v>
      </c>
      <c r="V3" s="2">
        <f ca="1">('[1]Pc, Summer, S1'!V3*Main!$B$5)+(VLOOKUP($A3,'FL Ratio'!$A$2:$B$4,2,FALSE)*'FL Characterization'!V$2)</f>
        <v>92.102316087647537</v>
      </c>
      <c r="W3" s="2">
        <f ca="1">('[1]Pc, Summer, S1'!W3*Main!$B$5)+(VLOOKUP($A3,'FL Ratio'!$A$2:$B$4,2,FALSE)*'FL Characterization'!W$2)</f>
        <v>103.47171279595875</v>
      </c>
      <c r="X3" s="2">
        <f ca="1">('[1]Pc, Summer, S1'!X3*Main!$B$5)+(VLOOKUP($A3,'FL Ratio'!$A$2:$B$4,2,FALSE)*'FL Characterization'!X$2)</f>
        <v>98.743328774199696</v>
      </c>
      <c r="Y3" s="2">
        <f ca="1">('[1]Pc, Summer, S1'!Y3*Main!$B$5)+(VLOOKUP($A3,'FL Ratio'!$A$2:$B$4,2,FALSE)*'FL Characterization'!Y$2)</f>
        <v>82.819019539050714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89.576229179604212</v>
      </c>
      <c r="C4" s="2">
        <f ca="1">('[1]Pc, Summer, S1'!C4*Main!$B$5)+(VLOOKUP($A4,'FL Ratio'!$A$2:$B$4,2,FALSE)*'FL Characterization'!C$2)</f>
        <v>82.144393876417084</v>
      </c>
      <c r="D4" s="2">
        <f ca="1">('[1]Pc, Summer, S1'!D4*Main!$B$5)+(VLOOKUP($A4,'FL Ratio'!$A$2:$B$4,2,FALSE)*'FL Characterization'!D$2)</f>
        <v>79.350386625413847</v>
      </c>
      <c r="E4" s="2">
        <f ca="1">('[1]Pc, Summer, S1'!E4*Main!$B$5)+(VLOOKUP($A4,'FL Ratio'!$A$2:$B$4,2,FALSE)*'FL Characterization'!E$2)</f>
        <v>71.39238846820173</v>
      </c>
      <c r="F4" s="2">
        <f ca="1">('[1]Pc, Summer, S1'!F4*Main!$B$5)+(VLOOKUP($A4,'FL Ratio'!$A$2:$B$4,2,FALSE)*'FL Characterization'!F$2)</f>
        <v>71.363635752806019</v>
      </c>
      <c r="G4" s="2">
        <f ca="1">('[1]Pc, Summer, S1'!G4*Main!$B$5)+(VLOOKUP($A4,'FL Ratio'!$A$2:$B$4,2,FALSE)*'FL Characterization'!G$2)</f>
        <v>81.182137456704083</v>
      </c>
      <c r="H4" s="2">
        <f ca="1">('[1]Pc, Summer, S1'!H4*Main!$B$5)+(VLOOKUP($A4,'FL Ratio'!$A$2:$B$4,2,FALSE)*'FL Characterization'!H$2)</f>
        <v>93.862021697775845</v>
      </c>
      <c r="I4" s="2">
        <f ca="1">('[1]Pc, Summer, S1'!I4*Main!$B$5)+(VLOOKUP($A4,'FL Ratio'!$A$2:$B$4,2,FALSE)*'FL Characterization'!I$2)</f>
        <v>126.10700819278553</v>
      </c>
      <c r="J4" s="2">
        <f ca="1">('[1]Pc, Summer, S1'!J4*Main!$B$5)+(VLOOKUP($A4,'FL Ratio'!$A$2:$B$4,2,FALSE)*'FL Characterization'!J$2)</f>
        <v>114.05194521182945</v>
      </c>
      <c r="K4" s="2">
        <f ca="1">('[1]Pc, Summer, S1'!K4*Main!$B$5)+(VLOOKUP($A4,'FL Ratio'!$A$2:$B$4,2,FALSE)*'FL Characterization'!K$2)</f>
        <v>113.14487106859427</v>
      </c>
      <c r="L4" s="2">
        <f ca="1">('[1]Pc, Summer, S1'!L4*Main!$B$5)+(VLOOKUP($A4,'FL Ratio'!$A$2:$B$4,2,FALSE)*'FL Characterization'!L$2)</f>
        <v>133.51957246228613</v>
      </c>
      <c r="M4" s="2">
        <f ca="1">('[1]Pc, Summer, S1'!M4*Main!$B$5)+(VLOOKUP($A4,'FL Ratio'!$A$2:$B$4,2,FALSE)*'FL Characterization'!M$2)</f>
        <v>142.36188061250002</v>
      </c>
      <c r="N4" s="2">
        <f ca="1">('[1]Pc, Summer, S1'!N4*Main!$B$5)+(VLOOKUP($A4,'FL Ratio'!$A$2:$B$4,2,FALSE)*'FL Characterization'!N$2)</f>
        <v>123.19437005</v>
      </c>
      <c r="O4" s="2">
        <f ca="1">('[1]Pc, Summer, S1'!O4*Main!$B$5)+(VLOOKUP($A4,'FL Ratio'!$A$2:$B$4,2,FALSE)*'FL Characterization'!O$2)</f>
        <v>130.4760691125</v>
      </c>
      <c r="P4" s="2">
        <f ca="1">('[1]Pc, Summer, S1'!P4*Main!$B$5)+(VLOOKUP($A4,'FL Ratio'!$A$2:$B$4,2,FALSE)*'FL Characterization'!P$2)</f>
        <v>131.54146917455751</v>
      </c>
      <c r="Q4" s="2">
        <f ca="1">('[1]Pc, Summer, S1'!Q4*Main!$B$5)+(VLOOKUP($A4,'FL Ratio'!$A$2:$B$4,2,FALSE)*'FL Characterization'!Q$2)</f>
        <v>116.40999485191301</v>
      </c>
      <c r="R4" s="2">
        <f ca="1">('[1]Pc, Summer, S1'!R4*Main!$B$5)+(VLOOKUP($A4,'FL Ratio'!$A$2:$B$4,2,FALSE)*'FL Characterization'!R$2)</f>
        <v>99.063751547084479</v>
      </c>
      <c r="S4" s="2">
        <f ca="1">('[1]Pc, Summer, S1'!S4*Main!$B$5)+(VLOOKUP($A4,'FL Ratio'!$A$2:$B$4,2,FALSE)*'FL Characterization'!S$2)</f>
        <v>115.35629320440873</v>
      </c>
      <c r="T4" s="2">
        <f ca="1">('[1]Pc, Summer, S1'!T4*Main!$B$5)+(VLOOKUP($A4,'FL Ratio'!$A$2:$B$4,2,FALSE)*'FL Characterization'!T$2)</f>
        <v>118.87187135650137</v>
      </c>
      <c r="U4" s="2">
        <f ca="1">('[1]Pc, Summer, S1'!U4*Main!$B$5)+(VLOOKUP($A4,'FL Ratio'!$A$2:$B$4,2,FALSE)*'FL Characterization'!U$2)</f>
        <v>109.79982217731607</v>
      </c>
      <c r="V4" s="2">
        <f ca="1">('[1]Pc, Summer, S1'!V4*Main!$B$5)+(VLOOKUP($A4,'FL Ratio'!$A$2:$B$4,2,FALSE)*'FL Characterization'!V$2)</f>
        <v>99.340423922084483</v>
      </c>
      <c r="W4" s="2">
        <f ca="1">('[1]Pc, Summer, S1'!W4*Main!$B$5)+(VLOOKUP($A4,'FL Ratio'!$A$2:$B$4,2,FALSE)*'FL Characterization'!W$2)</f>
        <v>118.46477323150137</v>
      </c>
      <c r="X4" s="2">
        <f ca="1">('[1]Pc, Summer, S1'!X4*Main!$B$5)+(VLOOKUP($A4,'FL Ratio'!$A$2:$B$4,2,FALSE)*'FL Characterization'!X$2)</f>
        <v>114.95004271246496</v>
      </c>
      <c r="Y4" s="2">
        <f ca="1">('[1]Pc, Summer, S1'!Y4*Main!$B$5)+(VLOOKUP($A4,'FL Ratio'!$A$2:$B$4,2,FALSE)*'FL Characterization'!Y$2)</f>
        <v>95.749866663133005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77.367965374501878</v>
      </c>
      <c r="C2" s="2">
        <f ca="1">('[1]Pc, Summer, S2'!C2*Main!$B$5)+(VLOOKUP($A2,'FL Ratio'!$A$2:$B$4,2,FALSE)*'FL Characterization'!C$2)</f>
        <v>61.527909336016258</v>
      </c>
      <c r="D2" s="2">
        <f ca="1">('[1]Pc, Summer, S2'!D2*Main!$B$5)+(VLOOKUP($A2,'FL Ratio'!$A$2:$B$4,2,FALSE)*'FL Characterization'!D$2)</f>
        <v>59.123488658742097</v>
      </c>
      <c r="E2" s="2">
        <f ca="1">('[1]Pc, Summer, S2'!E2*Main!$B$5)+(VLOOKUP($A2,'FL Ratio'!$A$2:$B$4,2,FALSE)*'FL Characterization'!E$2)</f>
        <v>52.30679163451461</v>
      </c>
      <c r="F2" s="2">
        <f ca="1">('[1]Pc, Summer, S2'!F2*Main!$B$5)+(VLOOKUP($A2,'FL Ratio'!$A$2:$B$4,2,FALSE)*'FL Characterization'!F$2)</f>
        <v>57.026708598157136</v>
      </c>
      <c r="G2" s="2">
        <f ca="1">('[1]Pc, Summer, S2'!G2*Main!$B$5)+(VLOOKUP($A2,'FL Ratio'!$A$2:$B$4,2,FALSE)*'FL Characterization'!G$2)</f>
        <v>59.434148293559176</v>
      </c>
      <c r="H2" s="2">
        <f ca="1">('[1]Pc, Summer, S2'!H2*Main!$B$5)+(VLOOKUP($A2,'FL Ratio'!$A$2:$B$4,2,FALSE)*'FL Characterization'!H$2)</f>
        <v>58.702120847218232</v>
      </c>
      <c r="I2" s="2">
        <f ca="1">('[1]Pc, Summer, S2'!I2*Main!$B$5)+(VLOOKUP($A2,'FL Ratio'!$A$2:$B$4,2,FALSE)*'FL Characterization'!I$2)</f>
        <v>74.215705905286782</v>
      </c>
      <c r="J2" s="2">
        <f ca="1">('[1]Pc, Summer, S2'!J2*Main!$B$5)+(VLOOKUP($A2,'FL Ratio'!$A$2:$B$4,2,FALSE)*'FL Characterization'!J$2)</f>
        <v>89.147978768982611</v>
      </c>
      <c r="K2" s="2">
        <f ca="1">('[1]Pc, Summer, S2'!K2*Main!$B$5)+(VLOOKUP($A2,'FL Ratio'!$A$2:$B$4,2,FALSE)*'FL Characterization'!K$2)</f>
        <v>87.168915711060151</v>
      </c>
      <c r="L2" s="2">
        <f ca="1">('[1]Pc, Summer, S2'!L2*Main!$B$5)+(VLOOKUP($A2,'FL Ratio'!$A$2:$B$4,2,FALSE)*'FL Characterization'!L$2)</f>
        <v>94.175928903809648</v>
      </c>
      <c r="M2" s="2">
        <f ca="1">('[1]Pc, Summer, S2'!M2*Main!$B$5)+(VLOOKUP($A2,'FL Ratio'!$A$2:$B$4,2,FALSE)*'FL Characterization'!M$2)</f>
        <v>95.744464841390155</v>
      </c>
      <c r="N2" s="2">
        <f ca="1">('[1]Pc, Summer, S2'!N2*Main!$B$5)+(VLOOKUP($A2,'FL Ratio'!$A$2:$B$4,2,FALSE)*'FL Characterization'!N$2)</f>
        <v>85.829622765466084</v>
      </c>
      <c r="O2" s="2">
        <f ca="1">('[1]Pc, Summer, S2'!O2*Main!$B$5)+(VLOOKUP($A2,'FL Ratio'!$A$2:$B$4,2,FALSE)*'FL Characterization'!O$2)</f>
        <v>101.08654785166448</v>
      </c>
      <c r="P2" s="2">
        <f ca="1">('[1]Pc, Summer, S2'!P2*Main!$B$5)+(VLOOKUP($A2,'FL Ratio'!$A$2:$B$4,2,FALSE)*'FL Characterization'!P$2)</f>
        <v>97.770904047000002</v>
      </c>
      <c r="Q2" s="2">
        <f ca="1">('[1]Pc, Summer, S2'!Q2*Main!$B$5)+(VLOOKUP($A2,'FL Ratio'!$A$2:$B$4,2,FALSE)*'FL Characterization'!Q$2)</f>
        <v>91.408907646506748</v>
      </c>
      <c r="R2" s="2">
        <f ca="1">('[1]Pc, Summer, S2'!R2*Main!$B$5)+(VLOOKUP($A2,'FL Ratio'!$A$2:$B$4,2,FALSE)*'FL Characterization'!R$2)</f>
        <v>83.676241665070194</v>
      </c>
      <c r="S2" s="2">
        <f ca="1">('[1]Pc, Summer, S2'!S2*Main!$B$5)+(VLOOKUP($A2,'FL Ratio'!$A$2:$B$4,2,FALSE)*'FL Characterization'!S$2)</f>
        <v>96.787279370762619</v>
      </c>
      <c r="T2" s="2">
        <f ca="1">('[1]Pc, Summer, S2'!T2*Main!$B$5)+(VLOOKUP($A2,'FL Ratio'!$A$2:$B$4,2,FALSE)*'FL Characterization'!T$2)</f>
        <v>91.455467960314522</v>
      </c>
      <c r="U2" s="2">
        <f ca="1">('[1]Pc, Summer, S2'!U2*Main!$B$5)+(VLOOKUP($A2,'FL Ratio'!$A$2:$B$4,2,FALSE)*'FL Characterization'!U$2)</f>
        <v>96.335694767730558</v>
      </c>
      <c r="V2" s="2">
        <f ca="1">('[1]Pc, Summer, S2'!V2*Main!$B$5)+(VLOOKUP($A2,'FL Ratio'!$A$2:$B$4,2,FALSE)*'FL Characterization'!V$2)</f>
        <v>94.991966927066798</v>
      </c>
      <c r="W2" s="2">
        <f ca="1">('[1]Pc, Summer, S2'!W2*Main!$B$5)+(VLOOKUP($A2,'FL Ratio'!$A$2:$B$4,2,FALSE)*'FL Characterization'!W$2)</f>
        <v>83.576640314161708</v>
      </c>
      <c r="X2" s="2">
        <f ca="1">('[1]Pc, Summer, S2'!X2*Main!$B$5)+(VLOOKUP($A2,'FL Ratio'!$A$2:$B$4,2,FALSE)*'FL Characterization'!X$2)</f>
        <v>89.866317097215358</v>
      </c>
      <c r="Y2" s="2">
        <f ca="1">('[1]Pc, Summer, S2'!Y2*Main!$B$5)+(VLOOKUP($A2,'FL Ratio'!$A$2:$B$4,2,FALSE)*'FL Characterization'!Y$2)</f>
        <v>85.852780812933361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78.165109802460506</v>
      </c>
      <c r="C3" s="2">
        <f ca="1">('[1]Pc, Summer, S2'!C3*Main!$B$5)+(VLOOKUP($A3,'FL Ratio'!$A$2:$B$4,2,FALSE)*'FL Characterization'!C$2)</f>
        <v>67.353175469719886</v>
      </c>
      <c r="D3" s="2">
        <f ca="1">('[1]Pc, Summer, S2'!D3*Main!$B$5)+(VLOOKUP($A3,'FL Ratio'!$A$2:$B$4,2,FALSE)*'FL Characterization'!D$2)</f>
        <v>71.254734239174724</v>
      </c>
      <c r="E3" s="2">
        <f ca="1">('[1]Pc, Summer, S2'!E3*Main!$B$5)+(VLOOKUP($A3,'FL Ratio'!$A$2:$B$4,2,FALSE)*'FL Characterization'!E$2)</f>
        <v>69.547202374766982</v>
      </c>
      <c r="F3" s="2">
        <f ca="1">('[1]Pc, Summer, S2'!F3*Main!$B$5)+(VLOOKUP($A3,'FL Ratio'!$A$2:$B$4,2,FALSE)*'FL Characterization'!F$2)</f>
        <v>68.275313917588591</v>
      </c>
      <c r="G3" s="2">
        <f ca="1">('[1]Pc, Summer, S2'!G3*Main!$B$5)+(VLOOKUP($A3,'FL Ratio'!$A$2:$B$4,2,FALSE)*'FL Characterization'!G$2)</f>
        <v>71.301907806125456</v>
      </c>
      <c r="H3" s="2">
        <f ca="1">('[1]Pc, Summer, S2'!H3*Main!$B$5)+(VLOOKUP($A3,'FL Ratio'!$A$2:$B$4,2,FALSE)*'FL Characterization'!H$2)</f>
        <v>68.631324206665582</v>
      </c>
      <c r="I3" s="2">
        <f ca="1">('[1]Pc, Summer, S2'!I3*Main!$B$5)+(VLOOKUP($A3,'FL Ratio'!$A$2:$B$4,2,FALSE)*'FL Characterization'!I$2)</f>
        <v>86.340266072288941</v>
      </c>
      <c r="J3" s="2">
        <f ca="1">('[1]Pc, Summer, S2'!J3*Main!$B$5)+(VLOOKUP($A3,'FL Ratio'!$A$2:$B$4,2,FALSE)*'FL Characterization'!J$2)</f>
        <v>96.318554249902647</v>
      </c>
      <c r="K3" s="2">
        <f ca="1">('[1]Pc, Summer, S2'!K3*Main!$B$5)+(VLOOKUP($A3,'FL Ratio'!$A$2:$B$4,2,FALSE)*'FL Characterization'!K$2)</f>
        <v>106.5223161438562</v>
      </c>
      <c r="L3" s="2">
        <f ca="1">('[1]Pc, Summer, S2'!L3*Main!$B$5)+(VLOOKUP($A3,'FL Ratio'!$A$2:$B$4,2,FALSE)*'FL Characterization'!L$2)</f>
        <v>107.18829939071028</v>
      </c>
      <c r="M3" s="2">
        <f ca="1">('[1]Pc, Summer, S2'!M3*Main!$B$5)+(VLOOKUP($A3,'FL Ratio'!$A$2:$B$4,2,FALSE)*'FL Characterization'!M$2)</f>
        <v>113.38111914928291</v>
      </c>
      <c r="N3" s="2">
        <f ca="1">('[1]Pc, Summer, S2'!N3*Main!$B$5)+(VLOOKUP($A3,'FL Ratio'!$A$2:$B$4,2,FALSE)*'FL Characterization'!N$2)</f>
        <v>108.96153613999999</v>
      </c>
      <c r="O3" s="2">
        <f ca="1">('[1]Pc, Summer, S2'!O3*Main!$B$5)+(VLOOKUP($A3,'FL Ratio'!$A$2:$B$4,2,FALSE)*'FL Characterization'!O$2)</f>
        <v>102.47518204631956</v>
      </c>
      <c r="P3" s="2">
        <f ca="1">('[1]Pc, Summer, S2'!P3*Main!$B$5)+(VLOOKUP($A3,'FL Ratio'!$A$2:$B$4,2,FALSE)*'FL Characterization'!P$2)</f>
        <v>99.596638190274405</v>
      </c>
      <c r="Q3" s="2">
        <f ca="1">('[1]Pc, Summer, S2'!Q3*Main!$B$5)+(VLOOKUP($A3,'FL Ratio'!$A$2:$B$4,2,FALSE)*'FL Characterization'!Q$2)</f>
        <v>97.506299567320241</v>
      </c>
      <c r="R3" s="2">
        <f ca="1">('[1]Pc, Summer, S2'!R3*Main!$B$5)+(VLOOKUP($A3,'FL Ratio'!$A$2:$B$4,2,FALSE)*'FL Characterization'!R$2)</f>
        <v>101.43071297844605</v>
      </c>
      <c r="S3" s="2">
        <f ca="1">('[1]Pc, Summer, S2'!S3*Main!$B$5)+(VLOOKUP($A3,'FL Ratio'!$A$2:$B$4,2,FALSE)*'FL Characterization'!S$2)</f>
        <v>101.31992830841088</v>
      </c>
      <c r="T3" s="2">
        <f ca="1">('[1]Pc, Summer, S2'!T3*Main!$B$5)+(VLOOKUP($A3,'FL Ratio'!$A$2:$B$4,2,FALSE)*'FL Characterization'!T$2)</f>
        <v>100.0969124636387</v>
      </c>
      <c r="U3" s="2">
        <f ca="1">('[1]Pc, Summer, S2'!U3*Main!$B$5)+(VLOOKUP($A3,'FL Ratio'!$A$2:$B$4,2,FALSE)*'FL Characterization'!U$2)</f>
        <v>96.259660441168307</v>
      </c>
      <c r="V3" s="2">
        <f ca="1">('[1]Pc, Summer, S2'!V3*Main!$B$5)+(VLOOKUP($A3,'FL Ratio'!$A$2:$B$4,2,FALSE)*'FL Characterization'!V$2)</f>
        <v>103.6071457745083</v>
      </c>
      <c r="W3" s="2">
        <f ca="1">('[1]Pc, Summer, S2'!W3*Main!$B$5)+(VLOOKUP($A3,'FL Ratio'!$A$2:$B$4,2,FALSE)*'FL Characterization'!W$2)</f>
        <v>98.479489305863666</v>
      </c>
      <c r="X3" s="2">
        <f ca="1">('[1]Pc, Summer, S2'!X3*Main!$B$5)+(VLOOKUP($A3,'FL Ratio'!$A$2:$B$4,2,FALSE)*'FL Characterization'!X$2)</f>
        <v>88.50594439151817</v>
      </c>
      <c r="Y3" s="2">
        <f ca="1">('[1]Pc, Summer, S2'!Y3*Main!$B$5)+(VLOOKUP($A3,'FL Ratio'!$A$2:$B$4,2,FALSE)*'FL Characterization'!Y$2)</f>
        <v>90.497290323474971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83.516697782846776</v>
      </c>
      <c r="C4" s="2">
        <f ca="1">('[1]Pc, Summer, S2'!C4*Main!$B$5)+(VLOOKUP($A4,'FL Ratio'!$A$2:$B$4,2,FALSE)*'FL Characterization'!C$2)</f>
        <v>81.35619596313731</v>
      </c>
      <c r="D4" s="2">
        <f ca="1">('[1]Pc, Summer, S2'!D4*Main!$B$5)+(VLOOKUP($A4,'FL Ratio'!$A$2:$B$4,2,FALSE)*'FL Characterization'!D$2)</f>
        <v>77.101531717901423</v>
      </c>
      <c r="E4" s="2">
        <f ca="1">('[1]Pc, Summer, S2'!E4*Main!$B$5)+(VLOOKUP($A4,'FL Ratio'!$A$2:$B$4,2,FALSE)*'FL Characterization'!E$2)</f>
        <v>82.236365237266511</v>
      </c>
      <c r="F4" s="2">
        <f ca="1">('[1]Pc, Summer, S2'!F4*Main!$B$5)+(VLOOKUP($A4,'FL Ratio'!$A$2:$B$4,2,FALSE)*'FL Characterization'!F$2)</f>
        <v>69.194840398993065</v>
      </c>
      <c r="G4" s="2">
        <f ca="1">('[1]Pc, Summer, S2'!G4*Main!$B$5)+(VLOOKUP($A4,'FL Ratio'!$A$2:$B$4,2,FALSE)*'FL Characterization'!G$2)</f>
        <v>74.205834821948287</v>
      </c>
      <c r="H4" s="2">
        <f ca="1">('[1]Pc, Summer, S2'!H4*Main!$B$5)+(VLOOKUP($A4,'FL Ratio'!$A$2:$B$4,2,FALSE)*'FL Characterization'!H$2)</f>
        <v>93.862021697775845</v>
      </c>
      <c r="I4" s="2">
        <f ca="1">('[1]Pc, Summer, S2'!I4*Main!$B$5)+(VLOOKUP($A4,'FL Ratio'!$A$2:$B$4,2,FALSE)*'FL Characterization'!I$2)</f>
        <v>120.13116556455763</v>
      </c>
      <c r="J4" s="2">
        <f ca="1">('[1]Pc, Summer, S2'!J4*Main!$B$5)+(VLOOKUP($A4,'FL Ratio'!$A$2:$B$4,2,FALSE)*'FL Characterization'!J$2)</f>
        <v>122.78361599735479</v>
      </c>
      <c r="K4" s="2">
        <f ca="1">('[1]Pc, Summer, S2'!K4*Main!$B$5)+(VLOOKUP($A4,'FL Ratio'!$A$2:$B$4,2,FALSE)*'FL Characterization'!K$2)</f>
        <v>115.58742107280281</v>
      </c>
      <c r="L4" s="2">
        <f ca="1">('[1]Pc, Summer, S2'!L4*Main!$B$5)+(VLOOKUP($A4,'FL Ratio'!$A$2:$B$4,2,FALSE)*'FL Characterization'!L$2)</f>
        <v>127.41609765897024</v>
      </c>
      <c r="M4" s="2">
        <f ca="1">('[1]Pc, Summer, S2'!M4*Main!$B$5)+(VLOOKUP($A4,'FL Ratio'!$A$2:$B$4,2,FALSE)*'FL Characterization'!M$2)</f>
        <v>126.7528204625</v>
      </c>
      <c r="N4" s="2">
        <f ca="1">('[1]Pc, Summer, S2'!N4*Main!$B$5)+(VLOOKUP($A4,'FL Ratio'!$A$2:$B$4,2,FALSE)*'FL Characterization'!N$2)</f>
        <v>134.90116516250001</v>
      </c>
      <c r="O4" s="2">
        <f ca="1">('[1]Pc, Summer, S2'!O4*Main!$B$5)+(VLOOKUP($A4,'FL Ratio'!$A$2:$B$4,2,FALSE)*'FL Characterization'!O$2)</f>
        <v>120.0700290125</v>
      </c>
      <c r="P4" s="2">
        <f ca="1">('[1]Pc, Summer, S2'!P4*Main!$B$5)+(VLOOKUP($A4,'FL Ratio'!$A$2:$B$4,2,FALSE)*'FL Characterization'!P$2)</f>
        <v>127.83500308385587</v>
      </c>
      <c r="Q4" s="2">
        <f ca="1">('[1]Pc, Summer, S2'!Q4*Main!$B$5)+(VLOOKUP($A4,'FL Ratio'!$A$2:$B$4,2,FALSE)*'FL Characterization'!Q$2)</f>
        <v>118.74927928256432</v>
      </c>
      <c r="R4" s="2">
        <f ca="1">('[1]Pc, Summer, S2'!R4*Main!$B$5)+(VLOOKUP($A4,'FL Ratio'!$A$2:$B$4,2,FALSE)*'FL Characterization'!R$2)</f>
        <v>109.95957442731607</v>
      </c>
      <c r="S4" s="2">
        <f ca="1">('[1]Pc, Summer, S2'!S4*Main!$B$5)+(VLOOKUP($A4,'FL Ratio'!$A$2:$B$4,2,FALSE)*'FL Characterization'!S$2)</f>
        <v>114.26671091638556</v>
      </c>
      <c r="T4" s="2">
        <f ca="1">('[1]Pc, Summer, S2'!T4*Main!$B$5)+(VLOOKUP($A4,'FL Ratio'!$A$2:$B$4,2,FALSE)*'FL Characterization'!T$2)</f>
        <v>106.88646618824659</v>
      </c>
      <c r="U4" s="2">
        <f ca="1">('[1]Pc, Summer, S2'!U4*Main!$B$5)+(VLOOKUP($A4,'FL Ratio'!$A$2:$B$4,2,FALSE)*'FL Characterization'!U$2)</f>
        <v>119.60606276952454</v>
      </c>
      <c r="V4" s="2">
        <f ca="1">('[1]Pc, Summer, S2'!V4*Main!$B$5)+(VLOOKUP($A4,'FL Ratio'!$A$2:$B$4,2,FALSE)*'FL Characterization'!V$2)</f>
        <v>112.41541137836241</v>
      </c>
      <c r="W4" s="2">
        <f ca="1">('[1]Pc, Summer, S2'!W4*Main!$B$5)+(VLOOKUP($A4,'FL Ratio'!$A$2:$B$4,2,FALSE)*'FL Characterization'!W$2)</f>
        <v>99.941874335107627</v>
      </c>
      <c r="X4" s="2">
        <f ca="1">('[1]Pc, Summer, S2'!X4*Main!$B$5)+(VLOOKUP($A4,'FL Ratio'!$A$2:$B$4,2,FALSE)*'FL Characterization'!X$2)</f>
        <v>113.89961995220587</v>
      </c>
      <c r="Y4" s="2">
        <f ca="1">('[1]Pc, Summer, S2'!Y4*Main!$B$5)+(VLOOKUP($A4,'FL Ratio'!$A$2:$B$4,2,FALSE)*'FL Characterization'!Y$2)</f>
        <v>108.52673585663548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76.695663948642775</v>
      </c>
      <c r="C2" s="2">
        <f ca="1">('[1]Pc, Summer, S3'!C2*Main!$B$5)+(VLOOKUP($A2,'FL Ratio'!$A$2:$B$4,2,FALSE)*'FL Characterization'!C$2)</f>
        <v>59.160595437811502</v>
      </c>
      <c r="D2" s="2">
        <f ca="1">('[1]Pc, Summer, S3'!D2*Main!$B$5)+(VLOOKUP($A2,'FL Ratio'!$A$2:$B$4,2,FALSE)*'FL Characterization'!D$2)</f>
        <v>58.004214097367253</v>
      </c>
      <c r="E2" s="2">
        <f ca="1">('[1]Pc, Summer, S3'!E2*Main!$B$5)+(VLOOKUP($A2,'FL Ratio'!$A$2:$B$4,2,FALSE)*'FL Characterization'!E$2)</f>
        <v>55.558118067559526</v>
      </c>
      <c r="F2" s="2">
        <f ca="1">('[1]Pc, Summer, S3'!F2*Main!$B$5)+(VLOOKUP($A2,'FL Ratio'!$A$2:$B$4,2,FALSE)*'FL Characterization'!F$2)</f>
        <v>64.494581045483912</v>
      </c>
      <c r="G2" s="2">
        <f ca="1">('[1]Pc, Summer, S3'!G2*Main!$B$5)+(VLOOKUP($A2,'FL Ratio'!$A$2:$B$4,2,FALSE)*'FL Characterization'!G$2)</f>
        <v>55.224861349444737</v>
      </c>
      <c r="H2" s="2">
        <f ca="1">('[1]Pc, Summer, S3'!H2*Main!$B$5)+(VLOOKUP($A2,'FL Ratio'!$A$2:$B$4,2,FALSE)*'FL Characterization'!H$2)</f>
        <v>69.809753355678978</v>
      </c>
      <c r="I2" s="2">
        <f ca="1">('[1]Pc, Summer, S3'!I2*Main!$B$5)+(VLOOKUP($A2,'FL Ratio'!$A$2:$B$4,2,FALSE)*'FL Characterization'!I$2)</f>
        <v>75.64819911975836</v>
      </c>
      <c r="J2" s="2">
        <f ca="1">('[1]Pc, Summer, S3'!J2*Main!$B$5)+(VLOOKUP($A2,'FL Ratio'!$A$2:$B$4,2,FALSE)*'FL Characterization'!J$2)</f>
        <v>83.499677701865522</v>
      </c>
      <c r="K2" s="2">
        <f ca="1">('[1]Pc, Summer, S3'!K2*Main!$B$5)+(VLOOKUP($A2,'FL Ratio'!$A$2:$B$4,2,FALSE)*'FL Characterization'!K$2)</f>
        <v>94.963083532355569</v>
      </c>
      <c r="L2" s="2">
        <f ca="1">('[1]Pc, Summer, S3'!L2*Main!$B$5)+(VLOOKUP($A2,'FL Ratio'!$A$2:$B$4,2,FALSE)*'FL Characterization'!L$2)</f>
        <v>98.644594486848206</v>
      </c>
      <c r="M2" s="2">
        <f ca="1">('[1]Pc, Summer, S3'!M2*Main!$B$5)+(VLOOKUP($A2,'FL Ratio'!$A$2:$B$4,2,FALSE)*'FL Characterization'!M$2)</f>
        <v>84.849931792088427</v>
      </c>
      <c r="N2" s="2">
        <f ca="1">('[1]Pc, Summer, S3'!N2*Main!$B$5)+(VLOOKUP($A2,'FL Ratio'!$A$2:$B$4,2,FALSE)*'FL Characterization'!N$2)</f>
        <v>92.309551341860228</v>
      </c>
      <c r="O2" s="2">
        <f ca="1">('[1]Pc, Summer, S3'!O2*Main!$B$5)+(VLOOKUP($A2,'FL Ratio'!$A$2:$B$4,2,FALSE)*'FL Characterization'!O$2)</f>
        <v>87.087258779468527</v>
      </c>
      <c r="P2" s="2">
        <f ca="1">('[1]Pc, Summer, S3'!P2*Main!$B$5)+(VLOOKUP($A2,'FL Ratio'!$A$2:$B$4,2,FALSE)*'FL Characterization'!P$2)</f>
        <v>95.897816829000007</v>
      </c>
      <c r="Q2" s="2">
        <f ca="1">('[1]Pc, Summer, S3'!Q2*Main!$B$5)+(VLOOKUP($A2,'FL Ratio'!$A$2:$B$4,2,FALSE)*'FL Characterization'!Q$2)</f>
        <v>94.112617628501965</v>
      </c>
      <c r="R2" s="2">
        <f ca="1">('[1]Pc, Summer, S3'!R2*Main!$B$5)+(VLOOKUP($A2,'FL Ratio'!$A$2:$B$4,2,FALSE)*'FL Characterization'!R$2)</f>
        <v>99.906621128888276</v>
      </c>
      <c r="S2" s="2">
        <f ca="1">('[1]Pc, Summer, S3'!S2*Main!$B$5)+(VLOOKUP($A2,'FL Ratio'!$A$2:$B$4,2,FALSE)*'FL Characterization'!S$2)</f>
        <v>88.121945735238725</v>
      </c>
      <c r="T2" s="2">
        <f ca="1">('[1]Pc, Summer, S3'!T2*Main!$B$5)+(VLOOKUP($A2,'FL Ratio'!$A$2:$B$4,2,FALSE)*'FL Characterization'!T$2)</f>
        <v>82.744541104515037</v>
      </c>
      <c r="U2" s="2">
        <f ca="1">('[1]Pc, Summer, S3'!U2*Main!$B$5)+(VLOOKUP($A2,'FL Ratio'!$A$2:$B$4,2,FALSE)*'FL Characterization'!U$2)</f>
        <v>84.040130863801849</v>
      </c>
      <c r="V2" s="2">
        <f ca="1">('[1]Pc, Summer, S3'!V2*Main!$B$5)+(VLOOKUP($A2,'FL Ratio'!$A$2:$B$4,2,FALSE)*'FL Characterization'!V$2)</f>
        <v>87.152650763144564</v>
      </c>
      <c r="W2" s="2">
        <f ca="1">('[1]Pc, Summer, S3'!W2*Main!$B$5)+(VLOOKUP($A2,'FL Ratio'!$A$2:$B$4,2,FALSE)*'FL Characterization'!W$2)</f>
        <v>97.110540689840249</v>
      </c>
      <c r="X2" s="2">
        <f ca="1">('[1]Pc, Summer, S3'!X2*Main!$B$5)+(VLOOKUP($A2,'FL Ratio'!$A$2:$B$4,2,FALSE)*'FL Characterization'!X$2)</f>
        <v>88.103275654645358</v>
      </c>
      <c r="Y2" s="2">
        <f ca="1">('[1]Pc, Summer, S3'!Y2*Main!$B$5)+(VLOOKUP($A2,'FL Ratio'!$A$2:$B$4,2,FALSE)*'FL Characterization'!Y$2)</f>
        <v>78.762188110967642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76.647336779961307</v>
      </c>
      <c r="C3" s="2">
        <f ca="1">('[1]Pc, Summer, S3'!C3*Main!$B$5)+(VLOOKUP($A3,'FL Ratio'!$A$2:$B$4,2,FALSE)*'FL Characterization'!C$2)</f>
        <v>69.421622538297697</v>
      </c>
      <c r="D3" s="2">
        <f ca="1">('[1]Pc, Summer, S3'!D3*Main!$B$5)+(VLOOKUP($A3,'FL Ratio'!$A$2:$B$4,2,FALSE)*'FL Characterization'!D$2)</f>
        <v>75.319367587525207</v>
      </c>
      <c r="E3" s="2">
        <f ca="1">('[1]Pc, Summer, S3'!E3*Main!$B$5)+(VLOOKUP($A3,'FL Ratio'!$A$2:$B$4,2,FALSE)*'FL Characterization'!E$2)</f>
        <v>65.492952392638387</v>
      </c>
      <c r="F3" s="2">
        <f ca="1">('[1]Pc, Summer, S3'!F3*Main!$B$5)+(VLOOKUP($A3,'FL Ratio'!$A$2:$B$4,2,FALSE)*'FL Characterization'!F$2)</f>
        <v>68.951075520862702</v>
      </c>
      <c r="G3" s="2">
        <f ca="1">('[1]Pc, Summer, S3'!G3*Main!$B$5)+(VLOOKUP($A3,'FL Ratio'!$A$2:$B$4,2,FALSE)*'FL Characterization'!G$2)</f>
        <v>69.962337075909431</v>
      </c>
      <c r="H3" s="2">
        <f ca="1">('[1]Pc, Summer, S3'!H3*Main!$B$5)+(VLOOKUP($A3,'FL Ratio'!$A$2:$B$4,2,FALSE)*'FL Characterization'!H$2)</f>
        <v>67.908231115383529</v>
      </c>
      <c r="I3" s="2">
        <f ca="1">('[1]Pc, Summer, S3'!I3*Main!$B$5)+(VLOOKUP($A3,'FL Ratio'!$A$2:$B$4,2,FALSE)*'FL Characterization'!I$2)</f>
        <v>77.75538450506005</v>
      </c>
      <c r="J3" s="2">
        <f ca="1">('[1]Pc, Summer, S3'!J3*Main!$B$5)+(VLOOKUP($A3,'FL Ratio'!$A$2:$B$4,2,FALSE)*'FL Characterization'!J$2)</f>
        <v>93.38325707898727</v>
      </c>
      <c r="K3" s="2">
        <f ca="1">('[1]Pc, Summer, S3'!K3*Main!$B$5)+(VLOOKUP($A3,'FL Ratio'!$A$2:$B$4,2,FALSE)*'FL Characterization'!K$2)</f>
        <v>99.462832180932452</v>
      </c>
      <c r="L3" s="2">
        <f ca="1">('[1]Pc, Summer, S3'!L3*Main!$B$5)+(VLOOKUP($A3,'FL Ratio'!$A$2:$B$4,2,FALSE)*'FL Characterization'!L$2)</f>
        <v>95.208795616051177</v>
      </c>
      <c r="M3" s="2">
        <f ca="1">('[1]Pc, Summer, S3'!M3*Main!$B$5)+(VLOOKUP($A3,'FL Ratio'!$A$2:$B$4,2,FALSE)*'FL Characterization'!M$2)</f>
        <v>106.195463128874</v>
      </c>
      <c r="N3" s="2">
        <f ca="1">('[1]Pc, Summer, S3'!N3*Main!$B$5)+(VLOOKUP($A3,'FL Ratio'!$A$2:$B$4,2,FALSE)*'FL Characterization'!N$2)</f>
        <v>101.67730807</v>
      </c>
      <c r="O3" s="2">
        <f ca="1">('[1]Pc, Summer, S3'!O3*Main!$B$5)+(VLOOKUP($A3,'FL Ratio'!$A$2:$B$4,2,FALSE)*'FL Characterization'!O$2)</f>
        <v>98.389762905054113</v>
      </c>
      <c r="P3" s="2">
        <f ca="1">('[1]Pc, Summer, S3'!P3*Main!$B$5)+(VLOOKUP($A3,'FL Ratio'!$A$2:$B$4,2,FALSE)*'FL Characterization'!P$2)</f>
        <v>94.689412520760669</v>
      </c>
      <c r="Q3" s="2">
        <f ca="1">('[1]Pc, Summer, S3'!Q3*Main!$B$5)+(VLOOKUP($A3,'FL Ratio'!$A$2:$B$4,2,FALSE)*'FL Characterization'!Q$2)</f>
        <v>95.6224122463924</v>
      </c>
      <c r="R3" s="2">
        <f ca="1">('[1]Pc, Summer, S3'!R3*Main!$B$5)+(VLOOKUP($A3,'FL Ratio'!$A$2:$B$4,2,FALSE)*'FL Characterization'!R$2)</f>
        <v>97.597203017362389</v>
      </c>
      <c r="S3" s="2">
        <f ca="1">('[1]Pc, Summer, S3'!S3*Main!$B$5)+(VLOOKUP($A3,'FL Ratio'!$A$2:$B$4,2,FALSE)*'FL Characterization'!S$2)</f>
        <v>105.19131239029092</v>
      </c>
      <c r="T3" s="2">
        <f ca="1">('[1]Pc, Summer, S3'!T3*Main!$B$5)+(VLOOKUP($A3,'FL Ratio'!$A$2:$B$4,2,FALSE)*'FL Characterization'!T$2)</f>
        <v>103.01277496551043</v>
      </c>
      <c r="U3" s="2">
        <f ca="1">('[1]Pc, Summer, S3'!U3*Main!$B$5)+(VLOOKUP($A3,'FL Ratio'!$A$2:$B$4,2,FALSE)*'FL Characterization'!U$2)</f>
        <v>93.392068868933251</v>
      </c>
      <c r="V3" s="2">
        <f ca="1">('[1]Pc, Summer, S3'!V3*Main!$B$5)+(VLOOKUP($A3,'FL Ratio'!$A$2:$B$4,2,FALSE)*'FL Characterization'!V$2)</f>
        <v>88.26737285869396</v>
      </c>
      <c r="W3" s="2">
        <f ca="1">('[1]Pc, Summer, S3'!W3*Main!$B$5)+(VLOOKUP($A3,'FL Ratio'!$A$2:$B$4,2,FALSE)*'FL Characterization'!W$2)</f>
        <v>104.47015749397777</v>
      </c>
      <c r="X3" s="2">
        <f ca="1">('[1]Pc, Summer, S3'!X3*Main!$B$5)+(VLOOKUP($A3,'FL Ratio'!$A$2:$B$4,2,FALSE)*'FL Characterization'!X$2)</f>
        <v>87.57527308400168</v>
      </c>
      <c r="Y3" s="2">
        <f ca="1">('[1]Pc, Summer, S3'!Y3*Main!$B$5)+(VLOOKUP($A3,'FL Ratio'!$A$2:$B$4,2,FALSE)*'FL Characterization'!Y$2)</f>
        <v>92.203572720013696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92.173171206785966</v>
      </c>
      <c r="C4" s="2">
        <f ca="1">('[1]Pc, Summer, S3'!C4*Main!$B$5)+(VLOOKUP($A4,'FL Ratio'!$A$2:$B$4,2,FALSE)*'FL Characterization'!C$2)</f>
        <v>82.144393876417084</v>
      </c>
      <c r="D4" s="2">
        <f ca="1">('[1]Pc, Summer, S3'!D4*Main!$B$5)+(VLOOKUP($A4,'FL Ratio'!$A$2:$B$4,2,FALSE)*'FL Characterization'!D$2)</f>
        <v>77.101531717901423</v>
      </c>
      <c r="E4" s="2">
        <f ca="1">('[1]Pc, Summer, S3'!E4*Main!$B$5)+(VLOOKUP($A4,'FL Ratio'!$A$2:$B$4,2,FALSE)*'FL Characterization'!E$2)</f>
        <v>77.89877452964059</v>
      </c>
      <c r="F4" s="2">
        <f ca="1">('[1]Pc, Summer, S3'!F4*Main!$B$5)+(VLOOKUP($A4,'FL Ratio'!$A$2:$B$4,2,FALSE)*'FL Characterization'!F$2)</f>
        <v>80.761748952662188</v>
      </c>
      <c r="G4" s="2">
        <f ca="1">('[1]Pc, Summer, S3'!G4*Main!$B$5)+(VLOOKUP($A4,'FL Ratio'!$A$2:$B$4,2,FALSE)*'FL Characterization'!G$2)</f>
        <v>81.182137456704083</v>
      </c>
      <c r="H4" s="2">
        <f ca="1">('[1]Pc, Summer, S3'!H4*Main!$B$5)+(VLOOKUP($A4,'FL Ratio'!$A$2:$B$4,2,FALSE)*'FL Characterization'!H$2)</f>
        <v>96.775721877542793</v>
      </c>
      <c r="I4" s="2">
        <f ca="1">('[1]Pc, Summer, S3'!I4*Main!$B$5)+(VLOOKUP($A4,'FL Ratio'!$A$2:$B$4,2,FALSE)*'FL Characterization'!I$2)</f>
        <v>132.08285082101344</v>
      </c>
      <c r="J4" s="2">
        <f ca="1">('[1]Pc, Summer, S3'!J4*Main!$B$5)+(VLOOKUP($A4,'FL Ratio'!$A$2:$B$4,2,FALSE)*'FL Characterization'!J$2)</f>
        <v>130.26790524209079</v>
      </c>
      <c r="K4" s="2">
        <f ca="1">('[1]Pc, Summer, S3'!K4*Main!$B$5)+(VLOOKUP($A4,'FL Ratio'!$A$2:$B$4,2,FALSE)*'FL Characterization'!K$2)</f>
        <v>118.02997107701138</v>
      </c>
      <c r="L4" s="2">
        <f ca="1">('[1]Pc, Summer, S3'!L4*Main!$B$5)+(VLOOKUP($A4,'FL Ratio'!$A$2:$B$4,2,FALSE)*'FL Characterization'!L$2)</f>
        <v>133.51957246228613</v>
      </c>
      <c r="M4" s="2">
        <f ca="1">('[1]Pc, Summer, S3'!M4*Main!$B$5)+(VLOOKUP($A4,'FL Ratio'!$A$2:$B$4,2,FALSE)*'FL Characterization'!M$2)</f>
        <v>133.25659552500002</v>
      </c>
      <c r="N4" s="2">
        <f ca="1">('[1]Pc, Summer, S3'!N4*Main!$B$5)+(VLOOKUP($A4,'FL Ratio'!$A$2:$B$4,2,FALSE)*'FL Characterization'!N$2)</f>
        <v>121.89361503750001</v>
      </c>
      <c r="O4" s="2">
        <f ca="1">('[1]Pc, Summer, S3'!O4*Main!$B$5)+(VLOOKUP($A4,'FL Ratio'!$A$2:$B$4,2,FALSE)*'FL Characterization'!O$2)</f>
        <v>138.2805991875</v>
      </c>
      <c r="P4" s="2">
        <f ca="1">('[1]Pc, Summer, S3'!P4*Main!$B$5)+(VLOOKUP($A4,'FL Ratio'!$A$2:$B$4,2,FALSE)*'FL Characterization'!P$2)</f>
        <v>131.54146917455751</v>
      </c>
      <c r="Q4" s="2">
        <f ca="1">('[1]Pc, Summer, S3'!Q4*Main!$B$5)+(VLOOKUP($A4,'FL Ratio'!$A$2:$B$4,2,FALSE)*'FL Characterization'!Q$2)</f>
        <v>126.93677478984381</v>
      </c>
      <c r="R4" s="2">
        <f ca="1">('[1]Pc, Summer, S3'!R4*Main!$B$5)+(VLOOKUP($A4,'FL Ratio'!$A$2:$B$4,2,FALSE)*'FL Characterization'!R$2)</f>
        <v>120.85539730754769</v>
      </c>
      <c r="S4" s="2">
        <f ca="1">('[1]Pc, Summer, S3'!S4*Main!$B$5)+(VLOOKUP($A4,'FL Ratio'!$A$2:$B$4,2,FALSE)*'FL Characterization'!S$2)</f>
        <v>119.71462235650137</v>
      </c>
      <c r="T4" s="2">
        <f ca="1">('[1]Pc, Summer, S3'!T4*Main!$B$5)+(VLOOKUP($A4,'FL Ratio'!$A$2:$B$4,2,FALSE)*'FL Characterization'!T$2)</f>
        <v>116.69270678045504</v>
      </c>
      <c r="U4" s="2">
        <f ca="1">('[1]Pc, Summer, S3'!U4*Main!$B$5)+(VLOOKUP($A4,'FL Ratio'!$A$2:$B$4,2,FALSE)*'FL Characterization'!U$2)</f>
        <v>116.33731590545504</v>
      </c>
      <c r="V4" s="2">
        <f ca="1">('[1]Pc, Summer, S3'!V4*Main!$B$5)+(VLOOKUP($A4,'FL Ratio'!$A$2:$B$4,2,FALSE)*'FL Characterization'!V$2)</f>
        <v>118.95290510650138</v>
      </c>
      <c r="W4" s="2">
        <f ca="1">('[1]Pc, Summer, S3'!W4*Main!$B$5)+(VLOOKUP($A4,'FL Ratio'!$A$2:$B$4,2,FALSE)*'FL Characterization'!W$2)</f>
        <v>110.83769721533923</v>
      </c>
      <c r="X4" s="2">
        <f ca="1">('[1]Pc, Summer, S3'!X4*Main!$B$5)+(VLOOKUP($A4,'FL Ratio'!$A$2:$B$4,2,FALSE)*'FL Characterization'!X$2)</f>
        <v>113.89961995220587</v>
      </c>
      <c r="Y4" s="2">
        <f ca="1">('[1]Pc, Summer, S3'!Y4*Main!$B$5)+(VLOOKUP($A4,'FL Ratio'!$A$2:$B$4,2,FALSE)*'FL Characterization'!Y$2)</f>
        <v>98.698374938556654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13.211209797659025</v>
      </c>
      <c r="C2" s="2">
        <f ca="1">('[1]Qc, Summer, S1'!C2*Main!$B$5)</f>
        <v>10.940314142321485</v>
      </c>
      <c r="D2" s="2">
        <f ca="1">('[1]Qc, Summer, S1'!D2*Main!$B$5)</f>
        <v>8.7203997589778677</v>
      </c>
      <c r="E2" s="2">
        <f ca="1">('[1]Qc, Summer, S1'!E2*Main!$B$5)</f>
        <v>7.7007937948921201</v>
      </c>
      <c r="F2" s="2">
        <f ca="1">('[1]Qc, Summer, S1'!F2*Main!$B$5)</f>
        <v>10.131586016914852</v>
      </c>
      <c r="G2" s="2">
        <f ca="1">('[1]Qc, Summer, S1'!G2*Main!$B$5)</f>
        <v>4.0692341262660525</v>
      </c>
      <c r="H2" s="2">
        <f ca="1">('[1]Qc, Summer, S1'!H2*Main!$B$5)</f>
        <v>8.5198358466480588</v>
      </c>
      <c r="I2" s="2">
        <f ca="1">('[1]Qc, Summer, S1'!I2*Main!$B$5)</f>
        <v>13.946408815613683</v>
      </c>
      <c r="J2" s="2">
        <f ca="1">('[1]Qc, Summer, S1'!J2*Main!$B$5)</f>
        <v>23.375036411570054</v>
      </c>
      <c r="K2" s="2">
        <f ca="1">('[1]Qc, Summer, S1'!K2*Main!$B$5)</f>
        <v>28.300120996335732</v>
      </c>
      <c r="L2" s="2">
        <f ca="1">('[1]Qc, Summer, S1'!L2*Main!$B$5)</f>
        <v>26.890110899895429</v>
      </c>
      <c r="M2" s="2">
        <f ca="1">('[1]Qc, Summer, S1'!M2*Main!$B$5)</f>
        <v>28.464857088703258</v>
      </c>
      <c r="N2" s="2">
        <f ca="1">('[1]Qc, Summer, S1'!N2*Main!$B$5)</f>
        <v>28.505003736209687</v>
      </c>
      <c r="O2" s="2">
        <f ca="1">('[1]Qc, Summer, S1'!O2*Main!$B$5)</f>
        <v>31.842482706000002</v>
      </c>
      <c r="P2" s="2">
        <f ca="1">('[1]Qc, Summer, S1'!P2*Main!$B$5)</f>
        <v>32.856326795717628</v>
      </c>
      <c r="Q2" s="2">
        <f ca="1">('[1]Qc, Summer, S1'!Q2*Main!$B$5)</f>
        <v>32.961174875813448</v>
      </c>
      <c r="R2" s="2">
        <f ca="1">('[1]Qc, Summer, S1'!R2*Main!$B$5)</f>
        <v>27.375548666849483</v>
      </c>
      <c r="S2" s="2">
        <f ca="1">('[1]Qc, Summer, S1'!S2*Main!$B$5)</f>
        <v>23.027471353472059</v>
      </c>
      <c r="T2" s="2">
        <f ca="1">('[1]Qc, Summer, S1'!T2*Main!$B$5)</f>
        <v>22.920934162141428</v>
      </c>
      <c r="U2" s="2">
        <f ca="1">('[1]Qc, Summer, S1'!U2*Main!$B$5)</f>
        <v>24.919688371421177</v>
      </c>
      <c r="V2" s="2">
        <f ca="1">('[1]Qc, Summer, S1'!V2*Main!$B$5)</f>
        <v>23.326504049264031</v>
      </c>
      <c r="W2" s="2">
        <f ca="1">('[1]Qc, Summer, S1'!W2*Main!$B$5)</f>
        <v>27.963922907982795</v>
      </c>
      <c r="X2" s="2">
        <f ca="1">('[1]Qc, Summer, S1'!X2*Main!$B$5)</f>
        <v>24.59267995504857</v>
      </c>
      <c r="Y2" s="2">
        <f ca="1">('[1]Qc, Summer, S1'!Y2*Main!$B$5)</f>
        <v>20.351326981445194</v>
      </c>
    </row>
    <row r="3" spans="1:25" x14ac:dyDescent="0.3">
      <c r="A3">
        <v>2</v>
      </c>
      <c r="B3" s="2">
        <f ca="1">('[1]Qc, Summer, S1'!B3*Main!$B$5)</f>
        <v>-25.145034695665409</v>
      </c>
      <c r="C3" s="2">
        <f ca="1">('[1]Qc, Summer, S1'!C3*Main!$B$5)</f>
        <v>-33.021851184292416</v>
      </c>
      <c r="D3" s="2">
        <f ca="1">('[1]Qc, Summer, S1'!D3*Main!$B$5)</f>
        <v>-40.036098011322501</v>
      </c>
      <c r="E3" s="2">
        <f ca="1">('[1]Qc, Summer, S1'!E3*Main!$B$5)</f>
        <v>-31.552986460252047</v>
      </c>
      <c r="F3" s="2">
        <f ca="1">('[1]Qc, Summer, S1'!F3*Main!$B$5)</f>
        <v>-34.176562182218731</v>
      </c>
      <c r="G3" s="2">
        <f ca="1">('[1]Qc, Summer, S1'!G3*Main!$B$5)</f>
        <v>-36.421140350000002</v>
      </c>
      <c r="H3" s="2">
        <f ca="1">('[1]Qc, Summer, S1'!H3*Main!$B$5)</f>
        <v>-28.409263664076999</v>
      </c>
      <c r="I3" s="2">
        <f ca="1">('[1]Qc, Summer, S1'!I3*Main!$B$5)</f>
        <v>-4.5671712674883214</v>
      </c>
      <c r="J3" s="2">
        <f ca="1">('[1]Qc, Summer, S1'!J3*Main!$B$5)</f>
        <v>16.23665829065984</v>
      </c>
      <c r="K3" s="2">
        <f ca="1">('[1]Qc, Summer, S1'!K3*Main!$B$5)</f>
        <v>20.883544443517955</v>
      </c>
      <c r="L3" s="2">
        <f ca="1">('[1]Qc, Summer, S1'!L3*Main!$B$5)</f>
        <v>19.843918970843283</v>
      </c>
      <c r="M3" s="2">
        <f ca="1">('[1]Qc, Summer, S1'!M3*Main!$B$5)</f>
        <v>21.626709480414366</v>
      </c>
      <c r="N3" s="2">
        <f ca="1">('[1]Qc, Summer, S1'!N3*Main!$B$5)</f>
        <v>21.32441313606509</v>
      </c>
      <c r="O3" s="2">
        <f ca="1">('[1]Qc, Summer, S1'!O3*Main!$B$5)</f>
        <v>23.064788583553344</v>
      </c>
      <c r="P3" s="2">
        <f ca="1">('[1]Qc, Summer, S1'!P3*Main!$B$5)</f>
        <v>11.33388995935036</v>
      </c>
      <c r="Q3" s="2">
        <f ca="1">('[1]Qc, Summer, S1'!Q3*Main!$B$5)</f>
        <v>3.0945721450422141</v>
      </c>
      <c r="R3" s="2">
        <f ca="1">('[1]Qc, Summer, S1'!R3*Main!$B$5)</f>
        <v>5.9280524639615422</v>
      </c>
      <c r="S3" s="2">
        <f ca="1">('[1]Qc, Summer, S1'!S3*Main!$B$5)</f>
        <v>7.665084705827077</v>
      </c>
      <c r="T3" s="2">
        <f ca="1">('[1]Qc, Summer, S1'!T3*Main!$B$5)</f>
        <v>5.1310276363639771</v>
      </c>
      <c r="U3" s="2">
        <f ca="1">('[1]Qc, Summer, S1'!U3*Main!$B$5)</f>
        <v>-0.89626393812917171</v>
      </c>
      <c r="V3" s="2">
        <f ca="1">('[1]Qc, Summer, S1'!V3*Main!$B$5)</f>
        <v>-3.0572654367121022</v>
      </c>
      <c r="W3" s="2">
        <f ca="1">('[1]Qc, Summer, S1'!W3*Main!$B$5)</f>
        <v>-2.1742858573835688</v>
      </c>
      <c r="X3" s="2">
        <f ca="1">('[1]Qc, Summer, S1'!X3*Main!$B$5)</f>
        <v>-11.447378848195791</v>
      </c>
      <c r="Y3" s="2">
        <f ca="1">('[1]Qc, Summer, S1'!Y3*Main!$B$5)</f>
        <v>-14.114220376573529</v>
      </c>
    </row>
    <row r="4" spans="1:25" x14ac:dyDescent="0.3">
      <c r="A4">
        <v>3</v>
      </c>
      <c r="B4" s="2">
        <f ca="1">('[1]Qc, Summer, S1'!B4*Main!$B$5)</f>
        <v>-40.541519088188736</v>
      </c>
      <c r="C4" s="2">
        <f ca="1">('[1]Qc, Summer, S1'!C4*Main!$B$5)</f>
        <v>-39.754305125311284</v>
      </c>
      <c r="D4" s="2">
        <f ca="1">('[1]Qc, Summer, S1'!D4*Main!$B$5)</f>
        <v>-43.410676855839462</v>
      </c>
      <c r="E4" s="2">
        <f ca="1">('[1]Qc, Summer, S1'!E4*Main!$B$5)</f>
        <v>-47.867784460000003</v>
      </c>
      <c r="F4" s="2">
        <f ca="1">('[1]Qc, Summer, S1'!F4*Main!$B$5)</f>
        <v>-47.347482454999998</v>
      </c>
      <c r="G4" s="2">
        <f ca="1">('[1]Qc, Summer, S1'!G4*Main!$B$5)</f>
        <v>-53.591106515</v>
      </c>
      <c r="H4" s="2">
        <f ca="1">('[1]Qc, Summer, S1'!H4*Main!$B$5)</f>
        <v>-20.538826741397209</v>
      </c>
      <c r="I4" s="2">
        <f ca="1">('[1]Qc, Summer, S1'!I4*Main!$B$5)</f>
        <v>4.7303759248490618</v>
      </c>
      <c r="J4" s="2">
        <f ca="1">('[1]Qc, Summer, S1'!J4*Main!$B$5)</f>
        <v>14.339112425753109</v>
      </c>
      <c r="K4" s="2">
        <f ca="1">('[1]Qc, Summer, S1'!K4*Main!$B$5)</f>
        <v>12.290667793502665</v>
      </c>
      <c r="L4" s="2">
        <f ca="1">('[1]Qc, Summer, S1'!L4*Main!$B$5)</f>
        <v>12.486783452989414</v>
      </c>
      <c r="M4" s="2">
        <f ca="1">('[1]Qc, Summer, S1'!M4*Main!$B$5)</f>
        <v>17.027922453748893</v>
      </c>
      <c r="N4" s="2">
        <f ca="1">('[1]Qc, Summer, S1'!N4*Main!$B$5)</f>
        <v>23.078093630584529</v>
      </c>
      <c r="O4" s="2">
        <f ca="1">('[1]Qc, Summer, S1'!O4*Main!$B$5)</f>
        <v>23.296668134125092</v>
      </c>
      <c r="P4" s="2">
        <f ca="1">('[1]Qc, Summer, S1'!P4*Main!$B$5)</f>
        <v>14.854048212803471</v>
      </c>
      <c r="Q4" s="2">
        <f ca="1">('[1]Qc, Summer, S1'!Q4*Main!$B$5)</f>
        <v>11.161845416701807</v>
      </c>
      <c r="R4" s="2">
        <f ca="1">('[1]Qc, Summer, S1'!R4*Main!$B$5)</f>
        <v>-1.6026732910218655</v>
      </c>
      <c r="S4" s="2">
        <f ca="1">('[1]Qc, Summer, S1'!S4*Main!$B$5)</f>
        <v>-1.8813990807647984</v>
      </c>
      <c r="T4" s="2">
        <f ca="1">('[1]Qc, Summer, S1'!T4*Main!$B$5)</f>
        <v>-1.7420361858933318</v>
      </c>
      <c r="U4" s="2">
        <f ca="1">('[1]Qc, Summer, S1'!U4*Main!$B$5)</f>
        <v>-1.6723547384575983</v>
      </c>
      <c r="V4" s="2">
        <f ca="1">('[1]Qc, Summer, S1'!V4*Main!$B$5)</f>
        <v>-9.9882021939111034</v>
      </c>
      <c r="W4" s="2">
        <f ca="1">('[1]Qc, Summer, S1'!W4*Main!$B$5)</f>
        <v>-13.505824962193849</v>
      </c>
      <c r="X4" s="2">
        <f ca="1">('[1]Qc, Summer, S1'!X4*Main!$B$5)</f>
        <v>-42.533036424470652</v>
      </c>
      <c r="Y4" s="2">
        <f ca="1">('[1]Qc, Summer, S1'!Y4*Main!$B$5)</f>
        <v>-36.172956211465689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13.47810292488446</v>
      </c>
      <c r="C2" s="2">
        <f ca="1">('[1]Qc, Summer, S2'!C2*Main!$B$5)</f>
        <v>10.940314142321485</v>
      </c>
      <c r="D2" s="2">
        <f ca="1">('[1]Qc, Summer, S2'!D2*Main!$B$5)</f>
        <v>9.3017597429097254</v>
      </c>
      <c r="E2" s="2">
        <f ca="1">('[1]Qc, Summer, S2'!E2*Main!$B$5)</f>
        <v>7.8700420101644735</v>
      </c>
      <c r="F2" s="2">
        <f ca="1">('[1]Qc, Summer, S2'!F2*Main!$B$5)</f>
        <v>10.423843305864319</v>
      </c>
      <c r="G2" s="2">
        <f ca="1">('[1]Qc, Summer, S2'!G2*Main!$B$5)</f>
        <v>4.2500889763223206</v>
      </c>
      <c r="H2" s="2">
        <f ca="1">('[1]Qc, Summer, S2'!H2*Main!$B$5)</f>
        <v>8.4409484776976154</v>
      </c>
      <c r="I2" s="2">
        <f ca="1">('[1]Qc, Summer, S2'!I2*Main!$B$5)</f>
        <v>15.007548616801682</v>
      </c>
      <c r="J2" s="2">
        <f ca="1">('[1]Qc, Summer, S2'!J2*Main!$B$5)</f>
        <v>24.036594045859776</v>
      </c>
      <c r="K2" s="2">
        <f ca="1">('[1]Qc, Summer, S2'!K2*Main!$B$5)</f>
        <v>26.465853894721377</v>
      </c>
      <c r="L2" s="2">
        <f ca="1">('[1]Qc, Summer, S2'!L2*Main!$B$5)</f>
        <v>31.181086043495768</v>
      </c>
      <c r="M2" s="2">
        <f ca="1">('[1]Qc, Summer, S2'!M2*Main!$B$5)</f>
        <v>28.168348160695931</v>
      </c>
      <c r="N2" s="2">
        <f ca="1">('[1]Qc, Summer, S2'!N2*Main!$B$5)</f>
        <v>30.364025719005969</v>
      </c>
      <c r="O2" s="2">
        <f ca="1">('[1]Qc, Summer, S2'!O2*Main!$B$5)</f>
        <v>31.530301503</v>
      </c>
      <c r="P2" s="2">
        <f ca="1">('[1]Qc, Summer, S2'!P2*Main!$B$5)</f>
        <v>27.896881241647041</v>
      </c>
      <c r="Q2" s="2">
        <f ca="1">('[1]Qc, Summer, S2'!Q2*Main!$B$5)</f>
        <v>26.968233989301911</v>
      </c>
      <c r="R2" s="2">
        <f ca="1">('[1]Qc, Summer, S2'!R2*Main!$B$5)</f>
        <v>29.656844389086942</v>
      </c>
      <c r="S2" s="2">
        <f ca="1">('[1]Qc, Summer, S2'!S2*Main!$B$5)</f>
        <v>23.533569624976941</v>
      </c>
      <c r="T2" s="2">
        <f ca="1">('[1]Qc, Summer, S2'!T2*Main!$B$5)</f>
        <v>26.950988520320141</v>
      </c>
      <c r="U2" s="2">
        <f ca="1">('[1]Qc, Summer, S2'!U2*Main!$B$5)</f>
        <v>24.919688371421177</v>
      </c>
      <c r="V2" s="2">
        <f ca="1">('[1]Qc, Summer, S2'!V2*Main!$B$5)</f>
        <v>23.110517900659733</v>
      </c>
      <c r="W2" s="2">
        <f ca="1">('[1]Qc, Summer, S2'!W2*Main!$B$5)</f>
        <v>26.410371635317084</v>
      </c>
      <c r="X2" s="2">
        <f ca="1">('[1]Qc, Summer, S2'!X2*Main!$B$5)</f>
        <v>22.040609393675606</v>
      </c>
      <c r="Y2" s="2">
        <f ca="1">('[1]Qc, Summer, S2'!Y2*Main!$B$5)</f>
        <v>19.417779872204591</v>
      </c>
    </row>
    <row r="3" spans="1:25" x14ac:dyDescent="0.3">
      <c r="A3">
        <v>2</v>
      </c>
      <c r="B3" s="2">
        <f ca="1">('[1]Qc, Summer, S2'!B3*Main!$B$5)</f>
        <v>-23.87508344840958</v>
      </c>
      <c r="C3" s="2">
        <f ca="1">('[1]Qc, Summer, S2'!C3*Main!$B$5)</f>
        <v>-31.70097713692072</v>
      </c>
      <c r="D3" s="2">
        <f ca="1">('[1]Qc, Summer, S2'!D3*Main!$B$5)</f>
        <v>-38.580239901819859</v>
      </c>
      <c r="E3" s="2">
        <f ca="1">('[1]Qc, Summer, S2'!E3*Main!$B$5)</f>
        <v>-33.545806657741657</v>
      </c>
      <c r="F3" s="2">
        <f ca="1">('[1]Qc, Summer, S2'!F3*Main!$B$5)</f>
        <v>-36.668603174672178</v>
      </c>
      <c r="G3" s="2">
        <f ca="1">('[1]Qc, Summer, S2'!G3*Main!$B$5)</f>
        <v>-33.143237718500004</v>
      </c>
      <c r="H3" s="2">
        <f ca="1">('[1]Qc, Summer, S2'!H3*Main!$B$5)</f>
        <v>-28.724922149233411</v>
      </c>
      <c r="I3" s="2">
        <f ca="1">('[1]Qc, Summer, S2'!I3*Main!$B$5)</f>
        <v>-4.8618274782940194</v>
      </c>
      <c r="J3" s="2">
        <f ca="1">('[1]Qc, Summer, S2'!J3*Main!$B$5)</f>
        <v>16.394295749792462</v>
      </c>
      <c r="K3" s="2">
        <f ca="1">('[1]Qc, Summer, S2'!K3*Main!$B$5)</f>
        <v>21.342523442276594</v>
      </c>
      <c r="L3" s="2">
        <f ca="1">('[1]Qc, Summer, S2'!L3*Main!$B$5)</f>
        <v>19.302721180729375</v>
      </c>
      <c r="M3" s="2">
        <f ca="1">('[1]Qc, Summer, S2'!M3*Main!$B$5)</f>
        <v>21.867006252418971</v>
      </c>
      <c r="N3" s="2">
        <f ca="1">('[1]Qc, Summer, S2'!N3*Main!$B$5)</f>
        <v>19.405215953819233</v>
      </c>
      <c r="O3" s="2">
        <f ca="1">('[1]Qc, Summer, S2'!O3*Main!$B$5)</f>
        <v>23.943447196260138</v>
      </c>
      <c r="P3" s="2">
        <f ca="1">('[1]Qc, Summer, S2'!P3*Main!$B$5)</f>
        <v>10.540517662195835</v>
      </c>
      <c r="Q3" s="2">
        <f ca="1">('[1]Qc, Summer, S2'!Q3*Main!$B$5)</f>
        <v>2.8653445787427905</v>
      </c>
      <c r="R3" s="2">
        <f ca="1">('[1]Qc, Summer, S2'!R3*Main!$B$5)</f>
        <v>5.9917949635740317</v>
      </c>
      <c r="S3" s="2">
        <f ca="1">('[1]Qc, Summer, S2'!S3*Main!$B$5)</f>
        <v>8.3619105881749931</v>
      </c>
      <c r="T3" s="2">
        <f ca="1">('[1]Qc, Summer, S2'!T3*Main!$B$5)</f>
        <v>4.9910905190085959</v>
      </c>
      <c r="U3" s="2">
        <f ca="1">('[1]Qc, Summer, S2'!U3*Main!$B$5)</f>
        <v>-0.80054643017362914</v>
      </c>
      <c r="V3" s="2">
        <f ca="1">('[1]Qc, Summer, S2'!V3*Main!$B$5)</f>
        <v>-3.5328400602006513</v>
      </c>
      <c r="W3" s="2">
        <f ca="1">('[1]Qc, Summer, S2'!W3*Main!$B$5)</f>
        <v>-2.2688200250958981</v>
      </c>
      <c r="X3" s="2">
        <f ca="1">('[1]Qc, Summer, S2'!X3*Main!$B$5)</f>
        <v>-12.467442309916208</v>
      </c>
      <c r="Y3" s="2">
        <f ca="1">('[1]Qc, Summer, S2'!Y3*Main!$B$5)</f>
        <v>-16.568867398586317</v>
      </c>
    </row>
    <row r="4" spans="1:25" x14ac:dyDescent="0.3">
      <c r="A4">
        <v>3</v>
      </c>
      <c r="B4" s="2">
        <f ca="1">('[1]Qc, Summer, S2'!B4*Main!$B$5)</f>
        <v>-38.967091162433832</v>
      </c>
      <c r="C4" s="2">
        <f ca="1">('[1]Qc, Summer, S2'!C4*Main!$B$5)</f>
        <v>-41.32873305106618</v>
      </c>
      <c r="D4" s="2">
        <f ca="1">('[1]Qc, Summer, S2'!D4*Main!$B$5)</f>
        <v>-49.351085267691182</v>
      </c>
      <c r="E4" s="2">
        <f ca="1">('[1]Qc, Summer, S2'!E4*Main!$B$5)</f>
        <v>-52.550502505000004</v>
      </c>
      <c r="F4" s="2">
        <f ca="1">('[1]Qc, Summer, S2'!F4*Main!$B$5)</f>
        <v>-47.867784460000003</v>
      </c>
      <c r="G4" s="2">
        <f ca="1">('[1]Qc, Summer, S2'!G4*Main!$B$5)</f>
        <v>-55.15201253</v>
      </c>
      <c r="H4" s="2">
        <f ca="1">('[1]Qc, Summer, S2'!H4*Main!$B$5)</f>
        <v>-19.086586466752966</v>
      </c>
      <c r="I4" s="2">
        <f ca="1">('[1]Qc, Summer, S2'!I4*Main!$B$5)</f>
        <v>4.3863485848600385</v>
      </c>
      <c r="J4" s="2">
        <f ca="1">('[1]Qc, Summer, S2'!J4*Main!$B$5)</f>
        <v>13.110045646402842</v>
      </c>
      <c r="K4" s="2">
        <f ca="1">('[1]Qc, Summer, S2'!K4*Main!$B$5)</f>
        <v>12.290667793502665</v>
      </c>
      <c r="L4" s="2">
        <f ca="1">('[1]Qc, Summer, S2'!L4*Main!$B$5)</f>
        <v>11.862444280339943</v>
      </c>
      <c r="M4" s="2">
        <f ca="1">('[1]Qc, Summer, S2'!M4*Main!$B$5)</f>
        <v>16.325740084522135</v>
      </c>
      <c r="N4" s="2">
        <f ca="1">('[1]Qc, Summer, S2'!N4*Main!$B$5)</f>
        <v>24.267686085769299</v>
      </c>
      <c r="O4" s="2">
        <f ca="1">('[1]Qc, Summer, S2'!O4*Main!$B$5)</f>
        <v>23.051440048502723</v>
      </c>
      <c r="P4" s="2">
        <f ca="1">('[1]Qc, Summer, S2'!P4*Main!$B$5)</f>
        <v>12.515910994121445</v>
      </c>
      <c r="Q4" s="2">
        <f ca="1">('[1]Qc, Summer, S2'!Q4*Main!$B$5)</f>
        <v>9.8739401763131376</v>
      </c>
      <c r="R4" s="2">
        <f ca="1">('[1]Qc, Summer, S2'!R4*Main!$B$5)</f>
        <v>-1.6026732910218655</v>
      </c>
      <c r="S4" s="2">
        <f ca="1">('[1]Qc, Summer, S2'!S4*Main!$B$5)</f>
        <v>-1.6200936528807985</v>
      </c>
      <c r="T4" s="2">
        <f ca="1">('[1]Qc, Summer, S2'!T4*Main!$B$5)</f>
        <v>-1.8291379951879985</v>
      </c>
      <c r="U4" s="2">
        <f ca="1">('[1]Qc, Summer, S2'!U4*Main!$B$5)</f>
        <v>-1.8639787189058652</v>
      </c>
      <c r="V4" s="2">
        <f ca="1">('[1]Qc, Summer, S2'!V4*Main!$B$5)</f>
        <v>-11.652902559562955</v>
      </c>
      <c r="W4" s="2">
        <f ca="1">('[1]Qc, Summer, S2'!W4*Main!$B$5)</f>
        <v>-14.927490747687939</v>
      </c>
      <c r="X4" s="2">
        <f ca="1">('[1]Qc, Summer, S2'!X4*Main!$B$5)</f>
        <v>-36.967966238091314</v>
      </c>
      <c r="Y4" s="2">
        <f ca="1">('[1]Qc, Summer, S2'!Y4*Main!$B$5)</f>
        <v>-35.775451198152886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12.677423543208155</v>
      </c>
      <c r="C2" s="2">
        <f ca="1">('[1]Qc, Summer, S3'!C2*Main!$B$5)</f>
        <v>10.224592656375219</v>
      </c>
      <c r="D2" s="2">
        <f ca="1">('[1]Qc, Summer, S3'!D2*Main!$B$5)</f>
        <v>10.658266372084059</v>
      </c>
      <c r="E2" s="2">
        <f ca="1">('[1]Qc, Summer, S3'!E2*Main!$B$5)</f>
        <v>9.3086518399794862</v>
      </c>
      <c r="F2" s="2">
        <f ca="1">('[1]Qc, Summer, S3'!F2*Main!$B$5)</f>
        <v>9.1573950537499602</v>
      </c>
      <c r="G2" s="2">
        <f ca="1">('[1]Qc, Summer, S3'!G2*Main!$B$5)</f>
        <v>4.7926535264911285</v>
      </c>
      <c r="H2" s="2">
        <f ca="1">('[1]Qc, Summer, S3'!H2*Main!$B$5)</f>
        <v>8.0465116329453892</v>
      </c>
      <c r="I2" s="2">
        <f ca="1">('[1]Qc, Summer, S3'!I2*Main!$B$5)</f>
        <v>14.855957216631966</v>
      </c>
      <c r="J2" s="2">
        <f ca="1">('[1]Qc, Summer, S3'!J2*Main!$B$5)</f>
        <v>20.508286662981277</v>
      </c>
      <c r="K2" s="2">
        <f ca="1">('[1]Qc, Summer, S3'!K2*Main!$B$5)</f>
        <v>24.631586793107022</v>
      </c>
      <c r="L2" s="2">
        <f ca="1">('[1]Qc, Summer, S3'!L2*Main!$B$5)</f>
        <v>31.181086043495768</v>
      </c>
      <c r="M2" s="2">
        <f ca="1">('[1]Qc, Summer, S3'!M2*Main!$B$5)</f>
        <v>29.057874944717909</v>
      </c>
      <c r="N2" s="2">
        <f ca="1">('[1]Qc, Summer, S3'!N2*Main!$B$5)</f>
        <v>32.223047701802251</v>
      </c>
      <c r="O2" s="2">
        <f ca="1">('[1]Qc, Summer, S3'!O2*Main!$B$5)</f>
        <v>34.339932330000003</v>
      </c>
      <c r="P2" s="2">
        <f ca="1">('[1]Qc, Summer, S3'!P2*Main!$B$5)</f>
        <v>32.546361448588215</v>
      </c>
      <c r="Q2" s="2">
        <f ca="1">('[1]Qc, Summer, S3'!Q2*Main!$B$5)</f>
        <v>32.661527831487867</v>
      </c>
      <c r="R2" s="2">
        <f ca="1">('[1]Qc, Summer, S3'!R2*Main!$B$5)</f>
        <v>31.082654215485356</v>
      </c>
      <c r="S2" s="2">
        <f ca="1">('[1]Qc, Summer, S3'!S2*Main!$B$5)</f>
        <v>25.811011846748901</v>
      </c>
      <c r="T2" s="2">
        <f ca="1">('[1]Qc, Summer, S3'!T2*Main!$B$5)</f>
        <v>25.187839738616951</v>
      </c>
      <c r="U2" s="2">
        <f ca="1">('[1]Qc, Summer, S3'!U2*Main!$B$5)</f>
        <v>23.721626430487465</v>
      </c>
      <c r="V2" s="2">
        <f ca="1">('[1]Qc, Summer, S3'!V2*Main!$B$5)</f>
        <v>23.326504049264031</v>
      </c>
      <c r="W2" s="2">
        <f ca="1">('[1]Qc, Summer, S3'!W2*Main!$B$5)</f>
        <v>28.4817733322047</v>
      </c>
      <c r="X2" s="2">
        <f ca="1">('[1]Qc, Summer, S3'!X2*Main!$B$5)</f>
        <v>24.128667125708027</v>
      </c>
      <c r="Y2" s="2">
        <f ca="1">('[1]Qc, Summer, S3'!Y2*Main!$B$5)</f>
        <v>17.363976231875256</v>
      </c>
    </row>
    <row r="3" spans="1:25" x14ac:dyDescent="0.3">
      <c r="A3">
        <v>2</v>
      </c>
      <c r="B3" s="2">
        <f ca="1">('[1]Qc, Summer, S3'!B3*Main!$B$5)</f>
        <v>-22.859122450604918</v>
      </c>
      <c r="C3" s="2">
        <f ca="1">('[1]Qc, Summer, S3'!C3*Main!$B$5)</f>
        <v>-35.663599279035807</v>
      </c>
      <c r="D3" s="2">
        <f ca="1">('[1]Qc, Summer, S3'!D3*Main!$B$5)</f>
        <v>-35.30455915543893</v>
      </c>
      <c r="E3" s="2">
        <f ca="1">('[1]Qc, Summer, S3'!E3*Main!$B$5)</f>
        <v>-32.549396558996854</v>
      </c>
      <c r="F3" s="2">
        <f ca="1">('[1]Qc, Summer, S3'!F3*Main!$B$5)</f>
        <v>-33.464550470089172</v>
      </c>
      <c r="G3" s="2">
        <f ca="1">('[1]Qc, Summer, S3'!G3*Main!$B$5)</f>
        <v>-34.964294735999999</v>
      </c>
      <c r="H3" s="2">
        <f ca="1">('[1]Qc, Summer, S3'!H3*Main!$B$5)</f>
        <v>-34.72243336720522</v>
      </c>
      <c r="I3" s="2">
        <f ca="1">('[1]Qc, Summer, S3'!I3*Main!$B$5)</f>
        <v>-4.6653900044235534</v>
      </c>
      <c r="J3" s="2">
        <f ca="1">('[1]Qc, Summer, S3'!J3*Main!$B$5)</f>
        <v>16.551933208925082</v>
      </c>
      <c r="K3" s="2">
        <f ca="1">('[1]Qc, Summer, S3'!K3*Main!$B$5)</f>
        <v>22.260481439793864</v>
      </c>
      <c r="L3" s="2">
        <f ca="1">('[1]Qc, Summer, S3'!L3*Main!$B$5)</f>
        <v>17.137930020273743</v>
      </c>
      <c r="M3" s="2">
        <f ca="1">('[1]Qc, Summer, S3'!M3*Main!$B$5)</f>
        <v>25.471457832488035</v>
      </c>
      <c r="N3" s="2">
        <f ca="1">('[1]Qc, Summer, S3'!N3*Main!$B$5)</f>
        <v>21.964145530147043</v>
      </c>
      <c r="O3" s="2">
        <f ca="1">('[1]Qc, Summer, S3'!O3*Main!$B$5)</f>
        <v>22.186129970846547</v>
      </c>
      <c r="P3" s="2">
        <f ca="1">('[1]Qc, Summer, S3'!P3*Main!$B$5)</f>
        <v>10.993873260569849</v>
      </c>
      <c r="Q3" s="2">
        <f ca="1">('[1]Qc, Summer, S3'!Q3*Main!$B$5)</f>
        <v>2.8366911329553628</v>
      </c>
      <c r="R3" s="2">
        <f ca="1">('[1]Qc, Summer, S3'!R3*Main!$B$5)</f>
        <v>7.0116749573738684</v>
      </c>
      <c r="S3" s="2">
        <f ca="1">('[1]Qc, Summer, S3'!S3*Main!$B$5)</f>
        <v>6.9682588234791618</v>
      </c>
      <c r="T3" s="2">
        <f ca="1">('[1]Qc, Summer, S3'!T3*Main!$B$5)</f>
        <v>4.3380506380168171</v>
      </c>
      <c r="U3" s="2">
        <f ca="1">('[1]Qc, Summer, S3'!U3*Main!$B$5)</f>
        <v>-0.80924802180595112</v>
      </c>
      <c r="V3" s="2">
        <f ca="1">('[1]Qc, Summer, S3'!V3*Main!$B$5)</f>
        <v>-3.2950527484563765</v>
      </c>
      <c r="W3" s="2">
        <f ca="1">('[1]Qc, Summer, S3'!W3*Main!$B$5)</f>
        <v>-2.3633541928082269</v>
      </c>
      <c r="X3" s="2">
        <f ca="1">('[1]Qc, Summer, S3'!X3*Main!$B$5)</f>
        <v>-12.0140807713738</v>
      </c>
      <c r="Y3" s="2">
        <f ca="1">('[1]Qc, Summer, S3'!Y3*Main!$B$5)</f>
        <v>-15.955205643083122</v>
      </c>
    </row>
    <row r="4" spans="1:25" x14ac:dyDescent="0.3">
      <c r="A4">
        <v>3</v>
      </c>
      <c r="B4" s="2">
        <f ca="1">('[1]Qc, Summer, S3'!B4*Main!$B$5)</f>
        <v>-42.115947013943639</v>
      </c>
      <c r="C4" s="2">
        <f ca="1">('[1]Qc, Summer, S3'!C4*Main!$B$5)</f>
        <v>-37.786270218117657</v>
      </c>
      <c r="D4" s="2">
        <f ca="1">('[1]Qc, Summer, S3'!D4*Main!$B$5)</f>
        <v>-47.523267294813728</v>
      </c>
      <c r="E4" s="2">
        <f ca="1">('[1]Qc, Summer, S3'!E4*Main!$B$5)</f>
        <v>-56.192616540000003</v>
      </c>
      <c r="F4" s="2">
        <f ca="1">('[1]Qc, Summer, S3'!F4*Main!$B$5)</f>
        <v>-49.948992480000001</v>
      </c>
      <c r="G4" s="2">
        <f ca="1">('[1]Qc, Summer, S3'!G4*Main!$B$5)</f>
        <v>-56.712918545000008</v>
      </c>
      <c r="H4" s="2">
        <f ca="1">('[1]Qc, Summer, S3'!H4*Main!$B$5)</f>
        <v>-19.501512259508463</v>
      </c>
      <c r="I4" s="2">
        <f ca="1">('[1]Qc, Summer, S3'!I4*Main!$B$5)</f>
        <v>4.3433451673614112</v>
      </c>
      <c r="J4" s="2">
        <f ca="1">('[1]Qc, Summer, S3'!J4*Main!$B$5)</f>
        <v>14.202549450269746</v>
      </c>
      <c r="K4" s="2">
        <f ca="1">('[1]Qc, Summer, S3'!K4*Main!$B$5)</f>
        <v>12.973482670919479</v>
      </c>
      <c r="L4" s="2">
        <f ca="1">('[1]Qc, Summer, S3'!L4*Main!$B$5)</f>
        <v>13.111122625638885</v>
      </c>
      <c r="M4" s="2">
        <f ca="1">('[1]Qc, Summer, S3'!M4*Main!$B$5)</f>
        <v>18.256741599895722</v>
      </c>
      <c r="N4" s="2">
        <f ca="1">('[1]Qc, Summer, S3'!N4*Main!$B$5)</f>
        <v>25.695197031991025</v>
      </c>
      <c r="O4" s="2">
        <f ca="1">('[1]Qc, Summer, S3'!O4*Main!$B$5)</f>
        <v>22.315755791635617</v>
      </c>
      <c r="P4" s="2">
        <f ca="1">('[1]Qc, Summer, S3'!P4*Main!$B$5)</f>
        <v>14.303898278995934</v>
      </c>
      <c r="Q4" s="2">
        <f ca="1">('[1]Qc, Summer, S3'!Q4*Main!$B$5)</f>
        <v>9.8739401763131376</v>
      </c>
      <c r="R4" s="2">
        <f ca="1">('[1]Qc, Summer, S3'!R4*Main!$B$5)</f>
        <v>-1.6026732910218655</v>
      </c>
      <c r="S4" s="2">
        <f ca="1">('[1]Qc, Summer, S3'!S4*Main!$B$5)</f>
        <v>-1.6375140147397318</v>
      </c>
      <c r="T4" s="2">
        <f ca="1">('[1]Qc, Summer, S3'!T4*Main!$B$5)</f>
        <v>-1.6897751003165318</v>
      </c>
      <c r="U4" s="2">
        <f ca="1">('[1]Qc, Summer, S3'!U4*Main!$B$5)</f>
        <v>-1.7071954621754653</v>
      </c>
      <c r="V4" s="2">
        <f ca="1">('[1]Qc, Summer, S3'!V4*Main!$B$5)</f>
        <v>-10.432122291418263</v>
      </c>
      <c r="W4" s="2">
        <f ca="1">('[1]Qc, Summer, S3'!W4*Main!$B$5)</f>
        <v>-12.794992069446804</v>
      </c>
      <c r="X4" s="2">
        <f ca="1">('[1]Qc, Summer, S3'!X4*Main!$B$5)</f>
        <v>-35.775451198152886</v>
      </c>
      <c r="Y4" s="2">
        <f ca="1">('[1]Qc, Summer, S3'!Y4*Main!$B$5)</f>
        <v>-37.762976264716926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4.0126709069999995</v>
      </c>
      <c r="C2" s="2">
        <f>('FL Characterization'!C$4-'FL Characterization'!C$2)*VLOOKUP($A2,'FL Ratio'!$A$2:$B$6,2,FALSE)</f>
        <v>4.4174414339999997</v>
      </c>
      <c r="D2" s="2">
        <f>('FL Characterization'!D$4-'FL Characterization'!D$2)*VLOOKUP($A2,'FL Ratio'!$A$2:$B$6,2,FALSE)</f>
        <v>5.7497196329999998</v>
      </c>
      <c r="E2" s="2">
        <f>('FL Characterization'!E$4-'FL Characterization'!E$2)*VLOOKUP($A2,'FL Ratio'!$A$2:$B$6,2,FALSE)</f>
        <v>6.5918223630000012</v>
      </c>
      <c r="F2" s="2">
        <f>('FL Characterization'!F$4-'FL Characterization'!F$2)*VLOOKUP($A2,'FL Ratio'!$A$2:$B$6,2,FALSE)</f>
        <v>7.7504845950000005</v>
      </c>
      <c r="G2" s="2">
        <f>('FL Characterization'!G$4-'FL Characterization'!G$2)*VLOOKUP($A2,'FL Ratio'!$A$2:$B$6,2,FALSE)</f>
        <v>9.0597584700000002</v>
      </c>
      <c r="H2" s="2">
        <f>('FL Characterization'!H$4-'FL Characterization'!H$2)*VLOOKUP($A2,'FL Ratio'!$A$2:$B$6,2,FALSE)</f>
        <v>8.0759624399999996</v>
      </c>
      <c r="I2" s="2">
        <f>('FL Characterization'!I$4-'FL Characterization'!I$2)*VLOOKUP($A2,'FL Ratio'!$A$2:$B$6,2,FALSE)</f>
        <v>11.545475697000001</v>
      </c>
      <c r="J2" s="2">
        <f>('FL Characterization'!J$4-'FL Characterization'!J$2)*VLOOKUP($A2,'FL Ratio'!$A$2:$B$6,2,FALSE)</f>
        <v>10.591685306999999</v>
      </c>
      <c r="K2" s="2">
        <f>('FL Characterization'!K$4-'FL Characterization'!K$2)*VLOOKUP($A2,'FL Ratio'!$A$2:$B$6,2,FALSE)</f>
        <v>11.962693007999999</v>
      </c>
      <c r="L2" s="2">
        <f>('FL Characterization'!L$4-'FL Characterization'!L$2)*VLOOKUP($A2,'FL Ratio'!$A$2:$B$6,2,FALSE)</f>
        <v>12.294449810999998</v>
      </c>
      <c r="M2" s="2">
        <f>('FL Characterization'!M$4-'FL Characterization'!M$2)*VLOOKUP($A2,'FL Ratio'!$A$2:$B$6,2,FALSE)</f>
        <v>11.404115793000001</v>
      </c>
      <c r="N2" s="2">
        <f>('FL Characterization'!N$4-'FL Characterization'!N$2)*VLOOKUP($A2,'FL Ratio'!$A$2:$B$6,2,FALSE)</f>
        <v>10.758133260000001</v>
      </c>
      <c r="O2" s="2">
        <f>('FL Characterization'!O$4-'FL Characterization'!O$2)*VLOOKUP($A2,'FL Ratio'!$A$2:$B$6,2,FALSE)</f>
        <v>9.9044172360000005</v>
      </c>
      <c r="P2" s="2">
        <f>('FL Characterization'!P$4-'FL Characterization'!P$2)*VLOOKUP($A2,'FL Ratio'!$A$2:$B$6,2,FALSE)</f>
        <v>9.1230481440000002</v>
      </c>
      <c r="Q2" s="2">
        <f>('FL Characterization'!Q$4-'FL Characterization'!Q$2)*VLOOKUP($A2,'FL Ratio'!$A$2:$B$6,2,FALSE)</f>
        <v>8.2106266409999993</v>
      </c>
      <c r="R2" s="2">
        <f>('FL Characterization'!R$4-'FL Characterization'!R$2)*VLOOKUP($A2,'FL Ratio'!$A$2:$B$6,2,FALSE)</f>
        <v>8.1251661329999987</v>
      </c>
      <c r="S2" s="2">
        <f>('FL Characterization'!S$4-'FL Characterization'!S$2)*VLOOKUP($A2,'FL Ratio'!$A$2:$B$6,2,FALSE)</f>
        <v>6.4376544960000004</v>
      </c>
      <c r="T2" s="2">
        <f>('FL Characterization'!T$4-'FL Characterization'!T$2)*VLOOKUP($A2,'FL Ratio'!$A$2:$B$6,2,FALSE)</f>
        <v>5.3263900619999989</v>
      </c>
      <c r="U2" s="2">
        <f>('FL Characterization'!U$4-'FL Characterization'!U$2)*VLOOKUP($A2,'FL Ratio'!$A$2:$B$6,2,FALSE)</f>
        <v>6.3204658019999993</v>
      </c>
      <c r="V2" s="2">
        <f>('FL Characterization'!V$4-'FL Characterization'!V$2)*VLOOKUP($A2,'FL Ratio'!$A$2:$B$6,2,FALSE)</f>
        <v>6.4399327020000001</v>
      </c>
      <c r="W2" s="2">
        <f>('FL Characterization'!W$4-'FL Characterization'!W$2)*VLOOKUP($A2,'FL Ratio'!$A$2:$B$6,2,FALSE)</f>
        <v>7.3595500019999998</v>
      </c>
      <c r="X2" s="2">
        <f>('FL Characterization'!X$4-'FL Characterization'!X$2)*VLOOKUP($A2,'FL Ratio'!$A$2:$B$6,2,FALSE)</f>
        <v>3.5734494599999995</v>
      </c>
      <c r="Y2" s="2">
        <f>('FL Characterization'!Y$4-'FL Characterization'!Y$2)*VLOOKUP($A2,'FL Ratio'!$A$2:$B$6,2,FALSE)</f>
        <v>3.4309226699999997</v>
      </c>
    </row>
    <row r="3" spans="1:25" x14ac:dyDescent="0.3">
      <c r="A3">
        <v>2</v>
      </c>
      <c r="B3" s="2">
        <f>('FL Characterization'!B$4-'FL Characterization'!B$2)*VLOOKUP($A3,'FL Ratio'!$A$2:$B$6,2,FALSE)</f>
        <v>4.4585232299999999</v>
      </c>
      <c r="C3" s="2">
        <f>('FL Characterization'!C$4-'FL Characterization'!C$2)*VLOOKUP($A3,'FL Ratio'!$A$2:$B$6,2,FALSE)</f>
        <v>4.9082682599999989</v>
      </c>
      <c r="D3" s="2">
        <f>('FL Characterization'!D$4-'FL Characterization'!D$2)*VLOOKUP($A3,'FL Ratio'!$A$2:$B$6,2,FALSE)</f>
        <v>6.3885773699999993</v>
      </c>
      <c r="E3" s="2">
        <f>('FL Characterization'!E$4-'FL Characterization'!E$2)*VLOOKUP($A3,'FL Ratio'!$A$2:$B$6,2,FALSE)</f>
        <v>7.3242470700000011</v>
      </c>
      <c r="F3" s="2">
        <f>('FL Characterization'!F$4-'FL Characterization'!F$2)*VLOOKUP($A3,'FL Ratio'!$A$2:$B$6,2,FALSE)</f>
        <v>8.611649550000001</v>
      </c>
      <c r="G3" s="2">
        <f>('FL Characterization'!G$4-'FL Characterization'!G$2)*VLOOKUP($A3,'FL Ratio'!$A$2:$B$6,2,FALSE)</f>
        <v>10.066398300000001</v>
      </c>
      <c r="H3" s="2">
        <f>('FL Characterization'!H$4-'FL Characterization'!H$2)*VLOOKUP($A3,'FL Ratio'!$A$2:$B$6,2,FALSE)</f>
        <v>8.9732915999999996</v>
      </c>
      <c r="I3" s="2">
        <f>('FL Characterization'!I$4-'FL Characterization'!I$2)*VLOOKUP($A3,'FL Ratio'!$A$2:$B$6,2,FALSE)</f>
        <v>12.82830633</v>
      </c>
      <c r="J3" s="2">
        <f>('FL Characterization'!J$4-'FL Characterization'!J$2)*VLOOKUP($A3,'FL Ratio'!$A$2:$B$6,2,FALSE)</f>
        <v>11.768539229999998</v>
      </c>
      <c r="K3" s="2">
        <f>('FL Characterization'!K$4-'FL Characterization'!K$2)*VLOOKUP($A3,'FL Ratio'!$A$2:$B$6,2,FALSE)</f>
        <v>13.291881119999999</v>
      </c>
      <c r="L3" s="2">
        <f>('FL Characterization'!L$4-'FL Characterization'!L$2)*VLOOKUP($A3,'FL Ratio'!$A$2:$B$6,2,FALSE)</f>
        <v>13.660499789999998</v>
      </c>
      <c r="M3" s="2">
        <f>('FL Characterization'!M$4-'FL Characterization'!M$2)*VLOOKUP($A3,'FL Ratio'!$A$2:$B$6,2,FALSE)</f>
        <v>12.67123977</v>
      </c>
      <c r="N3" s="2">
        <f>('FL Characterization'!N$4-'FL Characterization'!N$2)*VLOOKUP($A3,'FL Ratio'!$A$2:$B$6,2,FALSE)</f>
        <v>11.953481400000001</v>
      </c>
      <c r="O3" s="2">
        <f>('FL Characterization'!O$4-'FL Characterization'!O$2)*VLOOKUP($A3,'FL Ratio'!$A$2:$B$6,2,FALSE)</f>
        <v>11.00490804</v>
      </c>
      <c r="P3" s="2">
        <f>('FL Characterization'!P$4-'FL Characterization'!P$2)*VLOOKUP($A3,'FL Ratio'!$A$2:$B$6,2,FALSE)</f>
        <v>10.136720159999999</v>
      </c>
      <c r="Q3" s="2">
        <f>('FL Characterization'!Q$4-'FL Characterization'!Q$2)*VLOOKUP($A3,'FL Ratio'!$A$2:$B$6,2,FALSE)</f>
        <v>9.12291849</v>
      </c>
      <c r="R3" s="2">
        <f>('FL Characterization'!R$4-'FL Characterization'!R$2)*VLOOKUP($A3,'FL Ratio'!$A$2:$B$6,2,FALSE)</f>
        <v>9.0279623699999991</v>
      </c>
      <c r="S3" s="2">
        <f>('FL Characterization'!S$4-'FL Characterization'!S$2)*VLOOKUP($A3,'FL Ratio'!$A$2:$B$6,2,FALSE)</f>
        <v>7.1529494400000004</v>
      </c>
      <c r="T3" s="2">
        <f>('FL Characterization'!T$4-'FL Characterization'!T$2)*VLOOKUP($A3,'FL Ratio'!$A$2:$B$6,2,FALSE)</f>
        <v>5.9182111799999992</v>
      </c>
      <c r="U3" s="2">
        <f>('FL Characterization'!U$4-'FL Characterization'!U$2)*VLOOKUP($A3,'FL Ratio'!$A$2:$B$6,2,FALSE)</f>
        <v>7.0227397799999993</v>
      </c>
      <c r="V3" s="2">
        <f>('FL Characterization'!V$4-'FL Characterization'!V$2)*VLOOKUP($A3,'FL Ratio'!$A$2:$B$6,2,FALSE)</f>
        <v>7.1554807799999995</v>
      </c>
      <c r="W3" s="2">
        <f>('FL Characterization'!W$4-'FL Characterization'!W$2)*VLOOKUP($A3,'FL Ratio'!$A$2:$B$6,2,FALSE)</f>
        <v>8.1772777799999989</v>
      </c>
      <c r="X3" s="2">
        <f>('FL Characterization'!X$4-'FL Characterization'!X$2)*VLOOKUP($A3,'FL Ratio'!$A$2:$B$6,2,FALSE)</f>
        <v>3.9704993999999991</v>
      </c>
      <c r="Y3" s="2">
        <f>('FL Characterization'!Y$4-'FL Characterization'!Y$2)*VLOOKUP($A3,'FL Ratio'!$A$2:$B$6,2,FALSE)</f>
        <v>3.8121362999999997</v>
      </c>
    </row>
    <row r="4" spans="1:25" x14ac:dyDescent="0.3">
      <c r="A4">
        <v>3</v>
      </c>
      <c r="B4" s="2">
        <f>('FL Characterization'!B$4-'FL Characterization'!B$2)*VLOOKUP($A4,'FL Ratio'!$A$2:$B$6,2,FALSE)</f>
        <v>5.5731540374999993</v>
      </c>
      <c r="C4" s="2">
        <f>('FL Characterization'!C$4-'FL Characterization'!C$2)*VLOOKUP($A4,'FL Ratio'!$A$2:$B$6,2,FALSE)</f>
        <v>6.1353353249999989</v>
      </c>
      <c r="D4" s="2">
        <f>('FL Characterization'!D$4-'FL Characterization'!D$2)*VLOOKUP($A4,'FL Ratio'!$A$2:$B$6,2,FALSE)</f>
        <v>7.9857217124999993</v>
      </c>
      <c r="E4" s="2">
        <f>('FL Characterization'!E$4-'FL Characterization'!E$2)*VLOOKUP($A4,'FL Ratio'!$A$2:$B$6,2,FALSE)</f>
        <v>9.1553088375000016</v>
      </c>
      <c r="F4" s="2">
        <f>('FL Characterization'!F$4-'FL Characterization'!F$2)*VLOOKUP($A4,'FL Ratio'!$A$2:$B$6,2,FALSE)</f>
        <v>10.764561937500002</v>
      </c>
      <c r="G4" s="2">
        <f>('FL Characterization'!G$4-'FL Characterization'!G$2)*VLOOKUP($A4,'FL Ratio'!$A$2:$B$6,2,FALSE)</f>
        <v>12.582997875000002</v>
      </c>
      <c r="H4" s="2">
        <f>('FL Characterization'!H$4-'FL Characterization'!H$2)*VLOOKUP($A4,'FL Ratio'!$A$2:$B$6,2,FALSE)</f>
        <v>11.216614499999999</v>
      </c>
      <c r="I4" s="2">
        <f>('FL Characterization'!I$4-'FL Characterization'!I$2)*VLOOKUP($A4,'FL Ratio'!$A$2:$B$6,2,FALSE)</f>
        <v>16.035382912500001</v>
      </c>
      <c r="J4" s="2">
        <f>('FL Characterization'!J$4-'FL Characterization'!J$2)*VLOOKUP($A4,'FL Ratio'!$A$2:$B$6,2,FALSE)</f>
        <v>14.710674037499999</v>
      </c>
      <c r="K4" s="2">
        <f>('FL Characterization'!K$4-'FL Characterization'!K$2)*VLOOKUP($A4,'FL Ratio'!$A$2:$B$6,2,FALSE)</f>
        <v>16.614851399999999</v>
      </c>
      <c r="L4" s="2">
        <f>('FL Characterization'!L$4-'FL Characterization'!L$2)*VLOOKUP($A4,'FL Ratio'!$A$2:$B$6,2,FALSE)</f>
        <v>17.075624737499997</v>
      </c>
      <c r="M4" s="2">
        <f>('FL Characterization'!M$4-'FL Characterization'!M$2)*VLOOKUP($A4,'FL Ratio'!$A$2:$B$6,2,FALSE)</f>
        <v>15.8390497125</v>
      </c>
      <c r="N4" s="2">
        <f>('FL Characterization'!N$4-'FL Characterization'!N$2)*VLOOKUP($A4,'FL Ratio'!$A$2:$B$6,2,FALSE)</f>
        <v>14.941851750000001</v>
      </c>
      <c r="O4" s="2">
        <f>('FL Characterization'!O$4-'FL Characterization'!O$2)*VLOOKUP($A4,'FL Ratio'!$A$2:$B$6,2,FALSE)</f>
        <v>13.756135049999999</v>
      </c>
      <c r="P4" s="2">
        <f>('FL Characterization'!P$4-'FL Characterization'!P$2)*VLOOKUP($A4,'FL Ratio'!$A$2:$B$6,2,FALSE)</f>
        <v>12.670900199999998</v>
      </c>
      <c r="Q4" s="2">
        <f>('FL Characterization'!Q$4-'FL Characterization'!Q$2)*VLOOKUP($A4,'FL Ratio'!$A$2:$B$6,2,FALSE)</f>
        <v>11.403648112500001</v>
      </c>
      <c r="R4" s="2">
        <f>('FL Characterization'!R$4-'FL Characterization'!R$2)*VLOOKUP($A4,'FL Ratio'!$A$2:$B$6,2,FALSE)</f>
        <v>11.284952962499998</v>
      </c>
      <c r="S4" s="2">
        <f>('FL Characterization'!S$4-'FL Characterization'!S$2)*VLOOKUP($A4,'FL Ratio'!$A$2:$B$6,2,FALSE)</f>
        <v>8.9411868000000005</v>
      </c>
      <c r="T4" s="2">
        <f>('FL Characterization'!T$4-'FL Characterization'!T$2)*VLOOKUP($A4,'FL Ratio'!$A$2:$B$6,2,FALSE)</f>
        <v>7.3977639749999993</v>
      </c>
      <c r="U4" s="2">
        <f>('FL Characterization'!U$4-'FL Characterization'!U$2)*VLOOKUP($A4,'FL Ratio'!$A$2:$B$6,2,FALSE)</f>
        <v>8.7784247249999989</v>
      </c>
      <c r="V4" s="2">
        <f>('FL Characterization'!V$4-'FL Characterization'!V$2)*VLOOKUP($A4,'FL Ratio'!$A$2:$B$6,2,FALSE)</f>
        <v>8.944350974999999</v>
      </c>
      <c r="W4" s="2">
        <f>('FL Characterization'!W$4-'FL Characterization'!W$2)*VLOOKUP($A4,'FL Ratio'!$A$2:$B$6,2,FALSE)</f>
        <v>10.221597225</v>
      </c>
      <c r="X4" s="2">
        <f>('FL Characterization'!X$4-'FL Characterization'!X$2)*VLOOKUP($A4,'FL Ratio'!$A$2:$B$6,2,FALSE)</f>
        <v>4.963124249999999</v>
      </c>
      <c r="Y4" s="2">
        <f>('FL Characterization'!Y$4-'FL Characterization'!Y$2)*VLOOKUP($A4,'FL Ratio'!$A$2:$B$6,2,FALSE)</f>
        <v>4.7651703749999994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11.124591029999999</v>
      </c>
      <c r="C2" s="2">
        <f>('FL Characterization'!C$2-'FL Characterization'!C$3)*VLOOKUP($A2,'FL Ratio'!$A$2:$B$6,2,FALSE)</f>
        <v>11.77304625</v>
      </c>
      <c r="D2" s="2">
        <f>('FL Characterization'!D$2-'FL Characterization'!D$3)*VLOOKUP($A2,'FL Ratio'!$A$2:$B$6,2,FALSE)</f>
        <v>12.43205901</v>
      </c>
      <c r="E2" s="2">
        <f>('FL Characterization'!E$2-'FL Characterization'!E$3)*VLOOKUP($A2,'FL Ratio'!$A$2:$B$6,2,FALSE)</f>
        <v>12.997165229999998</v>
      </c>
      <c r="F2" s="2">
        <f>('FL Characterization'!F$2-'FL Characterization'!F$3)*VLOOKUP($A2,'FL Ratio'!$A$2:$B$6,2,FALSE)</f>
        <v>13.144692959999997</v>
      </c>
      <c r="G2" s="2">
        <f>('FL Characterization'!G$2-'FL Characterization'!G$3)*VLOOKUP($A2,'FL Ratio'!$A$2:$B$6,2,FALSE)</f>
        <v>13.750084529999999</v>
      </c>
      <c r="H2" s="2">
        <f>('FL Characterization'!H$2-'FL Characterization'!H$3)*VLOOKUP($A2,'FL Ratio'!$A$2:$B$6,2,FALSE)</f>
        <v>13.67979354</v>
      </c>
      <c r="I2" s="2">
        <f>('FL Characterization'!I$2-'FL Characterization'!I$3)*VLOOKUP($A2,'FL Ratio'!$A$2:$B$6,2,FALSE)</f>
        <v>12.930597162</v>
      </c>
      <c r="J2" s="2">
        <f>('FL Characterization'!J$2-'FL Characterization'!J$3)*VLOOKUP($A2,'FL Ratio'!$A$2:$B$6,2,FALSE)</f>
        <v>11.715646571999999</v>
      </c>
      <c r="K2" s="2">
        <f>('FL Characterization'!K$2-'FL Characterization'!K$3)*VLOOKUP($A2,'FL Ratio'!$A$2:$B$6,2,FALSE)</f>
        <v>17.204094872999999</v>
      </c>
      <c r="L2" s="2">
        <f>('FL Characterization'!L$2-'FL Characterization'!L$3)*VLOOKUP($A2,'FL Ratio'!$A$2:$B$6,2,FALSE)</f>
        <v>16.800491232000002</v>
      </c>
      <c r="M2" s="2">
        <f>('FL Characterization'!M$2-'FL Characterization'!M$3)*VLOOKUP($A2,'FL Ratio'!$A$2:$B$6,2,FALSE)</f>
        <v>15.470241192</v>
      </c>
      <c r="N2" s="2">
        <f>('FL Characterization'!N$2-'FL Characterization'!N$3)*VLOOKUP($A2,'FL Ratio'!$A$2:$B$6,2,FALSE)</f>
        <v>15.094337201999998</v>
      </c>
      <c r="O2" s="2">
        <f>('FL Characterization'!O$2-'FL Characterization'!O$3)*VLOOKUP($A2,'FL Ratio'!$A$2:$B$6,2,FALSE)</f>
        <v>15.156376641</v>
      </c>
      <c r="P2" s="2">
        <f>('FL Characterization'!P$2-'FL Characterization'!P$3)*VLOOKUP($A2,'FL Ratio'!$A$2:$B$6,2,FALSE)</f>
        <v>14.438325006000001</v>
      </c>
      <c r="Q2" s="2">
        <f>('FL Characterization'!Q$2-'FL Characterization'!Q$3)*VLOOKUP($A2,'FL Ratio'!$A$2:$B$6,2,FALSE)</f>
        <v>13.234876578</v>
      </c>
      <c r="R2" s="2">
        <f>('FL Characterization'!R$2-'FL Characterization'!R$3)*VLOOKUP($A2,'FL Ratio'!$A$2:$B$6,2,FALSE)</f>
        <v>11.894569091999999</v>
      </c>
      <c r="S2" s="2">
        <f>('FL Characterization'!S$2-'FL Characterization'!S$3)*VLOOKUP($A2,'FL Ratio'!$A$2:$B$6,2,FALSE)</f>
        <v>11.467877777999998</v>
      </c>
      <c r="T2" s="2">
        <f>('FL Characterization'!T$2-'FL Characterization'!T$3)*VLOOKUP($A2,'FL Ratio'!$A$2:$B$6,2,FALSE)</f>
        <v>7.2086605289999994</v>
      </c>
      <c r="U2" s="2">
        <f>('FL Characterization'!U$2-'FL Characterization'!U$3)*VLOOKUP($A2,'FL Ratio'!$A$2:$B$6,2,FALSE)</f>
        <v>7.7090045759999999</v>
      </c>
      <c r="V2" s="2">
        <f>('FL Characterization'!V$2-'FL Characterization'!V$3)*VLOOKUP($A2,'FL Ratio'!$A$2:$B$6,2,FALSE)</f>
        <v>8.4284175779999995</v>
      </c>
      <c r="W2" s="2">
        <f>('FL Characterization'!W$2-'FL Characterization'!W$3)*VLOOKUP($A2,'FL Ratio'!$A$2:$B$6,2,FALSE)</f>
        <v>8.6295387149999989</v>
      </c>
      <c r="X2" s="2">
        <f>('FL Characterization'!X$2-'FL Characterization'!X$3)*VLOOKUP($A2,'FL Ratio'!$A$2:$B$6,2,FALSE)</f>
        <v>9.0000250199999989</v>
      </c>
      <c r="Y2" s="2">
        <f>('FL Characterization'!Y$2-'FL Characterization'!Y$3)*VLOOKUP($A2,'FL Ratio'!$A$2:$B$6,2,FALSE)</f>
        <v>9.934367309999999</v>
      </c>
    </row>
    <row r="3" spans="1:25" x14ac:dyDescent="0.3">
      <c r="A3">
        <v>2</v>
      </c>
      <c r="B3" s="2">
        <f>('FL Characterization'!B$2-'FL Characterization'!B$3)*VLOOKUP($A3,'FL Ratio'!$A$2:$B$6,2,FALSE)</f>
        <v>12.3606567</v>
      </c>
      <c r="C3" s="2">
        <f>('FL Characterization'!C$2-'FL Characterization'!C$3)*VLOOKUP($A3,'FL Ratio'!$A$2:$B$6,2,FALSE)</f>
        <v>13.081162500000001</v>
      </c>
      <c r="D3" s="2">
        <f>('FL Characterization'!D$2-'FL Characterization'!D$3)*VLOOKUP($A3,'FL Ratio'!$A$2:$B$6,2,FALSE)</f>
        <v>13.813398900000001</v>
      </c>
      <c r="E3" s="2">
        <f>('FL Characterization'!E$2-'FL Characterization'!E$3)*VLOOKUP($A3,'FL Ratio'!$A$2:$B$6,2,FALSE)</f>
        <v>14.441294699999998</v>
      </c>
      <c r="F3" s="2">
        <f>('FL Characterization'!F$2-'FL Characterization'!F$3)*VLOOKUP($A3,'FL Ratio'!$A$2:$B$6,2,FALSE)</f>
        <v>14.605214399999998</v>
      </c>
      <c r="G3" s="2">
        <f>('FL Characterization'!G$2-'FL Characterization'!G$3)*VLOOKUP($A3,'FL Ratio'!$A$2:$B$6,2,FALSE)</f>
        <v>15.277871699999999</v>
      </c>
      <c r="H3" s="2">
        <f>('FL Characterization'!H$2-'FL Characterization'!H$3)*VLOOKUP($A3,'FL Ratio'!$A$2:$B$6,2,FALSE)</f>
        <v>15.199770600000001</v>
      </c>
      <c r="I3" s="2">
        <f>('FL Characterization'!I$2-'FL Characterization'!I$3)*VLOOKUP($A3,'FL Ratio'!$A$2:$B$6,2,FALSE)</f>
        <v>14.36733018</v>
      </c>
      <c r="J3" s="2">
        <f>('FL Characterization'!J$2-'FL Characterization'!J$3)*VLOOKUP($A3,'FL Ratio'!$A$2:$B$6,2,FALSE)</f>
        <v>13.017385079999999</v>
      </c>
      <c r="K3" s="2">
        <f>('FL Characterization'!K$2-'FL Characterization'!K$3)*VLOOKUP($A3,'FL Ratio'!$A$2:$B$6,2,FALSE)</f>
        <v>19.115660969999997</v>
      </c>
      <c r="L3" s="2">
        <f>('FL Characterization'!L$2-'FL Characterization'!L$3)*VLOOKUP($A3,'FL Ratio'!$A$2:$B$6,2,FALSE)</f>
        <v>18.667212480000003</v>
      </c>
      <c r="M3" s="2">
        <f>('FL Characterization'!M$2-'FL Characterization'!M$3)*VLOOKUP($A3,'FL Ratio'!$A$2:$B$6,2,FALSE)</f>
        <v>17.189156879999999</v>
      </c>
      <c r="N3" s="2">
        <f>('FL Characterization'!N$2-'FL Characterization'!N$3)*VLOOKUP($A3,'FL Ratio'!$A$2:$B$6,2,FALSE)</f>
        <v>16.771485779999999</v>
      </c>
      <c r="O3" s="2">
        <f>('FL Characterization'!O$2-'FL Characterization'!O$3)*VLOOKUP($A3,'FL Ratio'!$A$2:$B$6,2,FALSE)</f>
        <v>16.840418490000001</v>
      </c>
      <c r="P3" s="2">
        <f>('FL Characterization'!P$2-'FL Characterization'!P$3)*VLOOKUP($A3,'FL Ratio'!$A$2:$B$6,2,FALSE)</f>
        <v>16.04258334</v>
      </c>
      <c r="Q3" s="2">
        <f>('FL Characterization'!Q$2-'FL Characterization'!Q$3)*VLOOKUP($A3,'FL Ratio'!$A$2:$B$6,2,FALSE)</f>
        <v>14.705418419999999</v>
      </c>
      <c r="R3" s="2">
        <f>('FL Characterization'!R$2-'FL Characterization'!R$3)*VLOOKUP($A3,'FL Ratio'!$A$2:$B$6,2,FALSE)</f>
        <v>13.21618788</v>
      </c>
      <c r="S3" s="2">
        <f>('FL Characterization'!S$2-'FL Characterization'!S$3)*VLOOKUP($A3,'FL Ratio'!$A$2:$B$6,2,FALSE)</f>
        <v>12.74208642</v>
      </c>
      <c r="T3" s="2">
        <f>('FL Characterization'!T$2-'FL Characterization'!T$3)*VLOOKUP($A3,'FL Ratio'!$A$2:$B$6,2,FALSE)</f>
        <v>8.0096228099999998</v>
      </c>
      <c r="U3" s="2">
        <f>('FL Characterization'!U$2-'FL Characterization'!U$3)*VLOOKUP($A3,'FL Ratio'!$A$2:$B$6,2,FALSE)</f>
        <v>8.5655606399999993</v>
      </c>
      <c r="V3" s="2">
        <f>('FL Characterization'!V$2-'FL Characterization'!V$3)*VLOOKUP($A3,'FL Ratio'!$A$2:$B$6,2,FALSE)</f>
        <v>9.364908419999999</v>
      </c>
      <c r="W3" s="2">
        <f>('FL Characterization'!W$2-'FL Characterization'!W$3)*VLOOKUP($A3,'FL Ratio'!$A$2:$B$6,2,FALSE)</f>
        <v>9.588376349999999</v>
      </c>
      <c r="X3" s="2">
        <f>('FL Characterization'!X$2-'FL Characterization'!X$3)*VLOOKUP($A3,'FL Ratio'!$A$2:$B$6,2,FALSE)</f>
        <v>10.000027799999998</v>
      </c>
      <c r="Y3" s="2">
        <f>('FL Characterization'!Y$2-'FL Characterization'!Y$3)*VLOOKUP($A3,'FL Ratio'!$A$2:$B$6,2,FALSE)</f>
        <v>11.038185899999998</v>
      </c>
    </row>
    <row r="4" spans="1:25" x14ac:dyDescent="0.3">
      <c r="A4">
        <v>3</v>
      </c>
      <c r="B4" s="2">
        <f>('FL Characterization'!B$2-'FL Characterization'!B$3)*VLOOKUP($A4,'FL Ratio'!$A$2:$B$6,2,FALSE)</f>
        <v>15.450820875</v>
      </c>
      <c r="C4" s="2">
        <f>('FL Characterization'!C$2-'FL Characterization'!C$3)*VLOOKUP($A4,'FL Ratio'!$A$2:$B$6,2,FALSE)</f>
        <v>16.351453124999999</v>
      </c>
      <c r="D4" s="2">
        <f>('FL Characterization'!D$2-'FL Characterization'!D$3)*VLOOKUP($A4,'FL Ratio'!$A$2:$B$6,2,FALSE)</f>
        <v>17.266748625000002</v>
      </c>
      <c r="E4" s="2">
        <f>('FL Characterization'!E$2-'FL Characterization'!E$3)*VLOOKUP($A4,'FL Ratio'!$A$2:$B$6,2,FALSE)</f>
        <v>18.051618374999997</v>
      </c>
      <c r="F4" s="2">
        <f>('FL Characterization'!F$2-'FL Characterization'!F$3)*VLOOKUP($A4,'FL Ratio'!$A$2:$B$6,2,FALSE)</f>
        <v>18.256517999999996</v>
      </c>
      <c r="G4" s="2">
        <f>('FL Characterization'!G$2-'FL Characterization'!G$3)*VLOOKUP($A4,'FL Ratio'!$A$2:$B$6,2,FALSE)</f>
        <v>19.097339624999996</v>
      </c>
      <c r="H4" s="2">
        <f>('FL Characterization'!H$2-'FL Characterization'!H$3)*VLOOKUP($A4,'FL Ratio'!$A$2:$B$6,2,FALSE)</f>
        <v>18.999713250000003</v>
      </c>
      <c r="I4" s="2">
        <f>('FL Characterization'!I$2-'FL Characterization'!I$3)*VLOOKUP($A4,'FL Ratio'!$A$2:$B$6,2,FALSE)</f>
        <v>17.959162724999999</v>
      </c>
      <c r="J4" s="2">
        <f>('FL Characterization'!J$2-'FL Characterization'!J$3)*VLOOKUP($A4,'FL Ratio'!$A$2:$B$6,2,FALSE)</f>
        <v>16.27173135</v>
      </c>
      <c r="K4" s="2">
        <f>('FL Characterization'!K$2-'FL Characterization'!K$3)*VLOOKUP($A4,'FL Ratio'!$A$2:$B$6,2,FALSE)</f>
        <v>23.894576212499995</v>
      </c>
      <c r="L4" s="2">
        <f>('FL Characterization'!L$2-'FL Characterization'!L$3)*VLOOKUP($A4,'FL Ratio'!$A$2:$B$6,2,FALSE)</f>
        <v>23.334015600000004</v>
      </c>
      <c r="M4" s="2">
        <f>('FL Characterization'!M$2-'FL Characterization'!M$3)*VLOOKUP($A4,'FL Ratio'!$A$2:$B$6,2,FALSE)</f>
        <v>21.486446100000002</v>
      </c>
      <c r="N4" s="2">
        <f>('FL Characterization'!N$2-'FL Characterization'!N$3)*VLOOKUP($A4,'FL Ratio'!$A$2:$B$6,2,FALSE)</f>
        <v>20.964357224999997</v>
      </c>
      <c r="O4" s="2">
        <f>('FL Characterization'!O$2-'FL Characterization'!O$3)*VLOOKUP($A4,'FL Ratio'!$A$2:$B$6,2,FALSE)</f>
        <v>21.050523112499999</v>
      </c>
      <c r="P4" s="2">
        <f>('FL Characterization'!P$2-'FL Characterization'!P$3)*VLOOKUP($A4,'FL Ratio'!$A$2:$B$6,2,FALSE)</f>
        <v>20.053229175000002</v>
      </c>
      <c r="Q4" s="2">
        <f>('FL Characterization'!Q$2-'FL Characterization'!Q$3)*VLOOKUP($A4,'FL Ratio'!$A$2:$B$6,2,FALSE)</f>
        <v>18.381773024999998</v>
      </c>
      <c r="R4" s="2">
        <f>('FL Characterization'!R$2-'FL Characterization'!R$3)*VLOOKUP($A4,'FL Ratio'!$A$2:$B$6,2,FALSE)</f>
        <v>16.520234849999998</v>
      </c>
      <c r="S4" s="2">
        <f>('FL Characterization'!S$2-'FL Characterization'!S$3)*VLOOKUP($A4,'FL Ratio'!$A$2:$B$6,2,FALSE)</f>
        <v>15.927608025</v>
      </c>
      <c r="T4" s="2">
        <f>('FL Characterization'!T$2-'FL Characterization'!T$3)*VLOOKUP($A4,'FL Ratio'!$A$2:$B$6,2,FALSE)</f>
        <v>10.012028512499999</v>
      </c>
      <c r="U4" s="2">
        <f>('FL Characterization'!U$2-'FL Characterization'!U$3)*VLOOKUP($A4,'FL Ratio'!$A$2:$B$6,2,FALSE)</f>
        <v>10.7069508</v>
      </c>
      <c r="V4" s="2">
        <f>('FL Characterization'!V$2-'FL Characterization'!V$3)*VLOOKUP($A4,'FL Ratio'!$A$2:$B$6,2,FALSE)</f>
        <v>11.706135525000001</v>
      </c>
      <c r="W4" s="2">
        <f>('FL Characterization'!W$2-'FL Characterization'!W$3)*VLOOKUP($A4,'FL Ratio'!$A$2:$B$6,2,FALSE)</f>
        <v>11.985470437499998</v>
      </c>
      <c r="X4" s="2">
        <f>('FL Characterization'!X$2-'FL Characterization'!X$3)*VLOOKUP($A4,'FL Ratio'!$A$2:$B$6,2,FALSE)</f>
        <v>12.500034749999999</v>
      </c>
      <c r="Y4" s="2">
        <f>('FL Characterization'!Y$2-'FL Characterization'!Y$3)*VLOOKUP($A4,'FL Ratio'!$A$2:$B$6,2,FALSE)</f>
        <v>13.797732374999997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11.951829855000002</v>
      </c>
      <c r="C2" s="2">
        <f>'[1]FL Profiles'!C2*Main!$B$6</f>
        <v>12.350515905</v>
      </c>
      <c r="D2" s="2">
        <f>'[1]FL Profiles'!D2*Main!$B$6</f>
        <v>11.059162065000001</v>
      </c>
      <c r="E2" s="2">
        <f>'[1]FL Profiles'!E2*Main!$B$6</f>
        <v>10.482525900000001</v>
      </c>
      <c r="F2" s="2">
        <f>'[1]FL Profiles'!F2*Main!$B$6</f>
        <v>8.5882809600000005</v>
      </c>
      <c r="G2" s="2">
        <f>'[1]FL Profiles'!G2*Main!$B$6</f>
        <v>7.2891478800000007</v>
      </c>
      <c r="H2" s="2">
        <f>'[1]FL Profiles'!H2*Main!$B$6</f>
        <v>8.9140366350000004</v>
      </c>
      <c r="I2" s="2">
        <f>'[1]FL Profiles'!I2*Main!$B$6</f>
        <v>1.54806876</v>
      </c>
      <c r="J2" s="2">
        <f>'[1]FL Profiles'!J2*Main!$B$6</f>
        <v>1.3613670000000002</v>
      </c>
      <c r="K2" s="2">
        <f>'[1]FL Profiles'!K2*Main!$B$6</f>
        <v>1.984678605</v>
      </c>
      <c r="L2" s="2">
        <f>'[1]FL Profiles'!L2*Main!$B$6</f>
        <v>1.16883081</v>
      </c>
      <c r="M2" s="2">
        <f>'[1]FL Profiles'!M2*Main!$B$6</f>
        <v>1.46055231</v>
      </c>
      <c r="N2" s="2">
        <f>'[1]FL Profiles'!N2*Main!$B$6</f>
        <v>2.3269651650000003</v>
      </c>
      <c r="O2" s="2">
        <f>'[1]FL Profiles'!O2*Main!$B$6</f>
        <v>4.2873336450000004</v>
      </c>
      <c r="P2" s="2">
        <f>'[1]FL Profiles'!P2*Main!$B$6</f>
        <v>4.5741931200000003</v>
      </c>
      <c r="Q2" s="2">
        <f>'[1]FL Profiles'!Q2*Main!$B$6</f>
        <v>4.4983455299999999</v>
      </c>
      <c r="R2" s="2">
        <f>'[1]FL Profiles'!R2*Main!$B$6</f>
        <v>2.5233909750000003</v>
      </c>
      <c r="S2" s="2">
        <f>'[1]FL Profiles'!S2*Main!$B$6</f>
        <v>5.1401328299999998</v>
      </c>
      <c r="T2" s="2">
        <f>'[1]FL Profiles'!T2*Main!$B$6</f>
        <v>3.0164003099999999</v>
      </c>
      <c r="U2" s="2">
        <f>'[1]FL Profiles'!U2*Main!$B$6</f>
        <v>2.1208153049999998</v>
      </c>
      <c r="V2" s="2">
        <f>'[1]FL Profiles'!V2*Main!$B$6</f>
        <v>3.22060536</v>
      </c>
      <c r="W2" s="2">
        <f>'[1]FL Profiles'!W2*Main!$B$6</f>
        <v>1.990513035</v>
      </c>
      <c r="X2" s="2">
        <f>'[1]FL Profiles'!X2*Main!$B$6</f>
        <v>9.0851799149999994</v>
      </c>
      <c r="Y2" s="2">
        <f>'[1]FL Profiles'!Y2*Main!$B$6</f>
        <v>10.952197515000002</v>
      </c>
    </row>
    <row r="3" spans="1:25" x14ac:dyDescent="0.3">
      <c r="A3" t="s">
        <v>17</v>
      </c>
      <c r="B3" s="2">
        <f>'[1]FL Profiles'!B3*Main!$B$6</f>
        <v>-26.984238749999999</v>
      </c>
      <c r="C3" s="2">
        <f>'[1]FL Profiles'!C3*Main!$B$6</f>
        <v>-28.855145970000002</v>
      </c>
      <c r="D3" s="2">
        <f>'[1]FL Profiles'!D3*Main!$B$6</f>
        <v>-32.453044470000002</v>
      </c>
      <c r="E3" s="2">
        <f>'[1]FL Profiles'!E3*Main!$B$6</f>
        <v>-35.007552404999998</v>
      </c>
      <c r="F3" s="2">
        <f>'[1]FL Profiles'!F3*Main!$B$6</f>
        <v>-37.418144399999996</v>
      </c>
      <c r="G3" s="2">
        <f>'[1]FL Profiles'!G3*Main!$B$6</f>
        <v>-40.836147974999996</v>
      </c>
      <c r="H3" s="2">
        <f>'[1]FL Profiles'!H3*Main!$B$6</f>
        <v>-38.965240755000004</v>
      </c>
      <c r="I3" s="2">
        <f>'[1]FL Profiles'!I3*Main!$B$6</f>
        <v>-43.709021307</v>
      </c>
      <c r="J3" s="2">
        <f>'[1]FL Profiles'!J3*Main!$B$6</f>
        <v>-39.643396001999996</v>
      </c>
      <c r="K3" s="2">
        <f>'[1]FL Profiles'!K3*Main!$B$6</f>
        <v>-58.229653450499995</v>
      </c>
      <c r="L3" s="2">
        <f>'[1]FL Profiles'!L3*Main!$B$6</f>
        <v>-57.632888502000007</v>
      </c>
      <c r="M3" s="2">
        <f>'[1]FL Profiles'!M3*Main!$B$6</f>
        <v>-52.685291862000007</v>
      </c>
      <c r="N3" s="2">
        <f>'[1]FL Profiles'!N3*Main!$B$6</f>
        <v>-50.503215042000001</v>
      </c>
      <c r="O3" s="2">
        <f>'[1]FL Profiles'!O3*Main!$B$6</f>
        <v>-48.759984598500004</v>
      </c>
      <c r="P3" s="2">
        <f>'[1]FL Profiles'!P3*Main!$B$6</f>
        <v>-45.959944401000001</v>
      </c>
      <c r="Q3" s="2">
        <f>'[1]FL Profiles'!Q3*Main!$B$6</f>
        <v>-41.823722492999998</v>
      </c>
      <c r="R3" s="2">
        <f>'[1]FL Profiles'!R3*Main!$B$6</f>
        <v>-39.107600847</v>
      </c>
      <c r="S3" s="2">
        <f>'[1]FL Profiles'!S3*Main!$B$6</f>
        <v>-34.997439393000001</v>
      </c>
      <c r="T3" s="2">
        <f>'[1]FL Profiles'!T3*Main!$B$6</f>
        <v>-22.2139115415</v>
      </c>
      <c r="U3" s="2">
        <f>'[1]FL Profiles'!U3*Main!$B$6</f>
        <v>-24.860700711</v>
      </c>
      <c r="V3" s="2">
        <f>'[1]FL Profiles'!V3*Main!$B$6</f>
        <v>-26.278856163</v>
      </c>
      <c r="W3" s="2">
        <f>'[1]FL Profiles'!W3*Main!$B$6</f>
        <v>-28.212872467499999</v>
      </c>
      <c r="X3" s="2">
        <f>'[1]FL Profiles'!X3*Main!$B$6</f>
        <v>-22.414907655</v>
      </c>
      <c r="Y3" s="2">
        <f>'[1]FL Profiles'!Y3*Main!$B$6</f>
        <v>-23.818088069999998</v>
      </c>
    </row>
    <row r="4" spans="1:25" x14ac:dyDescent="0.3">
      <c r="A4" t="s">
        <v>18</v>
      </c>
      <c r="B4" s="2">
        <f>'[1]FL Profiles'!B4*Main!$B$6</f>
        <v>25.996178029500001</v>
      </c>
      <c r="C4" s="2">
        <f>'[1]FL Profiles'!C4*Main!$B$6</f>
        <v>27.811560923999998</v>
      </c>
      <c r="D4" s="2">
        <f>'[1]FL Profiles'!D4*Main!$B$6</f>
        <v>31.183180780499999</v>
      </c>
      <c r="E4" s="2">
        <f>'[1]FL Profiles'!E4*Main!$B$6</f>
        <v>33.553904170500005</v>
      </c>
      <c r="F4" s="2">
        <f>'[1]FL Profiles'!F4*Main!$B$6</f>
        <v>35.714977042500003</v>
      </c>
      <c r="G4" s="2">
        <f>'[1]FL Profiles'!G4*Main!$B$6</f>
        <v>38.998302525000007</v>
      </c>
      <c r="H4" s="2">
        <f>'[1]FL Profiles'!H4*Main!$B$6</f>
        <v>37.179905175000002</v>
      </c>
      <c r="I4" s="2">
        <f>'[1]FL Profiles'!I4*Main!$B$6</f>
        <v>41.957233699500001</v>
      </c>
      <c r="J4" s="2">
        <f>'[1]FL Profiles'!J4*Main!$B$6</f>
        <v>38.432265574500001</v>
      </c>
      <c r="K4" s="2">
        <f>'[1]FL Profiles'!K4*Main!$B$6</f>
        <v>43.854104133</v>
      </c>
      <c r="L4" s="2">
        <f>'[1]FL Profiles'!L4*Main!$B$6</f>
        <v>44.199405148499999</v>
      </c>
      <c r="M4" s="2">
        <f>'[1]FL Profiles'!M4*Main!$B$6</f>
        <v>41.374957585499999</v>
      </c>
      <c r="N4" s="2">
        <f>'[1]FL Profiles'!N4*Main!$B$6</f>
        <v>39.980431575000004</v>
      </c>
      <c r="O4" s="2">
        <f>'[1]FL Profiles'!O4*Main!$B$6</f>
        <v>38.952793970999998</v>
      </c>
      <c r="P4" s="2">
        <f>'[1]FL Profiles'!P4*Main!$B$6</f>
        <v>36.504861624</v>
      </c>
      <c r="Q4" s="2">
        <f>'[1]FL Profiles'!Q4*Main!$B$6</f>
        <v>33.235538773500004</v>
      </c>
      <c r="R4" s="2">
        <f>'[1]FL Profiles'!R4*Main!$B$6</f>
        <v>30.9614724405</v>
      </c>
      <c r="S4" s="2">
        <f>'[1]FL Profiles'!S4*Main!$B$6</f>
        <v>27.671923566</v>
      </c>
      <c r="T4" s="2">
        <f>'[1]FL Profiles'!T4*Main!$B$6</f>
        <v>21.658765527</v>
      </c>
      <c r="U4" s="2">
        <f>'[1]FL Profiles'!U4*Main!$B$6</f>
        <v>24.242445612000001</v>
      </c>
      <c r="V4" s="2">
        <f>'[1]FL Profiles'!V4*Main!$B$6</f>
        <v>25.760369817000001</v>
      </c>
      <c r="W4" s="2">
        <f>'[1]FL Profiles'!W4*Main!$B$6</f>
        <v>27.748938041999999</v>
      </c>
      <c r="X4" s="2">
        <f>'[1]FL Profiles'!X4*Main!$B$6</f>
        <v>21.592253024999998</v>
      </c>
      <c r="Y4" s="2">
        <f>'[1]FL Profiles'!Y4*Main!$B$6</f>
        <v>22.960426860000002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66.94510378611136</v>
      </c>
      <c r="C2" s="2">
        <f ca="1">('[1]Pc, Winter, S1'!C2*Main!$B$5)+(VLOOKUP($A2,'FL Ratio'!$A$2:$B$4,2,FALSE)*'FL Characterization'!C$2)</f>
        <v>58.88408546588424</v>
      </c>
      <c r="D2" s="2">
        <f ca="1">('[1]Pc, Winter, S1'!D2*Main!$B$5)+(VLOOKUP($A2,'FL Ratio'!$A$2:$B$4,2,FALSE)*'FL Characterization'!D$2)</f>
        <v>50.165013536417277</v>
      </c>
      <c r="E2" s="2">
        <f ca="1">('[1]Pc, Winter, S1'!E2*Main!$B$5)+(VLOOKUP($A2,'FL Ratio'!$A$2:$B$4,2,FALSE)*'FL Characterization'!E$2)</f>
        <v>54.490642468621481</v>
      </c>
      <c r="F2" s="2">
        <f ca="1">('[1]Pc, Winter, S1'!F2*Main!$B$5)+(VLOOKUP($A2,'FL Ratio'!$A$2:$B$4,2,FALSE)*'FL Characterization'!F$2)</f>
        <v>51.07007804715721</v>
      </c>
      <c r="G2" s="2">
        <f ca="1">('[1]Pc, Winter, S1'!G2*Main!$B$5)+(VLOOKUP($A2,'FL Ratio'!$A$2:$B$4,2,FALSE)*'FL Characterization'!G$2)</f>
        <v>53.432684608725161</v>
      </c>
      <c r="H2" s="2">
        <f ca="1">('[1]Pc, Winter, S1'!H2*Main!$B$5)+(VLOOKUP($A2,'FL Ratio'!$A$2:$B$4,2,FALSE)*'FL Characterization'!H$2)</f>
        <v>65.198188153639563</v>
      </c>
      <c r="I2" s="2">
        <f ca="1">('[1]Pc, Winter, S1'!I2*Main!$B$5)+(VLOOKUP($A2,'FL Ratio'!$A$2:$B$4,2,FALSE)*'FL Characterization'!I$2)</f>
        <v>74.330806397840149</v>
      </c>
      <c r="J2" s="2">
        <f ca="1">('[1]Pc, Winter, S1'!J2*Main!$B$5)+(VLOOKUP($A2,'FL Ratio'!$A$2:$B$4,2,FALSE)*'FL Characterization'!J$2)</f>
        <v>85.110242029274914</v>
      </c>
      <c r="K2" s="2">
        <f ca="1">('[1]Pc, Winter, S1'!K2*Main!$B$5)+(VLOOKUP($A2,'FL Ratio'!$A$2:$B$4,2,FALSE)*'FL Characterization'!K$2)</f>
        <v>85.643457098397519</v>
      </c>
      <c r="L2" s="2">
        <f ca="1">('[1]Pc, Winter, S1'!L2*Main!$B$5)+(VLOOKUP($A2,'FL Ratio'!$A$2:$B$4,2,FALSE)*'FL Characterization'!L$2)</f>
        <v>93.839198156731783</v>
      </c>
      <c r="M2" s="2">
        <f ca="1">('[1]Pc, Winter, S1'!M2*Main!$B$5)+(VLOOKUP($A2,'FL Ratio'!$A$2:$B$4,2,FALSE)*'FL Characterization'!M$2)</f>
        <v>79.488351896099047</v>
      </c>
      <c r="N2" s="2">
        <f ca="1">('[1]Pc, Winter, S1'!N2*Main!$B$5)+(VLOOKUP($A2,'FL Ratio'!$A$2:$B$4,2,FALSE)*'FL Characterization'!N$2)</f>
        <v>85.142091351162634</v>
      </c>
      <c r="O2" s="2">
        <f ca="1">('[1]Pc, Winter, S1'!O2*Main!$B$5)+(VLOOKUP($A2,'FL Ratio'!$A$2:$B$4,2,FALSE)*'FL Characterization'!O$2)</f>
        <v>79.864307128366875</v>
      </c>
      <c r="P2" s="2">
        <f ca="1">('[1]Pc, Winter, S1'!P2*Main!$B$5)+(VLOOKUP($A2,'FL Ratio'!$A$2:$B$4,2,FALSE)*'FL Characterization'!P$2)</f>
        <v>77.443037544382264</v>
      </c>
      <c r="Q2" s="2">
        <f ca="1">('[1]Pc, Winter, S1'!Q2*Main!$B$5)+(VLOOKUP($A2,'FL Ratio'!$A$2:$B$4,2,FALSE)*'FL Characterization'!Q$2)</f>
        <v>81.493868064178898</v>
      </c>
      <c r="R2" s="2">
        <f ca="1">('[1]Pc, Winter, S1'!R2*Main!$B$5)+(VLOOKUP($A2,'FL Ratio'!$A$2:$B$4,2,FALSE)*'FL Characterization'!R$2)</f>
        <v>79.760368990345654</v>
      </c>
      <c r="S2" s="2">
        <f ca="1">('[1]Pc, Winter, S1'!S2*Main!$B$5)+(VLOOKUP($A2,'FL Ratio'!$A$2:$B$4,2,FALSE)*'FL Characterization'!S$2)</f>
        <v>91.865506453948356</v>
      </c>
      <c r="T2" s="2">
        <f ca="1">('[1]Pc, Winter, S1'!T2*Main!$B$5)+(VLOOKUP($A2,'FL Ratio'!$A$2:$B$4,2,FALSE)*'FL Characterization'!T$2)</f>
        <v>95.825279190887898</v>
      </c>
      <c r="U2" s="2">
        <f ca="1">('[1]Pc, Winter, S1'!U2*Main!$B$5)+(VLOOKUP($A2,'FL Ratio'!$A$2:$B$4,2,FALSE)*'FL Characterization'!U$2)</f>
        <v>94.260308129999999</v>
      </c>
      <c r="V2" s="2">
        <f ca="1">('[1]Pc, Winter, S1'!V2*Main!$B$5)+(VLOOKUP($A2,'FL Ratio'!$A$2:$B$4,2,FALSE)*'FL Characterization'!V$2)</f>
        <v>99.059089273711649</v>
      </c>
      <c r="W2" s="2">
        <f ca="1">('[1]Pc, Winter, S1'!W2*Main!$B$5)+(VLOOKUP($A2,'FL Ratio'!$A$2:$B$4,2,FALSE)*'FL Characterization'!W$2)</f>
        <v>80.347049429856185</v>
      </c>
      <c r="X2" s="2">
        <f ca="1">('[1]Pc, Winter, S1'!X2*Main!$B$5)+(VLOOKUP($A2,'FL Ratio'!$A$2:$B$4,2,FALSE)*'FL Characterization'!X$2)</f>
        <v>87.202717115270872</v>
      </c>
      <c r="Y2" s="2">
        <f ca="1">('[1]Pc, Winter, S1'!Y2*Main!$B$5)+(VLOOKUP($A2,'FL Ratio'!$A$2:$B$4,2,FALSE)*'FL Characterization'!Y$2)</f>
        <v>68.128955424043284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72.011446544541712</v>
      </c>
      <c r="C3" s="2">
        <f ca="1">('[1]Pc, Winter, S1'!C3*Main!$B$5)+(VLOOKUP($A3,'FL Ratio'!$A$2:$B$4,2,FALSE)*'FL Characterization'!C$2)</f>
        <v>66.932527419387569</v>
      </c>
      <c r="D3" s="2">
        <f ca="1">('[1]Pc, Winter, S1'!D3*Main!$B$5)+(VLOOKUP($A3,'FL Ratio'!$A$2:$B$4,2,FALSE)*'FL Characterization'!D$2)</f>
        <v>61.460348928427919</v>
      </c>
      <c r="E3" s="2">
        <f ca="1">('[1]Pc, Winter, S1'!E3*Main!$B$5)+(VLOOKUP($A3,'FL Ratio'!$A$2:$B$4,2,FALSE)*'FL Characterization'!E$2)</f>
        <v>66.679333408371377</v>
      </c>
      <c r="F3" s="2">
        <f ca="1">('[1]Pc, Winter, S1'!F3*Main!$B$5)+(VLOOKUP($A3,'FL Ratio'!$A$2:$B$4,2,FALSE)*'FL Characterization'!F$2)</f>
        <v>57.430668805526288</v>
      </c>
      <c r="G3" s="2">
        <f ca="1">('[1]Pc, Winter, S1'!G3*Main!$B$5)+(VLOOKUP($A3,'FL Ratio'!$A$2:$B$4,2,FALSE)*'FL Characterization'!G$2)</f>
        <v>64.385510088474092</v>
      </c>
      <c r="H3" s="2">
        <f ca="1">('[1]Pc, Winter, S1'!H3*Main!$B$5)+(VLOOKUP($A3,'FL Ratio'!$A$2:$B$4,2,FALSE)*'FL Characterization'!H$2)</f>
        <v>74.581697611443118</v>
      </c>
      <c r="I3" s="2">
        <f ca="1">('[1]Pc, Winter, S1'!I3*Main!$B$5)+(VLOOKUP($A3,'FL Ratio'!$A$2:$B$4,2,FALSE)*'FL Characterization'!I$2)</f>
        <v>92.430882688393453</v>
      </c>
      <c r="J3" s="2">
        <f ca="1">('[1]Pc, Winter, S1'!J3*Main!$B$5)+(VLOOKUP($A3,'FL Ratio'!$A$2:$B$4,2,FALSE)*'FL Characterization'!J$2)</f>
        <v>105.58464604378703</v>
      </c>
      <c r="K3" s="2">
        <f ca="1">('[1]Pc, Winter, S1'!K3*Main!$B$5)+(VLOOKUP($A3,'FL Ratio'!$A$2:$B$4,2,FALSE)*'FL Characterization'!K$2)</f>
        <v>102.99899842097543</v>
      </c>
      <c r="L3" s="2">
        <f ca="1">('[1]Pc, Winter, S1'!L3*Main!$B$5)+(VLOOKUP($A3,'FL Ratio'!$A$2:$B$4,2,FALSE)*'FL Characterization'!L$2)</f>
        <v>91.012833167049294</v>
      </c>
      <c r="M3" s="2">
        <f ca="1">('[1]Pc, Winter, S1'!M3*Main!$B$5)+(VLOOKUP($A3,'FL Ratio'!$A$2:$B$4,2,FALSE)*'FL Characterization'!M$2)</f>
        <v>104.58818807944233</v>
      </c>
      <c r="N3" s="2">
        <f ca="1">('[1]Pc, Winter, S1'!N3*Main!$B$5)+(VLOOKUP($A3,'FL Ratio'!$A$2:$B$4,2,FALSE)*'FL Characterization'!N$2)</f>
        <v>104.77767316575188</v>
      </c>
      <c r="O3" s="2">
        <f ca="1">('[1]Pc, Winter, S1'!O3*Main!$B$5)+(VLOOKUP($A3,'FL Ratio'!$A$2:$B$4,2,FALSE)*'FL Characterization'!O$2)</f>
        <v>107.63726788073721</v>
      </c>
      <c r="P3" s="2">
        <f ca="1">('[1]Pc, Winter, S1'!P3*Main!$B$5)+(VLOOKUP($A3,'FL Ratio'!$A$2:$B$4,2,FALSE)*'FL Characterization'!P$2)</f>
        <v>87.752315143708813</v>
      </c>
      <c r="Q3" s="2">
        <f ca="1">('[1]Pc, Winter, S1'!Q3*Main!$B$5)+(VLOOKUP($A3,'FL Ratio'!$A$2:$B$4,2,FALSE)*'FL Characterization'!Q$2)</f>
        <v>96.973548874617748</v>
      </c>
      <c r="R3" s="2">
        <f ca="1">('[1]Pc, Winter, S1'!R3*Main!$B$5)+(VLOOKUP($A3,'FL Ratio'!$A$2:$B$4,2,FALSE)*'FL Characterization'!R$2)</f>
        <v>96.551921015848308</v>
      </c>
      <c r="S3" s="2">
        <f ca="1">('[1]Pc, Winter, S1'!S3*Main!$B$5)+(VLOOKUP($A3,'FL Ratio'!$A$2:$B$4,2,FALSE)*'FL Characterization'!S$2)</f>
        <v>99.448565139999999</v>
      </c>
      <c r="T3" s="2">
        <f ca="1">('[1]Pc, Winter, S1'!T3*Main!$B$5)+(VLOOKUP($A3,'FL Ratio'!$A$2:$B$4,2,FALSE)*'FL Characterization'!T$2)</f>
        <v>106.71443476600699</v>
      </c>
      <c r="U3" s="2">
        <f ca="1">('[1]Pc, Winter, S1'!U3*Main!$B$5)+(VLOOKUP($A3,'FL Ratio'!$A$2:$B$4,2,FALSE)*'FL Characterization'!U$2)</f>
        <v>104.24057504455129</v>
      </c>
      <c r="V3" s="2">
        <f ca="1">('[1]Pc, Winter, S1'!V3*Main!$B$5)+(VLOOKUP($A3,'FL Ratio'!$A$2:$B$4,2,FALSE)*'FL Characterization'!V$2)</f>
        <v>92.829584918243711</v>
      </c>
      <c r="W3" s="2">
        <f ca="1">('[1]Pc, Winter, S1'!W3*Main!$B$5)+(VLOOKUP($A3,'FL Ratio'!$A$2:$B$4,2,FALSE)*'FL Characterization'!W$2)</f>
        <v>87.615225636768457</v>
      </c>
      <c r="X3" s="2">
        <f ca="1">('[1]Pc, Winter, S1'!X3*Main!$B$5)+(VLOOKUP($A3,'FL Ratio'!$A$2:$B$4,2,FALSE)*'FL Characterization'!X$2)</f>
        <v>87.978793759979993</v>
      </c>
      <c r="Y3" s="2">
        <f ca="1">('[1]Pc, Winter, S1'!Y3*Main!$B$5)+(VLOOKUP($A3,'FL Ratio'!$A$2:$B$4,2,FALSE)*'FL Characterization'!Y$2)</f>
        <v>84.390953693244668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72.520486938600868</v>
      </c>
      <c r="C4" s="2">
        <f ca="1">('[1]Pc, Winter, S1'!C4*Main!$B$5)+(VLOOKUP($A4,'FL Ratio'!$A$2:$B$4,2,FALSE)*'FL Characterization'!C$2)</f>
        <v>70.621895245351425</v>
      </c>
      <c r="D4" s="2">
        <f ca="1">('[1]Pc, Winter, S1'!D4*Main!$B$5)+(VLOOKUP($A4,'FL Ratio'!$A$2:$B$4,2,FALSE)*'FL Characterization'!D$2)</f>
        <v>68.199522879565762</v>
      </c>
      <c r="E4" s="2">
        <f ca="1">('[1]Pc, Winter, S1'!E4*Main!$B$5)+(VLOOKUP($A4,'FL Ratio'!$A$2:$B$4,2,FALSE)*'FL Characterization'!E$2)</f>
        <v>65.462420596624014</v>
      </c>
      <c r="F4" s="2">
        <f ca="1">('[1]Pc, Winter, S1'!F4*Main!$B$5)+(VLOOKUP($A4,'FL Ratio'!$A$2:$B$4,2,FALSE)*'FL Characterization'!F$2)</f>
        <v>65.824956052967806</v>
      </c>
      <c r="G4" s="2">
        <f ca="1">('[1]Pc, Winter, S1'!G4*Main!$B$5)+(VLOOKUP($A4,'FL Ratio'!$A$2:$B$4,2,FALSE)*'FL Characterization'!G$2)</f>
        <v>72.807557343047876</v>
      </c>
      <c r="H4" s="2">
        <f ca="1">('[1]Pc, Winter, S1'!H4*Main!$B$5)+(VLOOKUP($A4,'FL Ratio'!$A$2:$B$4,2,FALSE)*'FL Characterization'!H$2)</f>
        <v>101.4051811877042</v>
      </c>
      <c r="I4" s="2">
        <f ca="1">('[1]Pc, Winter, S1'!I4*Main!$B$5)+(VLOOKUP($A4,'FL Ratio'!$A$2:$B$4,2,FALSE)*'FL Characterization'!I$2)</f>
        <v>103.87837095471963</v>
      </c>
      <c r="J4" s="2">
        <f ca="1">('[1]Pc, Winter, S1'!J4*Main!$B$5)+(VLOOKUP($A4,'FL Ratio'!$A$2:$B$4,2,FALSE)*'FL Characterization'!J$2)</f>
        <v>121.30140876810246</v>
      </c>
      <c r="K4" s="2">
        <f ca="1">('[1]Pc, Winter, S1'!K4*Main!$B$5)+(VLOOKUP($A4,'FL Ratio'!$A$2:$B$4,2,FALSE)*'FL Characterization'!K$2)</f>
        <v>136.71560622363631</v>
      </c>
      <c r="L4" s="2">
        <f ca="1">('[1]Pc, Winter, S1'!L4*Main!$B$5)+(VLOOKUP($A4,'FL Ratio'!$A$2:$B$4,2,FALSE)*'FL Characterization'!L$2)</f>
        <v>116.97370683862606</v>
      </c>
      <c r="M4" s="2">
        <f ca="1">('[1]Pc, Winter, S1'!M4*Main!$B$5)+(VLOOKUP($A4,'FL Ratio'!$A$2:$B$4,2,FALSE)*'FL Characterization'!M$2)</f>
        <v>135.85810555</v>
      </c>
      <c r="N4" s="2">
        <f ca="1">('[1]Pc, Winter, S1'!N4*Main!$B$5)+(VLOOKUP($A4,'FL Ratio'!$A$2:$B$4,2,FALSE)*'FL Characterization'!N$2)</f>
        <v>123.59566445019789</v>
      </c>
      <c r="O4" s="2">
        <f ca="1">('[1]Pc, Winter, S1'!O4*Main!$B$5)+(VLOOKUP($A4,'FL Ratio'!$A$2:$B$4,2,FALSE)*'FL Characterization'!O$2)</f>
        <v>115.39038967331166</v>
      </c>
      <c r="P4" s="2">
        <f ca="1">('[1]Pc, Winter, S1'!P4*Main!$B$5)+(VLOOKUP($A4,'FL Ratio'!$A$2:$B$4,2,FALSE)*'FL Characterization'!P$2)</f>
        <v>102.03160551982006</v>
      </c>
      <c r="Q4" s="2">
        <f ca="1">('[1]Pc, Winter, S1'!Q4*Main!$B$5)+(VLOOKUP($A4,'FL Ratio'!$A$2:$B$4,2,FALSE)*'FL Characterization'!Q$2)</f>
        <v>104.79253782307549</v>
      </c>
      <c r="R4" s="2">
        <f ca="1">('[1]Pc, Winter, S1'!R4*Main!$B$5)+(VLOOKUP($A4,'FL Ratio'!$A$2:$B$4,2,FALSE)*'FL Characterization'!R$2)</f>
        <v>112.40370977912413</v>
      </c>
      <c r="S4" s="2">
        <f ca="1">('[1]Pc, Winter, S1'!S4*Main!$B$5)+(VLOOKUP($A4,'FL Ratio'!$A$2:$B$4,2,FALSE)*'FL Characterization'!S$2)</f>
        <v>108.95592057587038</v>
      </c>
      <c r="T4" s="2">
        <f ca="1">('[1]Pc, Winter, S1'!T4*Main!$B$5)+(VLOOKUP($A4,'FL Ratio'!$A$2:$B$4,2,FALSE)*'FL Characterization'!T$2)</f>
        <v>102.6020260023719</v>
      </c>
      <c r="U4" s="2">
        <f ca="1">('[1]Pc, Winter, S1'!U4*Main!$B$5)+(VLOOKUP($A4,'FL Ratio'!$A$2:$B$4,2,FALSE)*'FL Characterization'!U$2)</f>
        <v>103.77374155700385</v>
      </c>
      <c r="V4" s="2">
        <f ca="1">('[1]Pc, Winter, S1'!V4*Main!$B$5)+(VLOOKUP($A4,'FL Ratio'!$A$2:$B$4,2,FALSE)*'FL Characterization'!V$2)</f>
        <v>102.51941129062168</v>
      </c>
      <c r="W4" s="2">
        <f ca="1">('[1]Pc, Winter, S1'!W4*Main!$B$5)+(VLOOKUP($A4,'FL Ratio'!$A$2:$B$4,2,FALSE)*'FL Characterization'!W$2)</f>
        <v>99.160900644087334</v>
      </c>
      <c r="X4" s="2">
        <f ca="1">('[1]Pc, Winter, S1'!X4*Main!$B$5)+(VLOOKUP($A4,'FL Ratio'!$A$2:$B$4,2,FALSE)*'FL Characterization'!X$2)</f>
        <v>90.132565526890843</v>
      </c>
      <c r="Y4" s="2">
        <f ca="1">('[1]Pc, Winter, S1'!Y4*Main!$B$5)+(VLOOKUP($A4,'FL Ratio'!$A$2:$B$4,2,FALSE)*'FL Characterization'!Y$2)</f>
        <v>86.466595535984339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71.262696667594668</v>
      </c>
      <c r="C2" s="2">
        <f ca="1">('[1]Pc, Winter, S2'!C2*Main!$B$5)+(VLOOKUP($A2,'FL Ratio'!$A$2:$B$4,2,FALSE)*'FL Characterization'!C$2)</f>
        <v>59.969484811685895</v>
      </c>
      <c r="D2" s="2">
        <f ca="1">('[1]Pc, Winter, S2'!D2*Main!$B$5)+(VLOOKUP($A2,'FL Ratio'!$A$2:$B$4,2,FALSE)*'FL Characterization'!D$2)</f>
        <v>57.317986810872085</v>
      </c>
      <c r="E2" s="2">
        <f ca="1">('[1]Pc, Winter, S2'!E2*Main!$B$5)+(VLOOKUP($A2,'FL Ratio'!$A$2:$B$4,2,FALSE)*'FL Characterization'!E$2)</f>
        <v>53.480924133942629</v>
      </c>
      <c r="F2" s="2">
        <f ca="1">('[1]Pc, Winter, S2'!F2*Main!$B$5)+(VLOOKUP($A2,'FL Ratio'!$A$2:$B$4,2,FALSE)*'FL Characterization'!F$2)</f>
        <v>58.996646007019805</v>
      </c>
      <c r="G2" s="2">
        <f ca="1">('[1]Pc, Winter, S2'!G2*Main!$B$5)+(VLOOKUP($A2,'FL Ratio'!$A$2:$B$4,2,FALSE)*'FL Characterization'!G$2)</f>
        <v>60.849917076207689</v>
      </c>
      <c r="H2" s="2">
        <f ca="1">('[1]Pc, Winter, S2'!H2*Main!$B$5)+(VLOOKUP($A2,'FL Ratio'!$A$2:$B$4,2,FALSE)*'FL Characterization'!H$2)</f>
        <v>72.082948652940615</v>
      </c>
      <c r="I2" s="2">
        <f ca="1">('[1]Pc, Winter, S2'!I2*Main!$B$5)+(VLOOKUP($A2,'FL Ratio'!$A$2:$B$4,2,FALSE)*'FL Characterization'!I$2)</f>
        <v>70.482446968785979</v>
      </c>
      <c r="J2" s="2">
        <f ca="1">('[1]Pc, Winter, S2'!J2*Main!$B$5)+(VLOOKUP($A2,'FL Ratio'!$A$2:$B$4,2,FALSE)*'FL Characterization'!J$2)</f>
        <v>81.851731258918178</v>
      </c>
      <c r="K2" s="2">
        <f ca="1">('[1]Pc, Winter, S2'!K2*Main!$B$5)+(VLOOKUP($A2,'FL Ratio'!$A$2:$B$4,2,FALSE)*'FL Characterization'!K$2)</f>
        <v>87.328138406682612</v>
      </c>
      <c r="L2" s="2">
        <f ca="1">('[1]Pc, Winter, S2'!L2*Main!$B$5)+(VLOOKUP($A2,'FL Ratio'!$A$2:$B$4,2,FALSE)*'FL Characterization'!L$2)</f>
        <v>90.439007375032446</v>
      </c>
      <c r="M2" s="2">
        <f ca="1">('[1]Pc, Winter, S2'!M2*Main!$B$5)+(VLOOKUP($A2,'FL Ratio'!$A$2:$B$4,2,FALSE)*'FL Characterization'!M$2)</f>
        <v>77.805989103841625</v>
      </c>
      <c r="N2" s="2">
        <f ca="1">('[1]Pc, Winter, S2'!N2*Main!$B$5)+(VLOOKUP($A2,'FL Ratio'!$A$2:$B$4,2,FALSE)*'FL Characterization'!N$2)</f>
        <v>90.996949857381836</v>
      </c>
      <c r="O2" s="2">
        <f ca="1">('[1]Pc, Winter, S2'!O2*Main!$B$5)+(VLOOKUP($A2,'FL Ratio'!$A$2:$B$4,2,FALSE)*'FL Characterization'!O$2)</f>
        <v>91.332546349378717</v>
      </c>
      <c r="P2" s="2">
        <f ca="1">('[1]Pc, Winter, S2'!P2*Main!$B$5)+(VLOOKUP($A2,'FL Ratio'!$A$2:$B$4,2,FALSE)*'FL Characterization'!P$2)</f>
        <v>75.856868268874308</v>
      </c>
      <c r="Q2" s="2">
        <f ca="1">('[1]Pc, Winter, S2'!Q2*Main!$B$5)+(VLOOKUP($A2,'FL Ratio'!$A$2:$B$4,2,FALSE)*'FL Characterization'!Q$2)</f>
        <v>78.378969948288457</v>
      </c>
      <c r="R2" s="2">
        <f ca="1">('[1]Pc, Winter, S2'!R2*Main!$B$5)+(VLOOKUP($A2,'FL Ratio'!$A$2:$B$4,2,FALSE)*'FL Characterization'!R$2)</f>
        <v>86.212564920169797</v>
      </c>
      <c r="S2" s="2">
        <f ca="1">('[1]Pc, Winter, S2'!S2*Main!$B$5)+(VLOOKUP($A2,'FL Ratio'!$A$2:$B$4,2,FALSE)*'FL Characterization'!S$2)</f>
        <v>96.431006306167973</v>
      </c>
      <c r="T2" s="2">
        <f ca="1">('[1]Pc, Winter, S2'!T2*Main!$B$5)+(VLOOKUP($A2,'FL Ratio'!$A$2:$B$4,2,FALSE)*'FL Characterization'!T$2)</f>
        <v>95.825279190887898</v>
      </c>
      <c r="U2" s="2">
        <f ca="1">('[1]Pc, Winter, S2'!U2*Main!$B$5)+(VLOOKUP($A2,'FL Ratio'!$A$2:$B$4,2,FALSE)*'FL Characterization'!U$2)</f>
        <v>93.323764521000001</v>
      </c>
      <c r="V2" s="2">
        <f ca="1">('[1]Pc, Winter, S2'!V2*Main!$B$5)+(VLOOKUP($A2,'FL Ratio'!$A$2:$B$4,2,FALSE)*'FL Characterization'!V$2)</f>
        <v>89.972152577997605</v>
      </c>
      <c r="W2" s="2">
        <f ca="1">('[1]Pc, Winter, S2'!W2*Main!$B$5)+(VLOOKUP($A2,'FL Ratio'!$A$2:$B$4,2,FALSE)*'FL Characterization'!W$2)</f>
        <v>92.48723029809517</v>
      </c>
      <c r="X2" s="2">
        <f ca="1">('[1]Pc, Winter, S2'!X2*Main!$B$5)+(VLOOKUP($A2,'FL Ratio'!$A$2:$B$4,2,FALSE)*'FL Characterization'!X$2)</f>
        <v>83.249121254276901</v>
      </c>
      <c r="Y2" s="2">
        <f ca="1">('[1]Pc, Winter, S2'!Y2*Main!$B$5)+(VLOOKUP($A2,'FL Ratio'!$A$2:$B$4,2,FALSE)*'FL Characterization'!Y$2)</f>
        <v>73.720332295788936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70.686840431055458</v>
      </c>
      <c r="C3" s="2">
        <f ca="1">('[1]Pc, Winter, S2'!C3*Main!$B$5)+(VLOOKUP($A3,'FL Ratio'!$A$2:$B$4,2,FALSE)*'FL Characterization'!C$2)</f>
        <v>65.079241280582039</v>
      </c>
      <c r="D3" s="2">
        <f ca="1">('[1]Pc, Winter, S2'!D3*Main!$B$5)+(VLOOKUP($A3,'FL Ratio'!$A$2:$B$4,2,FALSE)*'FL Characterization'!D$2)</f>
        <v>62.631045975466868</v>
      </c>
      <c r="E3" s="2">
        <f ca="1">('[1]Pc, Winter, S2'!E3*Main!$B$5)+(VLOOKUP($A3,'FL Ratio'!$A$2:$B$4,2,FALSE)*'FL Characterization'!E$2)</f>
        <v>55.636403126178209</v>
      </c>
      <c r="F3" s="2">
        <f ca="1">('[1]Pc, Winter, S2'!F3*Main!$B$5)+(VLOOKUP($A3,'FL Ratio'!$A$2:$B$4,2,FALSE)*'FL Characterization'!F$2)</f>
        <v>67.430366836643998</v>
      </c>
      <c r="G3" s="2">
        <f ca="1">('[1]Pc, Winter, S2'!G3*Main!$B$5)+(VLOOKUP($A3,'FL Ratio'!$A$2:$B$4,2,FALSE)*'FL Characterization'!G$2)</f>
        <v>70.851290806023471</v>
      </c>
      <c r="H3" s="2">
        <f ca="1">('[1]Pc, Winter, S2'!H3*Main!$B$5)+(VLOOKUP($A3,'FL Ratio'!$A$2:$B$4,2,FALSE)*'FL Characterization'!H$2)</f>
        <v>72.267121975590101</v>
      </c>
      <c r="I3" s="2">
        <f ca="1">('[1]Pc, Winter, S2'!I3*Main!$B$5)+(VLOOKUP($A3,'FL Ratio'!$A$2:$B$4,2,FALSE)*'FL Characterization'!I$2)</f>
        <v>93.359563822619663</v>
      </c>
      <c r="J3" s="2">
        <f ca="1">('[1]Pc, Winter, S2'!J3*Main!$B$5)+(VLOOKUP($A3,'FL Ratio'!$A$2:$B$4,2,FALSE)*'FL Characterization'!J$2)</f>
        <v>97.495994809649559</v>
      </c>
      <c r="K3" s="2">
        <f ca="1">('[1]Pc, Winter, S2'!K3*Main!$B$5)+(VLOOKUP($A3,'FL Ratio'!$A$2:$B$4,2,FALSE)*'FL Characterization'!K$2)</f>
        <v>98.904240752136388</v>
      </c>
      <c r="L3" s="2">
        <f ca="1">('[1]Pc, Winter, S2'!L3*Main!$B$5)+(VLOOKUP($A3,'FL Ratio'!$A$2:$B$4,2,FALSE)*'FL Characterization'!L$2)</f>
        <v>91.012833167049294</v>
      </c>
      <c r="M3" s="2">
        <f ca="1">('[1]Pc, Winter, S2'!M3*Main!$B$5)+(VLOOKUP($A3,'FL Ratio'!$A$2:$B$4,2,FALSE)*'FL Characterization'!M$2)</f>
        <v>96.578609565639056</v>
      </c>
      <c r="N3" s="2">
        <f ca="1">('[1]Pc, Winter, S2'!N3*Main!$B$5)+(VLOOKUP($A3,'FL Ratio'!$A$2:$B$4,2,FALSE)*'FL Characterization'!N$2)</f>
        <v>109.77954595737458</v>
      </c>
      <c r="O3" s="2">
        <f ca="1">('[1]Pc, Winter, S2'!O3*Main!$B$5)+(VLOOKUP($A3,'FL Ratio'!$A$2:$B$4,2,FALSE)*'FL Characterization'!O$2)</f>
        <v>99.764956059941852</v>
      </c>
      <c r="P3" s="2">
        <f ca="1">('[1]Pc, Winter, S2'!P3*Main!$B$5)+(VLOOKUP($A3,'FL Ratio'!$A$2:$B$4,2,FALSE)*'FL Characterization'!P$2)</f>
        <v>98.887823575155124</v>
      </c>
      <c r="Q3" s="2">
        <f ca="1">('[1]Pc, Winter, S2'!Q3*Main!$B$5)+(VLOOKUP($A3,'FL Ratio'!$A$2:$B$4,2,FALSE)*'FL Characterization'!Q$2)</f>
        <v>93.368058207651032</v>
      </c>
      <c r="R3" s="2">
        <f ca="1">('[1]Pc, Winter, S2'!R3*Main!$B$5)+(VLOOKUP($A3,'FL Ratio'!$A$2:$B$4,2,FALSE)*'FL Characterization'!R$2)</f>
        <v>104.06179117395406</v>
      </c>
      <c r="S3" s="2">
        <f ca="1">('[1]Pc, Winter, S2'!S3*Main!$B$5)+(VLOOKUP($A3,'FL Ratio'!$A$2:$B$4,2,FALSE)*'FL Characterization'!S$2)</f>
        <v>115.05762529000002</v>
      </c>
      <c r="T3" s="2">
        <f ca="1">('[1]Pc, Winter, S2'!T3*Main!$B$5)+(VLOOKUP($A3,'FL Ratio'!$A$2:$B$4,2,FALSE)*'FL Characterization'!T$2)</f>
        <v>113.97225762445845</v>
      </c>
      <c r="U3" s="2">
        <f ca="1">('[1]Pc, Winter, S2'!U3*Main!$B$5)+(VLOOKUP($A3,'FL Ratio'!$A$2:$B$4,2,FALSE)*'FL Characterization'!U$2)</f>
        <v>105.25594073420378</v>
      </c>
      <c r="V3" s="2">
        <f ca="1">('[1]Pc, Winter, S2'!V3*Main!$B$5)+(VLOOKUP($A3,'FL Ratio'!$A$2:$B$4,2,FALSE)*'FL Characterization'!V$2)</f>
        <v>90.833776863499281</v>
      </c>
      <c r="W3" s="2">
        <f ca="1">('[1]Pc, Winter, S2'!W3*Main!$B$5)+(VLOOKUP($A3,'FL Ratio'!$A$2:$B$4,2,FALSE)*'FL Characterization'!W$2)</f>
        <v>93.227052523011594</v>
      </c>
      <c r="X3" s="2">
        <f ca="1">('[1]Pc, Winter, S2'!X3*Main!$B$5)+(VLOOKUP($A3,'FL Ratio'!$A$2:$B$4,2,FALSE)*'FL Characterization'!X$2)</f>
        <v>91.251663362286919</v>
      </c>
      <c r="Y3" s="2">
        <f ca="1">('[1]Pc, Winter, S2'!Y3*Main!$B$5)+(VLOOKUP($A3,'FL Ratio'!$A$2:$B$4,2,FALSE)*'FL Characterization'!Y$2)</f>
        <v>70.286667030202011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71.783772837366072</v>
      </c>
      <c r="C4" s="2">
        <f ca="1">('[1]Pc, Winter, S2'!C4*Main!$B$5)+(VLOOKUP($A4,'FL Ratio'!$A$2:$B$4,2,FALSE)*'FL Characterization'!C$2)</f>
        <v>75.414043975481221</v>
      </c>
      <c r="D4" s="2">
        <f ca="1">('[1]Pc, Winter, S2'!D4*Main!$B$5)+(VLOOKUP($A4,'FL Ratio'!$A$2:$B$4,2,FALSE)*'FL Characterization'!D$2)</f>
        <v>63.862855253041865</v>
      </c>
      <c r="E4" s="2">
        <f ca="1">('[1]Pc, Winter, S2'!E4*Main!$B$5)+(VLOOKUP($A4,'FL Ratio'!$A$2:$B$4,2,FALSE)*'FL Characterization'!E$2)</f>
        <v>75.45742409063881</v>
      </c>
      <c r="F4" s="2">
        <f ca="1">('[1]Pc, Winter, S2'!F4*Main!$B$5)+(VLOOKUP($A4,'FL Ratio'!$A$2:$B$4,2,FALSE)*'FL Characterization'!F$2)</f>
        <v>75.121091294899202</v>
      </c>
      <c r="G4" s="2">
        <f ca="1">('[1]Pc, Winter, S2'!G4*Main!$B$5)+(VLOOKUP($A4,'FL Ratio'!$A$2:$B$4,2,FALSE)*'FL Characterization'!G$2)</f>
        <v>73.499785445454279</v>
      </c>
      <c r="H4" s="2">
        <f ca="1">('[1]Pc, Winter, S2'!H4*Main!$B$5)+(VLOOKUP($A4,'FL Ratio'!$A$2:$B$4,2,FALSE)*'FL Characterization'!H$2)</f>
        <v>112.73724977391207</v>
      </c>
      <c r="I4" s="2">
        <f ca="1">('[1]Pc, Winter, S2'!I4*Main!$B$5)+(VLOOKUP($A4,'FL Ratio'!$A$2:$B$4,2,FALSE)*'FL Characterization'!I$2)</f>
        <v>111.91001990675336</v>
      </c>
      <c r="J4" s="2">
        <f ca="1">('[1]Pc, Winter, S2'!J4*Main!$B$5)+(VLOOKUP($A4,'FL Ratio'!$A$2:$B$4,2,FALSE)*'FL Characterization'!J$2)</f>
        <v>116.26969277776487</v>
      </c>
      <c r="K4" s="2">
        <f ca="1">('[1]Pc, Winter, S2'!K4*Main!$B$5)+(VLOOKUP($A4,'FL Ratio'!$A$2:$B$4,2,FALSE)*'FL Characterization'!K$2)</f>
        <v>122.87108410479372</v>
      </c>
      <c r="L4" s="2">
        <f ca="1">('[1]Pc, Winter, S2'!L4*Main!$B$5)+(VLOOKUP($A4,'FL Ratio'!$A$2:$B$4,2,FALSE)*'FL Characterization'!L$2)</f>
        <v>114.59595408171532</v>
      </c>
      <c r="M4" s="2">
        <f ca="1">('[1]Pc, Winter, S2'!M4*Main!$B$5)+(VLOOKUP($A4,'FL Ratio'!$A$2:$B$4,2,FALSE)*'FL Characterization'!M$2)</f>
        <v>134.55735053750001</v>
      </c>
      <c r="N4" s="2">
        <f ca="1">('[1]Pc, Winter, S2'!N4*Main!$B$5)+(VLOOKUP($A4,'FL Ratio'!$A$2:$B$4,2,FALSE)*'FL Characterization'!N$2)</f>
        <v>117.46205117143799</v>
      </c>
      <c r="O4" s="2">
        <f ca="1">('[1]Pc, Winter, S2'!O4*Main!$B$5)+(VLOOKUP($A4,'FL Ratio'!$A$2:$B$4,2,FALSE)*'FL Characterization'!O$2)</f>
        <v>128.02250820645742</v>
      </c>
      <c r="P4" s="2">
        <f ca="1">('[1]Pc, Winter, S2'!P4*Main!$B$5)+(VLOOKUP($A4,'FL Ratio'!$A$2:$B$4,2,FALSE)*'FL Characterization'!P$2)</f>
        <v>114.28028268335363</v>
      </c>
      <c r="Q4" s="2">
        <f ca="1">('[1]Pc, Winter, S2'!Q4*Main!$B$5)+(VLOOKUP($A4,'FL Ratio'!$A$2:$B$4,2,FALSE)*'FL Characterization'!Q$2)</f>
        <v>104.79253782307549</v>
      </c>
      <c r="R4" s="2">
        <f ca="1">('[1]Pc, Winter, S2'!R4*Main!$B$5)+(VLOOKUP($A4,'FL Ratio'!$A$2:$B$4,2,FALSE)*'FL Characterization'!R$2)</f>
        <v>107.19799182799683</v>
      </c>
      <c r="S4" s="2">
        <f ca="1">('[1]Pc, Winter, S2'!S4*Main!$B$5)+(VLOOKUP($A4,'FL Ratio'!$A$2:$B$4,2,FALSE)*'FL Characterization'!S$2)</f>
        <v>106.75146314647097</v>
      </c>
      <c r="T4" s="2">
        <f ca="1">('[1]Pc, Winter, S2'!T4*Main!$B$5)+(VLOOKUP($A4,'FL Ratio'!$A$2:$B$4,2,FALSE)*'FL Characterization'!T$2)</f>
        <v>113.62431314936885</v>
      </c>
      <c r="U4" s="2">
        <f ca="1">('[1]Pc, Winter, S2'!U4*Main!$B$5)+(VLOOKUP($A4,'FL Ratio'!$A$2:$B$4,2,FALSE)*'FL Characterization'!U$2)</f>
        <v>116.08084623093909</v>
      </c>
      <c r="V4" s="2">
        <f ca="1">('[1]Pc, Winter, S2'!V4*Main!$B$5)+(VLOOKUP($A4,'FL Ratio'!$A$2:$B$4,2,FALSE)*'FL Characterization'!V$2)</f>
        <v>106.87387981925056</v>
      </c>
      <c r="W4" s="2">
        <f ca="1">('[1]Pc, Winter, S2'!W4*Main!$B$5)+(VLOOKUP($A4,'FL Ratio'!$A$2:$B$4,2,FALSE)*'FL Characterization'!W$2)</f>
        <v>96.209770208514698</v>
      </c>
      <c r="X4" s="2">
        <f ca="1">('[1]Pc, Winter, S2'!X4*Main!$B$5)+(VLOOKUP($A4,'FL Ratio'!$A$2:$B$4,2,FALSE)*'FL Characterization'!X$2)</f>
        <v>89.300571917257273</v>
      </c>
      <c r="Y4" s="2">
        <f ca="1">('[1]Pc, Winter, S2'!Y4*Main!$B$5)+(VLOOKUP($A4,'FL Ratio'!$A$2:$B$4,2,FALSE)*'FL Characterization'!Y$2)</f>
        <v>80.025773150809087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65.711505819973283</v>
      </c>
      <c r="C2" s="2">
        <f ca="1">('[1]Pc, Winter, S3'!C2*Main!$B$5)+(VLOOKUP($A2,'FL Ratio'!$A$2:$B$4,2,FALSE)*'FL Characterization'!C$2)</f>
        <v>58.88408546588424</v>
      </c>
      <c r="D2" s="2">
        <f ca="1">('[1]Pc, Winter, S3'!D2*Main!$B$5)+(VLOOKUP($A2,'FL Ratio'!$A$2:$B$4,2,FALSE)*'FL Characterization'!D$2)</f>
        <v>50.675940198878337</v>
      </c>
      <c r="E2" s="2">
        <f ca="1">('[1]Pc, Winter, S3'!E2*Main!$B$5)+(VLOOKUP($A2,'FL Ratio'!$A$2:$B$4,2,FALSE)*'FL Characterization'!E$2)</f>
        <v>58.5295158073369</v>
      </c>
      <c r="F2" s="2">
        <f ca="1">('[1]Pc, Winter, S3'!F2*Main!$B$5)+(VLOOKUP($A2,'FL Ratio'!$A$2:$B$4,2,FALSE)*'FL Characterization'!F$2)</f>
        <v>57.939770279038129</v>
      </c>
      <c r="G2" s="2">
        <f ca="1">('[1]Pc, Winter, S3'!G2*Main!$B$5)+(VLOOKUP($A2,'FL Ratio'!$A$2:$B$4,2,FALSE)*'FL Characterization'!G$2)</f>
        <v>57.426579014292678</v>
      </c>
      <c r="H2" s="2">
        <f ca="1">('[1]Pc, Winter, S3'!H2*Main!$B$5)+(VLOOKUP($A2,'FL Ratio'!$A$2:$B$4,2,FALSE)*'FL Characterization'!H$2)</f>
        <v>65.198188153639563</v>
      </c>
      <c r="I2" s="2">
        <f ca="1">('[1]Pc, Winter, S3'!I2*Main!$B$5)+(VLOOKUP($A2,'FL Ratio'!$A$2:$B$4,2,FALSE)*'FL Characterization'!I$2)</f>
        <v>72.791462626218475</v>
      </c>
      <c r="J2" s="2">
        <f ca="1">('[1]Pc, Winter, S3'!J2*Main!$B$5)+(VLOOKUP($A2,'FL Ratio'!$A$2:$B$4,2,FALSE)*'FL Characterization'!J$2)</f>
        <v>89.18338049222082</v>
      </c>
      <c r="K2" s="2">
        <f ca="1">('[1]Pc, Winter, S3'!K2*Main!$B$5)+(VLOOKUP($A2,'FL Ratio'!$A$2:$B$4,2,FALSE)*'FL Characterization'!K$2)</f>
        <v>81.431753827684759</v>
      </c>
      <c r="L2" s="2">
        <f ca="1">('[1]Pc, Winter, S3'!L2*Main!$B$5)+(VLOOKUP($A2,'FL Ratio'!$A$2:$B$4,2,FALSE)*'FL Characterization'!L$2)</f>
        <v>83.638625811633773</v>
      </c>
      <c r="M2" s="2">
        <f ca="1">('[1]Pc, Winter, S3'!M2*Main!$B$5)+(VLOOKUP($A2,'FL Ratio'!$A$2:$B$4,2,FALSE)*'FL Characterization'!M$2)</f>
        <v>87.900165857386185</v>
      </c>
      <c r="N2" s="2">
        <f ca="1">('[1]Pc, Winter, S3'!N2*Main!$B$5)+(VLOOKUP($A2,'FL Ratio'!$A$2:$B$4,2,FALSE)*'FL Characterization'!N$2)</f>
        <v>90.996949857381836</v>
      </c>
      <c r="O2" s="2">
        <f ca="1">('[1]Pc, Winter, S3'!O2*Main!$B$5)+(VLOOKUP($A2,'FL Ratio'!$A$2:$B$4,2,FALSE)*'FL Characterization'!O$2)</f>
        <v>83.140946905798828</v>
      </c>
      <c r="P2" s="2">
        <f ca="1">('[1]Pc, Winter, S3'!P2*Main!$B$5)+(VLOOKUP($A2,'FL Ratio'!$A$2:$B$4,2,FALSE)*'FL Characterization'!P$2)</f>
        <v>82.20154537090616</v>
      </c>
      <c r="Q2" s="2">
        <f ca="1">('[1]Pc, Winter, S3'!Q2*Main!$B$5)+(VLOOKUP($A2,'FL Ratio'!$A$2:$B$4,2,FALSE)*'FL Characterization'!Q$2)</f>
        <v>80.71514353520628</v>
      </c>
      <c r="R2" s="2">
        <f ca="1">('[1]Pc, Winter, S3'!R2*Main!$B$5)+(VLOOKUP($A2,'FL Ratio'!$A$2:$B$4,2,FALSE)*'FL Characterization'!R$2)</f>
        <v>74.114697551749543</v>
      </c>
      <c r="S2" s="2">
        <f ca="1">('[1]Pc, Winter, S3'!S2*Main!$B$5)+(VLOOKUP($A2,'FL Ratio'!$A$2:$B$4,2,FALSE)*'FL Characterization'!S$2)</f>
        <v>101.90960612883151</v>
      </c>
      <c r="T2" s="2">
        <f ca="1">('[1]Pc, Winter, S3'!T2*Main!$B$5)+(VLOOKUP($A2,'FL Ratio'!$A$2:$B$4,2,FALSE)*'FL Characterization'!T$2)</f>
        <v>95.825279190887898</v>
      </c>
      <c r="U2" s="2">
        <f ca="1">('[1]Pc, Winter, S3'!U2*Main!$B$5)+(VLOOKUP($A2,'FL Ratio'!$A$2:$B$4,2,FALSE)*'FL Characterization'!U$2)</f>
        <v>84.894872039999996</v>
      </c>
      <c r="V2" s="2">
        <f ca="1">('[1]Pc, Winter, S3'!V2*Main!$B$5)+(VLOOKUP($A2,'FL Ratio'!$A$2:$B$4,2,FALSE)*'FL Characterization'!V$2)</f>
        <v>94.51562092585462</v>
      </c>
      <c r="W2" s="2">
        <f ca="1">('[1]Pc, Winter, S3'!W2*Main!$B$5)+(VLOOKUP($A2,'FL Ratio'!$A$2:$B$4,2,FALSE)*'FL Characterization'!W$2)</f>
        <v>84.682828311370102</v>
      </c>
      <c r="X2" s="2">
        <f ca="1">('[1]Pc, Winter, S3'!X2*Main!$B$5)+(VLOOKUP($A2,'FL Ratio'!$A$2:$B$4,2,FALSE)*'FL Characterization'!X$2)</f>
        <v>74.551210360090181</v>
      </c>
      <c r="Y2" s="2">
        <f ca="1">('[1]Pc, Winter, S3'!Y2*Main!$B$5)+(VLOOKUP($A2,'FL Ratio'!$A$2:$B$4,2,FALSE)*'FL Characterization'!Y$2)</f>
        <v>75.118176513725359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66.050719033853596</v>
      </c>
      <c r="C3" s="2">
        <f ca="1">('[1]Pc, Winter, S3'!C3*Main!$B$5)+(VLOOKUP($A3,'FL Ratio'!$A$2:$B$4,2,FALSE)*'FL Characterization'!C$2)</f>
        <v>67.550289465656064</v>
      </c>
      <c r="D3" s="2">
        <f ca="1">('[1]Pc, Winter, S3'!D3*Main!$B$5)+(VLOOKUP($A3,'FL Ratio'!$A$2:$B$4,2,FALSE)*'FL Characterization'!D$2)</f>
        <v>67.89918268714213</v>
      </c>
      <c r="E3" s="2">
        <f ca="1">('[1]Pc, Winter, S3'!E3*Main!$B$5)+(VLOOKUP($A3,'FL Ratio'!$A$2:$B$4,2,FALSE)*'FL Characterization'!E$2)</f>
        <v>61.448471695753561</v>
      </c>
      <c r="F3" s="2">
        <f ca="1">('[1]Pc, Winter, S3'!F3*Main!$B$5)+(VLOOKUP($A3,'FL Ratio'!$A$2:$B$4,2,FALSE)*'FL Characterization'!F$2)</f>
        <v>60.37175646173737</v>
      </c>
      <c r="G3" s="2">
        <f ca="1">('[1]Pc, Winter, S3'!G3*Main!$B$5)+(VLOOKUP($A3,'FL Ratio'!$A$2:$B$4,2,FALSE)*'FL Characterization'!G$2)</f>
        <v>73.437603093043236</v>
      </c>
      <c r="H3" s="2">
        <f ca="1">('[1]Pc, Winter, S3'!H3*Main!$B$5)+(VLOOKUP($A3,'FL Ratio'!$A$2:$B$4,2,FALSE)*'FL Characterization'!H$2)</f>
        <v>81.525424519002129</v>
      </c>
      <c r="I3" s="2">
        <f ca="1">('[1]Pc, Winter, S3'!I3*Main!$B$5)+(VLOOKUP($A3,'FL Ratio'!$A$2:$B$4,2,FALSE)*'FL Characterization'!I$2)</f>
        <v>91.502201554167272</v>
      </c>
      <c r="J3" s="2">
        <f ca="1">('[1]Pc, Winter, S3'!J3*Main!$B$5)+(VLOOKUP($A3,'FL Ratio'!$A$2:$B$4,2,FALSE)*'FL Characterization'!J$2)</f>
        <v>109.62897166085575</v>
      </c>
      <c r="K3" s="2">
        <f ca="1">('[1]Pc, Winter, S3'!K3*Main!$B$5)+(VLOOKUP($A3,'FL Ratio'!$A$2:$B$4,2,FALSE)*'FL Characterization'!K$2)</f>
        <v>110.1648243414437</v>
      </c>
      <c r="L3" s="2">
        <f ca="1">('[1]Pc, Winter, S3'!L3*Main!$B$5)+(VLOOKUP($A3,'FL Ratio'!$A$2:$B$4,2,FALSE)*'FL Characterization'!L$2)</f>
        <v>95.993150516887169</v>
      </c>
      <c r="M3" s="2">
        <f ca="1">('[1]Pc, Winter, S3'!M3*Main!$B$5)+(VLOOKUP($A3,'FL Ratio'!$A$2:$B$4,2,FALSE)*'FL Characterization'!M$2)</f>
        <v>104.58818807944233</v>
      </c>
      <c r="N3" s="2">
        <f ca="1">('[1]Pc, Winter, S3'!N3*Main!$B$5)+(VLOOKUP($A3,'FL Ratio'!$A$2:$B$4,2,FALSE)*'FL Characterization'!N$2)</f>
        <v>104.77767316575188</v>
      </c>
      <c r="O3" s="2">
        <f ca="1">('[1]Pc, Winter, S3'!O3*Main!$B$5)+(VLOOKUP($A3,'FL Ratio'!$A$2:$B$4,2,FALSE)*'FL Characterization'!O$2)</f>
        <v>92.876683216745931</v>
      </c>
      <c r="P3" s="2">
        <f ca="1">('[1]Pc, Winter, S3'!P3*Main!$B$5)+(VLOOKUP($A3,'FL Ratio'!$A$2:$B$4,2,FALSE)*'FL Characterization'!P$2)</f>
        <v>98.887823575155124</v>
      </c>
      <c r="Q3" s="2">
        <f ca="1">('[1]Pc, Winter, S3'!Q3*Main!$B$5)+(VLOOKUP($A3,'FL Ratio'!$A$2:$B$4,2,FALSE)*'FL Characterization'!Q$2)</f>
        <v>95.170803541134376</v>
      </c>
      <c r="R3" s="2">
        <f ca="1">('[1]Pc, Winter, S3'!R3*Main!$B$5)+(VLOOKUP($A3,'FL Ratio'!$A$2:$B$4,2,FALSE)*'FL Characterization'!R$2)</f>
        <v>99.368122325137946</v>
      </c>
      <c r="S3" s="2">
        <f ca="1">('[1]Pc, Winter, S3'!S3*Main!$B$5)+(VLOOKUP($A3,'FL Ratio'!$A$2:$B$4,2,FALSE)*'FL Characterization'!S$2)</f>
        <v>98.407961130000004</v>
      </c>
      <c r="T3" s="2">
        <f ca="1">('[1]Pc, Winter, S3'!T3*Main!$B$5)+(VLOOKUP($A3,'FL Ratio'!$A$2:$B$4,2,FALSE)*'FL Characterization'!T$2)</f>
        <v>112.93542578753681</v>
      </c>
      <c r="U3" s="2">
        <f ca="1">('[1]Pc, Winter, S3'!U3*Main!$B$5)+(VLOOKUP($A3,'FL Ratio'!$A$2:$B$4,2,FALSE)*'FL Characterization'!U$2)</f>
        <v>97.133015216984049</v>
      </c>
      <c r="V3" s="2">
        <f ca="1">('[1]Pc, Winter, S3'!V3*Main!$B$5)+(VLOOKUP($A3,'FL Ratio'!$A$2:$B$4,2,FALSE)*'FL Characterization'!V$2)</f>
        <v>90.833776863499281</v>
      </c>
      <c r="W3" s="2">
        <f ca="1">('[1]Pc, Winter, S3'!W3*Main!$B$5)+(VLOOKUP($A3,'FL Ratio'!$A$2:$B$4,2,FALSE)*'FL Characterization'!W$2)</f>
        <v>92.291748041971061</v>
      </c>
      <c r="X3" s="2">
        <f ca="1">('[1]Pc, Winter, S3'!X3*Main!$B$5)+(VLOOKUP($A3,'FL Ratio'!$A$2:$B$4,2,FALSE)*'FL Characterization'!X$2)</f>
        <v>83.069489356519597</v>
      </c>
      <c r="Y3" s="2">
        <f ca="1">('[1]Pc, Winter, S3'!Y3*Main!$B$5)+(VLOOKUP($A3,'FL Ratio'!$A$2:$B$4,2,FALSE)*'FL Characterization'!Y$2)</f>
        <v>78.452306677226701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71.047058736131277</v>
      </c>
      <c r="C4" s="2">
        <f ca="1">('[1]Pc, Winter, S3'!C4*Main!$B$5)+(VLOOKUP($A4,'FL Ratio'!$A$2:$B$4,2,FALSE)*'FL Characterization'!C$2)</f>
        <v>78.152414678412526</v>
      </c>
      <c r="D4" s="2">
        <f ca="1">('[1]Pc, Winter, S3'!D4*Main!$B$5)+(VLOOKUP($A4,'FL Ratio'!$A$2:$B$4,2,FALSE)*'FL Characterization'!D$2)</f>
        <v>65.101903146334394</v>
      </c>
      <c r="E4" s="2">
        <f ca="1">('[1]Pc, Winter, S3'!E4*Main!$B$5)+(VLOOKUP($A4,'FL Ratio'!$A$2:$B$4,2,FALSE)*'FL Characterization'!E$2)</f>
        <v>77.456424789441769</v>
      </c>
      <c r="F4" s="2">
        <f ca="1">('[1]Pc, Winter, S3'!F4*Main!$B$5)+(VLOOKUP($A4,'FL Ratio'!$A$2:$B$4,2,FALSE)*'FL Characterization'!F$2)</f>
        <v>71.801042994209411</v>
      </c>
      <c r="G4" s="2">
        <f ca="1">('[1]Pc, Winter, S3'!G4*Main!$B$5)+(VLOOKUP($A4,'FL Ratio'!$A$2:$B$4,2,FALSE)*'FL Characterization'!G$2)</f>
        <v>70.038644933422205</v>
      </c>
      <c r="H4" s="2">
        <f ca="1">('[1]Pc, Winter, S3'!H4*Main!$B$5)+(VLOOKUP($A4,'FL Ratio'!$A$2:$B$4,2,FALSE)*'FL Characterization'!H$2)</f>
        <v>104.49574534757907</v>
      </c>
      <c r="I4" s="2">
        <f ca="1">('[1]Pc, Winter, S3'!I4*Main!$B$5)+(VLOOKUP($A4,'FL Ratio'!$A$2:$B$4,2,FALSE)*'FL Characterization'!I$2)</f>
        <v>105.02574937643874</v>
      </c>
      <c r="J4" s="2">
        <f ca="1">('[1]Pc, Winter, S3'!J4*Main!$B$5)+(VLOOKUP($A4,'FL Ratio'!$A$2:$B$4,2,FALSE)*'FL Characterization'!J$2)</f>
        <v>128.84898275360888</v>
      </c>
      <c r="K4" s="2">
        <f ca="1">('[1]Pc, Winter, S3'!K4*Main!$B$5)+(VLOOKUP($A4,'FL Ratio'!$A$2:$B$4,2,FALSE)*'FL Characterization'!K$2)</f>
        <v>139.23279206342588</v>
      </c>
      <c r="L4" s="2">
        <f ca="1">('[1]Pc, Winter, S3'!L4*Main!$B$5)+(VLOOKUP($A4,'FL Ratio'!$A$2:$B$4,2,FALSE)*'FL Characterization'!L$2)</f>
        <v>108.65157218943848</v>
      </c>
      <c r="M4" s="2">
        <f ca="1">('[1]Pc, Winter, S3'!M4*Main!$B$5)+(VLOOKUP($A4,'FL Ratio'!$A$2:$B$4,2,FALSE)*'FL Characterization'!M$2)</f>
        <v>135.85810555</v>
      </c>
      <c r="N4" s="2">
        <f ca="1">('[1]Pc, Winter, S3'!N4*Main!$B$5)+(VLOOKUP($A4,'FL Ratio'!$A$2:$B$4,2,FALSE)*'FL Characterization'!N$2)</f>
        <v>116.23532851568601</v>
      </c>
      <c r="O4" s="2">
        <f ca="1">('[1]Pc, Winter, S3'!O4*Main!$B$5)+(VLOOKUP($A4,'FL Ratio'!$A$2:$B$4,2,FALSE)*'FL Characterization'!O$2)</f>
        <v>113.09364084910334</v>
      </c>
      <c r="P4" s="2">
        <f ca="1">('[1]Pc, Winter, S3'!P4*Main!$B$5)+(VLOOKUP($A4,'FL Ratio'!$A$2:$B$4,2,FALSE)*'FL Characterization'!P$2)</f>
        <v>112.05325047180207</v>
      </c>
      <c r="Q4" s="2">
        <f ca="1">('[1]Pc, Winter, S3'!Q4*Main!$B$5)+(VLOOKUP($A4,'FL Ratio'!$A$2:$B$4,2,FALSE)*'FL Characterization'!Q$2)</f>
        <v>109.99493580656417</v>
      </c>
      <c r="R4" s="2">
        <f ca="1">('[1]Pc, Winter, S3'!R4*Main!$B$5)+(VLOOKUP($A4,'FL Ratio'!$A$2:$B$4,2,FALSE)*'FL Characterization'!R$2)</f>
        <v>114.48599695957505</v>
      </c>
      <c r="S4" s="2">
        <f ca="1">('[1]Pc, Winter, S3'!S4*Main!$B$5)+(VLOOKUP($A4,'FL Ratio'!$A$2:$B$4,2,FALSE)*'FL Characterization'!S$2)</f>
        <v>119.97820772286732</v>
      </c>
      <c r="T4" s="2">
        <f ca="1">('[1]Pc, Winter, S3'!T4*Main!$B$5)+(VLOOKUP($A4,'FL Ratio'!$A$2:$B$4,2,FALSE)*'FL Characterization'!T$2)</f>
        <v>120.23768543756702</v>
      </c>
      <c r="U4" s="2">
        <f ca="1">('[1]Pc, Winter, S3'!U4*Main!$B$5)+(VLOOKUP($A4,'FL Ratio'!$A$2:$B$4,2,FALSE)*'FL Characterization'!U$2)</f>
        <v>106.01139695226477</v>
      </c>
      <c r="V4" s="2">
        <f ca="1">('[1]Pc, Winter, S3'!V4*Main!$B$5)+(VLOOKUP($A4,'FL Ratio'!$A$2:$B$4,2,FALSE)*'FL Characterization'!V$2)</f>
        <v>112.31696548003667</v>
      </c>
      <c r="W4" s="2">
        <f ca="1">('[1]Pc, Winter, S3'!W4*Main!$B$5)+(VLOOKUP($A4,'FL Ratio'!$A$2:$B$4,2,FALSE)*'FL Characterization'!W$2)</f>
        <v>89.323799192178612</v>
      </c>
      <c r="X4" s="2">
        <f ca="1">('[1]Pc, Winter, S3'!X4*Main!$B$5)+(VLOOKUP($A4,'FL Ratio'!$A$2:$B$4,2,FALSE)*'FL Characterization'!X$2)</f>
        <v>79.316648601654492</v>
      </c>
      <c r="Y4" s="2">
        <f ca="1">('[1]Pc, Winter, S3'!Y4*Main!$B$5)+(VLOOKUP($A4,'FL Ratio'!$A$2:$B$4,2,FALSE)*'FL Characterization'!Y$2)</f>
        <v>89.687006728571959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12.808496458464438</v>
      </c>
      <c r="C2" s="2">
        <f ca="1">('[1]Qc, Winter, S1'!C2*Main!$B$5)</f>
        <v>8.6797336246461612</v>
      </c>
      <c r="D2" s="2">
        <f ca="1">('[1]Qc, Winter, S1'!D2*Main!$B$5)</f>
        <v>7.5883875826722873</v>
      </c>
      <c r="E2" s="2">
        <f ca="1">('[1]Qc, Winter, S1'!E2*Main!$B$5)</f>
        <v>7.4257415516141503</v>
      </c>
      <c r="F2" s="2">
        <f ca="1">('[1]Qc, Winter, S1'!F2*Main!$B$5)</f>
        <v>8.6156358407921942</v>
      </c>
      <c r="G2" s="2">
        <f ca="1">('[1]Qc, Winter, S1'!G2*Main!$B$5)</f>
        <v>11.352447998907435</v>
      </c>
      <c r="H2" s="2">
        <f ca="1">('[1]Qc, Winter, S1'!H2*Main!$B$5)</f>
        <v>17.782775886885378</v>
      </c>
      <c r="I2" s="2">
        <f ca="1">('[1]Qc, Winter, S1'!I2*Main!$B$5)</f>
        <v>20.675587382291713</v>
      </c>
      <c r="J2" s="2">
        <f ca="1">('[1]Qc, Winter, S1'!J2*Main!$B$5)</f>
        <v>24.604344061766032</v>
      </c>
      <c r="K2" s="2">
        <f ca="1">('[1]Qc, Winter, S1'!K2*Main!$B$5)</f>
        <v>24.463433590870817</v>
      </c>
      <c r="L2" s="2">
        <f ca="1">('[1]Qc, Winter, S1'!L2*Main!$B$5)</f>
        <v>27.322562148393807</v>
      </c>
      <c r="M2" s="2">
        <f ca="1">('[1]Qc, Winter, S1'!M2*Main!$B$5)</f>
        <v>28.135202146589346</v>
      </c>
      <c r="N2" s="2">
        <f ca="1">('[1]Qc, Winter, S1'!N2*Main!$B$5)</f>
        <v>27.993407879513704</v>
      </c>
      <c r="O2" s="2">
        <f ca="1">('[1]Qc, Winter, S1'!O2*Main!$B$5)</f>
        <v>25.895094625234805</v>
      </c>
      <c r="P2" s="2">
        <f ca="1">('[1]Qc, Winter, S1'!P2*Main!$B$5)</f>
        <v>22.425949819457966</v>
      </c>
      <c r="Q2" s="2">
        <f ca="1">('[1]Qc, Winter, S1'!Q2*Main!$B$5)</f>
        <v>24.413888213337149</v>
      </c>
      <c r="R2" s="2">
        <f ca="1">('[1]Qc, Winter, S1'!R2*Main!$B$5)</f>
        <v>24.049970237996142</v>
      </c>
      <c r="S2" s="2">
        <f ca="1">('[1]Qc, Winter, S1'!S2*Main!$B$5)</f>
        <v>31.218120300000002</v>
      </c>
      <c r="T2" s="2">
        <f ca="1">('[1]Qc, Winter, S1'!T2*Main!$B$5)</f>
        <v>29.614161005262378</v>
      </c>
      <c r="U2" s="2">
        <f ca="1">('[1]Qc, Winter, S1'!U2*Main!$B$5)</f>
        <v>29.617122712842196</v>
      </c>
      <c r="V2" s="2">
        <f ca="1">('[1]Qc, Winter, S1'!V2*Main!$B$5)</f>
        <v>28.532700699674074</v>
      </c>
      <c r="W2" s="2">
        <f ca="1">('[1]Qc, Winter, S1'!W2*Main!$B$5)</f>
        <v>24.877530619346803</v>
      </c>
      <c r="X2" s="2">
        <f ca="1">('[1]Qc, Winter, S1'!X2*Main!$B$5)</f>
        <v>19.276157506470621</v>
      </c>
      <c r="Y2" s="2">
        <f ca="1">('[1]Qc, Winter, S1'!Y2*Main!$B$5)</f>
        <v>17.123556742916914</v>
      </c>
    </row>
    <row r="3" spans="1:25" x14ac:dyDescent="0.3">
      <c r="A3">
        <v>2</v>
      </c>
      <c r="B3" s="2">
        <f ca="1">('[1]Qc, Winter, S1'!B3*Main!$B$5)</f>
        <v>-27.855380242785913</v>
      </c>
      <c r="C3" s="2">
        <f ca="1">('[1]Qc, Winter, S1'!C3*Main!$B$5)</f>
        <v>-36.198337433731908</v>
      </c>
      <c r="D3" s="2">
        <f ca="1">('[1]Qc, Winter, S1'!D3*Main!$B$5)</f>
        <v>-33.319246978709003</v>
      </c>
      <c r="E3" s="2">
        <f ca="1">('[1]Qc, Winter, S1'!E3*Main!$B$5)</f>
        <v>-34.83608988097987</v>
      </c>
      <c r="F3" s="2">
        <f ca="1">('[1]Qc, Winter, S1'!F3*Main!$B$5)</f>
        <v>-36.785351753500002</v>
      </c>
      <c r="G3" s="2">
        <f ca="1">('[1]Qc, Winter, S1'!G3*Main!$B$5)</f>
        <v>-35.339621194406881</v>
      </c>
      <c r="H3" s="2">
        <f ca="1">('[1]Qc, Winter, S1'!H3*Main!$B$5)</f>
        <v>-24.385390151364952</v>
      </c>
      <c r="I3" s="2">
        <f ca="1">('[1]Qc, Winter, S1'!I3*Main!$B$5)</f>
        <v>-10.633799625074216</v>
      </c>
      <c r="J3" s="2">
        <f ca="1">('[1]Qc, Winter, S1'!J3*Main!$B$5)</f>
        <v>-3.2193945011750231</v>
      </c>
      <c r="K3" s="2">
        <f ca="1">('[1]Qc, Winter, S1'!K3*Main!$B$5)</f>
        <v>-0.4990423274613861</v>
      </c>
      <c r="L3" s="2">
        <f ca="1">('[1]Qc, Winter, S1'!L3*Main!$B$5)</f>
        <v>-4.315709536326839</v>
      </c>
      <c r="M3" s="2">
        <f ca="1">('[1]Qc, Winter, S1'!M3*Main!$B$5)</f>
        <v>-3.2030432330508778</v>
      </c>
      <c r="N3" s="2">
        <f ca="1">('[1]Qc, Winter, S1'!N3*Main!$B$5)</f>
        <v>-4.3916227999363908</v>
      </c>
      <c r="O3" s="2">
        <f ca="1">('[1]Qc, Winter, S1'!O3*Main!$B$5)</f>
        <v>-3.8816389849494843</v>
      </c>
      <c r="P3" s="2">
        <f ca="1">('[1]Qc, Winter, S1'!P3*Main!$B$5)</f>
        <v>-10.239540507059154</v>
      </c>
      <c r="Q3" s="2">
        <f ca="1">('[1]Qc, Winter, S1'!Q3*Main!$B$5)</f>
        <v>-15.207380156245756</v>
      </c>
      <c r="R3" s="2">
        <f ca="1">('[1]Qc, Winter, S1'!R3*Main!$B$5)</f>
        <v>-14.480442888084518</v>
      </c>
      <c r="S3" s="2">
        <f ca="1">('[1]Qc, Winter, S1'!S3*Main!$B$5)</f>
        <v>-4.2900982330635591</v>
      </c>
      <c r="T3" s="2">
        <f ca="1">('[1]Qc, Winter, S1'!T3*Main!$B$5)</f>
        <v>-6.3762188112128655</v>
      </c>
      <c r="U3" s="2">
        <f ca="1">('[1]Qc, Winter, S1'!U3*Main!$B$5)</f>
        <v>-8.441552828504415</v>
      </c>
      <c r="V3" s="2">
        <f ca="1">('[1]Qc, Winter, S1'!V3*Main!$B$5)</f>
        <v>-13.929889785580102</v>
      </c>
      <c r="W3" s="2">
        <f ca="1">('[1]Qc, Winter, S1'!W3*Main!$B$5)</f>
        <v>-17.560308267386453</v>
      </c>
      <c r="X3" s="2">
        <f ca="1">('[1]Qc, Winter, S1'!X3*Main!$B$5)</f>
        <v>-21.460176805449368</v>
      </c>
      <c r="Y3" s="2">
        <f ca="1">('[1]Qc, Winter, S1'!Y3*Main!$B$5)</f>
        <v>-28.88128261463477</v>
      </c>
    </row>
    <row r="4" spans="1:25" x14ac:dyDescent="0.3">
      <c r="A4">
        <v>3</v>
      </c>
      <c r="B4" s="2">
        <f ca="1">('[1]Qc, Winter, S1'!B4*Main!$B$5)</f>
        <v>38.223070350499938</v>
      </c>
      <c r="C4" s="2">
        <f ca="1">('[1]Qc, Winter, S1'!C4*Main!$B$5)</f>
        <v>52.550502505000004</v>
      </c>
      <c r="D4" s="2">
        <f ca="1">('[1]Qc, Winter, S1'!D4*Main!$B$5)</f>
        <v>54.631710525000003</v>
      </c>
      <c r="E4" s="2">
        <f ca="1">('[1]Qc, Winter, S1'!E4*Main!$B$5)</f>
        <v>49.948992480000001</v>
      </c>
      <c r="F4" s="2">
        <f ca="1">('[1]Qc, Winter, S1'!F4*Main!$B$5)</f>
        <v>57.233220550000006</v>
      </c>
      <c r="G4" s="2">
        <f ca="1">('[1]Qc, Winter, S1'!G4*Main!$B$5)</f>
        <v>44.687096792385091</v>
      </c>
      <c r="H4" s="2">
        <f ca="1">('[1]Qc, Winter, S1'!H4*Main!$B$5)</f>
        <v>18.548010715517933</v>
      </c>
      <c r="I4" s="2">
        <f ca="1">('[1]Qc, Winter, S1'!I4*Main!$B$5)</f>
        <v>2.3386298207544192</v>
      </c>
      <c r="J4" s="2">
        <f ca="1">('[1]Qc, Winter, S1'!J4*Main!$B$5)</f>
        <v>-14.836010058018655</v>
      </c>
      <c r="K4" s="2">
        <f ca="1">('[1]Qc, Winter, S1'!K4*Main!$B$5)</f>
        <v>-15.412165788427147</v>
      </c>
      <c r="L4" s="2">
        <f ca="1">('[1]Qc, Winter, S1'!L4*Main!$B$5)</f>
        <v>-1.1784533761523965</v>
      </c>
      <c r="M4" s="2">
        <f ca="1">('[1]Qc, Winter, S1'!M4*Main!$B$5)</f>
        <v>-14.119694078732095</v>
      </c>
      <c r="N4" s="2">
        <f ca="1">('[1]Qc, Winter, S1'!N4*Main!$B$5)</f>
        <v>-16.372836750870199</v>
      </c>
      <c r="O4" s="2">
        <f ca="1">('[1]Qc, Winter, S1'!O4*Main!$B$5)</f>
        <v>-11.743526702427067</v>
      </c>
      <c r="P4" s="2">
        <f ca="1">('[1]Qc, Winter, S1'!P4*Main!$B$5)</f>
        <v>-1.5329329925443151</v>
      </c>
      <c r="Q4" s="2">
        <f ca="1">('[1]Qc, Winter, S1'!Q4*Main!$B$5)</f>
        <v>8.2108009880940553</v>
      </c>
      <c r="R4" s="2">
        <f ca="1">('[1]Qc, Winter, S1'!R4*Main!$B$5)</f>
        <v>13.220152880615684</v>
      </c>
      <c r="S4" s="2">
        <f ca="1">('[1]Qc, Winter, S1'!S4*Main!$B$5)</f>
        <v>12.856295461883141</v>
      </c>
      <c r="T4" s="2">
        <f ca="1">('[1]Qc, Winter, S1'!T4*Main!$B$5)</f>
        <v>11.158294174464615</v>
      </c>
      <c r="U4" s="2">
        <f ca="1">('[1]Qc, Winter, S1'!U4*Main!$B$5)</f>
        <v>10.915722561976253</v>
      </c>
      <c r="V4" s="2">
        <f ca="1">('[1]Qc, Winter, S1'!V4*Main!$B$5)</f>
        <v>12.249866430662237</v>
      </c>
      <c r="W4" s="2">
        <f ca="1">('[1]Qc, Winter, S1'!W4*Main!$B$5)</f>
        <v>27.821196183845945</v>
      </c>
      <c r="X4" s="2">
        <f ca="1">('[1]Qc, Winter, S1'!X4*Main!$B$5)</f>
        <v>35.954821619307609</v>
      </c>
      <c r="Y4" s="2">
        <f ca="1">('[1]Qc, Winter, S1'!Y4*Main!$B$5)</f>
        <v>39.047709500538375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2024-07-05T17:14:26Z</dcterms:modified>
</cp:coreProperties>
</file>