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2802BF1D-7E73-4B3F-A0B7-183F8E702E24}" xr6:coauthVersionLast="47" xr6:coauthVersionMax="47" xr10:uidLastSave="{00000000-0000-0000-0000-000000000000}"/>
  <bookViews>
    <workbookView xWindow="67080" yWindow="-1098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K3" i="134" l="1"/>
  <c r="I2" i="135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P4" i="8" l="1"/>
  <c r="N2" i="122"/>
  <c r="B4" i="123"/>
  <c r="B4" i="128"/>
  <c r="N3" i="129"/>
  <c r="N2" i="131"/>
  <c r="N4" i="132"/>
  <c r="C4" i="29"/>
  <c r="C3" i="120"/>
  <c r="C3" i="121"/>
  <c r="C4" i="8"/>
  <c r="C3" i="122"/>
  <c r="O3" i="123"/>
  <c r="C4" i="129"/>
  <c r="C2" i="131"/>
  <c r="C3" i="132"/>
  <c r="O3" i="133"/>
  <c r="N4" i="29"/>
  <c r="X2" i="29"/>
  <c r="D4" i="120"/>
  <c r="P2" i="121"/>
  <c r="P4" i="121"/>
  <c r="X2" i="8"/>
  <c r="D2" i="123"/>
  <c r="D4" i="128"/>
  <c r="D3" i="129"/>
  <c r="D2" i="130"/>
  <c r="P3" i="132"/>
  <c r="P4" i="133"/>
  <c r="L3" i="8"/>
  <c r="Q3" i="122"/>
  <c r="E2" i="128"/>
  <c r="Q2" i="131"/>
  <c r="E3" i="132"/>
  <c r="E4" i="133"/>
  <c r="Q4" i="133"/>
  <c r="C3" i="29"/>
  <c r="N4" i="120"/>
  <c r="B4" i="122"/>
  <c r="N3" i="132"/>
  <c r="N4" i="133"/>
  <c r="Y2" i="29"/>
  <c r="O3" i="120"/>
  <c r="C4" i="121"/>
  <c r="M2" i="8"/>
  <c r="O2" i="128"/>
  <c r="C2" i="130"/>
  <c r="C3" i="131"/>
  <c r="O4" i="132"/>
  <c r="M3" i="29"/>
  <c r="P3" i="120"/>
  <c r="N4" i="8"/>
  <c r="P4" i="122"/>
  <c r="P3" i="123"/>
  <c r="P4" i="128"/>
  <c r="P2" i="129"/>
  <c r="D4" i="129"/>
  <c r="D2" i="131"/>
  <c r="D3" i="132"/>
  <c r="P3" i="133"/>
  <c r="W2" i="29"/>
  <c r="K2" i="8"/>
  <c r="E4" i="122"/>
  <c r="Q2" i="123"/>
  <c r="Q4" i="123"/>
  <c r="Q4" i="128"/>
  <c r="Q2" i="133"/>
  <c r="X4" i="29"/>
  <c r="L4" i="29"/>
  <c r="J2" i="29"/>
  <c r="F3" i="121"/>
  <c r="X4" i="8"/>
  <c r="V2" i="8"/>
  <c r="R2" i="122"/>
  <c r="R4" i="122"/>
  <c r="R2" i="123"/>
  <c r="R4" i="123"/>
  <c r="R2" i="128"/>
  <c r="R4" i="128"/>
  <c r="F2" i="129"/>
  <c r="R2" i="129"/>
  <c r="F3" i="129"/>
  <c r="R3" i="129"/>
  <c r="F4" i="129"/>
  <c r="R4" i="129"/>
  <c r="F2" i="130"/>
  <c r="R2" i="130"/>
  <c r="F3" i="130"/>
  <c r="R3" i="130"/>
  <c r="F4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K4" i="29"/>
  <c r="V3" i="29"/>
  <c r="J3" i="29"/>
  <c r="U2" i="29"/>
  <c r="I2" i="29"/>
  <c r="G2" i="120"/>
  <c r="S2" i="120"/>
  <c r="G3" i="120"/>
  <c r="G4" i="120"/>
  <c r="S4" i="120"/>
  <c r="S2" i="121"/>
  <c r="G4" i="121"/>
  <c r="S4" i="121"/>
  <c r="W4" i="8"/>
  <c r="K4" i="8"/>
  <c r="V3" i="8"/>
  <c r="J3" i="8"/>
  <c r="U2" i="8"/>
  <c r="I2" i="8"/>
  <c r="G2" i="122"/>
  <c r="G3" i="122"/>
  <c r="S4" i="122"/>
  <c r="G2" i="123"/>
  <c r="G3" i="123"/>
  <c r="S3" i="123"/>
  <c r="G4" i="123"/>
  <c r="S4" i="123"/>
  <c r="G2" i="128"/>
  <c r="S2" i="128"/>
  <c r="G3" i="128"/>
  <c r="G4" i="128"/>
  <c r="G2" i="129"/>
  <c r="G4" i="129"/>
  <c r="S4" i="129"/>
  <c r="G2" i="130"/>
  <c r="S2" i="130"/>
  <c r="G3" i="130"/>
  <c r="S3" i="130"/>
  <c r="G4" i="130"/>
  <c r="G3" i="131"/>
  <c r="G2" i="132"/>
  <c r="S2" i="132"/>
  <c r="G3" i="132"/>
  <c r="S3" i="132"/>
  <c r="S4" i="132"/>
  <c r="G2" i="133"/>
  <c r="S2" i="133"/>
  <c r="G3" i="133"/>
  <c r="S3" i="133"/>
  <c r="G4" i="133"/>
  <c r="P4" i="29"/>
  <c r="D4" i="8"/>
  <c r="B3" i="122"/>
  <c r="N3" i="123"/>
  <c r="B2" i="128"/>
  <c r="B4" i="130"/>
  <c r="N3" i="133"/>
  <c r="C2" i="120"/>
  <c r="O2" i="121"/>
  <c r="Y2" i="8"/>
  <c r="O3" i="122"/>
  <c r="O4" i="123"/>
  <c r="O4" i="128"/>
  <c r="O2" i="130"/>
  <c r="O2" i="132"/>
  <c r="C3" i="133"/>
  <c r="L2" i="29"/>
  <c r="D2" i="122"/>
  <c r="P4" i="123"/>
  <c r="P3" i="128"/>
  <c r="D2" i="129"/>
  <c r="P4" i="129"/>
  <c r="P4" i="130"/>
  <c r="P3" i="131"/>
  <c r="D2" i="132"/>
  <c r="P2" i="132"/>
  <c r="P4" i="132"/>
  <c r="E4" i="120"/>
  <c r="E3" i="121"/>
  <c r="E2" i="123"/>
  <c r="Q3" i="128"/>
  <c r="Q2" i="129"/>
  <c r="Q3" i="129"/>
  <c r="Q4" i="130"/>
  <c r="Q3" i="131"/>
  <c r="Q4" i="132"/>
  <c r="K3" i="29"/>
  <c r="R2" i="120"/>
  <c r="R4" i="120"/>
  <c r="F4" i="121"/>
  <c r="F2" i="122"/>
  <c r="F3" i="123"/>
  <c r="F3" i="128"/>
  <c r="V4" i="29"/>
  <c r="T2" i="121"/>
  <c r="T3" i="122"/>
  <c r="T2" i="130"/>
  <c r="T4" i="130"/>
  <c r="H2" i="132"/>
  <c r="T2" i="132"/>
  <c r="H3" i="132"/>
  <c r="T3" i="132"/>
  <c r="H4" i="132"/>
  <c r="T4" i="132"/>
  <c r="T2" i="133"/>
  <c r="H3" i="133"/>
  <c r="T3" i="133"/>
  <c r="T4" i="133"/>
  <c r="B2" i="8"/>
  <c r="N3" i="122"/>
  <c r="N3" i="128"/>
  <c r="B2" i="130"/>
  <c r="B4" i="131"/>
  <c r="B4" i="133"/>
  <c r="N3" i="29"/>
  <c r="C4" i="120"/>
  <c r="C3" i="123"/>
  <c r="C3" i="130"/>
  <c r="O3" i="131"/>
  <c r="D2" i="120"/>
  <c r="P4" i="120"/>
  <c r="P3" i="121"/>
  <c r="B3" i="8"/>
  <c r="L2" i="8"/>
  <c r="P2" i="123"/>
  <c r="D4" i="131"/>
  <c r="D3" i="133"/>
  <c r="M4" i="29"/>
  <c r="Q3" i="120"/>
  <c r="Q3" i="123"/>
  <c r="Q2" i="130"/>
  <c r="V2" i="29"/>
  <c r="F4" i="120"/>
  <c r="J2" i="8"/>
  <c r="F4" i="122"/>
  <c r="F2" i="128"/>
  <c r="T3" i="121"/>
  <c r="H2" i="123"/>
  <c r="T4" i="129"/>
  <c r="T2" i="131"/>
  <c r="U4" i="29"/>
  <c r="I4" i="29"/>
  <c r="S2" i="29"/>
  <c r="G2" i="29"/>
  <c r="U3" i="120"/>
  <c r="U2" i="121"/>
  <c r="I4" i="121"/>
  <c r="I4" i="8"/>
  <c r="T3" i="8"/>
  <c r="H3" i="8"/>
  <c r="S2" i="8"/>
  <c r="I3" i="122"/>
  <c r="U3" i="122"/>
  <c r="I4" i="122"/>
  <c r="I2" i="123"/>
  <c r="U2" i="123"/>
  <c r="I4" i="123"/>
  <c r="U4" i="123"/>
  <c r="I2" i="128"/>
  <c r="U2" i="128"/>
  <c r="I3" i="128"/>
  <c r="I4" i="128"/>
  <c r="U4" i="128"/>
  <c r="I3" i="129"/>
  <c r="U3" i="129"/>
  <c r="U4" i="129"/>
  <c r="I2" i="130"/>
  <c r="U3" i="130"/>
  <c r="I4" i="130"/>
  <c r="U4" i="130"/>
  <c r="U2" i="131"/>
  <c r="I4" i="131"/>
  <c r="U4" i="131"/>
  <c r="I2" i="132"/>
  <c r="U2" i="132"/>
  <c r="I3" i="132"/>
  <c r="U3" i="132"/>
  <c r="I4" i="132"/>
  <c r="I2" i="133"/>
  <c r="U2" i="133"/>
  <c r="I3" i="133"/>
  <c r="U4" i="133"/>
  <c r="D4" i="29"/>
  <c r="N2" i="120"/>
  <c r="B3" i="121"/>
  <c r="O3" i="8"/>
  <c r="N4" i="122"/>
  <c r="N4" i="123"/>
  <c r="B3" i="133"/>
  <c r="B4" i="29"/>
  <c r="O3" i="121"/>
  <c r="C3" i="128"/>
  <c r="O4" i="129"/>
  <c r="O2" i="131"/>
  <c r="C4" i="132"/>
  <c r="P2" i="122"/>
  <c r="P4" i="131"/>
  <c r="E2" i="121"/>
  <c r="E4" i="121"/>
  <c r="X3" i="8"/>
  <c r="E4" i="129"/>
  <c r="E4" i="130"/>
  <c r="Q2" i="132"/>
  <c r="E3" i="133"/>
  <c r="W3" i="29"/>
  <c r="F3" i="120"/>
  <c r="R3" i="121"/>
  <c r="W3" i="8"/>
  <c r="F3" i="122"/>
  <c r="F2" i="123"/>
  <c r="F4" i="123"/>
  <c r="R3" i="128"/>
  <c r="J4" i="29"/>
  <c r="H2" i="29"/>
  <c r="T4" i="121"/>
  <c r="J4" i="8"/>
  <c r="I3" i="8"/>
  <c r="T3" i="123"/>
  <c r="T3" i="129"/>
  <c r="R2" i="29"/>
  <c r="F2" i="29"/>
  <c r="J2" i="120"/>
  <c r="V2" i="120"/>
  <c r="J3" i="120"/>
  <c r="V3" i="120"/>
  <c r="J4" i="120"/>
  <c r="V4" i="120"/>
  <c r="J2" i="121"/>
  <c r="V2" i="121"/>
  <c r="J3" i="121"/>
  <c r="V3" i="121"/>
  <c r="J4" i="121"/>
  <c r="V4" i="121"/>
  <c r="T4" i="8"/>
  <c r="H4" i="8"/>
  <c r="S3" i="8"/>
  <c r="G3" i="8"/>
  <c r="R2" i="8"/>
  <c r="F2" i="8"/>
  <c r="V2" i="122"/>
  <c r="V4" i="122"/>
  <c r="J2" i="123"/>
  <c r="V2" i="123"/>
  <c r="J3" i="123"/>
  <c r="V3" i="123"/>
  <c r="J4" i="123"/>
  <c r="J2" i="128"/>
  <c r="V2" i="128"/>
  <c r="J3" i="128"/>
  <c r="V3" i="128"/>
  <c r="J2" i="129"/>
  <c r="V3" i="129"/>
  <c r="J4" i="129"/>
  <c r="V4" i="129"/>
  <c r="J3" i="130"/>
  <c r="V3" i="130"/>
  <c r="J4" i="130"/>
  <c r="V4" i="130"/>
  <c r="J2" i="131"/>
  <c r="V2" i="131"/>
  <c r="J3" i="131"/>
  <c r="V3" i="131"/>
  <c r="J4" i="131"/>
  <c r="J2" i="132"/>
  <c r="V2" i="132"/>
  <c r="V3" i="132"/>
  <c r="V4" i="132"/>
  <c r="J2" i="133"/>
  <c r="V4" i="133"/>
  <c r="O3" i="29"/>
  <c r="B2" i="120"/>
  <c r="B4" i="120"/>
  <c r="B4" i="121"/>
  <c r="N2" i="8"/>
  <c r="N2" i="123"/>
  <c r="N4" i="128"/>
  <c r="N2" i="129"/>
  <c r="N4" i="129"/>
  <c r="B3" i="130"/>
  <c r="N3" i="130"/>
  <c r="N3" i="131"/>
  <c r="B2" i="132"/>
  <c r="B4" i="132"/>
  <c r="O4" i="29"/>
  <c r="O2" i="120"/>
  <c r="C2" i="121"/>
  <c r="N3" i="8"/>
  <c r="O2" i="122"/>
  <c r="O4" i="122"/>
  <c r="C2" i="128"/>
  <c r="O3" i="129"/>
  <c r="O4" i="130"/>
  <c r="C2" i="132"/>
  <c r="O2" i="133"/>
  <c r="B3" i="29"/>
  <c r="D3" i="120"/>
  <c r="D4" i="121"/>
  <c r="M3" i="8"/>
  <c r="P3" i="122"/>
  <c r="D4" i="123"/>
  <c r="P3" i="129"/>
  <c r="P2" i="130"/>
  <c r="P2" i="131"/>
  <c r="P2" i="133"/>
  <c r="Y4" i="29"/>
  <c r="Q2" i="120"/>
  <c r="E4" i="123"/>
  <c r="E4" i="132"/>
  <c r="F2" i="120"/>
  <c r="R4" i="121"/>
  <c r="L4" i="8"/>
  <c r="K3" i="8"/>
  <c r="R3" i="122"/>
  <c r="R3" i="123"/>
  <c r="F4" i="128"/>
  <c r="I3" i="29"/>
  <c r="H2" i="121"/>
  <c r="H4" i="121"/>
  <c r="U3" i="8"/>
  <c r="H4" i="122"/>
  <c r="T2" i="123"/>
  <c r="H4" i="123"/>
  <c r="H2" i="128"/>
  <c r="T2" i="129"/>
  <c r="H4" i="129"/>
  <c r="H2" i="130"/>
  <c r="T3" i="130"/>
  <c r="H2" i="131"/>
  <c r="T4" i="29"/>
  <c r="H4" i="29"/>
  <c r="S3" i="29"/>
  <c r="S4" i="29"/>
  <c r="G4" i="29"/>
  <c r="R3" i="29"/>
  <c r="F3" i="29"/>
  <c r="E2" i="29"/>
  <c r="K2" i="120"/>
  <c r="W2" i="120"/>
  <c r="K3" i="120"/>
  <c r="K4" i="120"/>
  <c r="W4" i="120"/>
  <c r="K3" i="121"/>
  <c r="S4" i="8"/>
  <c r="G4" i="8"/>
  <c r="R3" i="8"/>
  <c r="F3" i="8"/>
  <c r="Q2" i="8"/>
  <c r="E2" i="8"/>
  <c r="K2" i="122"/>
  <c r="W2" i="122"/>
  <c r="K3" i="122"/>
  <c r="W3" i="122"/>
  <c r="K4" i="122"/>
  <c r="W4" i="122"/>
  <c r="K2" i="123"/>
  <c r="W2" i="123"/>
  <c r="K3" i="123"/>
  <c r="W3" i="123"/>
  <c r="W4" i="123"/>
  <c r="K2" i="128"/>
  <c r="W3" i="128"/>
  <c r="W4" i="128"/>
  <c r="K3" i="129"/>
  <c r="W3" i="129"/>
  <c r="W4" i="129"/>
  <c r="K2" i="130"/>
  <c r="W2" i="130"/>
  <c r="K3" i="130"/>
  <c r="W3" i="130"/>
  <c r="K4" i="130"/>
  <c r="W4" i="130"/>
  <c r="K2" i="131"/>
  <c r="K3" i="131"/>
  <c r="W3" i="131"/>
  <c r="W2" i="132"/>
  <c r="K3" i="132"/>
  <c r="W3" i="132"/>
  <c r="K4" i="132"/>
  <c r="W4" i="132"/>
  <c r="K2" i="133"/>
  <c r="W2" i="133"/>
  <c r="K3" i="133"/>
  <c r="W3" i="133"/>
  <c r="W4" i="133"/>
  <c r="B3" i="120"/>
  <c r="N4" i="121"/>
  <c r="B2" i="122"/>
  <c r="B3" i="123"/>
  <c r="N2" i="128"/>
  <c r="B2" i="129"/>
  <c r="B4" i="129"/>
  <c r="N2" i="130"/>
  <c r="N4" i="130"/>
  <c r="B2" i="131"/>
  <c r="N4" i="131"/>
  <c r="B2" i="133"/>
  <c r="M2" i="29"/>
  <c r="O4" i="120"/>
  <c r="B4" i="8"/>
  <c r="C2" i="122"/>
  <c r="O3" i="128"/>
  <c r="C3" i="129"/>
  <c r="C4" i="130"/>
  <c r="O4" i="131"/>
  <c r="C2" i="133"/>
  <c r="Y3" i="29"/>
  <c r="D2" i="121"/>
  <c r="Y3" i="8"/>
  <c r="D3" i="122"/>
  <c r="D2" i="128"/>
  <c r="E3" i="120"/>
  <c r="Q4" i="121"/>
  <c r="E3" i="122"/>
  <c r="E3" i="123"/>
  <c r="E3" i="128"/>
  <c r="E3" i="129"/>
  <c r="R3" i="120"/>
  <c r="U3" i="29"/>
  <c r="H2" i="120"/>
  <c r="H3" i="121"/>
  <c r="H2" i="8"/>
  <c r="T4" i="122"/>
  <c r="H3" i="123"/>
  <c r="T4" i="123"/>
  <c r="H3" i="128"/>
  <c r="H2" i="129"/>
  <c r="H3" i="130"/>
  <c r="T3" i="29"/>
  <c r="R4" i="29"/>
  <c r="F4" i="29"/>
  <c r="E3" i="29"/>
  <c r="L2" i="120"/>
  <c r="L3" i="120"/>
  <c r="X3" i="120"/>
  <c r="L4" i="120"/>
  <c r="X4" i="120"/>
  <c r="L2" i="121"/>
  <c r="X2" i="121"/>
  <c r="X3" i="121"/>
  <c r="L4" i="121"/>
  <c r="X4" i="121"/>
  <c r="R4" i="8"/>
  <c r="F4" i="8"/>
  <c r="D2" i="8"/>
  <c r="L2" i="122"/>
  <c r="X2" i="122"/>
  <c r="L3" i="122"/>
  <c r="L4" i="122"/>
  <c r="L2" i="123"/>
  <c r="X2" i="123"/>
  <c r="L3" i="123"/>
  <c r="X3" i="123"/>
  <c r="L4" i="123"/>
  <c r="L2" i="128"/>
  <c r="X2" i="128"/>
  <c r="X3" i="128"/>
  <c r="L2" i="129"/>
  <c r="X2" i="129"/>
  <c r="L3" i="129"/>
  <c r="X3" i="129"/>
  <c r="L4" i="129"/>
  <c r="X4" i="129"/>
  <c r="L2" i="130"/>
  <c r="X2" i="130"/>
  <c r="L3" i="130"/>
  <c r="X3" i="130"/>
  <c r="L4" i="130"/>
  <c r="X2" i="131"/>
  <c r="L4" i="131"/>
  <c r="X4" i="131"/>
  <c r="L3" i="132"/>
  <c r="X3" i="132"/>
  <c r="L4" i="132"/>
  <c r="L2" i="133"/>
  <c r="X2" i="133"/>
  <c r="L3" i="133"/>
  <c r="X3" i="133"/>
  <c r="L4" i="133"/>
  <c r="X4" i="133"/>
  <c r="B2" i="29"/>
  <c r="N2" i="29"/>
  <c r="N3" i="120"/>
  <c r="N3" i="121"/>
  <c r="C3" i="8"/>
  <c r="B2" i="123"/>
  <c r="B3" i="128"/>
  <c r="B3" i="129"/>
  <c r="B3" i="131"/>
  <c r="N2" i="133"/>
  <c r="O4" i="121"/>
  <c r="C4" i="122"/>
  <c r="C4" i="123"/>
  <c r="C4" i="128"/>
  <c r="O2" i="129"/>
  <c r="O3" i="130"/>
  <c r="C4" i="131"/>
  <c r="O3" i="132"/>
  <c r="O4" i="133"/>
  <c r="P2" i="120"/>
  <c r="D3" i="121"/>
  <c r="D3" i="123"/>
  <c r="D3" i="128"/>
  <c r="D3" i="130"/>
  <c r="D3" i="131"/>
  <c r="D4" i="133"/>
  <c r="K2" i="29"/>
  <c r="Q4" i="120"/>
  <c r="Q2" i="128"/>
  <c r="Q4" i="29"/>
  <c r="E4" i="29"/>
  <c r="P3" i="29"/>
  <c r="D3" i="29"/>
  <c r="O2" i="29"/>
  <c r="C2" i="29"/>
  <c r="M2" i="120"/>
  <c r="Y2" i="120"/>
  <c r="M3" i="120"/>
  <c r="Y3" i="120"/>
  <c r="M4" i="120"/>
  <c r="Y4" i="120"/>
  <c r="M2" i="121"/>
  <c r="Y2" i="121"/>
  <c r="M3" i="121"/>
  <c r="Y3" i="121"/>
  <c r="M4" i="121"/>
  <c r="Y4" i="121"/>
  <c r="Q4" i="8"/>
  <c r="E4" i="8"/>
  <c r="P3" i="8"/>
  <c r="D3" i="8"/>
  <c r="O2" i="8"/>
  <c r="C2" i="8"/>
  <c r="M2" i="122"/>
  <c r="Y2" i="122"/>
  <c r="M3" i="122"/>
  <c r="Y3" i="122"/>
  <c r="M4" i="122"/>
  <c r="M2" i="123"/>
  <c r="Y2" i="123"/>
  <c r="M3" i="123"/>
  <c r="Y3" i="123"/>
  <c r="Y4" i="12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Y4" i="130"/>
  <c r="M2" i="131"/>
  <c r="Y3" i="131"/>
  <c r="M4" i="131"/>
  <c r="Y4" i="131"/>
  <c r="Y2" i="132"/>
  <c r="M3" i="132"/>
  <c r="Y3" i="132"/>
  <c r="M4" i="132"/>
  <c r="Y4" i="132"/>
  <c r="Y2" i="133"/>
  <c r="M3" i="133"/>
  <c r="Y3" i="133"/>
  <c r="P2" i="128"/>
  <c r="X3" i="29"/>
  <c r="M4" i="8"/>
  <c r="Q2" i="122"/>
  <c r="Q4" i="131"/>
  <c r="Q3" i="132"/>
  <c r="E2" i="133"/>
  <c r="Q3" i="133"/>
  <c r="O2" i="123"/>
  <c r="P3" i="130"/>
  <c r="E2" i="120"/>
  <c r="Q2" i="121"/>
  <c r="Q4" i="122"/>
  <c r="N2" i="132"/>
  <c r="O4" i="8"/>
  <c r="D4" i="130"/>
  <c r="L3" i="29"/>
  <c r="E3" i="130"/>
  <c r="E4" i="131"/>
  <c r="R2" i="121"/>
  <c r="S3" i="120"/>
  <c r="G2" i="121"/>
  <c r="G3" i="121"/>
  <c r="S3" i="121"/>
  <c r="S2" i="122"/>
  <c r="S3" i="122"/>
  <c r="G4" i="122"/>
  <c r="S2" i="123"/>
  <c r="S3" i="128"/>
  <c r="S4" i="128"/>
  <c r="S2" i="129"/>
  <c r="G3" i="129"/>
  <c r="S3" i="129"/>
  <c r="S4" i="130"/>
  <c r="G2" i="131"/>
  <c r="S2" i="131"/>
  <c r="S3" i="131"/>
  <c r="G4" i="131"/>
  <c r="S4" i="131"/>
  <c r="G4" i="132"/>
  <c r="S4" i="133"/>
  <c r="W2" i="8"/>
  <c r="E4" i="128"/>
  <c r="E3" i="131"/>
  <c r="T2" i="29"/>
  <c r="V4" i="8"/>
  <c r="T2" i="8"/>
  <c r="H2" i="122"/>
  <c r="T2" i="122"/>
  <c r="H3" i="122"/>
  <c r="T2" i="128"/>
  <c r="T3" i="128"/>
  <c r="H4" i="128"/>
  <c r="T4" i="128"/>
  <c r="H3" i="129"/>
  <c r="H4" i="130"/>
  <c r="H3" i="131"/>
  <c r="T3" i="131"/>
  <c r="H4" i="131"/>
  <c r="T4" i="131"/>
  <c r="H2" i="133"/>
  <c r="H4" i="133"/>
  <c r="C2" i="123"/>
  <c r="D4" i="122"/>
  <c r="D2" i="133"/>
  <c r="E2" i="129"/>
  <c r="F2" i="121"/>
  <c r="W4" i="29"/>
  <c r="T2" i="120"/>
  <c r="T3" i="120"/>
  <c r="H4" i="120"/>
  <c r="T4" i="120"/>
  <c r="H3" i="29"/>
  <c r="I2" i="120"/>
  <c r="U2" i="120"/>
  <c r="I3" i="120"/>
  <c r="I4" i="120"/>
  <c r="U4" i="120"/>
  <c r="I2" i="121"/>
  <c r="I3" i="121"/>
  <c r="U3" i="121"/>
  <c r="U4" i="121"/>
  <c r="U4" i="8"/>
  <c r="G2" i="8"/>
  <c r="I2" i="122"/>
  <c r="U2" i="122"/>
  <c r="U4" i="122"/>
  <c r="I3" i="123"/>
  <c r="U3" i="123"/>
  <c r="U3" i="128"/>
  <c r="I2" i="129"/>
  <c r="U2" i="129"/>
  <c r="I4" i="129"/>
  <c r="U2" i="130"/>
  <c r="I3" i="130"/>
  <c r="I2" i="131"/>
  <c r="I3" i="131"/>
  <c r="U3" i="131"/>
  <c r="U4" i="132"/>
  <c r="U3" i="133"/>
  <c r="I4" i="133"/>
  <c r="N2" i="121"/>
  <c r="B3" i="132"/>
  <c r="C2" i="129"/>
  <c r="Q4" i="129"/>
  <c r="H3" i="120"/>
  <c r="G3" i="29"/>
  <c r="J2" i="122"/>
  <c r="J3" i="122"/>
  <c r="V3" i="122"/>
  <c r="J4" i="122"/>
  <c r="V4" i="123"/>
  <c r="J4" i="128"/>
  <c r="V4" i="128"/>
  <c r="V2" i="129"/>
  <c r="J3" i="129"/>
  <c r="J2" i="130"/>
  <c r="V2" i="130"/>
  <c r="V4" i="131"/>
  <c r="J3" i="132"/>
  <c r="J4" i="132"/>
  <c r="V2" i="133"/>
  <c r="J3" i="133"/>
  <c r="V3" i="133"/>
  <c r="J4" i="133"/>
  <c r="D4" i="132"/>
  <c r="Y4" i="8"/>
  <c r="E2" i="132"/>
  <c r="Q2" i="29"/>
  <c r="W3" i="120"/>
  <c r="K2" i="121"/>
  <c r="W2" i="121"/>
  <c r="W3" i="121"/>
  <c r="K4" i="121"/>
  <c r="W4" i="121"/>
  <c r="K4" i="123"/>
  <c r="W2" i="128"/>
  <c r="K3" i="128"/>
  <c r="K4" i="128"/>
  <c r="K2" i="129"/>
  <c r="W2" i="129"/>
  <c r="K4" i="129"/>
  <c r="W2" i="131"/>
  <c r="K4" i="131"/>
  <c r="W4" i="131"/>
  <c r="K2" i="132"/>
  <c r="K4" i="133"/>
  <c r="B2" i="121"/>
  <c r="Q3" i="121"/>
  <c r="E2" i="131"/>
  <c r="Q3" i="29"/>
  <c r="P2" i="29"/>
  <c r="D2" i="29"/>
  <c r="X2" i="120"/>
  <c r="L3" i="121"/>
  <c r="Q3" i="8"/>
  <c r="E3" i="8"/>
  <c r="P2" i="8"/>
  <c r="X3" i="122"/>
  <c r="X4" i="122"/>
  <c r="X4" i="123"/>
  <c r="L3" i="128"/>
  <c r="L4" i="128"/>
  <c r="X4" i="128"/>
  <c r="X4" i="130"/>
  <c r="L2" i="131"/>
  <c r="L3" i="131"/>
  <c r="X3" i="131"/>
  <c r="L2" i="132"/>
  <c r="X2" i="132"/>
  <c r="X4" i="132"/>
  <c r="C4" i="133"/>
  <c r="E2" i="122"/>
  <c r="E2" i="130"/>
  <c r="Q3" i="130"/>
  <c r="Y4" i="122"/>
  <c r="M4" i="123"/>
  <c r="Y2" i="131"/>
  <c r="M3" i="131"/>
  <c r="M2" i="132"/>
  <c r="M2" i="133"/>
  <c r="M4" i="133"/>
  <c r="Y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<sst xmlns="http://schemas.openxmlformats.org/spreadsheetml/2006/main" count="55" uniqueCount="19">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</sst>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63.422291817218287</v>
          </cell>
          <cell r="C2">
            <v>49.023229549805052</v>
          </cell>
          <cell r="D2">
            <v>45.662114649047275</v>
          </cell>
          <cell r="E2">
            <v>51.912091810331013</v>
          </cell>
          <cell r="F2">
            <v>53.828750461022118</v>
          </cell>
          <cell r="G2">
            <v>55.925930030343807</v>
          </cell>
          <cell r="H2">
            <v>64.176359308110079</v>
          </cell>
          <cell r="I2">
            <v>76.922513612384435</v>
          </cell>
          <cell r="J2">
            <v>72.021390459762614</v>
          </cell>
          <cell r="K2">
            <v>84.994645258927761</v>
          </cell>
          <cell r="L2">
            <v>73.519121445856328</v>
          </cell>
          <cell r="M2">
            <v>76.794084843309179</v>
          </cell>
          <cell r="N2">
            <v>81.984743186982286</v>
          </cell>
          <cell r="O2">
            <v>72.422087707441094</v>
          </cell>
          <cell r="P2">
            <v>76.976013587677983</v>
          </cell>
          <cell r="Q2">
            <v>79.323930407587724</v>
          </cell>
          <cell r="R2">
            <v>78.280472524826905</v>
          </cell>
          <cell r="S2">
            <v>84.23722791786723</v>
          </cell>
          <cell r="T2">
            <v>88.573950304318672</v>
          </cell>
          <cell r="U2">
            <v>90</v>
          </cell>
          <cell r="V2">
            <v>79.464544760881481</v>
          </cell>
          <cell r="W2">
            <v>85.831924633066535</v>
          </cell>
          <cell r="X2">
            <v>82.825348491275236</v>
          </cell>
          <cell r="Y2">
            <v>61.791837631949036</v>
          </cell>
        </row>
        <row r="3">
          <cell r="B3">
            <v>59.827260644376715</v>
          </cell>
          <cell r="C3">
            <v>64.114975875403942</v>
          </cell>
          <cell r="D3">
            <v>52.875792022779684</v>
          </cell>
          <cell r="E3">
            <v>57.528421658327233</v>
          </cell>
          <cell r="F3">
            <v>56.526548580397851</v>
          </cell>
          <cell r="G3">
            <v>57.164091267968814</v>
          </cell>
          <cell r="H3">
            <v>66.727850756206578</v>
          </cell>
          <cell r="I3">
            <v>85.674654363204752</v>
          </cell>
          <cell r="J3">
            <v>94.248047548766152</v>
          </cell>
          <cell r="K3">
            <v>96.407050061777014</v>
          </cell>
          <cell r="L3">
            <v>104.33451839808464</v>
          </cell>
          <cell r="M3">
            <v>99.099486811719004</v>
          </cell>
          <cell r="N3">
            <v>104.78609135609095</v>
          </cell>
          <cell r="O3">
            <v>93.618569452122742</v>
          </cell>
          <cell r="P3">
            <v>86.499788221577433</v>
          </cell>
          <cell r="Q3">
            <v>88.352544410866756</v>
          </cell>
          <cell r="R3">
            <v>95.623098353139326</v>
          </cell>
          <cell r="S3">
            <v>101</v>
          </cell>
          <cell r="T3">
            <v>96.648376534123486</v>
          </cell>
          <cell r="U3">
            <v>104.40487231335351</v>
          </cell>
          <cell r="V3">
            <v>99.732480222433779</v>
          </cell>
          <cell r="W3">
            <v>90.779731461050815</v>
          </cell>
          <cell r="X3">
            <v>73.911338909997738</v>
          </cell>
          <cell r="Y3">
            <v>75.616730481595908</v>
          </cell>
        </row>
        <row r="4">
          <cell r="B4">
            <v>74.336615932945676</v>
          </cell>
          <cell r="C4">
            <v>59.209209482053083</v>
          </cell>
          <cell r="D4">
            <v>53.581530209713733</v>
          </cell>
          <cell r="E4">
            <v>64.673679465287549</v>
          </cell>
          <cell r="F4">
            <v>65.724323889746898</v>
          </cell>
          <cell r="G4">
            <v>65.191324830497848</v>
          </cell>
          <cell r="H4">
            <v>105.92898032576646</v>
          </cell>
          <cell r="I4">
            <v>105.85037865175464</v>
          </cell>
          <cell r="J4">
            <v>119.67565910192454</v>
          </cell>
          <cell r="K4">
            <v>130.62417023420494</v>
          </cell>
          <cell r="L4">
            <v>119.96111733012988</v>
          </cell>
          <cell r="M4">
            <v>131.25</v>
          </cell>
          <cell r="N4">
            <v>117.88563603094119</v>
          </cell>
          <cell r="O4">
            <v>114.77078476646699</v>
          </cell>
          <cell r="P4">
            <v>114.49717872796617</v>
          </cell>
          <cell r="Q4">
            <v>97.988283243669002</v>
          </cell>
          <cell r="R4">
            <v>99.051334073102836</v>
          </cell>
          <cell r="S4">
            <v>102.74435260524353</v>
          </cell>
          <cell r="T4">
            <v>95.329811695586784</v>
          </cell>
          <cell r="U4">
            <v>97.840599792012483</v>
          </cell>
          <cell r="V4">
            <v>98.337128667012223</v>
          </cell>
          <cell r="W4">
            <v>87.915328620299306</v>
          </cell>
          <cell r="X4">
            <v>78.35389154813025</v>
          </cell>
          <cell r="Y4">
            <v>84.331988109494873</v>
          </cell>
        </row>
      </sheetData>
      <sheetData sheetId="5">
        <row r="2">
          <cell r="B2">
            <v>64.607755215670963</v>
          </cell>
          <cell r="C2">
            <v>52.152371861494736</v>
          </cell>
          <cell r="D2">
            <v>48.117067049533681</v>
          </cell>
          <cell r="E2">
            <v>50.941772337240714</v>
          </cell>
          <cell r="F2">
            <v>47.227111253538276</v>
          </cell>
          <cell r="G2">
            <v>58.66739718869399</v>
          </cell>
          <cell r="H2">
            <v>68.807642969520089</v>
          </cell>
          <cell r="I2">
            <v>80.620711382210601</v>
          </cell>
          <cell r="J2">
            <v>81.415484867557737</v>
          </cell>
          <cell r="K2">
            <v>81.756754010968606</v>
          </cell>
          <cell r="L2">
            <v>75.969758827384879</v>
          </cell>
          <cell r="M2">
            <v>88.111107872849502</v>
          </cell>
          <cell r="N2">
            <v>82.788515179011526</v>
          </cell>
          <cell r="O2">
            <v>81.081250368113402</v>
          </cell>
          <cell r="P2">
            <v>70.878903600535168</v>
          </cell>
          <cell r="Q2">
            <v>82.317286272025001</v>
          </cell>
          <cell r="R2">
            <v>73.630147424342141</v>
          </cell>
          <cell r="S2">
            <v>93.889410283456186</v>
          </cell>
          <cell r="T2">
            <v>84.995204837477502</v>
          </cell>
          <cell r="U2">
            <v>91.8</v>
          </cell>
          <cell r="V2">
            <v>81.211018272109655</v>
          </cell>
          <cell r="W2">
            <v>80.832006693276242</v>
          </cell>
          <cell r="X2">
            <v>74.466827083898835</v>
          </cell>
          <cell r="Y2">
            <v>65.821740086206574</v>
          </cell>
        </row>
        <row r="3">
          <cell r="B3">
            <v>57.281419765892608</v>
          </cell>
          <cell r="C3">
            <v>54.022803746868128</v>
          </cell>
          <cell r="D3">
            <v>55.125825725876695</v>
          </cell>
          <cell r="E3">
            <v>61.438120217631024</v>
          </cell>
          <cell r="F3">
            <v>61.613937952633663</v>
          </cell>
          <cell r="G3">
            <v>59.028137722359098</v>
          </cell>
          <cell r="H3">
            <v>71.91779470391154</v>
          </cell>
          <cell r="I3">
            <v>95.491541842321979</v>
          </cell>
          <cell r="J3">
            <v>106.87922917901318</v>
          </cell>
          <cell r="K3">
            <v>96.407050061777014</v>
          </cell>
          <cell r="L3">
            <v>100.50572873209987</v>
          </cell>
          <cell r="M3">
            <v>103.91014151131702</v>
          </cell>
          <cell r="N3">
            <v>102.86341078074983</v>
          </cell>
          <cell r="O3">
            <v>94.564211567800754</v>
          </cell>
          <cell r="P3">
            <v>92.742040979835608</v>
          </cell>
          <cell r="Q3">
            <v>84.021537331902692</v>
          </cell>
          <cell r="R3">
            <v>88.406260741581633</v>
          </cell>
          <cell r="S3">
            <v>108</v>
          </cell>
          <cell r="T3">
            <v>98.641126565754902</v>
          </cell>
          <cell r="U3">
            <v>92.69591467073441</v>
          </cell>
          <cell r="V3">
            <v>86.306954038644605</v>
          </cell>
          <cell r="W3">
            <v>89.880922238664169</v>
          </cell>
          <cell r="X3">
            <v>71.552466391593555</v>
          </cell>
          <cell r="Y3">
            <v>69.909807426381107</v>
          </cell>
        </row>
        <row r="4">
          <cell r="B4">
            <v>72.212712620575786</v>
          </cell>
          <cell r="C4">
            <v>63.814370219546092</v>
          </cell>
          <cell r="D4">
            <v>63.107135580329505</v>
          </cell>
          <cell r="E4">
            <v>65.31401292533991</v>
          </cell>
          <cell r="F4">
            <v>67.63862458556477</v>
          </cell>
          <cell r="G4">
            <v>69.182630432365059</v>
          </cell>
          <cell r="H4">
            <v>103.94899938509792</v>
          </cell>
          <cell r="I4">
            <v>114.67124353940086</v>
          </cell>
          <cell r="J4">
            <v>111.21374381188947</v>
          </cell>
          <cell r="K4">
            <v>108.85347519517079</v>
          </cell>
          <cell r="L4">
            <v>110.82122267640568</v>
          </cell>
          <cell r="M4">
            <v>121.25</v>
          </cell>
          <cell r="N4">
            <v>127.31648691341648</v>
          </cell>
          <cell r="O4">
            <v>99.320871432519496</v>
          </cell>
          <cell r="P4">
            <v>104.86657490972603</v>
          </cell>
          <cell r="Q4">
            <v>94.988641919883207</v>
          </cell>
          <cell r="R4">
            <v>90.046667339184395</v>
          </cell>
          <cell r="S4">
            <v>111.21811364485124</v>
          </cell>
          <cell r="T4">
            <v>95.329811695586784</v>
          </cell>
          <cell r="U4">
            <v>115.04334261258612</v>
          </cell>
          <cell r="V4">
            <v>102.52168733369361</v>
          </cell>
          <cell r="W4">
            <v>90.751306962889601</v>
          </cell>
          <cell r="X4">
            <v>78.35389154813025</v>
          </cell>
          <cell r="Y4">
            <v>79.689860323651118</v>
          </cell>
        </row>
      </sheetData>
      <sheetData sheetId="6">
        <row r="2">
          <cell r="B2">
            <v>62.829560117991953</v>
          </cell>
          <cell r="C2">
            <v>54.759990454569476</v>
          </cell>
          <cell r="D2">
            <v>48.117067049533681</v>
          </cell>
          <cell r="E2">
            <v>51.426932073785864</v>
          </cell>
          <cell r="F2">
            <v>53.320932060446438</v>
          </cell>
          <cell r="G2">
            <v>49.346408850303355</v>
          </cell>
          <cell r="H2">
            <v>67.484419066260088</v>
          </cell>
          <cell r="I2">
            <v>72.484676288593022</v>
          </cell>
          <cell r="J2">
            <v>80.632643666908137</v>
          </cell>
          <cell r="K2">
            <v>84.185172446937969</v>
          </cell>
          <cell r="L2">
            <v>75.969758827384879</v>
          </cell>
          <cell r="M2">
            <v>75.177367267660586</v>
          </cell>
          <cell r="N2">
            <v>80.377199202923805</v>
          </cell>
          <cell r="O2">
            <v>73.209284312956768</v>
          </cell>
          <cell r="P2">
            <v>70.878903600535168</v>
          </cell>
          <cell r="Q2">
            <v>71.092201780385224</v>
          </cell>
          <cell r="R2">
            <v>82.930797625311683</v>
          </cell>
          <cell r="S2">
            <v>82.482285669578317</v>
          </cell>
          <cell r="T2">
            <v>94.836754871290708</v>
          </cell>
          <cell r="U2">
            <v>95.4</v>
          </cell>
          <cell r="V2">
            <v>88.19691231702231</v>
          </cell>
          <cell r="W2">
            <v>89.998522916225099</v>
          </cell>
          <cell r="X2">
            <v>72.187230336432549</v>
          </cell>
          <cell r="Y2">
            <v>71.866593767592903</v>
          </cell>
        </row>
        <row r="3">
          <cell r="B3">
            <v>58.554340205134665</v>
          </cell>
          <cell r="C3">
            <v>58.178404035088754</v>
          </cell>
          <cell r="D3">
            <v>52.875792022779684</v>
          </cell>
          <cell r="E3">
            <v>57.528421658327233</v>
          </cell>
          <cell r="F3">
            <v>61.613937952633663</v>
          </cell>
          <cell r="G3">
            <v>62.134881813009578</v>
          </cell>
          <cell r="H3">
            <v>69.693533012037975</v>
          </cell>
          <cell r="I3">
            <v>80.319988465504466</v>
          </cell>
          <cell r="J3">
            <v>89.389900767901935</v>
          </cell>
          <cell r="K3">
            <v>99.358286288157942</v>
          </cell>
          <cell r="L3">
            <v>105.29171581458083</v>
          </cell>
          <cell r="M3">
            <v>97.175224931879796</v>
          </cell>
          <cell r="N3">
            <v>100.94073020540871</v>
          </cell>
          <cell r="O3">
            <v>89.836000989410707</v>
          </cell>
          <cell r="P3">
            <v>90.066789797724951</v>
          </cell>
          <cell r="Q3">
            <v>88.352544410866756</v>
          </cell>
          <cell r="R3">
            <v>91.112574845915773</v>
          </cell>
          <cell r="S3">
            <v>108</v>
          </cell>
          <cell r="T3">
            <v>106.61212669228055</v>
          </cell>
          <cell r="U3">
            <v>97.574647021825697</v>
          </cell>
          <cell r="V3">
            <v>99.732480222433779</v>
          </cell>
          <cell r="W3">
            <v>96.172586795370663</v>
          </cell>
          <cell r="X3">
            <v>78.629083946806105</v>
          </cell>
          <cell r="Y3">
            <v>74.189999717792205</v>
          </cell>
        </row>
        <row r="4">
          <cell r="B4">
            <v>77.168487016105502</v>
          </cell>
          <cell r="C4">
            <v>66.445890640970674</v>
          </cell>
          <cell r="D4">
            <v>58.939683230685098</v>
          </cell>
          <cell r="E4">
            <v>67.235013305496963</v>
          </cell>
          <cell r="F4">
            <v>63.171922961989729</v>
          </cell>
          <cell r="G4">
            <v>70.513065632987477</v>
          </cell>
          <cell r="H4">
            <v>107.908961266435</v>
          </cell>
          <cell r="I4">
            <v>112.46602731748931</v>
          </cell>
          <cell r="J4">
            <v>112.42258885332305</v>
          </cell>
          <cell r="K4">
            <v>129.41468717648084</v>
          </cell>
          <cell r="L4">
            <v>116.5336568349833</v>
          </cell>
          <cell r="M4">
            <v>113.75</v>
          </cell>
          <cell r="N4">
            <v>108.4547851484659</v>
          </cell>
          <cell r="O4">
            <v>103.73513238507591</v>
          </cell>
          <cell r="P4">
            <v>102.72644072789488</v>
          </cell>
          <cell r="Q4">
            <v>91.989000596097441</v>
          </cell>
          <cell r="R4">
            <v>106.05496375503941</v>
          </cell>
          <cell r="S4">
            <v>96.389031825537742</v>
          </cell>
          <cell r="T4">
            <v>97.448251955488715</v>
          </cell>
          <cell r="U4">
            <v>97.840599792012483</v>
          </cell>
          <cell r="V4">
            <v>114.02922366706738</v>
          </cell>
          <cell r="W4">
            <v>86.024676391905771</v>
          </cell>
          <cell r="X4">
            <v>78.35389154813025</v>
          </cell>
          <cell r="Y4">
            <v>74.274044573500063</v>
          </cell>
        </row>
      </sheetData>
      <sheetData sheetId="7">
        <row r="2">
          <cell r="B2">
            <v>12.423748043064537</v>
          </cell>
          <cell r="C2">
            <v>9.4058687373930283</v>
          </cell>
          <cell r="D2">
            <v>8.2797890952702495</v>
          </cell>
          <cell r="E2">
            <v>7.2846581675253317</v>
          </cell>
          <cell r="F2">
            <v>8.194972446200298</v>
          </cell>
          <cell r="G2">
            <v>11.119277069265504</v>
          </cell>
          <cell r="H2">
            <v>16.275141045371267</v>
          </cell>
          <cell r="I2">
            <v>18.080638107367527</v>
          </cell>
          <cell r="J2">
            <v>20.889616348880764</v>
          </cell>
          <cell r="K2">
            <v>27.55341713433593</v>
          </cell>
          <cell r="L2">
            <v>27.531029903260166</v>
          </cell>
          <cell r="M2">
            <v>25.034607639743612</v>
          </cell>
          <cell r="N2">
            <v>24.13557958636536</v>
          </cell>
          <cell r="O2">
            <v>27.373144648710593</v>
          </cell>
          <cell r="P2">
            <v>20.203965921428502</v>
          </cell>
          <cell r="Q2">
            <v>21.328424277652452</v>
          </cell>
          <cell r="R2">
            <v>22.231108734240113</v>
          </cell>
          <cell r="S2">
            <v>30</v>
          </cell>
          <cell r="T2">
            <v>31.154707063350411</v>
          </cell>
          <cell r="U2">
            <v>31.075281512529919</v>
          </cell>
          <cell r="V2">
            <v>29.032268344303642</v>
          </cell>
          <cell r="W2">
            <v>26.058431559463255</v>
          </cell>
          <cell r="X2">
            <v>18.134029354960045</v>
          </cell>
          <cell r="Y2">
            <v>14.809861311821411</v>
          </cell>
        </row>
        <row r="3">
          <cell r="B3">
            <v>-29.09616619718722</v>
          </cell>
          <cell r="C3">
            <v>-32.888478552585298</v>
          </cell>
          <cell r="D3">
            <v>-36.106691410508809</v>
          </cell>
          <cell r="E3">
            <v>-30.433452412962168</v>
          </cell>
          <cell r="F3">
            <v>-33.6</v>
          </cell>
          <cell r="G3">
            <v>-29.598758974154759</v>
          </cell>
          <cell r="H3">
            <v>-23.897917868165113</v>
          </cell>
          <cell r="I3">
            <v>-9.932361984990342</v>
          </cell>
          <cell r="J3">
            <v>-2.9250234820326075</v>
          </cell>
          <cell r="K3">
            <v>-0.40037484372235577</v>
          </cell>
          <cell r="L3">
            <v>-3.8708245677799979</v>
          </cell>
          <cell r="M3">
            <v>-3.1651765401365459</v>
          </cell>
          <cell r="N3">
            <v>-4.260456173894049</v>
          </cell>
          <cell r="O3">
            <v>-4.2572692471308899</v>
          </cell>
          <cell r="P3">
            <v>-11.172496779753342</v>
          </cell>
          <cell r="Q3">
            <v>-13.728296850246544</v>
          </cell>
          <cell r="R3">
            <v>-13.652865881744731</v>
          </cell>
          <cell r="S3">
            <v>-4.9293153105021688</v>
          </cell>
          <cell r="T3">
            <v>-6.7792742422181274</v>
          </cell>
          <cell r="U3">
            <v>-7.7024609741411112</v>
          </cell>
          <cell r="V3">
            <v>-12.87149065841772</v>
          </cell>
          <cell r="W3">
            <v>-17.710512627028248</v>
          </cell>
          <cell r="X3">
            <v>-21.743612887160861</v>
          </cell>
          <cell r="Y3">
            <v>-24.221973744975092</v>
          </cell>
        </row>
        <row r="4">
          <cell r="B4">
            <v>39.153484322237276</v>
          </cell>
          <cell r="C4">
            <v>47</v>
          </cell>
          <cell r="D4">
            <v>53.5</v>
          </cell>
          <cell r="E4">
            <v>50.5</v>
          </cell>
          <cell r="F4">
            <v>54</v>
          </cell>
          <cell r="G4">
            <v>38.892155474248909</v>
          </cell>
          <cell r="H4">
            <v>17.089252129885086</v>
          </cell>
          <cell r="I4">
            <v>2.4839433213733546</v>
          </cell>
          <cell r="J4">
            <v>-13.011346808666968</v>
          </cell>
          <cell r="K4">
            <v>-15.087625554730847</v>
          </cell>
          <cell r="L4">
            <v>-1.096708304065388</v>
          </cell>
          <cell r="M4">
            <v>-15.589625912929476</v>
          </cell>
          <cell r="N4">
            <v>-14.146142032102672</v>
          </cell>
          <cell r="O4">
            <v>-10.503148946321804</v>
          </cell>
          <cell r="P4">
            <v>-1.2924530018652911</v>
          </cell>
          <cell r="Q4">
            <v>8.3940620872536957</v>
          </cell>
          <cell r="R4">
            <v>12.471200517598739</v>
          </cell>
          <cell r="S4">
            <v>10.722901379617607</v>
          </cell>
          <cell r="T4">
            <v>11.305667758944649</v>
          </cell>
          <cell r="U4">
            <v>11.655327586540876</v>
          </cell>
          <cell r="V4">
            <v>11.888434138271693</v>
          </cell>
          <cell r="W4">
            <v>24.06206042340866</v>
          </cell>
          <cell r="X4">
            <v>34.923402423234421</v>
          </cell>
          <cell r="Y4">
            <v>39.010183557868238</v>
          </cell>
        </row>
      </sheetData>
      <sheetData sheetId="8">
        <row r="2">
          <cell r="B2">
            <v>11.848574522552289</v>
          </cell>
          <cell r="C2">
            <v>9.1396649052026593</v>
          </cell>
          <cell r="D2">
            <v>7.1403685775725076</v>
          </cell>
          <cell r="E2">
            <v>7.953657386991944</v>
          </cell>
          <cell r="F2">
            <v>7.6035826820415133</v>
          </cell>
          <cell r="G2">
            <v>9.4408956248480695</v>
          </cell>
          <cell r="H2">
            <v>15.624135403556416</v>
          </cell>
          <cell r="I2">
            <v>18.080638107367527</v>
          </cell>
          <cell r="J2">
            <v>24.562515926705952</v>
          </cell>
          <cell r="K2">
            <v>24.772797056558908</v>
          </cell>
          <cell r="L2">
            <v>24.726943524224406</v>
          </cell>
          <cell r="M2">
            <v>24.033223334153867</v>
          </cell>
          <cell r="N2">
            <v>22.627105862217526</v>
          </cell>
          <cell r="O2">
            <v>23.640443105704602</v>
          </cell>
          <cell r="P2">
            <v>21.999874003333257</v>
          </cell>
          <cell r="Q2">
            <v>21.115140034875928</v>
          </cell>
          <cell r="R2">
            <v>20.250118847030599</v>
          </cell>
          <cell r="S2">
            <v>27.3</v>
          </cell>
          <cell r="T2">
            <v>29.357320117387886</v>
          </cell>
          <cell r="U2">
            <v>29.042319170588708</v>
          </cell>
          <cell r="V2">
            <v>25.537643451007831</v>
          </cell>
          <cell r="W2">
            <v>22.472408867793998</v>
          </cell>
          <cell r="X2">
            <v>18.913987606786282</v>
          </cell>
          <cell r="Y2">
            <v>16.006617781463547</v>
          </cell>
        </row>
        <row r="3">
          <cell r="B3">
            <v>-28.514242873243475</v>
          </cell>
          <cell r="C3">
            <v>-33.837184664679107</v>
          </cell>
          <cell r="D3">
            <v>-30.656624782507482</v>
          </cell>
          <cell r="E3">
            <v>-35.167545010534063</v>
          </cell>
          <cell r="F3">
            <v>-37.800000000000004</v>
          </cell>
          <cell r="G3">
            <v>-33.96068134929336</v>
          </cell>
          <cell r="H3">
            <v>-21.34571304729311</v>
          </cell>
          <cell r="I3">
            <v>-9.3593411012408989</v>
          </cell>
          <cell r="J3">
            <v>-2.8406478046662822</v>
          </cell>
          <cell r="K3">
            <v>-0.4091742908371328</v>
          </cell>
          <cell r="L3">
            <v>-3.8313263579046914</v>
          </cell>
          <cell r="M3">
            <v>-3.1070999063725728</v>
          </cell>
          <cell r="N3">
            <v>-4.1800702083488774</v>
          </cell>
          <cell r="O3">
            <v>-3.8112696117171776</v>
          </cell>
          <cell r="P3">
            <v>-10.044997104732362</v>
          </cell>
          <cell r="Q3">
            <v>-15.056841706722016</v>
          </cell>
          <cell r="R3">
            <v>-12.996478098968542</v>
          </cell>
          <cell r="S3">
            <v>-4.7500674810293626</v>
          </cell>
          <cell r="T3">
            <v>-5.866679632688764</v>
          </cell>
          <cell r="U3">
            <v>-7.7024609741411112</v>
          </cell>
          <cell r="V3">
            <v>-13.38635028475443</v>
          </cell>
          <cell r="W3">
            <v>-17.877592934830403</v>
          </cell>
          <cell r="X3">
            <v>-24.657705335955615</v>
          </cell>
          <cell r="Y3">
            <v>-23.717349291954775</v>
          </cell>
        </row>
        <row r="4">
          <cell r="B4">
            <v>36.731619312614349</v>
          </cell>
          <cell r="C4">
            <v>54</v>
          </cell>
          <cell r="D4">
            <v>52.5</v>
          </cell>
          <cell r="E4">
            <v>52.5</v>
          </cell>
          <cell r="F4">
            <v>50</v>
          </cell>
          <cell r="G4">
            <v>41.728041810912899</v>
          </cell>
          <cell r="H4">
            <v>19.661827719330152</v>
          </cell>
          <cell r="I4">
            <v>2.5549131305554504</v>
          </cell>
          <cell r="J4">
            <v>-14.11869547323437</v>
          </cell>
          <cell r="K4">
            <v>-14.533951222447145</v>
          </cell>
          <cell r="L4">
            <v>-1.2516779557268016</v>
          </cell>
          <cell r="M4">
            <v>-12.991354927441231</v>
          </cell>
          <cell r="N4">
            <v>-15.300929136764116</v>
          </cell>
          <cell r="O4">
            <v>-12.290918979738283</v>
          </cell>
          <cell r="P4">
            <v>-1.4036317547139181</v>
          </cell>
          <cell r="Q4">
            <v>9.1495276751065298</v>
          </cell>
          <cell r="R4">
            <v>11.072561207213832</v>
          </cell>
          <cell r="S4">
            <v>11.189114483079241</v>
          </cell>
          <cell r="T4">
            <v>11.888434138271693</v>
          </cell>
          <cell r="U4">
            <v>10.489794827886788</v>
          </cell>
          <cell r="V4">
            <v>12.704307069329555</v>
          </cell>
          <cell r="W4">
            <v>24.791213769572561</v>
          </cell>
          <cell r="X4">
            <v>38.638658000174253</v>
          </cell>
          <cell r="Y4">
            <v>34.180351307846458</v>
          </cell>
        </row>
      </sheetData>
      <sheetData sheetId="9">
        <row r="2">
          <cell r="B2">
            <v>11.848574522552289</v>
          </cell>
          <cell r="C2">
            <v>8.252318797901431</v>
          </cell>
          <cell r="D2">
            <v>7.3682526811120566</v>
          </cell>
          <cell r="E2">
            <v>7.5076579073475358</v>
          </cell>
          <cell r="F2">
            <v>9.2932677224951838</v>
          </cell>
          <cell r="G2">
            <v>10.804580548437235</v>
          </cell>
          <cell r="H2">
            <v>16.763395276732407</v>
          </cell>
          <cell r="I2">
            <v>21.855716393521188</v>
          </cell>
          <cell r="J2">
            <v>23.185178585021507</v>
          </cell>
          <cell r="K2">
            <v>25.278364343427459</v>
          </cell>
          <cell r="L2">
            <v>26.766279072614047</v>
          </cell>
          <cell r="M2">
            <v>27.037376250923103</v>
          </cell>
          <cell r="N2">
            <v>23.884167299007387</v>
          </cell>
          <cell r="O2">
            <v>23.142749566637139</v>
          </cell>
          <cell r="P2">
            <v>23.122316554523731</v>
          </cell>
          <cell r="Q2">
            <v>22.181561248758552</v>
          </cell>
          <cell r="R2">
            <v>22.231108734240113</v>
          </cell>
          <cell r="S2">
            <v>32.400000000000006</v>
          </cell>
          <cell r="T2">
            <v>30.855142572356655</v>
          </cell>
          <cell r="U2">
            <v>27.880626403765159</v>
          </cell>
          <cell r="V2">
            <v>29.301085643787935</v>
          </cell>
          <cell r="W2">
            <v>21.755204329460149</v>
          </cell>
          <cell r="X2">
            <v>21.448851925221561</v>
          </cell>
          <cell r="Y2">
            <v>14.211483077000343</v>
          </cell>
        </row>
        <row r="3">
          <cell r="B3">
            <v>-26.477511239440371</v>
          </cell>
          <cell r="C3">
            <v>-32.888478552585298</v>
          </cell>
          <cell r="D3">
            <v>-37.128578903259061</v>
          </cell>
          <cell r="E3">
            <v>-33.476797654258384</v>
          </cell>
          <cell r="F3">
            <v>-34.299999999999997</v>
          </cell>
          <cell r="G3">
            <v>-30.2218907420317</v>
          </cell>
          <cell r="H3">
            <v>-21.577731667372383</v>
          </cell>
          <cell r="I3">
            <v>-9.932361984990342</v>
          </cell>
          <cell r="J3">
            <v>-2.7562721272999569</v>
          </cell>
          <cell r="K3">
            <v>-0.47517014419796066</v>
          </cell>
          <cell r="L3">
            <v>-4.1868102467824473</v>
          </cell>
          <cell r="M3">
            <v>-2.6715251531427726</v>
          </cell>
          <cell r="N3">
            <v>-4.1398772255762921</v>
          </cell>
          <cell r="O3">
            <v>-4.4194509327358764</v>
          </cell>
          <cell r="P3">
            <v>-10.35249701610172</v>
          </cell>
          <cell r="Q3">
            <v>-15.794922182541724</v>
          </cell>
          <cell r="R3">
            <v>-14.046698551410445</v>
          </cell>
          <cell r="S3">
            <v>-4.6604435662929591</v>
          </cell>
          <cell r="T3">
            <v>-7.1703862177307123</v>
          </cell>
          <cell r="U3">
            <v>-8.6857538644569985</v>
          </cell>
          <cell r="V3">
            <v>-11.713056499160126</v>
          </cell>
          <cell r="W3">
            <v>-15.705548933402408</v>
          </cell>
          <cell r="X3">
            <v>-22.864417675158844</v>
          </cell>
          <cell r="Y3">
            <v>-25.988159330546193</v>
          </cell>
        </row>
        <row r="4">
          <cell r="B4">
            <v>39.960772658778247</v>
          </cell>
          <cell r="C4">
            <v>51.5</v>
          </cell>
          <cell r="D4">
            <v>54</v>
          </cell>
          <cell r="E4">
            <v>55.000000000000007</v>
          </cell>
          <cell r="F4">
            <v>47</v>
          </cell>
          <cell r="G4">
            <v>44.563928147576881</v>
          </cell>
          <cell r="H4">
            <v>18.191784525361541</v>
          </cell>
          <cell r="I4">
            <v>2.3183470999484643</v>
          </cell>
          <cell r="J4">
            <v>-14.949206971659921</v>
          </cell>
          <cell r="K4">
            <v>-13.011346808666968</v>
          </cell>
          <cell r="L4">
            <v>-1.1563120162428546</v>
          </cell>
          <cell r="M4">
            <v>-13.857445255937311</v>
          </cell>
          <cell r="N4">
            <v>-14.867883972516074</v>
          </cell>
          <cell r="O4">
            <v>-10.056206437967687</v>
          </cell>
          <cell r="P4">
            <v>-1.3063503459713692</v>
          </cell>
          <cell r="Q4">
            <v>8.4780027081262332</v>
          </cell>
          <cell r="R4">
            <v>10.489794827886788</v>
          </cell>
          <cell r="S4">
            <v>12.004987414137103</v>
          </cell>
          <cell r="T4">
            <v>11.771880862406285</v>
          </cell>
          <cell r="U4">
            <v>10.489794827886788</v>
          </cell>
          <cell r="V4">
            <v>10.489794827886788</v>
          </cell>
          <cell r="W4">
            <v>23.089855961856795</v>
          </cell>
          <cell r="X4">
            <v>38.267132442480268</v>
          </cell>
          <cell r="Y4">
            <v>35.666453538622385</v>
          </cell>
        </row>
      </sheetData>
      <sheetData sheetId="10">
        <row r="2">
          <cell r="B2">
            <v>63.960777126019032</v>
          </cell>
          <cell r="C2">
            <v>59.717230791638556</v>
          </cell>
          <cell r="D2">
            <v>54.317843104822856</v>
          </cell>
          <cell r="E2">
            <v>49.470629264515217</v>
          </cell>
          <cell r="F2">
            <v>55.755718641197433</v>
          </cell>
          <cell r="G2">
            <v>49.551764715380848</v>
          </cell>
          <cell r="H2">
            <v>55.150118657573884</v>
          </cell>
          <cell r="I2">
            <v>66.764994401541841</v>
          </cell>
          <cell r="J2">
            <v>76.766103459551658</v>
          </cell>
          <cell r="K2">
            <v>88.216051139302991</v>
          </cell>
          <cell r="L2">
            <v>85.027135869064523</v>
          </cell>
          <cell r="M2">
            <v>79.393193597122007</v>
          </cell>
          <cell r="N2">
            <v>89.847926221756808</v>
          </cell>
          <cell r="O2">
            <v>89.686944234089282</v>
          </cell>
          <cell r="P2">
            <v>81.900000000000006</v>
          </cell>
          <cell r="Q2">
            <v>90.07135452915179</v>
          </cell>
          <cell r="R2">
            <v>89.249932875964035</v>
          </cell>
          <cell r="S2">
            <v>90.766646793154507</v>
          </cell>
          <cell r="T2">
            <v>88.732912600898402</v>
          </cell>
          <cell r="U2">
            <v>86.086508148057391</v>
          </cell>
          <cell r="V2">
            <v>84.541811502142835</v>
          </cell>
          <cell r="W2">
            <v>91.040685716509756</v>
          </cell>
          <cell r="X2">
            <v>90.642277245784783</v>
          </cell>
          <cell r="Y2">
            <v>77.981531376022531</v>
          </cell>
        </row>
        <row r="3">
          <cell r="B3">
            <v>79.490977289436046</v>
          </cell>
          <cell r="C3">
            <v>65.595320224710775</v>
          </cell>
          <cell r="D3">
            <v>61.194513166275655</v>
          </cell>
          <cell r="E3">
            <v>62.336872711126148</v>
          </cell>
          <cell r="F3">
            <v>61.043000120445676</v>
          </cell>
          <cell r="G3">
            <v>59.859503092867492</v>
          </cell>
          <cell r="H3">
            <v>70.877581291242578</v>
          </cell>
          <cell r="I3">
            <v>87.448965925689905</v>
          </cell>
          <cell r="J3">
            <v>98.726701026299679</v>
          </cell>
          <cell r="K3">
            <v>91.099768724681368</v>
          </cell>
          <cell r="L3">
            <v>104.56794794895464</v>
          </cell>
          <cell r="M3">
            <v>108.51145168014767</v>
          </cell>
          <cell r="N3">
            <v>90</v>
          </cell>
          <cell r="O3">
            <v>97.168685469816282</v>
          </cell>
          <cell r="P3">
            <v>86.769752423933539</v>
          </cell>
          <cell r="Q3">
            <v>99.570827764762939</v>
          </cell>
          <cell r="R3">
            <v>101.30801238196327</v>
          </cell>
          <cell r="S3">
            <v>84.637371196340837</v>
          </cell>
          <cell r="T3">
            <v>100.87511585447588</v>
          </cell>
          <cell r="U3">
            <v>96.449469792286052</v>
          </cell>
          <cell r="V3">
            <v>90.289974098180465</v>
          </cell>
          <cell r="W3">
            <v>97.867544444634348</v>
          </cell>
          <cell r="X3">
            <v>86.75261286865566</v>
          </cell>
          <cell r="Y3">
            <v>86.904303796169714</v>
          </cell>
        </row>
        <row r="4">
          <cell r="B4">
            <v>89.010098698494829</v>
          </cell>
          <cell r="C4">
            <v>69.684728604628845</v>
          </cell>
          <cell r="D4">
            <v>75.638687729960338</v>
          </cell>
          <cell r="E4">
            <v>66.693430599037058</v>
          </cell>
          <cell r="F4">
            <v>71.55649324688352</v>
          </cell>
          <cell r="G4">
            <v>77.469481083673088</v>
          </cell>
          <cell r="H4">
            <v>98.933637287347509</v>
          </cell>
          <cell r="I4">
            <v>106.81361191856124</v>
          </cell>
          <cell r="J4">
            <v>125.86445999077027</v>
          </cell>
          <cell r="K4">
            <v>123.23023358419498</v>
          </cell>
          <cell r="L4">
            <v>121.99864183587977</v>
          </cell>
          <cell r="M4">
            <v>116.25</v>
          </cell>
          <cell r="N4">
            <v>112.5</v>
          </cell>
          <cell r="O4">
            <v>132.5</v>
          </cell>
          <cell r="P4">
            <v>109.2297925267945</v>
          </cell>
          <cell r="Q4">
            <v>112.40031790052809</v>
          </cell>
          <cell r="R4">
            <v>99.471380436252844</v>
          </cell>
          <cell r="S4">
            <v>104.70671624868721</v>
          </cell>
          <cell r="T4">
            <v>110.98911922360845</v>
          </cell>
          <cell r="U4">
            <v>97.377246111279121</v>
          </cell>
          <cell r="V4">
            <v>112.03618638609532</v>
          </cell>
          <cell r="W4">
            <v>95.283111786305369</v>
          </cell>
          <cell r="X4">
            <v>104.98130510466393</v>
          </cell>
          <cell r="Y4">
            <v>86.892727278962852</v>
          </cell>
        </row>
      </sheetData>
      <sheetData sheetId="11">
        <row r="2">
          <cell r="B2">
            <v>61.376503302745533</v>
          </cell>
          <cell r="C2">
            <v>53.461139946800223</v>
          </cell>
          <cell r="D2">
            <v>56.469044811944556</v>
          </cell>
          <cell r="E2">
            <v>51.55360312828428</v>
          </cell>
          <cell r="F2">
            <v>57.411829095886468</v>
          </cell>
          <cell r="G2">
            <v>49.046134463183087</v>
          </cell>
          <cell r="H2">
            <v>58.708190829030265</v>
          </cell>
          <cell r="I2">
            <v>70.894787869678467</v>
          </cell>
          <cell r="J2">
            <v>72.113612340790965</v>
          </cell>
          <cell r="K2">
            <v>87.383824241762397</v>
          </cell>
          <cell r="L2">
            <v>78.156256202877501</v>
          </cell>
          <cell r="M2">
            <v>90.735078396710861</v>
          </cell>
          <cell r="N2">
            <v>92.516676505571368</v>
          </cell>
          <cell r="O2">
            <v>95.965030330475543</v>
          </cell>
          <cell r="P2">
            <v>85.5</v>
          </cell>
          <cell r="Q2">
            <v>80.544576646260737</v>
          </cell>
          <cell r="R2">
            <v>81.451395051850668</v>
          </cell>
          <cell r="S2">
            <v>79.108545370180522</v>
          </cell>
          <cell r="T2">
            <v>77.85057426305238</v>
          </cell>
          <cell r="U2">
            <v>83.554552026055703</v>
          </cell>
          <cell r="V2">
            <v>82.030668586237596</v>
          </cell>
          <cell r="W2">
            <v>80.636035920337207</v>
          </cell>
          <cell r="X2">
            <v>85.559532727329568</v>
          </cell>
          <cell r="Y2">
            <v>71.167611158700169</v>
          </cell>
        </row>
        <row r="3">
          <cell r="B3">
            <v>73.656777121404033</v>
          </cell>
          <cell r="C3">
            <v>69.570794177723542</v>
          </cell>
          <cell r="D3">
            <v>65.751551380785543</v>
          </cell>
          <cell r="E3">
            <v>67.531612103719993</v>
          </cell>
          <cell r="F3">
            <v>66.887542685169208</v>
          </cell>
          <cell r="G3">
            <v>68.226960514451122</v>
          </cell>
          <cell r="H3">
            <v>63.233920563755632</v>
          </cell>
          <cell r="I3">
            <v>80.024053724452074</v>
          </cell>
          <cell r="J3">
            <v>93.085175253368263</v>
          </cell>
          <cell r="K3">
            <v>106.60611233739311</v>
          </cell>
          <cell r="L3">
            <v>98.811914116902088</v>
          </cell>
          <cell r="M3">
            <v>95.687371027039305</v>
          </cell>
          <cell r="N3">
            <v>95</v>
          </cell>
          <cell r="O3">
            <v>106.00220233070868</v>
          </cell>
          <cell r="P3">
            <v>92.428649321146594</v>
          </cell>
          <cell r="Q3">
            <v>92.329313018234714</v>
          </cell>
          <cell r="R3">
            <v>93.940156936002296</v>
          </cell>
          <cell r="S3">
            <v>94.868262220074342</v>
          </cell>
          <cell r="T3">
            <v>84.062596545396559</v>
          </cell>
          <cell r="U3">
            <v>86.345239623570365</v>
          </cell>
          <cell r="V3">
            <v>92.132626630796395</v>
          </cell>
          <cell r="W3">
            <v>103.62445882373049</v>
          </cell>
          <cell r="X3">
            <v>90.330040203445591</v>
          </cell>
          <cell r="Y3">
            <v>87.72415571877508</v>
          </cell>
        </row>
        <row r="4">
          <cell r="B4">
            <v>88.178228617200489</v>
          </cell>
          <cell r="C4">
            <v>74.986827520198432</v>
          </cell>
          <cell r="D4">
            <v>70.596108547962984</v>
          </cell>
          <cell r="E4">
            <v>72.251216482290161</v>
          </cell>
          <cell r="F4">
            <v>68.777600305256968</v>
          </cell>
          <cell r="G4">
            <v>80.449076509968208</v>
          </cell>
          <cell r="H4">
            <v>91.466947680755226</v>
          </cell>
          <cell r="I4">
            <v>103.36801153409151</v>
          </cell>
          <cell r="J4">
            <v>109.08253199200091</v>
          </cell>
          <cell r="K4">
            <v>112.66764213412111</v>
          </cell>
          <cell r="L4">
            <v>121.99864183587977</v>
          </cell>
          <cell r="M4">
            <v>127.5</v>
          </cell>
          <cell r="N4">
            <v>130</v>
          </cell>
          <cell r="O4">
            <v>121.25</v>
          </cell>
          <cell r="P4">
            <v>106.85523181969026</v>
          </cell>
          <cell r="Q4">
            <v>105.6562988264964</v>
          </cell>
          <cell r="R4">
            <v>108.8949848986347</v>
          </cell>
          <cell r="S4">
            <v>113.08325354858221</v>
          </cell>
          <cell r="T4">
            <v>94.236044623818501</v>
          </cell>
          <cell r="U4">
            <v>110.98911922360845</v>
          </cell>
          <cell r="V4">
            <v>96.330178948792238</v>
          </cell>
          <cell r="W4">
            <v>109.94205206112159</v>
          </cell>
          <cell r="X4">
            <v>95.896384470606463</v>
          </cell>
          <cell r="Y4">
            <v>102.00450593617379</v>
          </cell>
        </row>
      </sheetData>
      <sheetData sheetId="12">
        <row r="2">
          <cell r="B2">
            <v>70.421461684202782</v>
          </cell>
          <cell r="C2">
            <v>58.011024197591738</v>
          </cell>
          <cell r="D2">
            <v>55.931244385164135</v>
          </cell>
          <cell r="E2">
            <v>55.719550855822412</v>
          </cell>
          <cell r="F2">
            <v>52.443497731819363</v>
          </cell>
          <cell r="G2">
            <v>53.091176480765199</v>
          </cell>
          <cell r="H2">
            <v>62.266263000486646</v>
          </cell>
          <cell r="I2">
            <v>68.141592224254055</v>
          </cell>
          <cell r="J2">
            <v>69.787366781410611</v>
          </cell>
          <cell r="K2">
            <v>78.229328368815843</v>
          </cell>
          <cell r="L2">
            <v>90.180295618704804</v>
          </cell>
          <cell r="M2">
            <v>81.138098950904904</v>
          </cell>
          <cell r="N2">
            <v>83.620842226189495</v>
          </cell>
          <cell r="O2">
            <v>95.965030330475543</v>
          </cell>
          <cell r="P2">
            <v>85.5</v>
          </cell>
          <cell r="Q2">
            <v>92.669566679031178</v>
          </cell>
          <cell r="R2">
            <v>94.448958092039618</v>
          </cell>
          <cell r="S2">
            <v>76.610380779543249</v>
          </cell>
          <cell r="T2">
            <v>80.361883110247604</v>
          </cell>
          <cell r="U2">
            <v>86.930493522057958</v>
          </cell>
          <cell r="V2">
            <v>82.030668586237596</v>
          </cell>
          <cell r="W2">
            <v>78.901927620975115</v>
          </cell>
          <cell r="X2">
            <v>86.406656813738763</v>
          </cell>
          <cell r="Y2">
            <v>73.438917897807613</v>
          </cell>
        </row>
        <row r="3">
          <cell r="B3">
            <v>74.386052142408033</v>
          </cell>
          <cell r="C3">
            <v>66.920478209048355</v>
          </cell>
          <cell r="D3">
            <v>66.402556840001239</v>
          </cell>
          <cell r="E3">
            <v>59.090160590754998</v>
          </cell>
          <cell r="F3">
            <v>62.341787357050904</v>
          </cell>
          <cell r="G3">
            <v>68.870611085342162</v>
          </cell>
          <cell r="H3">
            <v>76.436607274869445</v>
          </cell>
          <cell r="I3">
            <v>83.324014702780005</v>
          </cell>
          <cell r="J3">
            <v>103.42797250374252</v>
          </cell>
          <cell r="K3">
            <v>105.63696586159863</v>
          </cell>
          <cell r="L3">
            <v>96.893236172884571</v>
          </cell>
          <cell r="M3">
            <v>98.646774254679698</v>
          </cell>
          <cell r="N3">
            <v>105</v>
          </cell>
          <cell r="O3">
            <v>96.187183596383804</v>
          </cell>
          <cell r="P3">
            <v>100.91699466696618</v>
          </cell>
          <cell r="Q3">
            <v>86.898176958338553</v>
          </cell>
          <cell r="R3">
            <v>97.624084658982781</v>
          </cell>
          <cell r="S3">
            <v>100.4487482330199</v>
          </cell>
          <cell r="T3">
            <v>87.798711947414176</v>
          </cell>
          <cell r="U3">
            <v>82.670974107673757</v>
          </cell>
          <cell r="V3">
            <v>89.368647831872494</v>
          </cell>
          <cell r="W3">
            <v>91.151144335688855</v>
          </cell>
          <cell r="X3">
            <v>81.386471866470785</v>
          </cell>
          <cell r="Y3">
            <v>74.606524957089093</v>
          </cell>
        </row>
        <row r="4">
          <cell r="B4">
            <v>85.682618373317453</v>
          </cell>
          <cell r="C4">
            <v>79.531483733543794</v>
          </cell>
          <cell r="D4">
            <v>66.273897820536689</v>
          </cell>
          <cell r="E4">
            <v>76.419555894729982</v>
          </cell>
          <cell r="F4">
            <v>71.55649324688352</v>
          </cell>
          <cell r="G4">
            <v>78.959278796820655</v>
          </cell>
          <cell r="H4">
            <v>86.800266676635076</v>
          </cell>
          <cell r="I4">
            <v>105.66507845707133</v>
          </cell>
          <cell r="J4">
            <v>124.66575084800104</v>
          </cell>
          <cell r="K4">
            <v>119.70936976750369</v>
          </cell>
          <cell r="L4">
            <v>125.51783342729938</v>
          </cell>
          <cell r="M4">
            <v>117.5</v>
          </cell>
          <cell r="N4">
            <v>131.25</v>
          </cell>
          <cell r="O4">
            <v>130</v>
          </cell>
          <cell r="P4">
            <v>122.28987641586775</v>
          </cell>
          <cell r="Q4">
            <v>120.26834015356506</v>
          </cell>
          <cell r="R4">
            <v>107.84791773614783</v>
          </cell>
          <cell r="S4">
            <v>112.03618638609532</v>
          </cell>
          <cell r="T4">
            <v>105.75378341117408</v>
          </cell>
          <cell r="U4">
            <v>114.13032071106907</v>
          </cell>
          <cell r="V4">
            <v>97.377246111279121</v>
          </cell>
          <cell r="W4">
            <v>99.471380436252844</v>
          </cell>
          <cell r="X4">
            <v>90.849206340574554</v>
          </cell>
          <cell r="Y4">
            <v>101.06001977009809</v>
          </cell>
        </row>
      </sheetData>
      <sheetData sheetId="13">
        <row r="2">
          <cell r="B2">
            <v>13.080431516400919</v>
          </cell>
          <cell r="C2">
            <v>9.6291199216575318</v>
          </cell>
          <cell r="D2">
            <v>8.9388082820377797</v>
          </cell>
          <cell r="E2">
            <v>8.0508883066686785</v>
          </cell>
          <cell r="F2">
            <v>9.1745480002675723</v>
          </cell>
          <cell r="G2">
            <v>4.0842519685488439</v>
          </cell>
          <cell r="H2">
            <v>8.2632039978382394</v>
          </cell>
          <cell r="I2">
            <v>15.587370087262485</v>
          </cell>
          <cell r="J2">
            <v>21.191462776499023</v>
          </cell>
          <cell r="K2">
            <v>26.692232986483276</v>
          </cell>
          <cell r="L2">
            <v>29.414605104538332</v>
          </cell>
          <cell r="M2">
            <v>26.214411163641351</v>
          </cell>
          <cell r="N2">
            <v>30.370220952287916</v>
          </cell>
          <cell r="O2">
            <v>27.900000000000002</v>
          </cell>
          <cell r="P2">
            <v>28.297707575904976</v>
          </cell>
          <cell r="Q2">
            <v>29.371401827683549</v>
          </cell>
          <cell r="R2">
            <v>30.143854799065242</v>
          </cell>
          <cell r="S2">
            <v>23.831174073352976</v>
          </cell>
          <cell r="T2">
            <v>22.994767963354381</v>
          </cell>
          <cell r="U2">
            <v>21.644702762152292</v>
          </cell>
          <cell r="V2">
            <v>19.718052131480995</v>
          </cell>
          <cell r="W2">
            <v>25.628670071555877</v>
          </cell>
          <cell r="X2">
            <v>22.295360429205871</v>
          </cell>
          <cell r="Y2">
            <v>19.198377044260045</v>
          </cell>
        </row>
        <row r="3">
          <cell r="B3">
            <v>-23.675724829047194</v>
          </cell>
          <cell r="C3">
            <v>-33.002683923603286</v>
          </cell>
          <cell r="D3">
            <v>-36.375326717286569</v>
          </cell>
          <cell r="E3">
            <v>-29.683446118076031</v>
          </cell>
          <cell r="F3">
            <v>-35.579921540699196</v>
          </cell>
          <cell r="G3">
            <v>-33.6</v>
          </cell>
          <cell r="H3">
            <v>-32.154209579280376</v>
          </cell>
          <cell r="I3">
            <v>-4.5777343692523207</v>
          </cell>
          <cell r="J3">
            <v>13.633784980259477</v>
          </cell>
          <cell r="K3">
            <v>22.935629409547531</v>
          </cell>
          <cell r="L3">
            <v>18.896255942231068</v>
          </cell>
          <cell r="M3">
            <v>21.013763201257479</v>
          </cell>
          <cell r="N3">
            <v>18.64803111206465</v>
          </cell>
          <cell r="O3">
            <v>21.109341408044209</v>
          </cell>
          <cell r="P3">
            <v>10.455979658368168</v>
          </cell>
          <cell r="Q3">
            <v>2.8912168113593277</v>
          </cell>
          <cell r="R3">
            <v>6.1867842128164199</v>
          </cell>
          <cell r="S3">
            <v>7.5148037358652813</v>
          </cell>
          <cell r="T3">
            <v>4.2136070029193373</v>
          </cell>
          <cell r="U3">
            <v>-0.83620585243776402</v>
          </cell>
          <cell r="V3">
            <v>-3.3297015915532708</v>
          </cell>
          <cell r="W3">
            <v>-2.0894459722325776</v>
          </cell>
          <cell r="X3">
            <v>-11.980967005802917</v>
          </cell>
          <cell r="Y3">
            <v>-13.416059138286169</v>
          </cell>
        </row>
        <row r="4">
          <cell r="B4">
            <v>-34.420620107858348</v>
          </cell>
          <cell r="C4">
            <v>-34.420620107858348</v>
          </cell>
          <cell r="D4">
            <v>-45.229801489612136</v>
          </cell>
          <cell r="E4">
            <v>-53</v>
          </cell>
          <cell r="F4">
            <v>-46.5</v>
          </cell>
          <cell r="G4">
            <v>-55.000000000000007</v>
          </cell>
          <cell r="H4">
            <v>-21.13298315662022</v>
          </cell>
          <cell r="I4">
            <v>4.421821968909363</v>
          </cell>
          <cell r="J4">
            <v>13.385902192807253</v>
          </cell>
          <cell r="K4">
            <v>12.860964851912849</v>
          </cell>
          <cell r="L4">
            <v>10.919593652363849</v>
          </cell>
          <cell r="M4">
            <v>15.351323602826358</v>
          </cell>
          <cell r="N4">
            <v>24.235309308405526</v>
          </cell>
          <cell r="O4">
            <v>24.272915130419349</v>
          </cell>
          <cell r="P4">
            <v>13.877935913823569</v>
          </cell>
          <cell r="Q4">
            <v>9.282387161774464</v>
          </cell>
          <cell r="R4">
            <v>-1.7577656607223706</v>
          </cell>
          <cell r="S4">
            <v>-1.6573219086810922</v>
          </cell>
          <cell r="T4">
            <v>-1.5736187819800269</v>
          </cell>
          <cell r="U4">
            <v>-1.6238406580006661</v>
          </cell>
          <cell r="V4">
            <v>-10.345013339462946</v>
          </cell>
          <cell r="W4">
            <v>-14.754883063862271</v>
          </cell>
          <cell r="X4">
            <v>-38.199450462699041</v>
          </cell>
          <cell r="Y4">
            <v>-37.435461453445058</v>
          </cell>
        </row>
      </sheetData>
      <sheetData sheetId="14">
        <row r="2">
          <cell r="B2">
            <v>14.106347713765699</v>
          </cell>
          <cell r="C2">
            <v>10.218657876044729</v>
          </cell>
          <cell r="D2">
            <v>8.9388082820377797</v>
          </cell>
          <cell r="E2">
            <v>8.2135325148842071</v>
          </cell>
          <cell r="F2">
            <v>9.080930163530148</v>
          </cell>
          <cell r="G2">
            <v>4.0842519685488439</v>
          </cell>
          <cell r="H2">
            <v>8.1115855758595572</v>
          </cell>
          <cell r="I2">
            <v>15.73304644321821</v>
          </cell>
          <cell r="J2">
            <v>19.708060382144094</v>
          </cell>
          <cell r="K2">
            <v>26.188605949002458</v>
          </cell>
          <cell r="L2">
            <v>28.589896550205481</v>
          </cell>
          <cell r="M2">
            <v>27.354168170756193</v>
          </cell>
          <cell r="N2">
            <v>32.752199066192851</v>
          </cell>
          <cell r="O2">
            <v>27.900000000000002</v>
          </cell>
          <cell r="P2">
            <v>32.467896060775182</v>
          </cell>
          <cell r="Q2">
            <v>30.523221507200549</v>
          </cell>
          <cell r="R2">
            <v>28.225609493670181</v>
          </cell>
          <cell r="S2">
            <v>23.831174073352976</v>
          </cell>
          <cell r="T2">
            <v>26.625520799673499</v>
          </cell>
          <cell r="U2">
            <v>23.717067920230708</v>
          </cell>
          <cell r="V2">
            <v>20.133169018459544</v>
          </cell>
          <cell r="W2">
            <v>26.623958229674553</v>
          </cell>
          <cell r="X2">
            <v>24.524896472126461</v>
          </cell>
          <cell r="Y2">
            <v>16.507015776373123</v>
          </cell>
        </row>
        <row r="3">
          <cell r="B3">
            <v>-25.62836192835006</v>
          </cell>
          <cell r="C3">
            <v>-28.877348433152875</v>
          </cell>
          <cell r="D3">
            <v>-35.675801203492597</v>
          </cell>
          <cell r="E3">
            <v>-34.790275557745026</v>
          </cell>
          <cell r="F3">
            <v>-35.579921540699196</v>
          </cell>
          <cell r="G3">
            <v>-34.65</v>
          </cell>
          <cell r="H3">
            <v>-33.064234378693975</v>
          </cell>
          <cell r="I3">
            <v>-4.483348093597634</v>
          </cell>
          <cell r="J3">
            <v>15.90608247696939</v>
          </cell>
          <cell r="K3">
            <v>23.376699205884982</v>
          </cell>
          <cell r="L3">
            <v>18.029455210936067</v>
          </cell>
          <cell r="M3">
            <v>24.015729372865692</v>
          </cell>
          <cell r="N3">
            <v>21.926805813087004</v>
          </cell>
          <cell r="O3">
            <v>19.842780923561556</v>
          </cell>
          <cell r="P3">
            <v>9.9113973844948262</v>
          </cell>
          <cell r="Q3">
            <v>2.7260044221387947</v>
          </cell>
          <cell r="R3">
            <v>6.1255289235806138</v>
          </cell>
          <cell r="S3">
            <v>7.5892077332500856</v>
          </cell>
          <cell r="T3">
            <v>4.2584326093333722</v>
          </cell>
          <cell r="U3">
            <v>-0.82784379391338636</v>
          </cell>
          <cell r="V3">
            <v>-3.1011926587996146</v>
          </cell>
          <cell r="W3">
            <v>-2.2257141878129629</v>
          </cell>
          <cell r="X3">
            <v>-11.654213360190111</v>
          </cell>
          <cell r="Y3">
            <v>-15.627497457783889</v>
          </cell>
        </row>
        <row r="4">
          <cell r="B4">
            <v>-41.607342987521079</v>
          </cell>
          <cell r="C4">
            <v>-34.798868680472175</v>
          </cell>
          <cell r="D4">
            <v>-39.521185767622256</v>
          </cell>
          <cell r="E4">
            <v>-54</v>
          </cell>
          <cell r="F4">
            <v>-49.5</v>
          </cell>
          <cell r="G4">
            <v>-53.5</v>
          </cell>
          <cell r="H4">
            <v>-21.531718687877206</v>
          </cell>
          <cell r="I4">
            <v>4.0912184572152048</v>
          </cell>
          <cell r="J4">
            <v>12.204793175794848</v>
          </cell>
          <cell r="K4">
            <v>12.598496181465649</v>
          </cell>
          <cell r="L4">
            <v>11.039589187005211</v>
          </cell>
          <cell r="M4">
            <v>16.363498785430291</v>
          </cell>
          <cell r="N4">
            <v>22.634864354076857</v>
          </cell>
          <cell r="O4">
            <v>22.623299539031624</v>
          </cell>
          <cell r="P4">
            <v>13.613594277369785</v>
          </cell>
          <cell r="Q4">
            <v>9.4886624320361186</v>
          </cell>
          <cell r="R4">
            <v>-1.6238406580006661</v>
          </cell>
          <cell r="S4">
            <v>-1.8079875367430098</v>
          </cell>
          <cell r="T4">
            <v>-1.556878156639814</v>
          </cell>
          <cell r="U4">
            <v>-1.7242844100419445</v>
          </cell>
          <cell r="V4">
            <v>-10.025064473293989</v>
          </cell>
          <cell r="W4">
            <v>-14.481644488605562</v>
          </cell>
          <cell r="X4">
            <v>-39.345433976580011</v>
          </cell>
          <cell r="Y4">
            <v>-40.491417490460982</v>
          </cell>
        </row>
      </sheetData>
      <sheetData sheetId="15">
        <row r="2">
          <cell r="B2">
            <v>12.56747341771853</v>
          </cell>
          <cell r="C2">
            <v>10.808195830431925</v>
          </cell>
          <cell r="D2">
            <v>10.149271903563729</v>
          </cell>
          <cell r="E2">
            <v>8.1322104107764428</v>
          </cell>
          <cell r="F2">
            <v>9.7362550206921181</v>
          </cell>
          <cell r="G2">
            <v>3.9973529904946137</v>
          </cell>
          <cell r="H2">
            <v>8.0357763648702143</v>
          </cell>
          <cell r="I2">
            <v>13.256548391970899</v>
          </cell>
          <cell r="J2">
            <v>20.979548148734033</v>
          </cell>
          <cell r="K2">
            <v>24.929538355300416</v>
          </cell>
          <cell r="L2">
            <v>27.490285144428345</v>
          </cell>
          <cell r="M2">
            <v>28.208985926092325</v>
          </cell>
          <cell r="N2">
            <v>26.797253781430513</v>
          </cell>
          <cell r="O2">
            <v>31.5</v>
          </cell>
          <cell r="P2">
            <v>27.106225151656346</v>
          </cell>
          <cell r="Q2">
            <v>27.931627228287294</v>
          </cell>
          <cell r="R2">
            <v>27.677539406414446</v>
          </cell>
          <cell r="S2">
            <v>23.587998827706517</v>
          </cell>
          <cell r="T2">
            <v>25.899370232409677</v>
          </cell>
          <cell r="U2">
            <v>22.105228352836384</v>
          </cell>
          <cell r="V2">
            <v>20.133169018459544</v>
          </cell>
          <cell r="W2">
            <v>24.882203952966872</v>
          </cell>
          <cell r="X2">
            <v>21.403546012037637</v>
          </cell>
          <cell r="Y2">
            <v>16.148167607321533</v>
          </cell>
        </row>
        <row r="3">
          <cell r="B3">
            <v>-22.699406279395767</v>
          </cell>
          <cell r="C3">
            <v>-33.002683923603286</v>
          </cell>
          <cell r="D3">
            <v>-35.326038446595611</v>
          </cell>
          <cell r="E3">
            <v>-29.683446118076031</v>
          </cell>
          <cell r="F3">
            <v>-30.790316717912766</v>
          </cell>
          <cell r="G3">
            <v>-38.150000000000006</v>
          </cell>
          <cell r="H3">
            <v>-28.210768781821464</v>
          </cell>
          <cell r="I3">
            <v>-4.5777343692523207</v>
          </cell>
          <cell r="J3">
            <v>15.603109477408069</v>
          </cell>
          <cell r="K3">
            <v>21.391885122366446</v>
          </cell>
          <cell r="L3">
            <v>17.509374772159063</v>
          </cell>
          <cell r="M3">
            <v>23.092047473909318</v>
          </cell>
          <cell r="N3">
            <v>19.672648206134134</v>
          </cell>
          <cell r="O3">
            <v>20.687154579883323</v>
          </cell>
          <cell r="P3">
            <v>10.782729022692173</v>
          </cell>
          <cell r="Q3">
            <v>2.7810752185456389</v>
          </cell>
          <cell r="R3">
            <v>5.7579971881657768</v>
          </cell>
          <cell r="S3">
            <v>6.9195717567868433</v>
          </cell>
          <cell r="T3">
            <v>4.3480838221614437</v>
          </cell>
          <cell r="U3">
            <v>-0.88637820358402986</v>
          </cell>
          <cell r="V3">
            <v>-2.9706161257975259</v>
          </cell>
          <cell r="W3">
            <v>-2.3619824033933483</v>
          </cell>
          <cell r="X3">
            <v>-10.782870305222625</v>
          </cell>
          <cell r="Y3">
            <v>-16.069785121683434</v>
          </cell>
        </row>
        <row r="4">
          <cell r="B4">
            <v>-37.446608688768968</v>
          </cell>
          <cell r="C4">
            <v>-34.420620107858348</v>
          </cell>
          <cell r="D4">
            <v>-40.399434340236084</v>
          </cell>
          <cell r="E4">
            <v>-48.5</v>
          </cell>
          <cell r="F4">
            <v>-45.5</v>
          </cell>
          <cell r="G4">
            <v>-53</v>
          </cell>
          <cell r="H4">
            <v>-18.142466672192832</v>
          </cell>
          <cell r="I4">
            <v>4.1738693351387441</v>
          </cell>
          <cell r="J4">
            <v>13.385902192807253</v>
          </cell>
          <cell r="K4">
            <v>12.598496181465649</v>
          </cell>
          <cell r="L4">
            <v>12.239544533418819</v>
          </cell>
          <cell r="M4">
            <v>18.219153286870842</v>
          </cell>
          <cell r="N4">
            <v>22.17759436712581</v>
          </cell>
          <cell r="O4">
            <v>21.916321428436888</v>
          </cell>
          <cell r="P4">
            <v>14.274448368504242</v>
          </cell>
          <cell r="Q4">
            <v>10.932589323867703</v>
          </cell>
          <cell r="R4">
            <v>-1.5233969059593879</v>
          </cell>
          <cell r="S4">
            <v>-1.7577656607223706</v>
          </cell>
          <cell r="T4">
            <v>-1.6908031593615185</v>
          </cell>
          <cell r="U4">
            <v>-1.8079875367430098</v>
          </cell>
          <cell r="V4">
            <v>-10.984911071800861</v>
          </cell>
          <cell r="W4">
            <v>-14.481644488605562</v>
          </cell>
          <cell r="X4">
            <v>-38.963439471953023</v>
          </cell>
          <cell r="Y4">
            <v>-41.63740100434196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1.2762815625000001</v>
      </c>
    </row>
    <row r="7" spans="1:5" x14ac:dyDescent="0.3">
      <c r="A7" t="s">
        <v>12</v>
      </c>
      <c r="B7" s="2">
        <f>SUM('RES installed'!$C$2:$C$7)</f>
        <v>65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12.452970902561264</v>
      </c>
      <c r="C2" s="2">
        <f ca="1">('[1]Qc, Winter, S2'!C2*Main!$B$5)</f>
        <v>9.6058796699142572</v>
      </c>
      <c r="D2" s="2">
        <f ca="1">('[1]Qc, Winter, S2'!D2*Main!$B$5)</f>
        <v>7.5045991364469469</v>
      </c>
      <c r="E2" s="2">
        <f ca="1">('[1]Qc, Winter, S2'!E2*Main!$B$5)</f>
        <v>8.3593738487806384</v>
      </c>
      <c r="F2" s="2">
        <f ca="1">('[1]Qc, Winter, S2'!F2*Main!$B$5)</f>
        <v>7.9914418155919424</v>
      </c>
      <c r="G2" s="2">
        <f ca="1">('[1]Qc, Winter, S2'!G2*Main!$B$5)</f>
        <v>9.9224761836604394</v>
      </c>
      <c r="H2" s="2">
        <f ca="1">('[1]Qc, Winter, S2'!H2*Main!$B$5)</f>
        <v>16.421123333261011</v>
      </c>
      <c r="I2" s="2">
        <f ca="1">('[1]Qc, Winter, S2'!I2*Main!$B$5)</f>
        <v>19.002932363064311</v>
      </c>
      <c r="J2" s="2">
        <f ca="1">('[1]Qc, Winter, S2'!J2*Main!$B$5)</f>
        <v>25.815451094709267</v>
      </c>
      <c r="K2" s="2">
        <f ca="1">('[1]Qc, Winter, S2'!K2*Main!$B$5)</f>
        <v>26.036458675531108</v>
      </c>
      <c r="L2" s="2">
        <f ca="1">('[1]Qc, Winter, S2'!L2*Main!$B$5)</f>
        <v>25.988266152214962</v>
      </c>
      <c r="M2" s="2">
        <f ca="1">('[1]Qc, Winter, S2'!M2*Main!$B$5)</f>
        <v>25.259159260493544</v>
      </c>
      <c r="N2" s="2">
        <f ca="1">('[1]Qc, Winter, S2'!N2*Main!$B$5)</f>
        <v>23.781315665867243</v>
      </c>
      <c r="O2" s="2">
        <f ca="1">('[1]Qc, Winter, S2'!O2*Main!$B$5)</f>
        <v>24.846343292912792</v>
      </c>
      <c r="P2" s="2">
        <f ca="1">('[1]Qc, Winter, S2'!P2*Main!$B$5)</f>
        <v>23.122088678436974</v>
      </c>
      <c r="Q2" s="2">
        <f ca="1">('[1]Qc, Winter, S2'!Q2*Main!$B$5)</f>
        <v>22.192224385923463</v>
      </c>
      <c r="R2" s="2">
        <f ca="1">('[1]Qc, Winter, S2'!R2*Main!$B$5)</f>
        <v>21.283078423948584</v>
      </c>
      <c r="S2" s="2">
        <f ca="1">('[1]Qc, Winter, S2'!S2*Main!$B$5)</f>
        <v>28.69257436773</v>
      </c>
      <c r="T2" s="2">
        <f ca="1">('[1]Qc, Winter, S2'!T2*Main!$B$5)</f>
        <v>30.854838487377577</v>
      </c>
      <c r="U2" s="2">
        <f ca="1">('[1]Qc, Winter, S2'!U2*Main!$B$5)</f>
        <v>30.523769326500627</v>
      </c>
      <c r="V2" s="2">
        <f ca="1">('[1]Qc, Winter, S2'!V2*Main!$B$5)</f>
        <v>26.840319922879676</v>
      </c>
      <c r="W2" s="2">
        <f ca="1">('[1]Qc, Winter, S2'!W2*Main!$B$5)</f>
        <v>23.618727570007852</v>
      </c>
      <c r="X2" s="2">
        <f ca="1">('[1]Qc, Winter, S2'!X2*Main!$B$5)</f>
        <v>19.878791062199227</v>
      </c>
      <c r="Y2" s="2">
        <f ca="1">('[1]Qc, Winter, S2'!Y2*Main!$B$5)</f>
        <v>16.823116156427552</v>
      </c>
    </row>
    <row r="3" spans="1:25" x14ac:dyDescent="0.3">
      <c r="A3">
        <v>2</v>
      </c>
      <c r="B3" s="2">
        <f ca="1">('[1]Qc, Winter, S2'!B3*Main!$B$5)</f>
        <v>-29.96875583077119</v>
      </c>
      <c r="C3" s="2">
        <f ca="1">('[1]Qc, Winter, S2'!C3*Main!$B$5)</f>
        <v>-35.563221149667335</v>
      </c>
      <c r="D3" s="2">
        <f ca="1">('[1]Qc, Winter, S2'!D3*Main!$B$5)</f>
        <v>-32.220420748560088</v>
      </c>
      <c r="E3" s="2">
        <f ca="1">('[1]Qc, Winter, S2'!E3*Main!$B$5)</f>
        <v>-36.96144324341541</v>
      </c>
      <c r="F3" s="2">
        <f ca="1">('[1]Qc, Winter, S2'!F3*Main!$B$5)</f>
        <v>-39.728179893780002</v>
      </c>
      <c r="G3" s="2">
        <f ca="1">('[1]Qc, Winter, S2'!G3*Main!$B$5)</f>
        <v>-35.693017406350947</v>
      </c>
      <c r="H3" s="2">
        <f ca="1">('[1]Qc, Winter, S2'!H3*Main!$B$5)</f>
        <v>-22.434558939255755</v>
      </c>
      <c r="I3" s="2">
        <f ca="1">('[1]Qc, Winter, S2'!I3*Main!$B$5)</f>
        <v>-9.8367615597181857</v>
      </c>
      <c r="J3" s="2">
        <f ca="1">('[1]Qc, Winter, S2'!J3*Main!$B$5)</f>
        <v>-2.9855493914987639</v>
      </c>
      <c r="K3" s="2">
        <f ca="1">('[1]Qc, Winter, S2'!K3*Main!$B$5)</f>
        <v>-0.43004629191236687</v>
      </c>
      <c r="L3" s="2">
        <f ca="1">('[1]Qc, Winter, S2'!L3*Main!$B$5)</f>
        <v>-4.0267625073708597</v>
      </c>
      <c r="M3" s="2">
        <f ca="1">('[1]Qc, Winter, S2'!M3*Main!$B$5)</f>
        <v>-3.2655932282623428</v>
      </c>
      <c r="N3" s="2">
        <f ca="1">('[1]Qc, Winter, S2'!N3*Main!$B$5)</f>
        <v>-4.3932957990982704</v>
      </c>
      <c r="O3" s="2">
        <f ca="1">('[1]Qc, Winter, S2'!O3*Main!$B$5)</f>
        <v>-4.0056826655554785</v>
      </c>
      <c r="P3" s="2">
        <f ca="1">('[1]Qc, Winter, S2'!P3*Main!$B$5)</f>
        <v>-10.557392910299114</v>
      </c>
      <c r="Q3" s="2">
        <f ca="1">('[1]Qc, Winter, S2'!Q3*Main!$B$5)</f>
        <v>-15.824891956529674</v>
      </c>
      <c r="R3" s="2">
        <f ca="1">('[1]Qc, Winter, S2'!R3*Main!$B$5)</f>
        <v>-13.659429097920478</v>
      </c>
      <c r="S3" s="2">
        <f ca="1">('[1]Qc, Winter, S2'!S3*Main!$B$5)</f>
        <v>-4.9923686612150506</v>
      </c>
      <c r="T3" s="2">
        <f ca="1">('[1]Qc, Winter, S2'!T3*Main!$B$5)</f>
        <v>-6.1659392546728666</v>
      </c>
      <c r="U3" s="2">
        <f ca="1">('[1]Qc, Winter, S2'!U3*Main!$B$5)</f>
        <v>-8.0953638943253434</v>
      </c>
      <c r="V3" s="2">
        <f ca="1">('[1]Qc, Winter, S2'!V3*Main!$B$5)</f>
        <v>-14.069188683435902</v>
      </c>
      <c r="W3" s="2">
        <f ca="1">('[1]Qc, Winter, S2'!W3*Main!$B$5)</f>
        <v>-18.789529846103505</v>
      </c>
      <c r="X3" s="2">
        <f ca="1">('[1]Qc, Winter, S2'!X3*Main!$B$5)</f>
        <v>-25.915496120493746</v>
      </c>
      <c r="Y3" s="2">
        <f ca="1">('[1]Qc, Winter, S2'!Y3*Main!$B$5)</f>
        <v>-24.927172467576586</v>
      </c>
    </row>
    <row r="4" spans="1:25" x14ac:dyDescent="0.3">
      <c r="A4">
        <v>3</v>
      </c>
      <c r="B4" s="2">
        <f ca="1">('[1]Qc, Winter, S2'!B4*Main!$B$5)</f>
        <v>38.605301054004933</v>
      </c>
      <c r="C4" s="2">
        <f ca="1">('[1]Qc, Winter, S2'!C4*Main!$B$5)</f>
        <v>56.754542705399999</v>
      </c>
      <c r="D4" s="2">
        <f ca="1">('[1]Qc, Winter, S2'!D4*Main!$B$5)</f>
        <v>55.178027630249993</v>
      </c>
      <c r="E4" s="2">
        <f ca="1">('[1]Qc, Winter, S2'!E4*Main!$B$5)</f>
        <v>55.178027630249993</v>
      </c>
      <c r="F4" s="2">
        <f ca="1">('[1]Qc, Winter, S2'!F4*Main!$B$5)</f>
        <v>52.550502504999997</v>
      </c>
      <c r="G4" s="2">
        <f ca="1">('[1]Qc, Winter, S2'!G4*Main!$B$5)</f>
        <v>43.856591314262459</v>
      </c>
      <c r="H4" s="2">
        <f ca="1">('[1]Qc, Winter, S2'!H4*Main!$B$5)</f>
        <v>20.664778536350749</v>
      </c>
      <c r="I4" s="2">
        <f ca="1">('[1]Qc, Winter, S2'!I4*Main!$B$5)</f>
        <v>2.6852393773462317</v>
      </c>
      <c r="J4" s="2">
        <f ca="1">('[1]Qc, Winter, S2'!J4*Main!$B$5)</f>
        <v>-14.838890836670696</v>
      </c>
      <c r="K4" s="2">
        <f ca="1">('[1]Qc, Winter, S2'!K4*Main!$B$5)</f>
        <v>-15.27532880245513</v>
      </c>
      <c r="L4" s="2">
        <f ca="1">('[1]Qc, Winter, S2'!L4*Main!$B$5)</f>
        <v>-1.3155261109574912</v>
      </c>
      <c r="M4" s="2">
        <f ca="1">('[1]Qc, Winter, S2'!M4*Main!$B$5)</f>
        <v>-13.65404459315689</v>
      </c>
      <c r="N4" s="2">
        <f ca="1">('[1]Qc, Winter, S2'!N4*Main!$B$5)</f>
        <v>-16.081430298607003</v>
      </c>
      <c r="O4" s="2">
        <f ca="1">('[1]Qc, Winter, S2'!O4*Main!$B$5)</f>
        <v>-12.917879372669773</v>
      </c>
      <c r="P4" s="2">
        <f ca="1">('[1]Qc, Winter, S2'!P4*Main!$B$5)</f>
        <v>-1.4752310808438258</v>
      </c>
      <c r="Q4" s="2">
        <f ca="1">('[1]Qc, Winter, S2'!Q4*Main!$B$5)</f>
        <v>9.6162455402050497</v>
      </c>
      <c r="R4" s="2">
        <f ca="1">('[1]Qc, Winter, S2'!R4*Main!$B$5)</f>
        <v>11.637373109129125</v>
      </c>
      <c r="S4" s="2">
        <f ca="1">('[1]Qc, Winter, S2'!S4*Main!$B$5)</f>
        <v>11.759871773435748</v>
      </c>
      <c r="T4" s="2">
        <f ca="1">('[1]Qc, Winter, S2'!T4*Main!$B$5)</f>
        <v>12.494863759275482</v>
      </c>
      <c r="U4" s="2">
        <f ca="1">('[1]Qc, Winter, S2'!U4*Main!$B$5)</f>
        <v>11.024879787596014</v>
      </c>
      <c r="V4" s="2">
        <f ca="1">('[1]Qc, Winter, S2'!V4*Main!$B$5)</f>
        <v>13.352354409421839</v>
      </c>
      <c r="W4" s="2">
        <f ca="1">('[1]Qc, Winter, S2'!W4*Main!$B$5)</f>
        <v>26.055814825998265</v>
      </c>
      <c r="X4" s="2">
        <f ca="1">('[1]Qc, Winter, S2'!X4*Main!$B$5)</f>
        <v>40.609617880559902</v>
      </c>
      <c r="Y4" s="2">
        <f ca="1">('[1]Qc, Winter, S2'!Y4*Main!$B$5)</f>
        <v>35.923892740495305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12.452970902561264</v>
      </c>
      <c r="C2" s="2">
        <f ca="1">('[1]Qc, Winter, S3'!C2*Main!$B$5)</f>
        <v>8.6732699932235544</v>
      </c>
      <c r="D2" s="2">
        <f ca="1">('[1]Qc, Winter, S3'!D2*Main!$B$5)</f>
        <v>7.7441076195250416</v>
      </c>
      <c r="E2" s="2">
        <f ca="1">('[1]Qc, Winter, S3'!E2*Main!$B$5)</f>
        <v>7.890623913334994</v>
      </c>
      <c r="F2" s="2">
        <f ca="1">('[1]Qc, Winter, S3'!F2*Main!$B$5)</f>
        <v>9.7673177746123763</v>
      </c>
      <c r="G2" s="2">
        <f ca="1">('[1]Qc, Winter, S3'!G2*Main!$B$5)</f>
        <v>11.355722743522502</v>
      </c>
      <c r="H2" s="2">
        <f ca="1">('[1]Qc, Winter, S3'!H2*Main!$B$5)</f>
        <v>17.61849690964463</v>
      </c>
      <c r="I2" s="2">
        <f ca="1">('[1]Qc, Winter, S3'!I2*Main!$B$5)</f>
        <v>22.970577581726094</v>
      </c>
      <c r="J2" s="2">
        <f ca="1">('[1]Qc, Winter, S3'!J2*Main!$B$5)</f>
        <v>24.367855706220901</v>
      </c>
      <c r="K2" s="2">
        <f ca="1">('[1]Qc, Winter, S3'!K2*Main!$B$5)</f>
        <v>26.567814975031744</v>
      </c>
      <c r="L2" s="2">
        <f ca="1">('[1]Qc, Winter, S3'!L2*Main!$B$5)</f>
        <v>28.131628309098669</v>
      </c>
      <c r="M2" s="2">
        <f ca="1">('[1]Qc, Winter, S3'!M2*Main!$B$5)</f>
        <v>28.416554168055239</v>
      </c>
      <c r="N2" s="2">
        <f ca="1">('[1]Qc, Winter, S3'!N2*Main!$B$5)</f>
        <v>25.102499869526532</v>
      </c>
      <c r="O2" s="2">
        <f ca="1">('[1]Qc, Winter, S3'!O2*Main!$B$5)</f>
        <v>24.323262381483051</v>
      </c>
      <c r="P2" s="2">
        <f ca="1">('[1]Qc, Winter, S3'!P2*Main!$B$5)</f>
        <v>24.301787080398043</v>
      </c>
      <c r="Q2" s="2">
        <f ca="1">('[1]Qc, Winter, S3'!Q2*Main!$B$5)</f>
        <v>23.313043799353942</v>
      </c>
      <c r="R2" s="2">
        <f ca="1">('[1]Qc, Winter, S3'!R2*Main!$B$5)</f>
        <v>23.365118704552248</v>
      </c>
      <c r="S2" s="2">
        <f ca="1">('[1]Qc, Winter, S3'!S2*Main!$B$5)</f>
        <v>34.052725623240001</v>
      </c>
      <c r="T2" s="2">
        <f ca="1">('[1]Qc, Winter, S3'!T2*Main!$B$5)</f>
        <v>32.429064940815209</v>
      </c>
      <c r="U2" s="2">
        <f ca="1">('[1]Qc, Winter, S3'!U2*Main!$B$5)</f>
        <v>29.302818553440602</v>
      </c>
      <c r="V2" s="2">
        <f ca="1">('[1]Qc, Winter, S3'!V2*Main!$B$5)</f>
        <v>30.795735490461947</v>
      </c>
      <c r="W2" s="2">
        <f ca="1">('[1]Qc, Winter, S3'!W2*Main!$B$5)</f>
        <v>22.864938392241648</v>
      </c>
      <c r="X2" s="2">
        <f ca="1">('[1]Qc, Winter, S3'!X2*Main!$B$5)</f>
        <v>22.542958936514594</v>
      </c>
      <c r="Y2" s="2">
        <f ca="1">('[1]Qc, Winter, S3'!Y2*Main!$B$5)</f>
        <v>14.936411540753433</v>
      </c>
    </row>
    <row r="3" spans="1:25" x14ac:dyDescent="0.3">
      <c r="A3">
        <v>2</v>
      </c>
      <c r="B3" s="2">
        <f ca="1">('[1]Qc, Winter, S3'!B3*Main!$B$5)</f>
        <v>-27.828130414287536</v>
      </c>
      <c r="C3" s="2">
        <f ca="1">('[1]Qc, Winter, S3'!C3*Main!$B$5)</f>
        <v>-34.566121491265449</v>
      </c>
      <c r="D3" s="2">
        <f ca="1">('[1]Qc, Winter, S3'!D3*Main!$B$5)</f>
        <v>-39.022509573256109</v>
      </c>
      <c r="E3" s="2">
        <f ca="1">('[1]Qc, Winter, S3'!E3*Main!$B$5)</f>
        <v>-35.184450779789664</v>
      </c>
      <c r="F3" s="2">
        <f ca="1">('[1]Qc, Winter, S3'!F3*Main!$B$5)</f>
        <v>-36.049644718429995</v>
      </c>
      <c r="G3" s="2">
        <f ca="1">('[1]Qc, Winter, S3'!G3*Main!$B$5)</f>
        <v>-31.763510902899462</v>
      </c>
      <c r="H3" s="2">
        <f ca="1">('[1]Qc, Winter, S3'!H3*Main!$B$5)</f>
        <v>-22.678412840769404</v>
      </c>
      <c r="I3" s="2">
        <f ca="1">('[1]Qc, Winter, S3'!I3*Main!$B$5)</f>
        <v>-10.439012267456034</v>
      </c>
      <c r="J3" s="2">
        <f ca="1">('[1]Qc, Winter, S3'!J3*Main!$B$5)</f>
        <v>-2.8968697066027609</v>
      </c>
      <c r="K3" s="2">
        <f ca="1">('[1]Qc, Winter, S3'!K3*Main!$B$5)</f>
        <v>-0.49940859705952284</v>
      </c>
      <c r="L3" s="2">
        <f ca="1">('[1]Qc, Winter, S3'!L3*Main!$B$5)</f>
        <v>-4.4003796472300127</v>
      </c>
      <c r="M3" s="2">
        <f ca="1">('[1]Qc, Winter, S3'!M3*Main!$B$5)</f>
        <v>-2.8077997850479952</v>
      </c>
      <c r="N3" s="2">
        <f ca="1">('[1]Qc, Winter, S3'!N3*Main!$B$5)</f>
        <v>-4.3510525702607872</v>
      </c>
      <c r="O3" s="2">
        <f ca="1">('[1]Qc, Winter, S3'!O3*Main!$B$5)</f>
        <v>-4.6448873462292246</v>
      </c>
      <c r="P3" s="2">
        <f ca="1">('[1]Qc, Winter, S3'!P3*Main!$B$5)</f>
        <v>-10.88057840755317</v>
      </c>
      <c r="Q3" s="2">
        <f ca="1">('[1]Qc, Winter, S3'!Q3*Main!$B$5)</f>
        <v>-16.600621954398775</v>
      </c>
      <c r="R3" s="2">
        <f ca="1">('[1]Qc, Winter, S3'!R3*Main!$B$5)</f>
        <v>-14.763221348257488</v>
      </c>
      <c r="S3" s="2">
        <f ca="1">('[1]Qc, Winter, S3'!S3*Main!$B$5)</f>
        <v>-4.8981730260977852</v>
      </c>
      <c r="T3" s="2">
        <f ca="1">('[1]Qc, Winter, S3'!T3*Main!$B$5)</f>
        <v>-7.5361479779335045</v>
      </c>
      <c r="U3" s="2">
        <f ca="1">('[1]Qc, Winter, S3'!U3*Main!$B$5)</f>
        <v>-9.1288146042392171</v>
      </c>
      <c r="V3" s="2">
        <f ca="1">('[1]Qc, Winter, S3'!V3*Main!$B$5)</f>
        <v>-12.310540098006415</v>
      </c>
      <c r="W3" s="2">
        <f ca="1">('[1]Qc, Winter, S3'!W3*Main!$B$5)</f>
        <v>-16.506689771343265</v>
      </c>
      <c r="X3" s="2">
        <f ca="1">('[1]Qc, Winter, S3'!X3*Main!$B$5)</f>
        <v>-24.030732766276021</v>
      </c>
      <c r="Y3" s="2">
        <f ca="1">('[1]Qc, Winter, S3'!Y3*Main!$B$5)</f>
        <v>-27.313816640004134</v>
      </c>
    </row>
    <row r="4" spans="1:25" x14ac:dyDescent="0.3">
      <c r="A4">
        <v>3</v>
      </c>
      <c r="B4" s="2">
        <f ca="1">('[1]Qc, Winter, S3'!B4*Main!$B$5)</f>
        <v>41.999173674137232</v>
      </c>
      <c r="C4" s="2">
        <f ca="1">('[1]Qc, Winter, S3'!C4*Main!$B$5)</f>
        <v>54.127017580149996</v>
      </c>
      <c r="D4" s="2">
        <f ca="1">('[1]Qc, Winter, S3'!D4*Main!$B$5)</f>
        <v>56.754542705399999</v>
      </c>
      <c r="E4" s="2">
        <f ca="1">('[1]Qc, Winter, S3'!E4*Main!$B$5)</f>
        <v>57.805552755500003</v>
      </c>
      <c r="F4" s="2">
        <f ca="1">('[1]Qc, Winter, S3'!F4*Main!$B$5)</f>
        <v>49.3974723547</v>
      </c>
      <c r="G4" s="2">
        <f ca="1">('[1]Qc, Winter, S3'!G4*Main!$B$5)</f>
        <v>46.837136355037572</v>
      </c>
      <c r="H4" s="2">
        <f ca="1">('[1]Qc, Winter, S3'!H4*Main!$B$5)</f>
        <v>19.119748365408636</v>
      </c>
      <c r="I4" s="2">
        <f ca="1">('[1]Qc, Winter, S3'!I4*Main!$B$5)</f>
        <v>2.4366061016660252</v>
      </c>
      <c r="J4" s="2">
        <f ca="1">('[1]Qc, Winter, S3'!J4*Main!$B$5)</f>
        <v>-15.711766768239562</v>
      </c>
      <c r="K4" s="2">
        <f ca="1">('[1]Qc, Winter, S3'!K4*Main!$B$5)</f>
        <v>-13.675056261245544</v>
      </c>
      <c r="L4" s="2">
        <f ca="1">('[1]Qc, Winter, S3'!L4*Main!$B$5)</f>
        <v>-1.2152955501226346</v>
      </c>
      <c r="M4" s="2">
        <f ca="1">('[1]Qc, Winter, S3'!M4*Main!$B$5)</f>
        <v>-14.56431423270068</v>
      </c>
      <c r="N4" s="2">
        <f ca="1">('[1]Qc, Winter, S3'!N4*Main!$B$5)</f>
        <v>-15.626295478835104</v>
      </c>
      <c r="O4" s="2">
        <f ca="1">('[1]Qc, Winter, S3'!O4*Main!$B$5)</f>
        <v>-10.56917403218436</v>
      </c>
      <c r="P4" s="2">
        <f ca="1">('[1]Qc, Winter, S3'!P4*Main!$B$5)</f>
        <v>-1.372987342567521</v>
      </c>
      <c r="Q4" s="2">
        <f ca="1">('[1]Qc, Winter, S3'!Q4*Main!$B$5)</f>
        <v>8.9104660510156872</v>
      </c>
      <c r="R4" s="2">
        <f ca="1">('[1]Qc, Winter, S3'!R4*Main!$B$5)</f>
        <v>11.024879787596014</v>
      </c>
      <c r="S4" s="2">
        <f ca="1">('[1]Qc, Winter, S3'!S4*Main!$B$5)</f>
        <v>12.617362423582104</v>
      </c>
      <c r="T4" s="2">
        <f ca="1">('[1]Qc, Winter, S3'!T4*Main!$B$5)</f>
        <v>12.37236509496886</v>
      </c>
      <c r="U4" s="2">
        <f ca="1">('[1]Qc, Winter, S3'!U4*Main!$B$5)</f>
        <v>11.024879787596014</v>
      </c>
      <c r="V4" s="2">
        <f ca="1">('[1]Qc, Winter, S3'!V4*Main!$B$5)</f>
        <v>11.024879787596014</v>
      </c>
      <c r="W4" s="2">
        <f ca="1">('[1]Qc, Winter, S3'!W4*Main!$B$5)</f>
        <v>24.267670671272892</v>
      </c>
      <c r="X4" s="2">
        <f ca="1">('[1]Qc, Winter, S3'!X4*Main!$B$5)</f>
        <v>40.219140785554522</v>
      </c>
      <c r="Y4" s="2">
        <f ca="1">('[1]Qc, Winter, S3'!Y4*Main!$B$5)</f>
        <v>37.485801120516832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4.2133044523499992</v>
      </c>
      <c r="C2" s="2">
        <f>('FL Characterization'!C$4-'FL Characterization'!C$2)*VLOOKUP($A2,'FL Ratio'!$A$2:$B$6,2,FALSE)</f>
        <v>4.6383135057000002</v>
      </c>
      <c r="D2" s="2">
        <f>('FL Characterization'!D$4-'FL Characterization'!D$2)*VLOOKUP($A2,'FL Ratio'!$A$2:$B$6,2,FALSE)</f>
        <v>6.0372056146499995</v>
      </c>
      <c r="E2" s="2">
        <f>('FL Characterization'!E$4-'FL Characterization'!E$2)*VLOOKUP($A2,'FL Ratio'!$A$2:$B$6,2,FALSE)</f>
        <v>6.921413481150001</v>
      </c>
      <c r="F2" s="2">
        <f>('FL Characterization'!F$4-'FL Characterization'!F$2)*VLOOKUP($A2,'FL Ratio'!$A$2:$B$6,2,FALSE)</f>
        <v>8.1380088247500009</v>
      </c>
      <c r="G2" s="2">
        <f>('FL Characterization'!G$4-'FL Characterization'!G$2)*VLOOKUP($A2,'FL Ratio'!$A$2:$B$6,2,FALSE)</f>
        <v>9.5127463935000023</v>
      </c>
      <c r="H2" s="2">
        <f>('FL Characterization'!H$4-'FL Characterization'!H$2)*VLOOKUP($A2,'FL Ratio'!$A$2:$B$6,2,FALSE)</f>
        <v>8.4797605620000009</v>
      </c>
      <c r="I2" s="2">
        <f>('FL Characterization'!I$4-'FL Characterization'!I$2)*VLOOKUP($A2,'FL Ratio'!$A$2:$B$6,2,FALSE)</f>
        <v>12.122749481850002</v>
      </c>
      <c r="J2" s="2">
        <f>('FL Characterization'!J$4-'FL Characterization'!J$2)*VLOOKUP($A2,'FL Ratio'!$A$2:$B$6,2,FALSE)</f>
        <v>11.121269572350002</v>
      </c>
      <c r="K2" s="2">
        <f>('FL Characterization'!K$4-'FL Characterization'!K$2)*VLOOKUP($A2,'FL Ratio'!$A$2:$B$6,2,FALSE)</f>
        <v>12.560827658400001</v>
      </c>
      <c r="L2" s="2">
        <f>('FL Characterization'!L$4-'FL Characterization'!L$2)*VLOOKUP($A2,'FL Ratio'!$A$2:$B$6,2,FALSE)</f>
        <v>12.909172301550001</v>
      </c>
      <c r="M2" s="2">
        <f>('FL Characterization'!M$4-'FL Characterization'!M$2)*VLOOKUP($A2,'FL Ratio'!$A$2:$B$6,2,FALSE)</f>
        <v>11.974321582649999</v>
      </c>
      <c r="N2" s="2">
        <f>('FL Characterization'!N$4-'FL Characterization'!N$2)*VLOOKUP($A2,'FL Ratio'!$A$2:$B$6,2,FALSE)</f>
        <v>11.296039923000002</v>
      </c>
      <c r="O2" s="2">
        <f>('FL Characterization'!O$4-'FL Characterization'!O$2)*VLOOKUP($A2,'FL Ratio'!$A$2:$B$6,2,FALSE)</f>
        <v>10.3996380978</v>
      </c>
      <c r="P2" s="2">
        <f>('FL Characterization'!P$4-'FL Characterization'!P$2)*VLOOKUP($A2,'FL Ratio'!$A$2:$B$6,2,FALSE)</f>
        <v>9.5792005512000014</v>
      </c>
      <c r="Q2" s="2">
        <f>('FL Characterization'!Q$4-'FL Characterization'!Q$2)*VLOOKUP($A2,'FL Ratio'!$A$2:$B$6,2,FALSE)</f>
        <v>8.6211579730500016</v>
      </c>
      <c r="R2" s="2">
        <f>('FL Characterization'!R$4-'FL Characterization'!R$2)*VLOOKUP($A2,'FL Ratio'!$A$2:$B$6,2,FALSE)</f>
        <v>8.5314244396500012</v>
      </c>
      <c r="S2" s="2">
        <f>('FL Characterization'!S$4-'FL Characterization'!S$2)*VLOOKUP($A2,'FL Ratio'!$A$2:$B$6,2,FALSE)</f>
        <v>6.7595372208000004</v>
      </c>
      <c r="T2" s="2">
        <f>('FL Characterization'!T$4-'FL Characterization'!T$2)*VLOOKUP($A2,'FL Ratio'!$A$2:$B$6,2,FALSE)</f>
        <v>5.5927095651000007</v>
      </c>
      <c r="U2" s="2">
        <f>('FL Characterization'!U$4-'FL Characterization'!U$2)*VLOOKUP($A2,'FL Ratio'!$A$2:$B$6,2,FALSE)</f>
        <v>6.6364890921000006</v>
      </c>
      <c r="V2" s="2">
        <f>('FL Characterization'!V$4-'FL Characterization'!V$2)*VLOOKUP($A2,'FL Ratio'!$A$2:$B$6,2,FALSE)</f>
        <v>6.7619293371000007</v>
      </c>
      <c r="W2" s="2">
        <f>('FL Characterization'!W$4-'FL Characterization'!W$2)*VLOOKUP($A2,'FL Ratio'!$A$2:$B$6,2,FALSE)</f>
        <v>7.7275275021000001</v>
      </c>
      <c r="X2" s="2">
        <f>('FL Characterization'!X$4-'FL Characterization'!X$2)*VLOOKUP($A2,'FL Ratio'!$A$2:$B$6,2,FALSE)</f>
        <v>3.7521219329999997</v>
      </c>
      <c r="Y2" s="2">
        <f>('FL Characterization'!Y$4-'FL Characterization'!Y$2)*VLOOKUP($A2,'FL Ratio'!$A$2:$B$6,2,FALSE)</f>
        <v>3.6024688035000008</v>
      </c>
    </row>
    <row r="3" spans="1:25" x14ac:dyDescent="0.3">
      <c r="A3">
        <v>2</v>
      </c>
      <c r="B3" s="2">
        <f>('FL Characterization'!B$4-'FL Characterization'!B$2)*VLOOKUP($A3,'FL Ratio'!$A$2:$B$6,2,FALSE)</f>
        <v>4.6814493914999993</v>
      </c>
      <c r="C3" s="2">
        <f>('FL Characterization'!C$4-'FL Characterization'!C$2)*VLOOKUP($A3,'FL Ratio'!$A$2:$B$6,2,FALSE)</f>
        <v>5.1536816730000004</v>
      </c>
      <c r="D3" s="2">
        <f>('FL Characterization'!D$4-'FL Characterization'!D$2)*VLOOKUP($A3,'FL Ratio'!$A$2:$B$6,2,FALSE)</f>
        <v>6.7080062384999994</v>
      </c>
      <c r="E3" s="2">
        <f>('FL Characterization'!E$4-'FL Characterization'!E$2)*VLOOKUP($A3,'FL Ratio'!$A$2:$B$6,2,FALSE)</f>
        <v>7.690459423500001</v>
      </c>
      <c r="F3" s="2">
        <f>('FL Characterization'!F$4-'FL Characterization'!F$2)*VLOOKUP($A3,'FL Ratio'!$A$2:$B$6,2,FALSE)</f>
        <v>9.0422320275000008</v>
      </c>
      <c r="G3" s="2">
        <f>('FL Characterization'!G$4-'FL Characterization'!G$2)*VLOOKUP($A3,'FL Ratio'!$A$2:$B$6,2,FALSE)</f>
        <v>10.569718215000004</v>
      </c>
      <c r="H3" s="2">
        <f>('FL Characterization'!H$4-'FL Characterization'!H$2)*VLOOKUP($A3,'FL Ratio'!$A$2:$B$6,2,FALSE)</f>
        <v>9.4219561800000022</v>
      </c>
      <c r="I3" s="2">
        <f>('FL Characterization'!I$4-'FL Characterization'!I$2)*VLOOKUP($A3,'FL Ratio'!$A$2:$B$6,2,FALSE)</f>
        <v>13.469721646500004</v>
      </c>
      <c r="J3" s="2">
        <f>('FL Characterization'!J$4-'FL Characterization'!J$2)*VLOOKUP($A3,'FL Ratio'!$A$2:$B$6,2,FALSE)</f>
        <v>12.356966191500002</v>
      </c>
      <c r="K3" s="2">
        <f>('FL Characterization'!K$4-'FL Characterization'!K$2)*VLOOKUP($A3,'FL Ratio'!$A$2:$B$6,2,FALSE)</f>
        <v>13.956475176</v>
      </c>
      <c r="L3" s="2">
        <f>('FL Characterization'!L$4-'FL Characterization'!L$2)*VLOOKUP($A3,'FL Ratio'!$A$2:$B$6,2,FALSE)</f>
        <v>14.343524779500001</v>
      </c>
      <c r="M3" s="2">
        <f>('FL Characterization'!M$4-'FL Characterization'!M$2)*VLOOKUP($A3,'FL Ratio'!$A$2:$B$6,2,FALSE)</f>
        <v>13.3048017585</v>
      </c>
      <c r="N3" s="2">
        <f>('FL Characterization'!N$4-'FL Characterization'!N$2)*VLOOKUP($A3,'FL Ratio'!$A$2:$B$6,2,FALSE)</f>
        <v>12.551155470000003</v>
      </c>
      <c r="O3" s="2">
        <f>('FL Characterization'!O$4-'FL Characterization'!O$2)*VLOOKUP($A3,'FL Ratio'!$A$2:$B$6,2,FALSE)</f>
        <v>11.555153442000002</v>
      </c>
      <c r="P3" s="2">
        <f>('FL Characterization'!P$4-'FL Characterization'!P$2)*VLOOKUP($A3,'FL Ratio'!$A$2:$B$6,2,FALSE)</f>
        <v>10.643556168</v>
      </c>
      <c r="Q3" s="2">
        <f>('FL Characterization'!Q$4-'FL Characterization'!Q$2)*VLOOKUP($A3,'FL Ratio'!$A$2:$B$6,2,FALSE)</f>
        <v>9.579064414500003</v>
      </c>
      <c r="R3" s="2">
        <f>('FL Characterization'!R$4-'FL Characterization'!R$2)*VLOOKUP($A3,'FL Ratio'!$A$2:$B$6,2,FALSE)</f>
        <v>9.4793604885000011</v>
      </c>
      <c r="S3" s="2">
        <f>('FL Characterization'!S$4-'FL Characterization'!S$2)*VLOOKUP($A3,'FL Ratio'!$A$2:$B$6,2,FALSE)</f>
        <v>7.5105969120000005</v>
      </c>
      <c r="T3" s="2">
        <f>('FL Characterization'!T$4-'FL Characterization'!T$2)*VLOOKUP($A3,'FL Ratio'!$A$2:$B$6,2,FALSE)</f>
        <v>6.2141217390000003</v>
      </c>
      <c r="U3" s="2">
        <f>('FL Characterization'!U$4-'FL Characterization'!U$2)*VLOOKUP($A3,'FL Ratio'!$A$2:$B$6,2,FALSE)</f>
        <v>7.3738767690000007</v>
      </c>
      <c r="V3" s="2">
        <f>('FL Characterization'!V$4-'FL Characterization'!V$2)*VLOOKUP($A3,'FL Ratio'!$A$2:$B$6,2,FALSE)</f>
        <v>7.5132548190000001</v>
      </c>
      <c r="W3" s="2">
        <f>('FL Characterization'!W$4-'FL Characterization'!W$2)*VLOOKUP($A3,'FL Ratio'!$A$2:$B$6,2,FALSE)</f>
        <v>8.5861416689999999</v>
      </c>
      <c r="X3" s="2">
        <f>('FL Characterization'!X$4-'FL Characterization'!X$2)*VLOOKUP($A3,'FL Ratio'!$A$2:$B$6,2,FALSE)</f>
        <v>4.1690243699999998</v>
      </c>
      <c r="Y3" s="2">
        <f>('FL Characterization'!Y$4-'FL Characterization'!Y$2)*VLOOKUP($A3,'FL Ratio'!$A$2:$B$6,2,FALSE)</f>
        <v>4.0027431150000012</v>
      </c>
    </row>
    <row r="4" spans="1:25" x14ac:dyDescent="0.3">
      <c r="A4">
        <v>3</v>
      </c>
      <c r="B4" s="2">
        <f>('FL Characterization'!B$4-'FL Characterization'!B$2)*VLOOKUP($A4,'FL Ratio'!$A$2:$B$6,2,FALSE)</f>
        <v>5.8518117393749991</v>
      </c>
      <c r="C4" s="2">
        <f>('FL Characterization'!C$4-'FL Characterization'!C$2)*VLOOKUP($A4,'FL Ratio'!$A$2:$B$6,2,FALSE)</f>
        <v>6.4421020912500007</v>
      </c>
      <c r="D4" s="2">
        <f>('FL Characterization'!D$4-'FL Characterization'!D$2)*VLOOKUP($A4,'FL Ratio'!$A$2:$B$6,2,FALSE)</f>
        <v>8.3850077981249989</v>
      </c>
      <c r="E4" s="2">
        <f>('FL Characterization'!E$4-'FL Characterization'!E$2)*VLOOKUP($A4,'FL Ratio'!$A$2:$B$6,2,FALSE)</f>
        <v>9.6130742793750024</v>
      </c>
      <c r="F4" s="2">
        <f>('FL Characterization'!F$4-'FL Characterization'!F$2)*VLOOKUP($A4,'FL Ratio'!$A$2:$B$6,2,FALSE)</f>
        <v>11.302790034375002</v>
      </c>
      <c r="G4" s="2">
        <f>('FL Characterization'!G$4-'FL Characterization'!G$2)*VLOOKUP($A4,'FL Ratio'!$A$2:$B$6,2,FALSE)</f>
        <v>13.212147768750004</v>
      </c>
      <c r="H4" s="2">
        <f>('FL Characterization'!H$4-'FL Characterization'!H$2)*VLOOKUP($A4,'FL Ratio'!$A$2:$B$6,2,FALSE)</f>
        <v>11.777445225000001</v>
      </c>
      <c r="I4" s="2">
        <f>('FL Characterization'!I$4-'FL Characterization'!I$2)*VLOOKUP($A4,'FL Ratio'!$A$2:$B$6,2,FALSE)</f>
        <v>16.837152058125003</v>
      </c>
      <c r="J4" s="2">
        <f>('FL Characterization'!J$4-'FL Characterization'!J$2)*VLOOKUP($A4,'FL Ratio'!$A$2:$B$6,2,FALSE)</f>
        <v>15.446207739375001</v>
      </c>
      <c r="K4" s="2">
        <f>('FL Characterization'!K$4-'FL Characterization'!K$2)*VLOOKUP($A4,'FL Ratio'!$A$2:$B$6,2,FALSE)</f>
        <v>17.445593970000001</v>
      </c>
      <c r="L4" s="2">
        <f>('FL Characterization'!L$4-'FL Characterization'!L$2)*VLOOKUP($A4,'FL Ratio'!$A$2:$B$6,2,FALSE)</f>
        <v>17.929405974375001</v>
      </c>
      <c r="M4" s="2">
        <f>('FL Characterization'!M$4-'FL Characterization'!M$2)*VLOOKUP($A4,'FL Ratio'!$A$2:$B$6,2,FALSE)</f>
        <v>16.631002198125</v>
      </c>
      <c r="N4" s="2">
        <f>('FL Characterization'!N$4-'FL Characterization'!N$2)*VLOOKUP($A4,'FL Ratio'!$A$2:$B$6,2,FALSE)</f>
        <v>15.688944337500004</v>
      </c>
      <c r="O4" s="2">
        <f>('FL Characterization'!O$4-'FL Characterization'!O$2)*VLOOKUP($A4,'FL Ratio'!$A$2:$B$6,2,FALSE)</f>
        <v>14.443941802500001</v>
      </c>
      <c r="P4" s="2">
        <f>('FL Characterization'!P$4-'FL Characterization'!P$2)*VLOOKUP($A4,'FL Ratio'!$A$2:$B$6,2,FALSE)</f>
        <v>13.304445210000001</v>
      </c>
      <c r="Q4" s="2">
        <f>('FL Characterization'!Q$4-'FL Characterization'!Q$2)*VLOOKUP($A4,'FL Ratio'!$A$2:$B$6,2,FALSE)</f>
        <v>11.973830518125002</v>
      </c>
      <c r="R4" s="2">
        <f>('FL Characterization'!R$4-'FL Characterization'!R$2)*VLOOKUP($A4,'FL Ratio'!$A$2:$B$6,2,FALSE)</f>
        <v>11.849200610625001</v>
      </c>
      <c r="S4" s="2">
        <f>('FL Characterization'!S$4-'FL Characterization'!S$2)*VLOOKUP($A4,'FL Ratio'!$A$2:$B$6,2,FALSE)</f>
        <v>9.3882461399999997</v>
      </c>
      <c r="T4" s="2">
        <f>('FL Characterization'!T$4-'FL Characterization'!T$2)*VLOOKUP($A4,'FL Ratio'!$A$2:$B$6,2,FALSE)</f>
        <v>7.7676521737500002</v>
      </c>
      <c r="U4" s="2">
        <f>('FL Characterization'!U$4-'FL Characterization'!U$2)*VLOOKUP($A4,'FL Ratio'!$A$2:$B$6,2,FALSE)</f>
        <v>9.2173459612500004</v>
      </c>
      <c r="V4" s="2">
        <f>('FL Characterization'!V$4-'FL Characterization'!V$2)*VLOOKUP($A4,'FL Ratio'!$A$2:$B$6,2,FALSE)</f>
        <v>9.3915685237500011</v>
      </c>
      <c r="W4" s="2">
        <f>('FL Characterization'!W$4-'FL Characterization'!W$2)*VLOOKUP($A4,'FL Ratio'!$A$2:$B$6,2,FALSE)</f>
        <v>10.73267708625</v>
      </c>
      <c r="X4" s="2">
        <f>('FL Characterization'!X$4-'FL Characterization'!X$2)*VLOOKUP($A4,'FL Ratio'!$A$2:$B$6,2,FALSE)</f>
        <v>5.2112804624999995</v>
      </c>
      <c r="Y4" s="2">
        <f>('FL Characterization'!Y$4-'FL Characterization'!Y$2)*VLOOKUP($A4,'FL Ratio'!$A$2:$B$6,2,FALSE)</f>
        <v>5.0034288937500015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11.680820581500001</v>
      </c>
      <c r="C2" s="2">
        <f>('FL Characterization'!C$2-'FL Characterization'!C$3)*VLOOKUP($A2,'FL Ratio'!$A$2:$B$6,2,FALSE)</f>
        <v>12.361698562500001</v>
      </c>
      <c r="D2" s="2">
        <f>('FL Characterization'!D$2-'FL Characterization'!D$3)*VLOOKUP($A2,'FL Ratio'!$A$2:$B$6,2,FALSE)</f>
        <v>13.053661960500001</v>
      </c>
      <c r="E2" s="2">
        <f>('FL Characterization'!E$2-'FL Characterization'!E$3)*VLOOKUP($A2,'FL Ratio'!$A$2:$B$6,2,FALSE)</f>
        <v>13.647023491500001</v>
      </c>
      <c r="F2" s="2">
        <f>('FL Characterization'!F$2-'FL Characterization'!F$3)*VLOOKUP($A2,'FL Ratio'!$A$2:$B$6,2,FALSE)</f>
        <v>13.801927608</v>
      </c>
      <c r="G2" s="2">
        <f>('FL Characterization'!G$2-'FL Characterization'!G$3)*VLOOKUP($A2,'FL Ratio'!$A$2:$B$6,2,FALSE)</f>
        <v>14.437588756499999</v>
      </c>
      <c r="H2" s="2">
        <f>('FL Characterization'!H$2-'FL Characterization'!H$3)*VLOOKUP($A2,'FL Ratio'!$A$2:$B$6,2,FALSE)</f>
        <v>14.363783217000002</v>
      </c>
      <c r="I2" s="2">
        <f>('FL Characterization'!I$2-'FL Characterization'!I$3)*VLOOKUP($A2,'FL Ratio'!$A$2:$B$6,2,FALSE)</f>
        <v>13.577127020099999</v>
      </c>
      <c r="J2" s="2">
        <f>('FL Characterization'!J$2-'FL Characterization'!J$3)*VLOOKUP($A2,'FL Ratio'!$A$2:$B$6,2,FALSE)</f>
        <v>12.301428900599998</v>
      </c>
      <c r="K2" s="2">
        <f>('FL Characterization'!K$2-'FL Characterization'!K$3)*VLOOKUP($A2,'FL Ratio'!$A$2:$B$6,2,FALSE)</f>
        <v>18.064299616650001</v>
      </c>
      <c r="L2" s="2">
        <f>('FL Characterization'!L$2-'FL Characterization'!L$3)*VLOOKUP($A2,'FL Ratio'!$A$2:$B$6,2,FALSE)</f>
        <v>17.640515793600002</v>
      </c>
      <c r="M2" s="2">
        <f>('FL Characterization'!M$2-'FL Characterization'!M$3)*VLOOKUP($A2,'FL Ratio'!$A$2:$B$6,2,FALSE)</f>
        <v>16.243753251600001</v>
      </c>
      <c r="N2" s="2">
        <f>('FL Characterization'!N$2-'FL Characterization'!N$3)*VLOOKUP($A2,'FL Ratio'!$A$2:$B$6,2,FALSE)</f>
        <v>15.8490540621</v>
      </c>
      <c r="O2" s="2">
        <f>('FL Characterization'!O$2-'FL Characterization'!O$3)*VLOOKUP($A2,'FL Ratio'!$A$2:$B$6,2,FALSE)</f>
        <v>15.914195473050002</v>
      </c>
      <c r="P2" s="2">
        <f>('FL Characterization'!P$2-'FL Characterization'!P$3)*VLOOKUP($A2,'FL Ratio'!$A$2:$B$6,2,FALSE)</f>
        <v>15.160241256300003</v>
      </c>
      <c r="Q2" s="2">
        <f>('FL Characterization'!Q$2-'FL Characterization'!Q$3)*VLOOKUP($A2,'FL Ratio'!$A$2:$B$6,2,FALSE)</f>
        <v>13.8966204069</v>
      </c>
      <c r="R2" s="2">
        <f>('FL Characterization'!R$2-'FL Characterization'!R$3)*VLOOKUP($A2,'FL Ratio'!$A$2:$B$6,2,FALSE)</f>
        <v>12.489297546600001</v>
      </c>
      <c r="S2" s="2">
        <f>('FL Characterization'!S$2-'FL Characterization'!S$3)*VLOOKUP($A2,'FL Ratio'!$A$2:$B$6,2,FALSE)</f>
        <v>12.041271666899998</v>
      </c>
      <c r="T2" s="2">
        <f>('FL Characterization'!T$2-'FL Characterization'!T$3)*VLOOKUP($A2,'FL Ratio'!$A$2:$B$6,2,FALSE)</f>
        <v>7.5690935554500003</v>
      </c>
      <c r="U2" s="2">
        <f>('FL Characterization'!U$2-'FL Characterization'!U$3)*VLOOKUP($A2,'FL Ratio'!$A$2:$B$6,2,FALSE)</f>
        <v>8.0944548048000016</v>
      </c>
      <c r="V2" s="2">
        <f>('FL Characterization'!V$2-'FL Characterization'!V$3)*VLOOKUP($A2,'FL Ratio'!$A$2:$B$6,2,FALSE)</f>
        <v>8.8498384569000006</v>
      </c>
      <c r="W2" s="2">
        <f>('FL Characterization'!W$2-'FL Characterization'!W$3)*VLOOKUP($A2,'FL Ratio'!$A$2:$B$6,2,FALSE)</f>
        <v>9.061015650749999</v>
      </c>
      <c r="X2" s="2">
        <f>('FL Characterization'!X$2-'FL Characterization'!X$3)*VLOOKUP($A2,'FL Ratio'!$A$2:$B$6,2,FALSE)</f>
        <v>9.4500262710000005</v>
      </c>
      <c r="Y2" s="2">
        <f>('FL Characterization'!Y$2-'FL Characterization'!Y$3)*VLOOKUP($A2,'FL Ratio'!$A$2:$B$6,2,FALSE)</f>
        <v>10.4310856755</v>
      </c>
    </row>
    <row r="3" spans="1:25" x14ac:dyDescent="0.3">
      <c r="A3">
        <v>2</v>
      </c>
      <c r="B3" s="2">
        <f>('FL Characterization'!B$2-'FL Characterization'!B$3)*VLOOKUP($A3,'FL Ratio'!$A$2:$B$6,2,FALSE)</f>
        <v>12.978689535000001</v>
      </c>
      <c r="C3" s="2">
        <f>('FL Characterization'!C$2-'FL Characterization'!C$3)*VLOOKUP($A3,'FL Ratio'!$A$2:$B$6,2,FALSE)</f>
        <v>13.735220625</v>
      </c>
      <c r="D3" s="2">
        <f>('FL Characterization'!D$2-'FL Characterization'!D$3)*VLOOKUP($A3,'FL Ratio'!$A$2:$B$6,2,FALSE)</f>
        <v>14.504068845000003</v>
      </c>
      <c r="E3" s="2">
        <f>('FL Characterization'!E$2-'FL Characterization'!E$3)*VLOOKUP($A3,'FL Ratio'!$A$2:$B$6,2,FALSE)</f>
        <v>15.163359435</v>
      </c>
      <c r="F3" s="2">
        <f>('FL Characterization'!F$2-'FL Characterization'!F$3)*VLOOKUP($A3,'FL Ratio'!$A$2:$B$6,2,FALSE)</f>
        <v>15.335475119999998</v>
      </c>
      <c r="G3" s="2">
        <f>('FL Characterization'!G$2-'FL Characterization'!G$3)*VLOOKUP($A3,'FL Ratio'!$A$2:$B$6,2,FALSE)</f>
        <v>16.041765285</v>
      </c>
      <c r="H3" s="2">
        <f>('FL Characterization'!H$2-'FL Characterization'!H$3)*VLOOKUP($A3,'FL Ratio'!$A$2:$B$6,2,FALSE)</f>
        <v>15.959759130000002</v>
      </c>
      <c r="I3" s="2">
        <f>('FL Characterization'!I$2-'FL Characterization'!I$3)*VLOOKUP($A3,'FL Ratio'!$A$2:$B$6,2,FALSE)</f>
        <v>15.085696688999999</v>
      </c>
      <c r="J3" s="2">
        <f>('FL Characterization'!J$2-'FL Characterization'!J$3)*VLOOKUP($A3,'FL Ratio'!$A$2:$B$6,2,FALSE)</f>
        <v>13.668254333999998</v>
      </c>
      <c r="K3" s="2">
        <f>('FL Characterization'!K$2-'FL Characterization'!K$3)*VLOOKUP($A3,'FL Ratio'!$A$2:$B$6,2,FALSE)</f>
        <v>20.071444018499999</v>
      </c>
      <c r="L3" s="2">
        <f>('FL Characterization'!L$2-'FL Characterization'!L$3)*VLOOKUP($A3,'FL Ratio'!$A$2:$B$6,2,FALSE)</f>
        <v>19.600573104000002</v>
      </c>
      <c r="M3" s="2">
        <f>('FL Characterization'!M$2-'FL Characterization'!M$3)*VLOOKUP($A3,'FL Ratio'!$A$2:$B$6,2,FALSE)</f>
        <v>18.048614724000004</v>
      </c>
      <c r="N3" s="2">
        <f>('FL Characterization'!N$2-'FL Characterization'!N$3)*VLOOKUP($A3,'FL Ratio'!$A$2:$B$6,2,FALSE)</f>
        <v>17.610060068999999</v>
      </c>
      <c r="O3" s="2">
        <f>('FL Characterization'!O$2-'FL Characterization'!O$3)*VLOOKUP($A3,'FL Ratio'!$A$2:$B$6,2,FALSE)</f>
        <v>17.682439414500003</v>
      </c>
      <c r="P3" s="2">
        <f>('FL Characterization'!P$2-'FL Characterization'!P$3)*VLOOKUP($A3,'FL Ratio'!$A$2:$B$6,2,FALSE)</f>
        <v>16.844712507000004</v>
      </c>
      <c r="Q3" s="2">
        <f>('FL Characterization'!Q$2-'FL Characterization'!Q$3)*VLOOKUP($A3,'FL Ratio'!$A$2:$B$6,2,FALSE)</f>
        <v>15.440689341000001</v>
      </c>
      <c r="R3" s="2">
        <f>('FL Characterization'!R$2-'FL Characterization'!R$3)*VLOOKUP($A3,'FL Ratio'!$A$2:$B$6,2,FALSE)</f>
        <v>13.876997274000001</v>
      </c>
      <c r="S3" s="2">
        <f>('FL Characterization'!S$2-'FL Characterization'!S$3)*VLOOKUP($A3,'FL Ratio'!$A$2:$B$6,2,FALSE)</f>
        <v>13.379190740999999</v>
      </c>
      <c r="T3" s="2">
        <f>('FL Characterization'!T$2-'FL Characterization'!T$3)*VLOOKUP($A3,'FL Ratio'!$A$2:$B$6,2,FALSE)</f>
        <v>8.4101039504999999</v>
      </c>
      <c r="U3" s="2">
        <f>('FL Characterization'!U$2-'FL Characterization'!U$3)*VLOOKUP($A3,'FL Ratio'!$A$2:$B$6,2,FALSE)</f>
        <v>8.9938386720000008</v>
      </c>
      <c r="V3" s="2">
        <f>('FL Characterization'!V$2-'FL Characterization'!V$3)*VLOOKUP($A3,'FL Ratio'!$A$2:$B$6,2,FALSE)</f>
        <v>9.8331538410000014</v>
      </c>
      <c r="W3" s="2">
        <f>('FL Characterization'!W$2-'FL Characterization'!W$3)*VLOOKUP($A3,'FL Ratio'!$A$2:$B$6,2,FALSE)</f>
        <v>10.0677951675</v>
      </c>
      <c r="X3" s="2">
        <f>('FL Characterization'!X$2-'FL Characterization'!X$3)*VLOOKUP($A3,'FL Ratio'!$A$2:$B$6,2,FALSE)</f>
        <v>10.500029189999999</v>
      </c>
      <c r="Y3" s="2">
        <f>('FL Characterization'!Y$2-'FL Characterization'!Y$3)*VLOOKUP($A3,'FL Ratio'!$A$2:$B$6,2,FALSE)</f>
        <v>11.590095195</v>
      </c>
    </row>
    <row r="4" spans="1:25" x14ac:dyDescent="0.3">
      <c r="A4">
        <v>3</v>
      </c>
      <c r="B4" s="2">
        <f>('FL Characterization'!B$2-'FL Characterization'!B$3)*VLOOKUP($A4,'FL Ratio'!$A$2:$B$6,2,FALSE)</f>
        <v>16.223361918750001</v>
      </c>
      <c r="C4" s="2">
        <f>('FL Characterization'!C$2-'FL Characterization'!C$3)*VLOOKUP($A4,'FL Ratio'!$A$2:$B$6,2,FALSE)</f>
        <v>17.169025781250003</v>
      </c>
      <c r="D4" s="2">
        <f>('FL Characterization'!D$2-'FL Characterization'!D$3)*VLOOKUP($A4,'FL Ratio'!$A$2:$B$6,2,FALSE)</f>
        <v>18.130086056250001</v>
      </c>
      <c r="E4" s="2">
        <f>('FL Characterization'!E$2-'FL Characterization'!E$3)*VLOOKUP($A4,'FL Ratio'!$A$2:$B$6,2,FALSE)</f>
        <v>18.954199293750001</v>
      </c>
      <c r="F4" s="2">
        <f>('FL Characterization'!F$2-'FL Characterization'!F$3)*VLOOKUP($A4,'FL Ratio'!$A$2:$B$6,2,FALSE)</f>
        <v>19.169343899999998</v>
      </c>
      <c r="G4" s="2">
        <f>('FL Characterization'!G$2-'FL Characterization'!G$3)*VLOOKUP($A4,'FL Ratio'!$A$2:$B$6,2,FALSE)</f>
        <v>20.05220660625</v>
      </c>
      <c r="H4" s="2">
        <f>('FL Characterization'!H$2-'FL Characterization'!H$3)*VLOOKUP($A4,'FL Ratio'!$A$2:$B$6,2,FALSE)</f>
        <v>19.949698912500004</v>
      </c>
      <c r="I4" s="2">
        <f>('FL Characterization'!I$2-'FL Characterization'!I$3)*VLOOKUP($A4,'FL Ratio'!$A$2:$B$6,2,FALSE)</f>
        <v>18.857120861249999</v>
      </c>
      <c r="J4" s="2">
        <f>('FL Characterization'!J$2-'FL Characterization'!J$3)*VLOOKUP($A4,'FL Ratio'!$A$2:$B$6,2,FALSE)</f>
        <v>17.085317917499999</v>
      </c>
      <c r="K4" s="2">
        <f>('FL Characterization'!K$2-'FL Characterization'!K$3)*VLOOKUP($A4,'FL Ratio'!$A$2:$B$6,2,FALSE)</f>
        <v>25.089305023125</v>
      </c>
      <c r="L4" s="2">
        <f>('FL Characterization'!L$2-'FL Characterization'!L$3)*VLOOKUP($A4,'FL Ratio'!$A$2:$B$6,2,FALSE)</f>
        <v>24.500716380000004</v>
      </c>
      <c r="M4" s="2">
        <f>('FL Characterization'!M$2-'FL Characterization'!M$3)*VLOOKUP($A4,'FL Ratio'!$A$2:$B$6,2,FALSE)</f>
        <v>22.560768405000005</v>
      </c>
      <c r="N4" s="2">
        <f>('FL Characterization'!N$2-'FL Characterization'!N$3)*VLOOKUP($A4,'FL Ratio'!$A$2:$B$6,2,FALSE)</f>
        <v>22.012575086249999</v>
      </c>
      <c r="O4" s="2">
        <f>('FL Characterization'!O$2-'FL Characterization'!O$3)*VLOOKUP($A4,'FL Ratio'!$A$2:$B$6,2,FALSE)</f>
        <v>22.103049268125002</v>
      </c>
      <c r="P4" s="2">
        <f>('FL Characterization'!P$2-'FL Characterization'!P$3)*VLOOKUP($A4,'FL Ratio'!$A$2:$B$6,2,FALSE)</f>
        <v>21.055890633750003</v>
      </c>
      <c r="Q4" s="2">
        <f>('FL Characterization'!Q$2-'FL Characterization'!Q$3)*VLOOKUP($A4,'FL Ratio'!$A$2:$B$6,2,FALSE)</f>
        <v>19.300861676250001</v>
      </c>
      <c r="R4" s="2">
        <f>('FL Characterization'!R$2-'FL Characterization'!R$3)*VLOOKUP($A4,'FL Ratio'!$A$2:$B$6,2,FALSE)</f>
        <v>17.346246592500002</v>
      </c>
      <c r="S4" s="2">
        <f>('FL Characterization'!S$2-'FL Characterization'!S$3)*VLOOKUP($A4,'FL Ratio'!$A$2:$B$6,2,FALSE)</f>
        <v>16.723988426249999</v>
      </c>
      <c r="T4" s="2">
        <f>('FL Characterization'!T$2-'FL Characterization'!T$3)*VLOOKUP($A4,'FL Ratio'!$A$2:$B$6,2,FALSE)</f>
        <v>10.512629938125</v>
      </c>
      <c r="U4" s="2">
        <f>('FL Characterization'!U$2-'FL Characterization'!U$3)*VLOOKUP($A4,'FL Ratio'!$A$2:$B$6,2,FALSE)</f>
        <v>11.242298340000001</v>
      </c>
      <c r="V4" s="2">
        <f>('FL Characterization'!V$2-'FL Characterization'!V$3)*VLOOKUP($A4,'FL Ratio'!$A$2:$B$6,2,FALSE)</f>
        <v>12.291442301250001</v>
      </c>
      <c r="W4" s="2">
        <f>('FL Characterization'!W$2-'FL Characterization'!W$3)*VLOOKUP($A4,'FL Ratio'!$A$2:$B$6,2,FALSE)</f>
        <v>12.584743959374999</v>
      </c>
      <c r="X4" s="2">
        <f>('FL Characterization'!X$2-'FL Characterization'!X$3)*VLOOKUP($A4,'FL Ratio'!$A$2:$B$6,2,FALSE)</f>
        <v>13.125036487500001</v>
      </c>
      <c r="Y4" s="2">
        <f>('FL Characterization'!Y$2-'FL Characterization'!Y$3)*VLOOKUP($A4,'FL Ratio'!$A$2:$B$6,2,FALSE)</f>
        <v>14.487618993749999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3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3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3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3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3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3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H16" sqref="H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6</v>
      </c>
      <c r="C2" s="4">
        <v>10</v>
      </c>
    </row>
    <row r="3" spans="1:3" x14ac:dyDescent="0.3">
      <c r="A3">
        <v>5</v>
      </c>
      <c r="B3">
        <v>8</v>
      </c>
      <c r="C3" s="4">
        <v>10</v>
      </c>
    </row>
    <row r="4" spans="1:3" x14ac:dyDescent="0.3">
      <c r="A4">
        <v>6</v>
      </c>
      <c r="B4">
        <v>4</v>
      </c>
      <c r="C4" s="4">
        <v>15</v>
      </c>
    </row>
    <row r="5" spans="1:3" x14ac:dyDescent="0.3">
      <c r="A5">
        <v>7</v>
      </c>
      <c r="B5">
        <v>6</v>
      </c>
      <c r="C5" s="4">
        <v>15</v>
      </c>
    </row>
    <row r="6" spans="1:3" x14ac:dyDescent="0.3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S1'!B2*Main!$B$5)+(VLOOKUP($A2,'FL Ratio'!$A$2:$B$4,2,FALSE)*'FL Characterization'!B$2)</f>
        <v>70.808968528152192</v>
      </c>
      <c r="C2" s="2">
        <f ca="1">('[1]Pc, Summer, S1'!C2*Main!$B$5)+(VLOOKUP($A2,'FL Ratio'!$A$2:$B$4,2,FALSE)*'FL Characterization'!C$2)</f>
        <v>66.468564497653304</v>
      </c>
      <c r="D2" s="2">
        <f ca="1">('[1]Pc, Summer, S1'!D2*Main!$B$5)+(VLOOKUP($A2,'FL Ratio'!$A$2:$B$4,2,FALSE)*'FL Characterization'!D$2)</f>
        <v>60.406347622423809</v>
      </c>
      <c r="E2" s="2">
        <f ca="1">('[1]Pc, Summer, S1'!E2*Main!$B$5)+(VLOOKUP($A2,'FL Ratio'!$A$2:$B$4,2,FALSE)*'FL Characterization'!E$2)</f>
        <v>55.138886311776659</v>
      </c>
      <c r="F2" s="2">
        <f ca="1">('[1]Pc, Summer, S1'!F2*Main!$B$5)+(VLOOKUP($A2,'FL Ratio'!$A$2:$B$4,2,FALSE)*'FL Characterization'!F$2)</f>
        <v>61.17630493044642</v>
      </c>
      <c r="G2" s="2">
        <f ca="1">('[1]Pc, Summer, S1'!G2*Main!$B$5)+(VLOOKUP($A2,'FL Ratio'!$A$2:$B$4,2,FALSE)*'FL Characterization'!G$2)</f>
        <v>54.266147080055831</v>
      </c>
      <c r="H2" s="2">
        <f ca="1">('[1]Pc, Summer, S1'!H2*Main!$B$5)+(VLOOKUP($A2,'FL Ratio'!$A$2:$B$4,2,FALSE)*'FL Characterization'!H$2)</f>
        <v>60.637539963817666</v>
      </c>
      <c r="I2" s="2">
        <f ca="1">('[1]Pc, Summer, S1'!I2*Main!$B$5)+(VLOOKUP($A2,'FL Ratio'!$A$2:$B$4,2,FALSE)*'FL Characterization'!I$2)</f>
        <v>70.635100738890699</v>
      </c>
      <c r="J2" s="2">
        <f ca="1">('[1]Pc, Summer, S1'!J2*Main!$B$5)+(VLOOKUP($A2,'FL Ratio'!$A$2:$B$4,2,FALSE)*'FL Characterization'!J$2)</f>
        <v>81.090356343005169</v>
      </c>
      <c r="K2" s="2">
        <f ca="1">('[1]Pc, Summer, S1'!K2*Main!$B$5)+(VLOOKUP($A2,'FL Ratio'!$A$2:$B$4,2,FALSE)*'FL Characterization'!K$2)</f>
        <v>93.311359909042991</v>
      </c>
      <c r="L2" s="2">
        <f ca="1">('[1]Pc, Summer, S1'!L2*Main!$B$5)+(VLOOKUP($A2,'FL Ratio'!$A$2:$B$4,2,FALSE)*'FL Characterization'!L$2)</f>
        <v>89.715023572605006</v>
      </c>
      <c r="M2" s="2">
        <f ca="1">('[1]Pc, Summer, S1'!M2*Main!$B$5)+(VLOOKUP($A2,'FL Ratio'!$A$2:$B$4,2,FALSE)*'FL Characterization'!M$2)</f>
        <v>83.881210073110196</v>
      </c>
      <c r="N2" s="2">
        <f ca="1">('[1]Pc, Summer, S1'!N2*Main!$B$5)+(VLOOKUP($A2,'FL Ratio'!$A$2:$B$4,2,FALSE)*'FL Characterization'!N$2)</f>
        <v>95.129162989209718</v>
      </c>
      <c r="O2" s="2">
        <f ca="1">('[1]Pc, Summer, S1'!O2*Main!$B$5)+(VLOOKUP($A2,'FL Ratio'!$A$2:$B$4,2,FALSE)*'FL Characterization'!O$2)</f>
        <v>95.548079846286072</v>
      </c>
      <c r="P2" s="2">
        <f ca="1">('[1]Pc, Summer, S1'!P2*Main!$B$5)+(VLOOKUP($A2,'FL Ratio'!$A$2:$B$4,2,FALSE)*'FL Characterization'!P$2)</f>
        <v>87.449981039189993</v>
      </c>
      <c r="Q2" s="2">
        <f ca="1">('[1]Pc, Summer, S1'!Q2*Main!$B$5)+(VLOOKUP($A2,'FL Ratio'!$A$2:$B$4,2,FALSE)*'FL Characterization'!Q$2)</f>
        <v>96.015402495258684</v>
      </c>
      <c r="R2" s="2">
        <f ca="1">('[1]Pc, Summer, S1'!R2*Main!$B$5)+(VLOOKUP($A2,'FL Ratio'!$A$2:$B$4,2,FALSE)*'FL Characterization'!R$2)</f>
        <v>94.559593715888582</v>
      </c>
      <c r="S2" s="2">
        <f ca="1">('[1]Pc, Summer, S1'!S2*Main!$B$5)+(VLOOKUP($A2,'FL Ratio'!$A$2:$B$4,2,FALSE)*'FL Characterization'!S$2)</f>
        <v>96.938697842482327</v>
      </c>
      <c r="T2" s="2">
        <f ca="1">('[1]Pc, Summer, S1'!T2*Main!$B$5)+(VLOOKUP($A2,'FL Ratio'!$A$2:$B$4,2,FALSE)*'FL Characterization'!T$2)</f>
        <v>94.164103011189141</v>
      </c>
      <c r="U2" s="2">
        <f ca="1">('[1]Pc, Summer, S1'!U2*Main!$B$5)+(VLOOKUP($A2,'FL Ratio'!$A$2:$B$4,2,FALSE)*'FL Characterization'!U$2)</f>
        <v>91.114029833123851</v>
      </c>
      <c r="V2" s="2">
        <f ca="1">('[1]Pc, Summer, S1'!V2*Main!$B$5)+(VLOOKUP($A2,'FL Ratio'!$A$2:$B$4,2,FALSE)*'FL Characterization'!V$2)</f>
        <v>89.820475150411895</v>
      </c>
      <c r="W2" s="2">
        <f ca="1">('[1]Pc, Summer, S1'!W2*Main!$B$5)+(VLOOKUP($A2,'FL Ratio'!$A$2:$B$4,2,FALSE)*'FL Characterization'!W$2)</f>
        <v>96.281829566547259</v>
      </c>
      <c r="X2" s="2">
        <f ca="1">('[1]Pc, Summer, S1'!X2*Main!$B$5)+(VLOOKUP($A2,'FL Ratio'!$A$2:$B$4,2,FALSE)*'FL Characterization'!X$2)</f>
        <v>97.991498323770344</v>
      </c>
      <c r="Y2" s="2">
        <f ca="1">('[1]Pc, Summer, S1'!Y2*Main!$B$5)+(VLOOKUP($A2,'FL Ratio'!$A$2:$B$4,2,FALSE)*'FL Characterization'!Y$2)</f>
        <v>85.245032452888154</v>
      </c>
    </row>
    <row r="3" spans="1:25" x14ac:dyDescent="0.3">
      <c r="A3">
        <v>2</v>
      </c>
      <c r="B3" s="2">
        <f ca="1">('[1]Pc, Summer, S1'!B3*Main!$B$5)+(VLOOKUP($A3,'FL Ratio'!$A$2:$B$4,2,FALSE)*'FL Characterization'!B$2)</f>
        <v>87.52975930846813</v>
      </c>
      <c r="C3" s="2">
        <f ca="1">('[1]Pc, Summer, S1'!C3*Main!$B$5)+(VLOOKUP($A3,'FL Ratio'!$A$2:$B$4,2,FALSE)*'FL Characterization'!C$2)</f>
        <v>73.0581794306988</v>
      </c>
      <c r="D3" s="2">
        <f ca="1">('[1]Pc, Summer, S1'!D3*Main!$B$5)+(VLOOKUP($A3,'FL Ratio'!$A$2:$B$4,2,FALSE)*'FL Characterization'!D$2)</f>
        <v>68.002435703732473</v>
      </c>
      <c r="E3" s="2">
        <f ca="1">('[1]Pc, Summer, S1'!E3*Main!$B$5)+(VLOOKUP($A3,'FL Ratio'!$A$2:$B$4,2,FALSE)*'FL Characterization'!E$2)</f>
        <v>69.010855011198004</v>
      </c>
      <c r="F3" s="2">
        <f ca="1">('[1]Pc, Summer, S1'!F3*Main!$B$5)+(VLOOKUP($A3,'FL Ratio'!$A$2:$B$4,2,FALSE)*'FL Characterization'!F$2)</f>
        <v>67.019566934843922</v>
      </c>
      <c r="G3" s="2">
        <f ca="1">('[1]Pc, Summer, S1'!G3*Main!$B$5)+(VLOOKUP($A3,'FL Ratio'!$A$2:$B$4,2,FALSE)*'FL Characterization'!G$2)</f>
        <v>65.342655304595766</v>
      </c>
      <c r="H3" s="2">
        <f ca="1">('[1]Pc, Summer, S1'!H3*Main!$B$5)+(VLOOKUP($A3,'FL Ratio'!$A$2:$B$4,2,FALSE)*'FL Characterization'!H$2)</f>
        <v>77.464395808875679</v>
      </c>
      <c r="I3" s="2">
        <f ca="1">('[1]Pc, Summer, S1'!I3*Main!$B$5)+(VLOOKUP($A3,'FL Ratio'!$A$2:$B$4,2,FALSE)*'FL Characterization'!I$2)</f>
        <v>92.425764978752525</v>
      </c>
      <c r="J3" s="2">
        <f ca="1">('[1]Pc, Summer, S1'!J3*Main!$B$5)+(VLOOKUP($A3,'FL Ratio'!$A$2:$B$4,2,FALSE)*'FL Characterization'!J$2)</f>
        <v>104.21654399185894</v>
      </c>
      <c r="K3" s="2">
        <f ca="1">('[1]Pc, Summer, S1'!K3*Main!$B$5)+(VLOOKUP($A3,'FL Ratio'!$A$2:$B$4,2,FALSE)*'FL Characterization'!K$2)</f>
        <v>96.408332026425768</v>
      </c>
      <c r="L3" s="2">
        <f ca="1">('[1]Pc, Summer, S1'!L3*Main!$B$5)+(VLOOKUP($A3,'FL Ratio'!$A$2:$B$4,2,FALSE)*'FL Characterization'!L$2)</f>
        <v>110.29157448268501</v>
      </c>
      <c r="M3" s="2">
        <f ca="1">('[1]Pc, Summer, S1'!M3*Main!$B$5)+(VLOOKUP($A3,'FL Ratio'!$A$2:$B$4,2,FALSE)*'FL Characterization'!M$2)</f>
        <v>114.53347703677574</v>
      </c>
      <c r="N3" s="2">
        <f ca="1">('[1]Pc, Summer, S1'!N3*Main!$B$5)+(VLOOKUP($A3,'FL Ratio'!$A$2:$B$4,2,FALSE)*'FL Characterization'!N$2)</f>
        <v>95.366559563999999</v>
      </c>
      <c r="O3" s="2">
        <f ca="1">('[1]Pc, Summer, S1'!O3*Main!$B$5)+(VLOOKUP($A3,'FL Ratio'!$A$2:$B$4,2,FALSE)*'FL Characterization'!O$2)</f>
        <v>103.55437619878275</v>
      </c>
      <c r="P3" s="2">
        <f ca="1">('[1]Pc, Summer, S1'!P3*Main!$B$5)+(VLOOKUP($A3,'FL Ratio'!$A$2:$B$4,2,FALSE)*'FL Characterization'!P$2)</f>
        <v>92.720612882242989</v>
      </c>
      <c r="Q3" s="2">
        <f ca="1">('[1]Pc, Summer, S1'!Q3*Main!$B$5)+(VLOOKUP($A3,'FL Ratio'!$A$2:$B$4,2,FALSE)*'FL Characterization'!Q$2)</f>
        <v>106.14938918754196</v>
      </c>
      <c r="R3" s="2">
        <f ca="1">('[1]Pc, Summer, S1'!R3*Main!$B$5)+(VLOOKUP($A3,'FL Ratio'!$A$2:$B$4,2,FALSE)*'FL Characterization'!R$2)</f>
        <v>107.31686949409863</v>
      </c>
      <c r="S3" s="2">
        <f ca="1">('[1]Pc, Summer, S1'!S3*Main!$B$5)+(VLOOKUP($A3,'FL Ratio'!$A$2:$B$4,2,FALSE)*'FL Characterization'!S$2)</f>
        <v>90.668105351398466</v>
      </c>
      <c r="T3" s="2">
        <f ca="1">('[1]Pc, Summer, S1'!T3*Main!$B$5)+(VLOOKUP($A3,'FL Ratio'!$A$2:$B$4,2,FALSE)*'FL Characterization'!T$2)</f>
        <v>107.02622733805599</v>
      </c>
      <c r="U3" s="2">
        <f ca="1">('[1]Pc, Summer, S1'!U3*Main!$B$5)+(VLOOKUP($A3,'FL Ratio'!$A$2:$B$4,2,FALSE)*'FL Characterization'!U$2)</f>
        <v>102.076300513509</v>
      </c>
      <c r="V3" s="2">
        <f ca="1">('[1]Pc, Summer, S1'!V3*Main!$B$5)+(VLOOKUP($A3,'FL Ratio'!$A$2:$B$4,2,FALSE)*'FL Characterization'!V$2)</f>
        <v>95.969205320456354</v>
      </c>
      <c r="W3" s="2">
        <f ca="1">('[1]Pc, Summer, S1'!W3*Main!$B$5)+(VLOOKUP($A3,'FL Ratio'!$A$2:$B$4,2,FALSE)*'FL Characterization'!W$2)</f>
        <v>103.52327713491913</v>
      </c>
      <c r="X3" s="2">
        <f ca="1">('[1]Pc, Summer, S1'!X3*Main!$B$5)+(VLOOKUP($A3,'FL Ratio'!$A$2:$B$4,2,FALSE)*'FL Characterization'!X$2)</f>
        <v>94.206261302391681</v>
      </c>
      <c r="Y3" s="2">
        <f ca="1">('[1]Pc, Summer, S1'!Y3*Main!$B$5)+(VLOOKUP($A3,'FL Ratio'!$A$2:$B$4,2,FALSE)*'FL Characterization'!Y$2)</f>
        <v>94.988029191717942</v>
      </c>
    </row>
    <row r="4" spans="1:25" x14ac:dyDescent="0.3">
      <c r="A4">
        <v>3</v>
      </c>
      <c r="B4" s="2">
        <f ca="1">('[1]Pc, Summer, S1'!B4*Main!$B$5)+(VLOOKUP($A4,'FL Ratio'!$A$2:$B$4,2,FALSE)*'FL Characterization'!B$2)</f>
        <v>98.530437398760981</v>
      </c>
      <c r="C4" s="2">
        <f ca="1">('[1]Pc, Summer, S1'!C4*Main!$B$5)+(VLOOKUP($A4,'FL Ratio'!$A$2:$B$4,2,FALSE)*'FL Characterization'!C$2)</f>
        <v>78.385398395705863</v>
      </c>
      <c r="D4" s="2">
        <f ca="1">('[1]Pc, Summer, S1'!D4*Main!$B$5)+(VLOOKUP($A4,'FL Ratio'!$A$2:$B$4,2,FALSE)*'FL Characterization'!D$2)</f>
        <v>84.10500517431386</v>
      </c>
      <c r="E4" s="2">
        <f ca="1">('[1]Pc, Summer, S1'!E4*Main!$B$5)+(VLOOKUP($A4,'FL Ratio'!$A$2:$B$4,2,FALSE)*'FL Characterization'!E$2)</f>
        <v>74.463184960234798</v>
      </c>
      <c r="F4" s="2">
        <f ca="1">('[1]Pc, Summer, S1'!F4*Main!$B$5)+(VLOOKUP($A4,'FL Ratio'!$A$2:$B$4,2,FALSE)*'FL Characterization'!F$2)</f>
        <v>78.785043952387355</v>
      </c>
      <c r="G4" s="2">
        <f ca="1">('[1]Pc, Summer, S1'!G4*Main!$B$5)+(VLOOKUP($A4,'FL Ratio'!$A$2:$B$4,2,FALSE)*'FL Characterization'!G$2)</f>
        <v>84.458348144972248</v>
      </c>
      <c r="H4" s="2">
        <f ca="1">('[1]Pc, Summer, S1'!H4*Main!$B$5)+(VLOOKUP($A4,'FL Ratio'!$A$2:$B$4,2,FALSE)*'FL Characterization'!H$2)</f>
        <v>107.69442901320032</v>
      </c>
      <c r="I4" s="2">
        <f ca="1">('[1]Pc, Summer, S1'!I4*Main!$B$5)+(VLOOKUP($A4,'FL Ratio'!$A$2:$B$4,2,FALSE)*'FL Characterization'!I$2)</f>
        <v>112.90720826388899</v>
      </c>
      <c r="J4" s="2">
        <f ca="1">('[1]Pc, Summer, S1'!J4*Main!$B$5)+(VLOOKUP($A4,'FL Ratio'!$A$2:$B$4,2,FALSE)*'FL Characterization'!J$2)</f>
        <v>132.85204865070889</v>
      </c>
      <c r="K4" s="2">
        <f ca="1">('[1]Pc, Summer, S1'!K4*Main!$B$5)+(VLOOKUP($A4,'FL Ratio'!$A$2:$B$4,2,FALSE)*'FL Characterization'!K$2)</f>
        <v>130.34316339190946</v>
      </c>
      <c r="L4" s="2">
        <f ca="1">('[1]Pc, Summer, S1'!L4*Main!$B$5)+(VLOOKUP($A4,'FL Ratio'!$A$2:$B$4,2,FALSE)*'FL Characterization'!L$2)</f>
        <v>128.70881150555994</v>
      </c>
      <c r="M4" s="2">
        <f ca="1">('[1]Pc, Summer, S1'!M4*Main!$B$5)+(VLOOKUP($A4,'FL Ratio'!$A$2:$B$4,2,FALSE)*'FL Characterization'!M$2)</f>
        <v>122.788481786625</v>
      </c>
      <c r="N4" s="2">
        <f ca="1">('[1]Pc, Summer, S1'!N4*Main!$B$5)+(VLOOKUP($A4,'FL Ratio'!$A$2:$B$4,2,FALSE)*'FL Characterization'!N$2)</f>
        <v>119.208199455</v>
      </c>
      <c r="O4" s="2">
        <f ca="1">('[1]Pc, Summer, S1'!O4*Main!$B$5)+(VLOOKUP($A4,'FL Ratio'!$A$2:$B$4,2,FALSE)*'FL Characterization'!O$2)</f>
        <v>141.04522065699999</v>
      </c>
      <c r="P4" s="2">
        <f ca="1">('[1]Pc, Summer, S1'!P4*Main!$B$5)+(VLOOKUP($A4,'FL Ratio'!$A$2:$B$4,2,FALSE)*'FL Characterization'!P$2)</f>
        <v>116.70752351599887</v>
      </c>
      <c r="Q4" s="2">
        <f ca="1">('[1]Pc, Summer, S1'!Q4*Main!$B$5)+(VLOOKUP($A4,'FL Ratio'!$A$2:$B$4,2,FALSE)*'FL Characterization'!Q$2)</f>
        <v>120.00817438538995</v>
      </c>
      <c r="R4" s="2">
        <f ca="1">('[1]Pc, Summer, S1'!R4*Main!$B$5)+(VLOOKUP($A4,'FL Ratio'!$A$2:$B$4,2,FALSE)*'FL Characterization'!R$2)</f>
        <v>105.59683344207225</v>
      </c>
      <c r="S4" s="2">
        <f ca="1">('[1]Pc, Summer, S1'!S4*Main!$B$5)+(VLOOKUP($A4,'FL Ratio'!$A$2:$B$4,2,FALSE)*'FL Characterization'!S$2)</f>
        <v>112.18953310283922</v>
      </c>
      <c r="T4" s="2">
        <f ca="1">('[1]Pc, Summer, S1'!T4*Main!$B$5)+(VLOOKUP($A4,'FL Ratio'!$A$2:$B$4,2,FALSE)*'FL Characterization'!T$2)</f>
        <v>117.90751321825958</v>
      </c>
      <c r="U4" s="2">
        <f ca="1">('[1]Pc, Summer, S1'!U4*Main!$B$5)+(VLOOKUP($A4,'FL Ratio'!$A$2:$B$4,2,FALSE)*'FL Characterization'!U$2)</f>
        <v>103.22813735776549</v>
      </c>
      <c r="V4" s="2">
        <f ca="1">('[1]Pc, Summer, S1'!V4*Main!$B$5)+(VLOOKUP($A4,'FL Ratio'!$A$2:$B$4,2,FALSE)*'FL Characterization'!V$2)</f>
        <v>119.09307676666297</v>
      </c>
      <c r="W4" s="2">
        <f ca="1">('[1]Pc, Summer, S1'!W4*Main!$B$5)+(VLOOKUP($A4,'FL Ratio'!$A$2:$B$4,2,FALSE)*'FL Characterization'!W$2)</f>
        <v>100.97288852345871</v>
      </c>
      <c r="X4" s="2">
        <f ca="1">('[1]Pc, Summer, S1'!X4*Main!$B$5)+(VLOOKUP($A4,'FL Ratio'!$A$2:$B$4,2,FALSE)*'FL Characterization'!X$2)</f>
        <v>114.12189836886621</v>
      </c>
      <c r="Y4" s="2">
        <f ca="1">('[1]Pc, Summer, S1'!Y4*Main!$B$5)+(VLOOKUP($A4,'FL Ratio'!$A$2:$B$4,2,FALSE)*'FL Characterization'!Y$2)</f>
        <v>95.888545282038379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S2'!B2*Main!$B$5)+(VLOOKUP($A2,'FL Ratio'!$A$2:$B$4,2,FALSE)*'FL Characterization'!B$2)</f>
        <v>68.092870767681404</v>
      </c>
      <c r="C2" s="2">
        <f ca="1">('[1]Pc, Summer, S2'!C2*Main!$B$5)+(VLOOKUP($A2,'FL Ratio'!$A$2:$B$4,2,FALSE)*'FL Characterization'!C$2)</f>
        <v>59.893350145389611</v>
      </c>
      <c r="D2" s="2">
        <f ca="1">('[1]Pc, Summer, S2'!D2*Main!$B$5)+(VLOOKUP($A2,'FL Ratio'!$A$2:$B$4,2,FALSE)*'FL Characterization'!D$2)</f>
        <v>62.667282236400993</v>
      </c>
      <c r="E2" s="2">
        <f ca="1">('[1]Pc, Summer, S2'!E2*Main!$B$5)+(VLOOKUP($A2,'FL Ratio'!$A$2:$B$4,2,FALSE)*'FL Characterization'!E$2)</f>
        <v>57.328112776693573</v>
      </c>
      <c r="F2" s="2">
        <f ca="1">('[1]Pc, Summer, S2'!F2*Main!$B$5)+(VLOOKUP($A2,'FL Ratio'!$A$2:$B$4,2,FALSE)*'FL Characterization'!F$2)</f>
        <v>62.91689366240027</v>
      </c>
      <c r="G2" s="2">
        <f ca="1">('[1]Pc, Summer, S2'!G2*Main!$B$5)+(VLOOKUP($A2,'FL Ratio'!$A$2:$B$4,2,FALSE)*'FL Characterization'!G$2)</f>
        <v>53.734724603361386</v>
      </c>
      <c r="H2" s="2">
        <f ca="1">('[1]Pc, Summer, S2'!H2*Main!$B$5)+(VLOOKUP($A2,'FL Ratio'!$A$2:$B$4,2,FALSE)*'FL Characterization'!H$2)</f>
        <v>64.377109574999452</v>
      </c>
      <c r="I2" s="2">
        <f ca="1">('[1]Pc, Summer, S2'!I2*Main!$B$5)+(VLOOKUP($A2,'FL Ratio'!$A$2:$B$4,2,FALSE)*'FL Characterization'!I$2)</f>
        <v>74.975555178739626</v>
      </c>
      <c r="J2" s="2">
        <f ca="1">('[1]Pc, Summer, S2'!J2*Main!$B$5)+(VLOOKUP($A2,'FL Ratio'!$A$2:$B$4,2,FALSE)*'FL Characterization'!J$2)</f>
        <v>76.200541419186678</v>
      </c>
      <c r="K2" s="2">
        <f ca="1">('[1]Pc, Summer, S2'!K2*Main!$B$5)+(VLOOKUP($A2,'FL Ratio'!$A$2:$B$4,2,FALSE)*'FL Characterization'!K$2)</f>
        <v>92.436681075764284</v>
      </c>
      <c r="L2" s="2">
        <f ca="1">('[1]Pc, Summer, S2'!L2*Main!$B$5)+(VLOOKUP($A2,'FL Ratio'!$A$2:$B$4,2,FALSE)*'FL Characterization'!L$2)</f>
        <v>82.493659990414713</v>
      </c>
      <c r="M2" s="2">
        <f ca="1">('[1]Pc, Summer, S2'!M2*Main!$B$5)+(VLOOKUP($A2,'FL Ratio'!$A$2:$B$4,2,FALSE)*'FL Characterization'!M$2)</f>
        <v>95.8016449845545</v>
      </c>
      <c r="N2" s="2">
        <f ca="1">('[1]Pc, Summer, S2'!N2*Main!$B$5)+(VLOOKUP($A2,'FL Ratio'!$A$2:$B$4,2,FALSE)*'FL Characterization'!N$2)</f>
        <v>97.934046358706041</v>
      </c>
      <c r="O2" s="2">
        <f ca="1">('[1]Pc, Summer, S2'!O2*Main!$B$5)+(VLOOKUP($A2,'FL Ratio'!$A$2:$B$4,2,FALSE)*'FL Characterization'!O$2)</f>
        <v>102.14641142898111</v>
      </c>
      <c r="P2" s="2">
        <f ca="1">('[1]Pc, Summer, S2'!P2*Main!$B$5)+(VLOOKUP($A2,'FL Ratio'!$A$2:$B$4,2,FALSE)*'FL Characterization'!P$2)</f>
        <v>91.233617219549984</v>
      </c>
      <c r="Q2" s="2">
        <f ca="1">('[1]Pc, Summer, S2'!Q2*Main!$B$5)+(VLOOKUP($A2,'FL Ratio'!$A$2:$B$4,2,FALSE)*'FL Characterization'!Q$2)</f>
        <v>86.00266319526979</v>
      </c>
      <c r="R2" s="2">
        <f ca="1">('[1]Pc, Summer, S2'!R2*Main!$B$5)+(VLOOKUP($A2,'FL Ratio'!$A$2:$B$4,2,FALSE)*'FL Characterization'!R$2)</f>
        <v>86.363252086660452</v>
      </c>
      <c r="S2" s="2">
        <f ca="1">('[1]Pc, Summer, S2'!S2*Main!$B$5)+(VLOOKUP($A2,'FL Ratio'!$A$2:$B$4,2,FALSE)*'FL Characterization'!S$2)</f>
        <v>84.685916081851559</v>
      </c>
      <c r="T2" s="2">
        <f ca="1">('[1]Pc, Summer, S2'!T2*Main!$B$5)+(VLOOKUP($A2,'FL Ratio'!$A$2:$B$4,2,FALSE)*'FL Characterization'!T$2)</f>
        <v>82.726656049524451</v>
      </c>
      <c r="U2" s="2">
        <f ca="1">('[1]Pc, Summer, S2'!U2*Main!$B$5)+(VLOOKUP($A2,'FL Ratio'!$A$2:$B$4,2,FALSE)*'FL Characterization'!U$2)</f>
        <v>88.452918502487861</v>
      </c>
      <c r="V2" s="2">
        <f ca="1">('[1]Pc, Summer, S2'!V2*Main!$B$5)+(VLOOKUP($A2,'FL Ratio'!$A$2:$B$4,2,FALSE)*'FL Characterization'!V$2)</f>
        <v>87.18123870855807</v>
      </c>
      <c r="W2" s="2">
        <f ca="1">('[1]Pc, Summer, S2'!W2*Main!$B$5)+(VLOOKUP($A2,'FL Ratio'!$A$2:$B$4,2,FALSE)*'FL Characterization'!W$2)</f>
        <v>85.346438062998999</v>
      </c>
      <c r="X2" s="2">
        <f ca="1">('[1]Pc, Summer, S2'!X2*Main!$B$5)+(VLOOKUP($A2,'FL Ratio'!$A$2:$B$4,2,FALSE)*'FL Characterization'!X$2)</f>
        <v>92.649482752783229</v>
      </c>
      <c r="Y2" s="2">
        <f ca="1">('[1]Pc, Summer, S2'!Y2*Main!$B$5)+(VLOOKUP($A2,'FL Ratio'!$A$2:$B$4,2,FALSE)*'FL Characterization'!Y$2)</f>
        <v>78.083533823902783</v>
      </c>
    </row>
    <row r="3" spans="1:25" x14ac:dyDescent="0.3">
      <c r="A3">
        <v>2</v>
      </c>
      <c r="B3" s="2">
        <f ca="1">('[1]Pc, Summer, S2'!B3*Main!$B$5)+(VLOOKUP($A3,'FL Ratio'!$A$2:$B$4,2,FALSE)*'FL Characterization'!B$2)</f>
        <v>81.397956297571383</v>
      </c>
      <c r="C3" s="2">
        <f ca="1">('[1]Pc, Summer, S2'!C3*Main!$B$5)+(VLOOKUP($A3,'FL Ratio'!$A$2:$B$4,2,FALSE)*'FL Characterization'!C$2)</f>
        <v>77.236442509226009</v>
      </c>
      <c r="D3" s="2">
        <f ca="1">('[1]Pc, Summer, S2'!D3*Main!$B$5)+(VLOOKUP($A3,'FL Ratio'!$A$2:$B$4,2,FALSE)*'FL Characterization'!D$2)</f>
        <v>72.791928665872121</v>
      </c>
      <c r="E3" s="2">
        <f ca="1">('[1]Pc, Summer, S2'!E3*Main!$B$5)+(VLOOKUP($A3,'FL Ratio'!$A$2:$B$4,2,FALSE)*'FL Characterization'!E$2)</f>
        <v>74.470578320464512</v>
      </c>
      <c r="F3" s="2">
        <f ca="1">('[1]Pc, Summer, S2'!F3*Main!$B$5)+(VLOOKUP($A3,'FL Ratio'!$A$2:$B$4,2,FALSE)*'FL Characterization'!F$2)</f>
        <v>73.162239908605585</v>
      </c>
      <c r="G3" s="2">
        <f ca="1">('[1]Pc, Summer, S2'!G3*Main!$B$5)+(VLOOKUP($A3,'FL Ratio'!$A$2:$B$4,2,FALSE)*'FL Characterization'!G$2)</f>
        <v>74.136937148463986</v>
      </c>
      <c r="H3" s="2">
        <f ca="1">('[1]Pc, Summer, S2'!H3*Main!$B$5)+(VLOOKUP($A3,'FL Ratio'!$A$2:$B$4,2,FALSE)*'FL Characterization'!H$2)</f>
        <v>69.43083156473223</v>
      </c>
      <c r="I3" s="2">
        <f ca="1">('[1]Pc, Summer, S2'!I3*Main!$B$5)+(VLOOKUP($A3,'FL Ratio'!$A$2:$B$4,2,FALSE)*'FL Characterization'!I$2)</f>
        <v>84.622107634141457</v>
      </c>
      <c r="J3" s="2">
        <f ca="1">('[1]Pc, Summer, S2'!J3*Main!$B$5)+(VLOOKUP($A3,'FL Ratio'!$A$2:$B$4,2,FALSE)*'FL Characterization'!J$2)</f>
        <v>98.287243706609857</v>
      </c>
      <c r="K3" s="2">
        <f ca="1">('[1]Pc, Summer, S2'!K3*Main!$B$5)+(VLOOKUP($A3,'FL Ratio'!$A$2:$B$4,2,FALSE)*'FL Characterization'!K$2)</f>
        <v>112.70565500368976</v>
      </c>
      <c r="L3" s="2">
        <f ca="1">('[1]Pc, Summer, S2'!L3*Main!$B$5)+(VLOOKUP($A3,'FL Ratio'!$A$2:$B$4,2,FALSE)*'FL Characterization'!L$2)</f>
        <v>104.24192507648216</v>
      </c>
      <c r="M3" s="2">
        <f ca="1">('[1]Pc, Summer, S2'!M3*Main!$B$5)+(VLOOKUP($A3,'FL Ratio'!$A$2:$B$4,2,FALSE)*'FL Characterization'!M$2)</f>
        <v>101.05523938706587</v>
      </c>
      <c r="N3" s="2">
        <f ca="1">('[1]Pc, Summer, S2'!N3*Main!$B$5)+(VLOOKUP($A3,'FL Ratio'!$A$2:$B$4,2,FALSE)*'FL Characterization'!N$2)</f>
        <v>100.62160981449999</v>
      </c>
      <c r="O3" s="2">
        <f ca="1">('[1]Pc, Summer, S2'!O3*Main!$B$5)+(VLOOKUP($A3,'FL Ratio'!$A$2:$B$4,2,FALSE)*'FL Characterization'!O$2)</f>
        <v>112.83849119730847</v>
      </c>
      <c r="P3" s="2">
        <f ca="1">('[1]Pc, Summer, S2'!P3*Main!$B$5)+(VLOOKUP($A3,'FL Ratio'!$A$2:$B$4,2,FALSE)*'FL Characterization'!P$2)</f>
        <v>98.668170393693615</v>
      </c>
      <c r="Q3" s="2">
        <f ca="1">('[1]Pc, Summer, S2'!Q3*Main!$B$5)+(VLOOKUP($A3,'FL Ratio'!$A$2:$B$4,2,FALSE)*'FL Characterization'!Q$2)</f>
        <v>98.538484410993433</v>
      </c>
      <c r="R3" s="2">
        <f ca="1">('[1]Pc, Summer, S2'!R3*Main!$B$5)+(VLOOKUP($A3,'FL Ratio'!$A$2:$B$4,2,FALSE)*'FL Characterization'!R$2)</f>
        <v>99.573179372709617</v>
      </c>
      <c r="S3" s="2">
        <f ca="1">('[1]Pc, Summer, S2'!S3*Main!$B$5)+(VLOOKUP($A3,'FL Ratio'!$A$2:$B$4,2,FALSE)*'FL Characterization'!S$2)</f>
        <v>101.42087463882027</v>
      </c>
      <c r="T3" s="2">
        <f ca="1">('[1]Pc, Summer, S2'!T3*Main!$B$5)+(VLOOKUP($A3,'FL Ratio'!$A$2:$B$4,2,FALSE)*'FL Characterization'!T$2)</f>
        <v>89.356100576713317</v>
      </c>
      <c r="U3" s="2">
        <f ca="1">('[1]Pc, Summer, S2'!U3*Main!$B$5)+(VLOOKUP($A3,'FL Ratio'!$A$2:$B$4,2,FALSE)*'FL Characterization'!U$2)</f>
        <v>91.456653057665179</v>
      </c>
      <c r="V3" s="2">
        <f ca="1">('[1]Pc, Summer, S2'!V3*Main!$B$5)+(VLOOKUP($A3,'FL Ratio'!$A$2:$B$4,2,FALSE)*'FL Characterization'!V$2)</f>
        <v>97.90585165107791</v>
      </c>
      <c r="W3" s="2">
        <f ca="1">('[1]Pc, Summer, S2'!W3*Main!$B$5)+(VLOOKUP($A3,'FL Ratio'!$A$2:$B$4,2,FALSE)*'FL Characterization'!W$2)</f>
        <v>109.57385200491437</v>
      </c>
      <c r="X3" s="2">
        <f ca="1">('[1]Pc, Summer, S2'!X3*Main!$B$5)+(VLOOKUP($A3,'FL Ratio'!$A$2:$B$4,2,FALSE)*'FL Characterization'!X$2)</f>
        <v>97.966173384758349</v>
      </c>
      <c r="Y3" s="2">
        <f ca="1">('[1]Pc, Summer, S2'!Y3*Main!$B$5)+(VLOOKUP($A3,'FL Ratio'!$A$2:$B$4,2,FALSE)*'FL Characterization'!Y$2)</f>
        <v>95.849701801969985</v>
      </c>
    </row>
    <row r="4" spans="1:25" x14ac:dyDescent="0.3">
      <c r="A4">
        <v>3</v>
      </c>
      <c r="B4" s="2">
        <f ca="1">('[1]Pc, Summer, S2'!B4*Main!$B$5)+(VLOOKUP($A4,'FL Ratio'!$A$2:$B$4,2,FALSE)*'FL Characterization'!B$2)</f>
        <v>97.656133582943127</v>
      </c>
      <c r="C4" s="2">
        <f ca="1">('[1]Pc, Summer, S2'!C4*Main!$B$5)+(VLOOKUP($A4,'FL Ratio'!$A$2:$B$4,2,FALSE)*'FL Characterization'!C$2)</f>
        <v>83.957957642593811</v>
      </c>
      <c r="D4" s="2">
        <f ca="1">('[1]Pc, Summer, S2'!D4*Main!$B$5)+(VLOOKUP($A4,'FL Ratio'!$A$2:$B$4,2,FALSE)*'FL Characterization'!D$2)</f>
        <v>78.805203775609613</v>
      </c>
      <c r="E4" s="2">
        <f ca="1">('[1]Pc, Summer, S2'!E4*Main!$B$5)+(VLOOKUP($A4,'FL Ratio'!$A$2:$B$4,2,FALSE)*'FL Characterization'!E$2)</f>
        <v>80.304473779837735</v>
      </c>
      <c r="F4" s="2">
        <f ca="1">('[1]Pc, Summer, S2'!F4*Main!$B$5)+(VLOOKUP($A4,'FL Ratio'!$A$2:$B$4,2,FALSE)*'FL Characterization'!F$2)</f>
        <v>75.864399542585886</v>
      </c>
      <c r="G4" s="2">
        <f ca="1">('[1]Pc, Summer, S2'!G4*Main!$B$5)+(VLOOKUP($A4,'FL Ratio'!$A$2:$B$4,2,FALSE)*'FL Characterization'!G$2)</f>
        <v>87.589932883240408</v>
      </c>
      <c r="H4" s="2">
        <f ca="1">('[1]Pc, Summer, S2'!H4*Main!$B$5)+(VLOOKUP($A4,'FL Ratio'!$A$2:$B$4,2,FALSE)*'FL Characterization'!H$2)</f>
        <v>99.846863195694624</v>
      </c>
      <c r="I4" s="2">
        <f ca="1">('[1]Pc, Summer, S2'!I4*Main!$B$5)+(VLOOKUP($A4,'FL Ratio'!$A$2:$B$4,2,FALSE)*'FL Characterization'!I$2)</f>
        <v>109.28584763118289</v>
      </c>
      <c r="J4" s="2">
        <f ca="1">('[1]Pc, Summer, S2'!J4*Main!$B$5)+(VLOOKUP($A4,'FL Ratio'!$A$2:$B$4,2,FALSE)*'FL Characterization'!J$2)</f>
        <v>115.21407366394772</v>
      </c>
      <c r="K4" s="2">
        <f ca="1">('[1]Pc, Summer, S2'!K4*Main!$B$5)+(VLOOKUP($A4,'FL Ratio'!$A$2:$B$4,2,FALSE)*'FL Characterization'!K$2)</f>
        <v>119.24177362278149</v>
      </c>
      <c r="L4" s="2">
        <f ca="1">('[1]Pc, Summer, S2'!L4*Main!$B$5)+(VLOOKUP($A4,'FL Ratio'!$A$2:$B$4,2,FALSE)*'FL Characterization'!L$2)</f>
        <v>128.70881150555994</v>
      </c>
      <c r="M4" s="2">
        <f ca="1">('[1]Pc, Summer, S2'!M4*Main!$B$5)+(VLOOKUP($A4,'FL Ratio'!$A$2:$B$4,2,FALSE)*'FL Characterization'!M$2)</f>
        <v>134.61234485025</v>
      </c>
      <c r="N4" s="2">
        <f ca="1">('[1]Pc, Summer, S2'!N4*Main!$B$5)+(VLOOKUP($A4,'FL Ratio'!$A$2:$B$4,2,FALSE)*'FL Characterization'!N$2)</f>
        <v>137.60087533174999</v>
      </c>
      <c r="O4" s="2">
        <f ca="1">('[1]Pc, Summer, S2'!O4*Main!$B$5)+(VLOOKUP($A4,'FL Ratio'!$A$2:$B$4,2,FALSE)*'FL Characterization'!O$2)</f>
        <v>129.22135759337499</v>
      </c>
      <c r="P4" s="2">
        <f ca="1">('[1]Pc, Summer, S2'!P4*Main!$B$5)+(VLOOKUP($A4,'FL Ratio'!$A$2:$B$4,2,FALSE)*'FL Characterization'!P$2)</f>
        <v>114.21183634825977</v>
      </c>
      <c r="Q4" s="2">
        <f ca="1">('[1]Pc, Summer, S2'!Q4*Main!$B$5)+(VLOOKUP($A4,'FL Ratio'!$A$2:$B$4,2,FALSE)*'FL Characterization'!Q$2)</f>
        <v>112.92014256051654</v>
      </c>
      <c r="R4" s="2">
        <f ca="1">('[1]Pc, Summer, S2'!R4*Main!$B$5)+(VLOOKUP($A4,'FL Ratio'!$A$2:$B$4,2,FALSE)*'FL Characterization'!R$2)</f>
        <v>115.50113644020279</v>
      </c>
      <c r="S4" s="2">
        <f ca="1">('[1]Pc, Summer, S2'!S4*Main!$B$5)+(VLOOKUP($A4,'FL Ratio'!$A$2:$B$4,2,FALSE)*'FL Characterization'!S$2)</f>
        <v>120.99335799006637</v>
      </c>
      <c r="T4" s="2">
        <f ca="1">('[1]Pc, Summer, S2'!T4*Main!$B$5)+(VLOOKUP($A4,'FL Ratio'!$A$2:$B$4,2,FALSE)*'FL Characterization'!T$2)</f>
        <v>100.29986344380531</v>
      </c>
      <c r="U4" s="2">
        <f ca="1">('[1]Pc, Summer, S2'!U4*Main!$B$5)+(VLOOKUP($A4,'FL Ratio'!$A$2:$B$4,2,FALSE)*'FL Characterization'!U$2)</f>
        <v>117.53435279950958</v>
      </c>
      <c r="V4" s="2">
        <f ca="1">('[1]Pc, Summer, S2'!V4*Main!$B$5)+(VLOOKUP($A4,'FL Ratio'!$A$2:$B$4,2,FALSE)*'FL Characterization'!V$2)</f>
        <v>102.58590510311208</v>
      </c>
      <c r="W4" s="2">
        <f ca="1">('[1]Pc, Summer, S2'!W4*Main!$B$5)+(VLOOKUP($A4,'FL Ratio'!$A$2:$B$4,2,FALSE)*'FL Characterization'!W$2)</f>
        <v>116.3795820761062</v>
      </c>
      <c r="X4" s="2">
        <f ca="1">('[1]Pc, Summer, S2'!X4*Main!$B$5)+(VLOOKUP($A4,'FL Ratio'!$A$2:$B$4,2,FALSE)*'FL Characterization'!X$2)</f>
        <v>104.57355547811095</v>
      </c>
      <c r="Y4" s="2">
        <f ca="1">('[1]Pc, Summer, S2'!Y4*Main!$B$5)+(VLOOKUP($A4,'FL Ratio'!$A$2:$B$4,2,FALSE)*'FL Characterization'!Y$2)</f>
        <v>111.77117652565374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S3'!B2*Main!$B$5)+(VLOOKUP($A2,'FL Ratio'!$A$2:$B$4,2,FALSE)*'FL Characterization'!B$2)</f>
        <v>77.599212929329198</v>
      </c>
      <c r="C2" s="2">
        <f ca="1">('[1]Pc, Summer, S3'!C2*Main!$B$5)+(VLOOKUP($A2,'FL Ratio'!$A$2:$B$4,2,FALSE)*'FL Characterization'!C$2)</f>
        <v>64.675324219763198</v>
      </c>
      <c r="D2" s="2">
        <f ca="1">('[1]Pc, Summer, S3'!D2*Main!$B$5)+(VLOOKUP($A2,'FL Ratio'!$A$2:$B$4,2,FALSE)*'FL Characterization'!D$2)</f>
        <v>62.102048582906697</v>
      </c>
      <c r="E2" s="2">
        <f ca="1">('[1]Pc, Summer, S3'!E2*Main!$B$5)+(VLOOKUP($A2,'FL Ratio'!$A$2:$B$4,2,FALSE)*'FL Characterization'!E$2)</f>
        <v>61.706565706527407</v>
      </c>
      <c r="F2" s="2">
        <f ca="1">('[1]Pc, Summer, S3'!F2*Main!$B$5)+(VLOOKUP($A2,'FL Ratio'!$A$2:$B$4,2,FALSE)*'FL Characterization'!F$2)</f>
        <v>57.695127466538707</v>
      </c>
      <c r="G2" s="2">
        <f ca="1">('[1]Pc, Summer, S3'!G2*Main!$B$5)+(VLOOKUP($A2,'FL Ratio'!$A$2:$B$4,2,FALSE)*'FL Characterization'!G$2)</f>
        <v>57.986104416916966</v>
      </c>
      <c r="H2" s="2">
        <f ca="1">('[1]Pc, Summer, S3'!H2*Main!$B$5)+(VLOOKUP($A2,'FL Ratio'!$A$2:$B$4,2,FALSE)*'FL Characterization'!H$2)</f>
        <v>68.116679186181244</v>
      </c>
      <c r="I2" s="2">
        <f ca="1">('[1]Pc, Summer, S3'!I2*Main!$B$5)+(VLOOKUP($A2,'FL Ratio'!$A$2:$B$4,2,FALSE)*'FL Characterization'!I$2)</f>
        <v>72.081918885507022</v>
      </c>
      <c r="J2" s="2">
        <f ca="1">('[1]Pc, Summer, S3'!J2*Main!$B$5)+(VLOOKUP($A2,'FL Ratio'!$A$2:$B$4,2,FALSE)*'FL Characterization'!J$2)</f>
        <v>73.755633957277439</v>
      </c>
      <c r="K2" s="2">
        <f ca="1">('[1]Pc, Summer, S3'!K2*Main!$B$5)+(VLOOKUP($A2,'FL Ratio'!$A$2:$B$4,2,FALSE)*'FL Characterization'!K$2)</f>
        <v>82.815213909698471</v>
      </c>
      <c r="L2" s="2">
        <f ca="1">('[1]Pc, Summer, S3'!L2*Main!$B$5)+(VLOOKUP($A2,'FL Ratio'!$A$2:$B$4,2,FALSE)*'FL Characterization'!L$2)</f>
        <v>95.131046259247739</v>
      </c>
      <c r="M2" s="2">
        <f ca="1">('[1]Pc, Summer, S3'!M2*Main!$B$5)+(VLOOKUP($A2,'FL Ratio'!$A$2:$B$4,2,FALSE)*'FL Characterization'!M$2)</f>
        <v>85.715123136409318</v>
      </c>
      <c r="N2" s="2">
        <f ca="1">('[1]Pc, Summer, S3'!N2*Main!$B$5)+(VLOOKUP($A2,'FL Ratio'!$A$2:$B$4,2,FALSE)*'FL Characterization'!N$2)</f>
        <v>88.584435127051606</v>
      </c>
      <c r="O2" s="2">
        <f ca="1">('[1]Pc, Summer, S3'!O2*Main!$B$5)+(VLOOKUP($A2,'FL Ratio'!$A$2:$B$4,2,FALSE)*'FL Characterization'!O$2)</f>
        <v>102.14641142898111</v>
      </c>
      <c r="P2" s="2">
        <f ca="1">('[1]Pc, Summer, S3'!P2*Main!$B$5)+(VLOOKUP($A2,'FL Ratio'!$A$2:$B$4,2,FALSE)*'FL Characterization'!P$2)</f>
        <v>91.233617219549984</v>
      </c>
      <c r="Q2" s="2">
        <f ca="1">('[1]Pc, Summer, S3'!Q2*Main!$B$5)+(VLOOKUP($A2,'FL Ratio'!$A$2:$B$4,2,FALSE)*'FL Characterization'!Q$2)</f>
        <v>98.746149577073851</v>
      </c>
      <c r="R2" s="2">
        <f ca="1">('[1]Pc, Summer, S3'!R2*Main!$B$5)+(VLOOKUP($A2,'FL Ratio'!$A$2:$B$4,2,FALSE)*'FL Characterization'!R$2)</f>
        <v>100.02382146870735</v>
      </c>
      <c r="S2" s="2">
        <f ca="1">('[1]Pc, Summer, S3'!S2*Main!$B$5)+(VLOOKUP($A2,'FL Ratio'!$A$2:$B$4,2,FALSE)*'FL Characterization'!S$2)</f>
        <v>82.060319990287823</v>
      </c>
      <c r="T2" s="2">
        <f ca="1">('[1]Pc, Summer, S3'!T2*Main!$B$5)+(VLOOKUP($A2,'FL Ratio'!$A$2:$B$4,2,FALSE)*'FL Characterization'!T$2)</f>
        <v>85.366066886831675</v>
      </c>
      <c r="U2" s="2">
        <f ca="1">('[1]Pc, Summer, S3'!U2*Main!$B$5)+(VLOOKUP($A2,'FL Ratio'!$A$2:$B$4,2,FALSE)*'FL Characterization'!U$2)</f>
        <v>92.001066943335857</v>
      </c>
      <c r="V2" s="2">
        <f ca="1">('[1]Pc, Summer, S3'!V2*Main!$B$5)+(VLOOKUP($A2,'FL Ratio'!$A$2:$B$4,2,FALSE)*'FL Characterization'!V$2)</f>
        <v>87.18123870855807</v>
      </c>
      <c r="W2" s="2">
        <f ca="1">('[1]Pc, Summer, S3'!W2*Main!$B$5)+(VLOOKUP($A2,'FL Ratio'!$A$2:$B$4,2,FALSE)*'FL Characterization'!W$2)</f>
        <v>83.523872812407618</v>
      </c>
      <c r="X2" s="2">
        <f ca="1">('[1]Pc, Summer, S3'!X2*Main!$B$5)+(VLOOKUP($A2,'FL Ratio'!$A$2:$B$4,2,FALSE)*'FL Characterization'!X$2)</f>
        <v>93.539818681281076</v>
      </c>
      <c r="Y2" s="2">
        <f ca="1">('[1]Pc, Summer, S3'!Y2*Main!$B$5)+(VLOOKUP($A2,'FL Ratio'!$A$2:$B$4,2,FALSE)*'FL Characterization'!Y$2)</f>
        <v>80.470700033564569</v>
      </c>
    </row>
    <row r="3" spans="1:25" x14ac:dyDescent="0.3">
      <c r="A3">
        <v>2</v>
      </c>
      <c r="B3" s="2">
        <f ca="1">('[1]Pc, Summer, S3'!B3*Main!$B$5)+(VLOOKUP($A3,'FL Ratio'!$A$2:$B$4,2,FALSE)*'FL Characterization'!B$2)</f>
        <v>82.164431673933464</v>
      </c>
      <c r="C3" s="2">
        <f ca="1">('[1]Pc, Summer, S3'!C3*Main!$B$5)+(VLOOKUP($A3,'FL Ratio'!$A$2:$B$4,2,FALSE)*'FL Characterization'!C$2)</f>
        <v>74.45093379020787</v>
      </c>
      <c r="D3" s="2">
        <f ca="1">('[1]Pc, Summer, S3'!D3*Main!$B$5)+(VLOOKUP($A3,'FL Ratio'!$A$2:$B$4,2,FALSE)*'FL Characterization'!D$2)</f>
        <v>73.47614194617779</v>
      </c>
      <c r="E3" s="2">
        <f ca="1">('[1]Pc, Summer, S3'!E3*Main!$B$5)+(VLOOKUP($A3,'FL Ratio'!$A$2:$B$4,2,FALSE)*'FL Characterization'!E$2)</f>
        <v>65.598527942906443</v>
      </c>
      <c r="F3" s="2">
        <f ca="1">('[1]Pc, Summer, S3'!F3*Main!$B$5)+(VLOOKUP($A3,'FL Ratio'!$A$2:$B$4,2,FALSE)*'FL Characterization'!F$2)</f>
        <v>68.384605373457617</v>
      </c>
      <c r="G3" s="2">
        <f ca="1">('[1]Pc, Summer, S3'!G3*Main!$B$5)+(VLOOKUP($A3,'FL Ratio'!$A$2:$B$4,2,FALSE)*'FL Characterization'!G$2)</f>
        <v>74.813420367223074</v>
      </c>
      <c r="H3" s="2">
        <f ca="1">('[1]Pc, Summer, S3'!H3*Main!$B$5)+(VLOOKUP($A3,'FL Ratio'!$A$2:$B$4,2,FALSE)*'FL Characterization'!H$2)</f>
        <v>83.306987986434564</v>
      </c>
      <c r="I3" s="2">
        <f ca="1">('[1]Pc, Summer, S3'!I3*Main!$B$5)+(VLOOKUP($A3,'FL Ratio'!$A$2:$B$4,2,FALSE)*'FL Characterization'!I$2)</f>
        <v>88.090399787301948</v>
      </c>
      <c r="J3" s="2">
        <f ca="1">('[1]Pc, Summer, S3'!J3*Main!$B$5)+(VLOOKUP($A3,'FL Ratio'!$A$2:$B$4,2,FALSE)*'FL Characterization'!J$2)</f>
        <v>109.15762756289985</v>
      </c>
      <c r="K3" s="2">
        <f ca="1">('[1]Pc, Summer, S3'!K3*Main!$B$5)+(VLOOKUP($A3,'FL Ratio'!$A$2:$B$4,2,FALSE)*'FL Characterization'!K$2)</f>
        <v>111.68707231761074</v>
      </c>
      <c r="L3" s="2">
        <f ca="1">('[1]Pc, Summer, S3'!L3*Main!$B$5)+(VLOOKUP($A3,'FL Ratio'!$A$2:$B$4,2,FALSE)*'FL Characterization'!L$2)</f>
        <v>102.22537527441455</v>
      </c>
      <c r="M3" s="2">
        <f ca="1">('[1]Pc, Summer, S3'!M3*Main!$B$5)+(VLOOKUP($A3,'FL Ratio'!$A$2:$B$4,2,FALSE)*'FL Characterization'!M$2)</f>
        <v>104.1656019216143</v>
      </c>
      <c r="N3" s="2">
        <f ca="1">('[1]Pc, Summer, S3'!N3*Main!$B$5)+(VLOOKUP($A3,'FL Ratio'!$A$2:$B$4,2,FALSE)*'FL Characterization'!N$2)</f>
        <v>111.13171031549999</v>
      </c>
      <c r="O3" s="2">
        <f ca="1">('[1]Pc, Summer, S3'!O3*Main!$B$5)+(VLOOKUP($A3,'FL Ratio'!$A$2:$B$4,2,FALSE)*'FL Characterization'!O$2)</f>
        <v>102.52280786561325</v>
      </c>
      <c r="P3" s="2">
        <f ca="1">('[1]Pc, Summer, S3'!P3*Main!$B$5)+(VLOOKUP($A3,'FL Ratio'!$A$2:$B$4,2,FALSE)*'FL Characterization'!P$2)</f>
        <v>107.58950666086955</v>
      </c>
      <c r="Q3" s="2">
        <f ca="1">('[1]Pc, Summer, S3'!Q3*Main!$B$5)+(VLOOKUP($A3,'FL Ratio'!$A$2:$B$4,2,FALSE)*'FL Characterization'!Q$2)</f>
        <v>92.830305828582055</v>
      </c>
      <c r="R3" s="2">
        <f ca="1">('[1]Pc, Summer, S3'!R3*Main!$B$5)+(VLOOKUP($A3,'FL Ratio'!$A$2:$B$4,2,FALSE)*'FL Characterization'!R$2)</f>
        <v>103.44502443340413</v>
      </c>
      <c r="S3" s="2">
        <f ca="1">('[1]Pc, Summer, S3'!S3*Main!$B$5)+(VLOOKUP($A3,'FL Ratio'!$A$2:$B$4,2,FALSE)*'FL Characterization'!S$2)</f>
        <v>107.28602152286852</v>
      </c>
      <c r="T3" s="2">
        <f ca="1">('[1]Pc, Summer, S3'!T3*Main!$B$5)+(VLOOKUP($A3,'FL Ratio'!$A$2:$B$4,2,FALSE)*'FL Characterization'!T$2)</f>
        <v>93.282795412567239</v>
      </c>
      <c r="U3" s="2">
        <f ca="1">('[1]Pc, Summer, S3'!U3*Main!$B$5)+(VLOOKUP($A3,'FL Ratio'!$A$2:$B$4,2,FALSE)*'FL Characterization'!U$2)</f>
        <v>87.594963073721985</v>
      </c>
      <c r="V3" s="2">
        <f ca="1">('[1]Pc, Summer, S3'!V3*Main!$B$5)+(VLOOKUP($A3,'FL Ratio'!$A$2:$B$4,2,FALSE)*'FL Characterization'!V$2)</f>
        <v>95.000882155145561</v>
      </c>
      <c r="W3" s="2">
        <f ca="1">('[1]Pc, Summer, S3'!W3*Main!$B$5)+(VLOOKUP($A3,'FL Ratio'!$A$2:$B$4,2,FALSE)*'FL Characterization'!W$2)</f>
        <v>96.46427311992467</v>
      </c>
      <c r="X3" s="2">
        <f ca="1">('[1]Pc, Summer, S3'!X3*Main!$B$5)+(VLOOKUP($A3,'FL Ratio'!$A$2:$B$4,2,FALSE)*'FL Characterization'!X$2)</f>
        <v>88.566393178841693</v>
      </c>
      <c r="Y3" s="2">
        <f ca="1">('[1]Pc, Summer, S3'!Y3*Main!$B$5)+(VLOOKUP($A3,'FL Ratio'!$A$2:$B$4,2,FALSE)*'FL Characterization'!Y$2)</f>
        <v>82.062940037937096</v>
      </c>
    </row>
    <row r="4" spans="1:25" x14ac:dyDescent="0.3">
      <c r="A4">
        <v>3</v>
      </c>
      <c r="B4" s="2">
        <f ca="1">('[1]Pc, Summer, S3'!B4*Main!$B$5)+(VLOOKUP($A4,'FL Ratio'!$A$2:$B$4,2,FALSE)*'FL Characterization'!B$2)</f>
        <v>95.033222135489552</v>
      </c>
      <c r="C4" s="2">
        <f ca="1">('[1]Pc, Summer, S3'!C4*Main!$B$5)+(VLOOKUP($A4,'FL Ratio'!$A$2:$B$4,2,FALSE)*'FL Characterization'!C$2)</f>
        <v>88.734436997069196</v>
      </c>
      <c r="D4" s="2">
        <f ca="1">('[1]Pc, Summer, S3'!D4*Main!$B$5)+(VLOOKUP($A4,'FL Ratio'!$A$2:$B$4,2,FALSE)*'FL Characterization'!D$2)</f>
        <v>74.262516862434538</v>
      </c>
      <c r="E4" s="2">
        <f ca="1">('[1]Pc, Summer, S3'!E4*Main!$B$5)+(VLOOKUP($A4,'FL Ratio'!$A$2:$B$4,2,FALSE)*'FL Characterization'!E$2)</f>
        <v>84.68544039453991</v>
      </c>
      <c r="F4" s="2">
        <f ca="1">('[1]Pc, Summer, S3'!F4*Main!$B$5)+(VLOOKUP($A4,'FL Ratio'!$A$2:$B$4,2,FALSE)*'FL Characterization'!F$2)</f>
        <v>78.785043952387355</v>
      </c>
      <c r="G4" s="2">
        <f ca="1">('[1]Pc, Summer, S3'!G4*Main!$B$5)+(VLOOKUP($A4,'FL Ratio'!$A$2:$B$4,2,FALSE)*'FL Characterization'!G$2)</f>
        <v>86.024140514106335</v>
      </c>
      <c r="H4" s="2">
        <f ca="1">('[1]Pc, Summer, S3'!H4*Main!$B$5)+(VLOOKUP($A4,'FL Ratio'!$A$2:$B$4,2,FALSE)*'FL Characterization'!H$2)</f>
        <v>94.942134559753583</v>
      </c>
      <c r="I4" s="2">
        <f ca="1">('[1]Pc, Summer, S3'!I4*Main!$B$5)+(VLOOKUP($A4,'FL Ratio'!$A$2:$B$4,2,FALSE)*'FL Characterization'!I$2)</f>
        <v>111.70008805298696</v>
      </c>
      <c r="J4" s="2">
        <f ca="1">('[1]Pc, Summer, S3'!J4*Main!$B$5)+(VLOOKUP($A4,'FL Ratio'!$A$2:$B$4,2,FALSE)*'FL Characterization'!J$2)</f>
        <v>131.5921932945117</v>
      </c>
      <c r="K4" s="2">
        <f ca="1">('[1]Pc, Summer, S3'!K4*Main!$B$5)+(VLOOKUP($A4,'FL Ratio'!$A$2:$B$4,2,FALSE)*'FL Characterization'!K$2)</f>
        <v>126.64270013553347</v>
      </c>
      <c r="L4" s="2">
        <f ca="1">('[1]Pc, Summer, S3'!L4*Main!$B$5)+(VLOOKUP($A4,'FL Ratio'!$A$2:$B$4,2,FALSE)*'FL Characterization'!L$2)</f>
        <v>132.40751723636936</v>
      </c>
      <c r="M4" s="2">
        <f ca="1">('[1]Pc, Summer, S3'!M4*Main!$B$5)+(VLOOKUP($A4,'FL Ratio'!$A$2:$B$4,2,FALSE)*'FL Characterization'!M$2)</f>
        <v>124.10224434924999</v>
      </c>
      <c r="N4" s="2">
        <f ca="1">('[1]Pc, Summer, S3'!N4*Main!$B$5)+(VLOOKUP($A4,'FL Ratio'!$A$2:$B$4,2,FALSE)*'FL Characterization'!N$2)</f>
        <v>138.91463789437498</v>
      </c>
      <c r="O4" s="2">
        <f ca="1">('[1]Pc, Summer, S3'!O4*Main!$B$5)+(VLOOKUP($A4,'FL Ratio'!$A$2:$B$4,2,FALSE)*'FL Characterization'!O$2)</f>
        <v>138.41769553174998</v>
      </c>
      <c r="P4" s="2">
        <f ca="1">('[1]Pc, Summer, S3'!P4*Main!$B$5)+(VLOOKUP($A4,'FL Ratio'!$A$2:$B$4,2,FALSE)*'FL Characterization'!P$2)</f>
        <v>130.43380293856399</v>
      </c>
      <c r="Q4" s="2">
        <f ca="1">('[1]Pc, Summer, S3'!Q4*Main!$B$5)+(VLOOKUP($A4,'FL Ratio'!$A$2:$B$4,2,FALSE)*'FL Characterization'!Q$2)</f>
        <v>128.27754484774223</v>
      </c>
      <c r="R4" s="2">
        <f ca="1">('[1]Pc, Summer, S3'!R4*Main!$B$5)+(VLOOKUP($A4,'FL Ratio'!$A$2:$B$4,2,FALSE)*'FL Characterization'!R$2)</f>
        <v>114.4006583292994</v>
      </c>
      <c r="S4" s="2">
        <f ca="1">('[1]Pc, Summer, S3'!S4*Main!$B$5)+(VLOOKUP($A4,'FL Ratio'!$A$2:$B$4,2,FALSE)*'FL Characterization'!S$2)</f>
        <v>119.89287987916298</v>
      </c>
      <c r="T4" s="2">
        <f ca="1">('[1]Pc, Summer, S3'!T4*Main!$B$5)+(VLOOKUP($A4,'FL Ratio'!$A$2:$B$4,2,FALSE)*'FL Characterization'!T$2)</f>
        <v>112.40512266374262</v>
      </c>
      <c r="U4" s="2">
        <f ca="1">('[1]Pc, Summer, S3'!U4*Main!$B$5)+(VLOOKUP($A4,'FL Ratio'!$A$2:$B$4,2,FALSE)*'FL Characterization'!U$2)</f>
        <v>120.83578713221976</v>
      </c>
      <c r="V4" s="2">
        <f ca="1">('[1]Pc, Summer, S3'!V4*Main!$B$5)+(VLOOKUP($A4,'FL Ratio'!$A$2:$B$4,2,FALSE)*'FL Characterization'!V$2)</f>
        <v>103.68638321401549</v>
      </c>
      <c r="W4" s="2">
        <f ca="1">('[1]Pc, Summer, S3'!W4*Main!$B$5)+(VLOOKUP($A4,'FL Ratio'!$A$2:$B$4,2,FALSE)*'FL Characterization'!W$2)</f>
        <v>105.37480096707226</v>
      </c>
      <c r="X4" s="2">
        <f ca="1">('[1]Pc, Summer, S3'!X4*Main!$B$5)+(VLOOKUP($A4,'FL Ratio'!$A$2:$B$4,2,FALSE)*'FL Characterization'!X$2)</f>
        <v>99.26892053880249</v>
      </c>
      <c r="Y4" s="2">
        <f ca="1">('[1]Pc, Summer, S3'!Y4*Main!$B$5)+(VLOOKUP($A4,'FL Ratio'!$A$2:$B$4,2,FALSE)*'FL Characterization'!Y$2)</f>
        <v>110.77851207292778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S1'!B2*Main!$B$5)</f>
        <v>13.747664983382148</v>
      </c>
      <c r="C2" s="2">
        <f ca="1">('[1]Qc, Summer, S1'!C2*Main!$B$5)</f>
        <v>10.120301811280189</v>
      </c>
      <c r="D2" s="2">
        <f ca="1">('[1]Qc, Summer, S1'!D2*Main!$B$5)</f>
        <v>9.3947773403388215</v>
      </c>
      <c r="E2" s="2">
        <f ca="1">('[1]Qc, Summer, S1'!E2*Main!$B$5)</f>
        <v>8.4615645225413516</v>
      </c>
      <c r="F2" s="2">
        <f ca="1">('[1]Qc, Summer, S1'!F2*Main!$B$5)</f>
        <v>9.642542153406076</v>
      </c>
      <c r="G2" s="2">
        <f ca="1">('[1]Qc, Summer, S1'!G2*Main!$B$5)</f>
        <v>4.2925898660855442</v>
      </c>
      <c r="H2" s="2">
        <f ca="1">('[1]Qc, Summer, S1'!H2*Main!$B$5)</f>
        <v>8.6847104477544885</v>
      </c>
      <c r="I2" s="2">
        <f ca="1">('[1]Qc, Summer, S1'!I2*Main!$B$5)</f>
        <v>16.382482616340983</v>
      </c>
      <c r="J2" s="2">
        <f ca="1">('[1]Qc, Summer, S1'!J2*Main!$B$5)</f>
        <v>22.272440354420521</v>
      </c>
      <c r="K2" s="2">
        <f ca="1">('[1]Qc, Summer, S1'!K2*Main!$B$5)</f>
        <v>28.053805128404658</v>
      </c>
      <c r="L2" s="2">
        <f ca="1">('[1]Qc, Summer, S1'!L2*Main!$B$5)</f>
        <v>30.915045584592544</v>
      </c>
      <c r="M2" s="2">
        <f ca="1">('[1]Qc, Summer, S1'!M2*Main!$B$5)</f>
        <v>27.551609590440695</v>
      </c>
      <c r="N2" s="2">
        <f ca="1">('[1]Qc, Summer, S1'!N2*Main!$B$5)</f>
        <v>31.91940744461219</v>
      </c>
      <c r="O2" s="2">
        <f ca="1">('[1]Qc, Summer, S1'!O2*Main!$B$5)</f>
        <v>29.323180397790001</v>
      </c>
      <c r="P2" s="2">
        <f ca="1">('[1]Qc, Summer, S1'!P2*Main!$B$5)</f>
        <v>29.741175057067036</v>
      </c>
      <c r="Q2" s="2">
        <f ca="1">('[1]Qc, Summer, S1'!Q2*Main!$B$5)</f>
        <v>30.869638506420916</v>
      </c>
      <c r="R2" s="2">
        <f ca="1">('[1]Qc, Summer, S1'!R2*Main!$B$5)</f>
        <v>31.681494342572684</v>
      </c>
      <c r="S2" s="2">
        <f ca="1">('[1]Qc, Summer, S1'!S2*Main!$B$5)</f>
        <v>25.04680345677653</v>
      </c>
      <c r="T2" s="2">
        <f ca="1">('[1]Qc, Summer, S1'!T2*Main!$B$5)</f>
        <v>24.167732229202961</v>
      </c>
      <c r="U2" s="2">
        <f ca="1">('[1]Qc, Summer, S1'!U2*Main!$B$5)</f>
        <v>22.748800134449287</v>
      </c>
      <c r="V2" s="2">
        <f ca="1">('[1]Qc, Summer, S1'!V2*Main!$B$5)</f>
        <v>20.72387095858225</v>
      </c>
      <c r="W2" s="2">
        <f ca="1">('[1]Qc, Summer, S1'!W2*Main!$B$5)</f>
        <v>26.93598981590231</v>
      </c>
      <c r="X2" s="2">
        <f ca="1">('[1]Qc, Summer, S1'!X2*Main!$B$5)</f>
        <v>23.432647881697218</v>
      </c>
      <c r="Y2" s="2">
        <f ca="1">('[1]Qc, Summer, S1'!Y2*Main!$B$5)</f>
        <v>20.17768721912644</v>
      </c>
    </row>
    <row r="3" spans="1:25" x14ac:dyDescent="0.3">
      <c r="A3">
        <v>2</v>
      </c>
      <c r="B3" s="2">
        <f ca="1">('[1]Qc, Summer, S1'!B3*Main!$B$5)</f>
        <v>-24.883424738730703</v>
      </c>
      <c r="C3" s="2">
        <f ca="1">('[1]Qc, Summer, S1'!C3*Main!$B$5)</f>
        <v>-34.686152483980749</v>
      </c>
      <c r="D3" s="2">
        <f ca="1">('[1]Qc, Summer, S1'!D3*Main!$B$5)</f>
        <v>-38.230833955539225</v>
      </c>
      <c r="E3" s="2">
        <f ca="1">('[1]Qc, Summer, S1'!E3*Main!$B$5)</f>
        <v>-31.197600191699738</v>
      </c>
      <c r="F3" s="2">
        <f ca="1">('[1]Qc, Summer, S1'!F3*Main!$B$5)</f>
        <v>-37.39485512104433</v>
      </c>
      <c r="G3" s="2">
        <f ca="1">('[1]Qc, Summer, S1'!G3*Main!$B$5)</f>
        <v>-35.313937683360002</v>
      </c>
      <c r="H3" s="2">
        <f ca="1">('[1]Qc, Summer, S1'!H3*Main!$B$5)</f>
        <v>-33.794397420845364</v>
      </c>
      <c r="I3" s="2">
        <f ca="1">('[1]Qc, Summer, S1'!I3*Main!$B$5)</f>
        <v>-4.8112448287723728</v>
      </c>
      <c r="J3" s="2">
        <f ca="1">('[1]Qc, Summer, S1'!J3*Main!$B$5)</f>
        <v>14.329245035155139</v>
      </c>
      <c r="K3" s="2">
        <f ca="1">('[1]Qc, Summer, S1'!K3*Main!$B$5)</f>
        <v>24.105577014803583</v>
      </c>
      <c r="L3" s="2">
        <f ca="1">('[1]Qc, Summer, S1'!L3*Main!$B$5)</f>
        <v>19.860154904546697</v>
      </c>
      <c r="M3" s="2">
        <f ca="1">('[1]Qc, Summer, S1'!M3*Main!$B$5)</f>
        <v>22.085676314943157</v>
      </c>
      <c r="N3" s="2">
        <f ca="1">('[1]Qc, Summer, S1'!N3*Main!$B$5)</f>
        <v>19.599268113357425</v>
      </c>
      <c r="O3" s="2">
        <f ca="1">('[1]Qc, Summer, S1'!O3*Main!$B$5)</f>
        <v>22.186129970846547</v>
      </c>
      <c r="P3" s="2">
        <f ca="1">('[1]Qc, Summer, S1'!P3*Main!$B$5)</f>
        <v>10.989339704586108</v>
      </c>
      <c r="Q3" s="2">
        <f ca="1">('[1]Qc, Summer, S1'!Q3*Main!$B$5)</f>
        <v>3.038697925756729</v>
      </c>
      <c r="R3" s="2">
        <f ca="1">('[1]Qc, Summer, S1'!R3*Main!$B$5)</f>
        <v>6.5023723854700739</v>
      </c>
      <c r="S3" s="2">
        <f ca="1">('[1]Qc, Summer, S1'!S3*Main!$B$5)</f>
        <v>7.8981342509234356</v>
      </c>
      <c r="T3" s="2">
        <f ca="1">('[1]Qc, Summer, S1'!T3*Main!$B$5)</f>
        <v>4.4285433072399636</v>
      </c>
      <c r="U3" s="2">
        <f ca="1">('[1]Qc, Summer, S1'!U3*Main!$B$5)</f>
        <v>-0.87886075486452753</v>
      </c>
      <c r="V3" s="2">
        <f ca="1">('[1]Qc, Summer, S1'!V3*Main!$B$5)</f>
        <v>-3.4995498365564526</v>
      </c>
      <c r="W3" s="2">
        <f ca="1">('[1]Qc, Summer, S1'!W3*Main!$B$5)</f>
        <v>-2.1960287159574046</v>
      </c>
      <c r="X3" s="2">
        <f ca="1">('[1]Qc, Summer, S1'!X3*Main!$B$5)</f>
        <v>-12.59211673301537</v>
      </c>
      <c r="Y3" s="2">
        <f ca="1">('[1]Qc, Summer, S1'!Y3*Main!$B$5)</f>
        <v>-14.100412987074709</v>
      </c>
    </row>
    <row r="4" spans="1:25" x14ac:dyDescent="0.3">
      <c r="A4">
        <v>3</v>
      </c>
      <c r="B4" s="2">
        <f ca="1">('[1]Qc, Summer, S1'!B4*Main!$B$5)</f>
        <v>-36.176417664033266</v>
      </c>
      <c r="C4" s="2">
        <f ca="1">('[1]Qc, Summer, S1'!C4*Main!$B$5)</f>
        <v>-36.176417664033266</v>
      </c>
      <c r="D4" s="2">
        <f ca="1">('[1]Qc, Summer, S1'!D4*Main!$B$5)</f>
        <v>-47.5369759296103</v>
      </c>
      <c r="E4" s="2">
        <f ca="1">('[1]Qc, Summer, S1'!E4*Main!$B$5)</f>
        <v>-55.703532655299995</v>
      </c>
      <c r="F4" s="2">
        <f ca="1">('[1]Qc, Summer, S1'!F4*Main!$B$5)</f>
        <v>-48.871967329649998</v>
      </c>
      <c r="G4" s="2">
        <f ca="1">('[1]Qc, Summer, S1'!G4*Main!$B$5)</f>
        <v>-57.805552755500003</v>
      </c>
      <c r="H4" s="2">
        <f ca="1">('[1]Qc, Summer, S1'!H4*Main!$B$5)</f>
        <v>-22.210977686201872</v>
      </c>
      <c r="I4" s="2">
        <f ca="1">('[1]Qc, Summer, S1'!I4*Main!$B$5)</f>
        <v>4.6473793290767098</v>
      </c>
      <c r="J4" s="2">
        <f ca="1">('[1]Qc, Summer, S1'!J4*Main!$B$5)</f>
        <v>14.068717734296049</v>
      </c>
      <c r="K4" s="2">
        <f ca="1">('[1]Qc, Summer, S1'!K4*Main!$B$5)</f>
        <v>13.517003313343261</v>
      </c>
      <c r="L4" s="2">
        <f ca="1">('[1]Qc, Summer, S1'!L4*Main!$B$5)</f>
        <v>11.476602671642571</v>
      </c>
      <c r="M4" s="2">
        <f ca="1">('[1]Qc, Summer, S1'!M4*Main!$B$5)</f>
        <v>16.134395388907841</v>
      </c>
      <c r="N4" s="2">
        <f ca="1">('[1]Qc, Summer, S1'!N4*Main!$B$5)</f>
        <v>25.471553650416286</v>
      </c>
      <c r="O4" s="2">
        <f ca="1">('[1]Qc, Summer, S1'!O4*Main!$B$5)</f>
        <v>25.511077747295086</v>
      </c>
      <c r="P4" s="2">
        <f ca="1">('[1]Qc, Summer, S1'!P4*Main!$B$5)</f>
        <v>14.585850120072298</v>
      </c>
      <c r="Q4" s="2">
        <f ca="1">('[1]Qc, Summer, S1'!Q4*Main!$B$5)</f>
        <v>9.7558821959441762</v>
      </c>
      <c r="R4" s="2">
        <f ca="1">('[1]Qc, Summer, S1'!R4*Main!$B$5)</f>
        <v>-1.8474293751398783</v>
      </c>
      <c r="S4" s="2">
        <f ca="1">('[1]Qc, Summer, S1'!S4*Main!$B$5)</f>
        <v>-1.7418619822747423</v>
      </c>
      <c r="T4" s="2">
        <f ca="1">('[1]Qc, Summer, S1'!T4*Main!$B$5)</f>
        <v>-1.6538891548871288</v>
      </c>
      <c r="U4" s="2">
        <f ca="1">('[1]Qc, Summer, S1'!U4*Main!$B$5)</f>
        <v>-1.7066728513196969</v>
      </c>
      <c r="V4" s="2">
        <f ca="1">('[1]Qc, Summer, S1'!V4*Main!$B$5)</f>
        <v>-10.872712988194118</v>
      </c>
      <c r="W4" s="2">
        <f ca="1">('[1]Qc, Summer, S1'!W4*Main!$B$5)</f>
        <v>-15.507530388169526</v>
      </c>
      <c r="X4" s="2">
        <f ca="1">('[1]Qc, Summer, S1'!X4*Main!$B$5)</f>
        <v>-40.148006344593782</v>
      </c>
      <c r="Y4" s="2">
        <f ca="1">('[1]Qc, Summer, S1'!Y4*Main!$B$5)</f>
        <v>-39.345046217701906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14.825913217372905</v>
      </c>
      <c r="C2" s="2">
        <f ca="1">('[1]Qc, Summer, S2'!C2*Main!$B$5)</f>
        <v>10.739912126256529</v>
      </c>
      <c r="D2" s="2">
        <f ca="1">('[1]Qc, Summer, S2'!D2*Main!$B$5)</f>
        <v>9.3947773403388215</v>
      </c>
      <c r="E2" s="2">
        <f ca="1">('[1]Qc, Summer, S2'!E2*Main!$B$5)</f>
        <v>8.6325052199664292</v>
      </c>
      <c r="F2" s="2">
        <f ca="1">('[1]Qc, Summer, S2'!F2*Main!$B$5)</f>
        <v>9.544148866126422</v>
      </c>
      <c r="G2" s="2">
        <f ca="1">('[1]Qc, Summer, S2'!G2*Main!$B$5)</f>
        <v>4.2925898660855442</v>
      </c>
      <c r="H2" s="2">
        <f ca="1">('[1]Qc, Summer, S2'!H2*Main!$B$5)</f>
        <v>8.5253579624745903</v>
      </c>
      <c r="I2" s="2">
        <f ca="1">('[1]Qc, Summer, S2'!I2*Main!$B$5)</f>
        <v>16.535589930512398</v>
      </c>
      <c r="J2" s="2">
        <f ca="1">('[1]Qc, Summer, S2'!J2*Main!$B$5)</f>
        <v>20.713369529611089</v>
      </c>
      <c r="K2" s="2">
        <f ca="1">('[1]Qc, Summer, S2'!K2*Main!$B$5)</f>
        <v>27.524488050510229</v>
      </c>
      <c r="L2" s="2">
        <f ca="1">('[1]Qc, Summer, S2'!L2*Main!$B$5)</f>
        <v>30.048268605585278</v>
      </c>
      <c r="M2" s="2">
        <f ca="1">('[1]Qc, Summer, S2'!M2*Main!$B$5)</f>
        <v>28.749505659590291</v>
      </c>
      <c r="N2" s="2">
        <f ca="1">('[1]Qc, Summer, S2'!N2*Main!$B$5)</f>
        <v>34.422890381444518</v>
      </c>
      <c r="O2" s="2">
        <f ca="1">('[1]Qc, Summer, S2'!O2*Main!$B$5)</f>
        <v>29.323180397790001</v>
      </c>
      <c r="P2" s="2">
        <f ca="1">('[1]Qc, Summer, S2'!P2*Main!$B$5)</f>
        <v>34.124085065476912</v>
      </c>
      <c r="Q2" s="2">
        <f ca="1">('[1]Qc, Summer, S2'!Q2*Main!$B$5)</f>
        <v>32.080212565496247</v>
      </c>
      <c r="R2" s="2">
        <f ca="1">('[1]Qc, Summer, S2'!R2*Main!$B$5)</f>
        <v>29.665399248045329</v>
      </c>
      <c r="S2" s="2">
        <f ca="1">('[1]Qc, Summer, S2'!S2*Main!$B$5)</f>
        <v>25.04680345677653</v>
      </c>
      <c r="T2" s="2">
        <f ca="1">('[1]Qc, Summer, S2'!T2*Main!$B$5)</f>
        <v>27.983689949603434</v>
      </c>
      <c r="U2" s="2">
        <f ca="1">('[1]Qc, Summer, S2'!U2*Main!$B$5)</f>
        <v>24.926876743066778</v>
      </c>
      <c r="V2" s="2">
        <f ca="1">('[1]Qc, Summer, S2'!V2*Main!$B$5)</f>
        <v>21.16016297876293</v>
      </c>
      <c r="W2" s="2">
        <f ca="1">('[1]Qc, Summer, S2'!W2*Main!$B$5)</f>
        <v>27.982047672830557</v>
      </c>
      <c r="X2" s="2">
        <f ca="1">('[1]Qc, Summer, S2'!X2*Main!$B$5)</f>
        <v>25.775912669866944</v>
      </c>
      <c r="Y2" s="2">
        <f ca="1">('[1]Qc, Summer, S2'!Y2*Main!$B$5)</f>
        <v>17.349039478127406</v>
      </c>
    </row>
    <row r="3" spans="1:25" x14ac:dyDescent="0.3">
      <c r="A3">
        <v>2</v>
      </c>
      <c r="B3" s="2">
        <f ca="1">('[1]Qc, Summer, S2'!B3*Main!$B$5)</f>
        <v>-26.935665954296127</v>
      </c>
      <c r="C3" s="2">
        <f ca="1">('[1]Qc, Summer, S2'!C3*Main!$B$5)</f>
        <v>-30.350383423483159</v>
      </c>
      <c r="D3" s="2">
        <f ca="1">('[1]Qc, Summer, S2'!D3*Main!$B$5)</f>
        <v>-37.495625610240388</v>
      </c>
      <c r="E3" s="2">
        <f ca="1">('[1]Qc, Summer, S2'!E3*Main!$B$5)</f>
        <v>-36.564929256938406</v>
      </c>
      <c r="F3" s="2">
        <f ca="1">('[1]Qc, Summer, S2'!F3*Main!$B$5)</f>
        <v>-37.39485512104433</v>
      </c>
      <c r="G3" s="2">
        <f ca="1">('[1]Qc, Summer, S2'!G3*Main!$B$5)</f>
        <v>-36.417498235964999</v>
      </c>
      <c r="H3" s="2">
        <f ca="1">('[1]Qc, Summer, S2'!H3*Main!$B$5)</f>
        <v>-34.750842630869293</v>
      </c>
      <c r="I3" s="2">
        <f ca="1">('[1]Qc, Summer, S2'!I3*Main!$B$5)</f>
        <v>-4.7120439044677882</v>
      </c>
      <c r="J3" s="2">
        <f ca="1">('[1]Qc, Summer, S2'!J3*Main!$B$5)</f>
        <v>16.717452541014328</v>
      </c>
      <c r="K3" s="2">
        <f ca="1">('[1]Qc, Summer, S2'!K3*Main!$B$5)</f>
        <v>24.569145803549805</v>
      </c>
      <c r="L3" s="2">
        <f ca="1">('[1]Qc, Summer, S2'!L3*Main!$B$5)</f>
        <v>18.94913862452162</v>
      </c>
      <c r="M3" s="2">
        <f ca="1">('[1]Qc, Summer, S2'!M3*Main!$B$5)</f>
        <v>25.240772931363612</v>
      </c>
      <c r="N3" s="2">
        <f ca="1">('[1]Qc, Summer, S2'!N3*Main!$B$5)</f>
        <v>23.045293276145543</v>
      </c>
      <c r="O3" s="2">
        <f ca="1">('[1]Qc, Summer, S2'!O3*Main!$B$5)</f>
        <v>20.854962172595755</v>
      </c>
      <c r="P3" s="2">
        <f ca="1">('[1]Qc, Summer, S2'!P3*Main!$B$5)</f>
        <v>10.416978261638915</v>
      </c>
      <c r="Q3" s="2">
        <f ca="1">('[1]Qc, Summer, S2'!Q3*Main!$B$5)</f>
        <v>2.8650580442849161</v>
      </c>
      <c r="R3" s="2">
        <f ca="1">('[1]Qc, Summer, S2'!R3*Main!$B$5)</f>
        <v>6.4379924608614596</v>
      </c>
      <c r="S3" s="2">
        <f ca="1">('[1]Qc, Summer, S2'!S3*Main!$B$5)</f>
        <v>7.9763335999424791</v>
      </c>
      <c r="T3" s="2">
        <f ca="1">('[1]Qc, Summer, S2'!T3*Main!$B$5)</f>
        <v>4.4756554700829412</v>
      </c>
      <c r="U3" s="2">
        <f ca="1">('[1]Qc, Summer, S2'!U3*Main!$B$5)</f>
        <v>-0.87007214731588223</v>
      </c>
      <c r="V3" s="2">
        <f ca="1">('[1]Qc, Summer, S2'!V3*Main!$B$5)</f>
        <v>-3.2593846516947349</v>
      </c>
      <c r="W3" s="2">
        <f ca="1">('[1]Qc, Summer, S2'!W3*Main!$B$5)</f>
        <v>-2.3392479800415829</v>
      </c>
      <c r="X3" s="2">
        <f ca="1">('[1]Qc, Summer, S2'!X3*Main!$B$5)</f>
        <v>-12.248695367569496</v>
      </c>
      <c r="Y3" s="2">
        <f ca="1">('[1]Qc, Summer, S2'!Y3*Main!$B$5)</f>
        <v>-16.424656886043067</v>
      </c>
    </row>
    <row r="4" spans="1:25" x14ac:dyDescent="0.3">
      <c r="A4">
        <v>3</v>
      </c>
      <c r="B4" s="2">
        <f ca="1">('[1]Qc, Summer, S2'!B4*Main!$B$5)</f>
        <v>-43.72973563784241</v>
      </c>
      <c r="C4" s="2">
        <f ca="1">('[1]Qc, Summer, S2'!C4*Main!$B$5)</f>
        <v>-36.573960715286383</v>
      </c>
      <c r="D4" s="2">
        <f ca="1">('[1]Qc, Summer, S2'!D4*Main!$B$5)</f>
        <v>-41.537163433640075</v>
      </c>
      <c r="E4" s="2">
        <f ca="1">('[1]Qc, Summer, S2'!E4*Main!$B$5)</f>
        <v>-56.754542705399999</v>
      </c>
      <c r="F4" s="2">
        <f ca="1">('[1]Qc, Summer, S2'!F4*Main!$B$5)</f>
        <v>-52.024997479949995</v>
      </c>
      <c r="G4" s="2">
        <f ca="1">('[1]Qc, Summer, S2'!G4*Main!$B$5)</f>
        <v>-56.229037680349997</v>
      </c>
      <c r="H4" s="2">
        <f ca="1">('[1]Qc, Summer, S2'!H4*Main!$B$5)</f>
        <v>-22.630052736884927</v>
      </c>
      <c r="I4" s="2">
        <f ca="1">('[1]Qc, Summer, S2'!I4*Main!$B$5)</f>
        <v>4.2999117156877968</v>
      </c>
      <c r="J4" s="2">
        <f ca="1">('[1]Qc, Summer, S2'!J4*Main!$B$5)</f>
        <v>12.827360287152279</v>
      </c>
      <c r="K4" s="2">
        <f ca="1">('[1]Qc, Summer, S2'!K4*Main!$B$5)</f>
        <v>13.241146102866869</v>
      </c>
      <c r="L4" s="2">
        <f ca="1">('[1]Qc, Summer, S2'!L4*Main!$B$5)</f>
        <v>11.602719184517763</v>
      </c>
      <c r="M4" s="2">
        <f ca="1">('[1]Qc, Summer, S2'!M4*Main!$B$5)</f>
        <v>17.198201678286377</v>
      </c>
      <c r="N4" s="2">
        <f ca="1">('[1]Qc, Summer, S2'!N4*Main!$B$5)</f>
        <v>23.78946991878502</v>
      </c>
      <c r="O4" s="2">
        <f ca="1">('[1]Qc, Summer, S2'!O4*Main!$B$5)</f>
        <v>23.777315181944932</v>
      </c>
      <c r="P4" s="2">
        <f ca="1">('[1]Qc, Summer, S2'!P4*Main!$B$5)</f>
        <v>14.308024403499489</v>
      </c>
      <c r="Q4" s="2">
        <f ca="1">('[1]Qc, Summer, S2'!Q4*Main!$B$5)</f>
        <v>9.9726795780762689</v>
      </c>
      <c r="R4" s="2">
        <f ca="1">('[1]Qc, Summer, S2'!R4*Main!$B$5)</f>
        <v>-1.7066728513196969</v>
      </c>
      <c r="S4" s="2">
        <f ca="1">('[1]Qc, Summer, S2'!S4*Main!$B$5)</f>
        <v>-1.9002130715724461</v>
      </c>
      <c r="T4" s="2">
        <f ca="1">('[1]Qc, Summer, S2'!T4*Main!$B$5)</f>
        <v>-1.6362945894096064</v>
      </c>
      <c r="U4" s="2">
        <f ca="1">('[1]Qc, Summer, S2'!U4*Main!$B$5)</f>
        <v>-1.8122402441848329</v>
      </c>
      <c r="V4" s="2">
        <f ca="1">('[1]Qc, Summer, S2'!V4*Main!$B$5)</f>
        <v>-10.536443514332445</v>
      </c>
      <c r="W4" s="2">
        <f ca="1">('[1]Qc, Summer, S2'!W4*Main!$B$5)</f>
        <v>-15.22035389949972</v>
      </c>
      <c r="X4" s="2">
        <f ca="1">('[1]Qc, Summer, S2'!X4*Main!$B$5)</f>
        <v>-41.352446534931595</v>
      </c>
      <c r="Y4" s="2">
        <f ca="1">('[1]Qc, Summer, S2'!Y4*Main!$B$5)</f>
        <v>-42.556886725269408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13.20854086638677</v>
      </c>
      <c r="C2" s="2">
        <f ca="1">('[1]Qc, Summer, S3'!C2*Main!$B$5)</f>
        <v>11.359522441232869</v>
      </c>
      <c r="D2" s="2">
        <f ca="1">('[1]Qc, Summer, S3'!D2*Main!$B$5)</f>
        <v>10.666986771843037</v>
      </c>
      <c r="E2" s="2">
        <f ca="1">('[1]Qc, Summer, S3'!E2*Main!$B$5)</f>
        <v>8.5470348712538904</v>
      </c>
      <c r="F2" s="2">
        <f ca="1">('[1]Qc, Summer, S3'!F2*Main!$B$5)</f>
        <v>10.232901877083998</v>
      </c>
      <c r="G2" s="2">
        <f ca="1">('[1]Qc, Summer, S3'!G2*Main!$B$5)</f>
        <v>4.2012581668071283</v>
      </c>
      <c r="H2" s="2">
        <f ca="1">('[1]Qc, Summer, S3'!H2*Main!$B$5)</f>
        <v>8.4456817198346386</v>
      </c>
      <c r="I2" s="2">
        <f ca="1">('[1]Qc, Summer, S3'!I2*Main!$B$5)</f>
        <v>13.932765589598407</v>
      </c>
      <c r="J2" s="2">
        <f ca="1">('[1]Qc, Summer, S3'!J2*Main!$B$5)</f>
        <v>22.049715950876315</v>
      </c>
      <c r="K2" s="2">
        <f ca="1">('[1]Qc, Summer, S3'!K2*Main!$B$5)</f>
        <v>26.201195355774161</v>
      </c>
      <c r="L2" s="2">
        <f ca="1">('[1]Qc, Summer, S3'!L2*Main!$B$5)</f>
        <v>28.892565966908919</v>
      </c>
      <c r="M2" s="2">
        <f ca="1">('[1]Qc, Summer, S3'!M2*Main!$B$5)</f>
        <v>29.647927711452486</v>
      </c>
      <c r="N2" s="2">
        <f ca="1">('[1]Qc, Summer, S3'!N2*Main!$B$5)</f>
        <v>28.164183039363696</v>
      </c>
      <c r="O2" s="2">
        <f ca="1">('[1]Qc, Summer, S3'!O2*Main!$B$5)</f>
        <v>33.106816578149996</v>
      </c>
      <c r="P2" s="2">
        <f ca="1">('[1]Qc, Summer, S3'!P2*Main!$B$5)</f>
        <v>28.488915054664215</v>
      </c>
      <c r="Q2" s="2">
        <f ca="1">('[1]Qc, Summer, S3'!Q2*Main!$B$5)</f>
        <v>29.35642093257675</v>
      </c>
      <c r="R2" s="2">
        <f ca="1">('[1]Qc, Summer, S3'!R2*Main!$B$5)</f>
        <v>29.089372078180368</v>
      </c>
      <c r="S2" s="2">
        <f ca="1">('[1]Qc, Summer, S3'!S2*Main!$B$5)</f>
        <v>24.791223829666567</v>
      </c>
      <c r="T2" s="2">
        <f ca="1">('[1]Qc, Summer, S3'!T2*Main!$B$5)</f>
        <v>27.22049840552334</v>
      </c>
      <c r="U2" s="2">
        <f ca="1">('[1]Qc, Summer, S3'!U2*Main!$B$5)</f>
        <v>23.232817158586506</v>
      </c>
      <c r="V2" s="2">
        <f ca="1">('[1]Qc, Summer, S3'!V2*Main!$B$5)</f>
        <v>21.16016297876293</v>
      </c>
      <c r="W2" s="2">
        <f ca="1">('[1]Qc, Summer, S3'!W2*Main!$B$5)</f>
        <v>26.151446423206128</v>
      </c>
      <c r="X2" s="2">
        <f ca="1">('[1]Qc, Summer, S3'!X2*Main!$B$5)</f>
        <v>22.495341966429329</v>
      </c>
      <c r="Y2" s="2">
        <f ca="1">('[1]Qc, Summer, S3'!Y2*Main!$B$5)</f>
        <v>16.971886445994201</v>
      </c>
    </row>
    <row r="3" spans="1:25" x14ac:dyDescent="0.3">
      <c r="A3">
        <v>2</v>
      </c>
      <c r="B3" s="2">
        <f ca="1">('[1]Qc, Summer, S3'!B3*Main!$B$5)</f>
        <v>-23.857304130947998</v>
      </c>
      <c r="C3" s="2">
        <f ca="1">('[1]Qc, Summer, S3'!C3*Main!$B$5)</f>
        <v>-34.686152483980749</v>
      </c>
      <c r="D3" s="2">
        <f ca="1">('[1]Qc, Summer, S3'!D3*Main!$B$5)</f>
        <v>-37.128021437590974</v>
      </c>
      <c r="E3" s="2">
        <f ca="1">('[1]Qc, Summer, S3'!E3*Main!$B$5)</f>
        <v>-31.197600191699738</v>
      </c>
      <c r="F3" s="2">
        <f ca="1">('[1]Qc, Summer, S3'!F3*Main!$B$5)</f>
        <v>-32.360932316288363</v>
      </c>
      <c r="G3" s="2">
        <f ca="1">('[1]Qc, Summer, S3'!G3*Main!$B$5)</f>
        <v>-40.096033411315005</v>
      </c>
      <c r="H3" s="2">
        <f ca="1">('[1]Qc, Summer, S3'!H3*Main!$B$5)</f>
        <v>-29.649801510741693</v>
      </c>
      <c r="I3" s="2">
        <f ca="1">('[1]Qc, Summer, S3'!I3*Main!$B$5)</f>
        <v>-4.8112448287723728</v>
      </c>
      <c r="J3" s="2">
        <f ca="1">('[1]Qc, Summer, S3'!J3*Main!$B$5)</f>
        <v>16.399024873566439</v>
      </c>
      <c r="K3" s="2">
        <f ca="1">('[1]Qc, Summer, S3'!K3*Main!$B$5)</f>
        <v>22.4830862541918</v>
      </c>
      <c r="L3" s="2">
        <f ca="1">('[1]Qc, Summer, S3'!L3*Main!$B$5)</f>
        <v>18.402528856506571</v>
      </c>
      <c r="M3" s="2">
        <f ca="1">('[1]Qc, Summer, S3'!M3*Main!$B$5)</f>
        <v>24.26997397246501</v>
      </c>
      <c r="N3" s="2">
        <f ca="1">('[1]Qc, Summer, S3'!N3*Main!$B$5)</f>
        <v>20.67615097672871</v>
      </c>
      <c r="O3" s="2">
        <f ca="1">('[1]Qc, Summer, S3'!O3*Main!$B$5)</f>
        <v>21.742407371429614</v>
      </c>
      <c r="P3" s="2">
        <f ca="1">('[1]Qc, Summer, S3'!P3*Main!$B$5)</f>
        <v>11.332756570354425</v>
      </c>
      <c r="Q3" s="2">
        <f ca="1">('[1]Qc, Summer, S3'!Q3*Main!$B$5)</f>
        <v>2.9229380047755202</v>
      </c>
      <c r="R3" s="2">
        <f ca="1">('[1]Qc, Summer, S3'!R3*Main!$B$5)</f>
        <v>6.051712913209772</v>
      </c>
      <c r="S3" s="2">
        <f ca="1">('[1]Qc, Summer, S3'!S3*Main!$B$5)</f>
        <v>7.2725394587710843</v>
      </c>
      <c r="T3" s="2">
        <f ca="1">('[1]Qc, Summer, S3'!T3*Main!$B$5)</f>
        <v>4.5698797957688981</v>
      </c>
      <c r="U3" s="2">
        <f ca="1">('[1]Qc, Summer, S3'!U3*Main!$B$5)</f>
        <v>-0.9315924001563991</v>
      </c>
      <c r="V3" s="2">
        <f ca="1">('[1]Qc, Summer, S3'!V3*Main!$B$5)</f>
        <v>-3.1221474032023253</v>
      </c>
      <c r="W3" s="2">
        <f ca="1">('[1]Qc, Summer, S3'!W3*Main!$B$5)</f>
        <v>-2.4824672441257611</v>
      </c>
      <c r="X3" s="2">
        <f ca="1">('[1]Qc, Summer, S3'!X3*Main!$B$5)</f>
        <v>-11.332905059713832</v>
      </c>
      <c r="Y3" s="2">
        <f ca="1">('[1]Qc, Summer, S3'!Y3*Main!$B$5)</f>
        <v>-16.88950566583674</v>
      </c>
    </row>
    <row r="4" spans="1:25" x14ac:dyDescent="0.3">
      <c r="A4">
        <v>3</v>
      </c>
      <c r="B4" s="2">
        <f ca="1">('[1]Qc, Summer, S3'!B4*Main!$B$5)</f>
        <v>-39.356762074058167</v>
      </c>
      <c r="C4" s="2">
        <f ca="1">('[1]Qc, Summer, S3'!C4*Main!$B$5)</f>
        <v>-36.176417664033266</v>
      </c>
      <c r="D4" s="2">
        <f ca="1">('[1]Qc, Summer, S3'!D4*Main!$B$5)</f>
        <v>-42.460211509943186</v>
      </c>
      <c r="E4" s="2">
        <f ca="1">('[1]Qc, Summer, S3'!E4*Main!$B$5)</f>
        <v>-50.973987429849998</v>
      </c>
      <c r="F4" s="2">
        <f ca="1">('[1]Qc, Summer, S3'!F4*Main!$B$5)</f>
        <v>-47.820957279549994</v>
      </c>
      <c r="G4" s="2">
        <f ca="1">('[1]Qc, Summer, S3'!G4*Main!$B$5)</f>
        <v>-55.703532655299995</v>
      </c>
      <c r="H4" s="2">
        <f ca="1">('[1]Qc, Summer, S3'!H4*Main!$B$5)</f>
        <v>-19.067914806078967</v>
      </c>
      <c r="I4" s="2">
        <f ca="1">('[1]Qc, Summer, S3'!I4*Main!$B$5)</f>
        <v>4.3867786190350246</v>
      </c>
      <c r="J4" s="2">
        <f ca="1">('[1]Qc, Summer, S3'!J4*Main!$B$5)</f>
        <v>14.068717734296049</v>
      </c>
      <c r="K4" s="2">
        <f ca="1">('[1]Qc, Summer, S3'!K4*Main!$B$5)</f>
        <v>13.241146102866869</v>
      </c>
      <c r="L4" s="2">
        <f ca="1">('[1]Qc, Summer, S3'!L4*Main!$B$5)</f>
        <v>12.863884313269693</v>
      </c>
      <c r="M4" s="2">
        <f ca="1">('[1]Qc, Summer, S3'!M4*Main!$B$5)</f>
        <v>19.148513208813704</v>
      </c>
      <c r="N4" s="2">
        <f ca="1">('[1]Qc, Summer, S3'!N4*Main!$B$5)</f>
        <v>23.308874566890374</v>
      </c>
      <c r="O4" s="2">
        <f ca="1">('[1]Qc, Summer, S3'!O4*Main!$B$5)</f>
        <v>23.034274082509157</v>
      </c>
      <c r="P4" s="2">
        <f ca="1">('[1]Qc, Summer, S3'!P4*Main!$B$5)</f>
        <v>15.002588694931505</v>
      </c>
      <c r="Q4" s="2">
        <f ca="1">('[1]Qc, Summer, S3'!Q4*Main!$B$5)</f>
        <v>11.490261253000918</v>
      </c>
      <c r="R4" s="2">
        <f ca="1">('[1]Qc, Summer, S3'!R4*Main!$B$5)</f>
        <v>-1.6011054584545612</v>
      </c>
      <c r="S4" s="2">
        <f ca="1">('[1]Qc, Summer, S3'!S4*Main!$B$5)</f>
        <v>-1.8474293751398783</v>
      </c>
      <c r="T4" s="2">
        <f ca="1">('[1]Qc, Summer, S3'!T4*Main!$B$5)</f>
        <v>-1.7770511132297877</v>
      </c>
      <c r="U4" s="2">
        <f ca="1">('[1]Qc, Summer, S3'!U4*Main!$B$5)</f>
        <v>-1.9002130715724461</v>
      </c>
      <c r="V4" s="2">
        <f ca="1">('[1]Qc, Summer, S3'!V4*Main!$B$5)</f>
        <v>-11.545251935917467</v>
      </c>
      <c r="W4" s="2">
        <f ca="1">('[1]Qc, Summer, S3'!W4*Main!$B$5)</f>
        <v>-15.22035389949972</v>
      </c>
      <c r="X4" s="2">
        <f ca="1">('[1]Qc, Summer, S3'!X4*Main!$B$5)</f>
        <v>-40.950966471485664</v>
      </c>
      <c r="Y4" s="2">
        <f ca="1">('[1]Qc, Summer, S3'!Y4*Main!$B$5)</f>
        <v>-43.761326915607228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4.2133044523499992</v>
      </c>
      <c r="C2" s="2">
        <f>('FL Characterization'!C$4-'FL Characterization'!C$2)*VLOOKUP($A2,'FL Ratio'!$A$2:$B$6,2,FALSE)</f>
        <v>4.6383135057000002</v>
      </c>
      <c r="D2" s="2">
        <f>('FL Characterization'!D$4-'FL Characterization'!D$2)*VLOOKUP($A2,'FL Ratio'!$A$2:$B$6,2,FALSE)</f>
        <v>6.0372056146499995</v>
      </c>
      <c r="E2" s="2">
        <f>('FL Characterization'!E$4-'FL Characterization'!E$2)*VLOOKUP($A2,'FL Ratio'!$A$2:$B$6,2,FALSE)</f>
        <v>6.921413481150001</v>
      </c>
      <c r="F2" s="2">
        <f>('FL Characterization'!F$4-'FL Characterization'!F$2)*VLOOKUP($A2,'FL Ratio'!$A$2:$B$6,2,FALSE)</f>
        <v>8.1380088247500009</v>
      </c>
      <c r="G2" s="2">
        <f>('FL Characterization'!G$4-'FL Characterization'!G$2)*VLOOKUP($A2,'FL Ratio'!$A$2:$B$6,2,FALSE)</f>
        <v>9.5127463935000023</v>
      </c>
      <c r="H2" s="2">
        <f>('FL Characterization'!H$4-'FL Characterization'!H$2)*VLOOKUP($A2,'FL Ratio'!$A$2:$B$6,2,FALSE)</f>
        <v>8.4797605620000009</v>
      </c>
      <c r="I2" s="2">
        <f>('FL Characterization'!I$4-'FL Characterization'!I$2)*VLOOKUP($A2,'FL Ratio'!$A$2:$B$6,2,FALSE)</f>
        <v>12.122749481850002</v>
      </c>
      <c r="J2" s="2">
        <f>('FL Characterization'!J$4-'FL Characterization'!J$2)*VLOOKUP($A2,'FL Ratio'!$A$2:$B$6,2,FALSE)</f>
        <v>11.121269572350002</v>
      </c>
      <c r="K2" s="2">
        <f>('FL Characterization'!K$4-'FL Characterization'!K$2)*VLOOKUP($A2,'FL Ratio'!$A$2:$B$6,2,FALSE)</f>
        <v>12.560827658400001</v>
      </c>
      <c r="L2" s="2">
        <f>('FL Characterization'!L$4-'FL Characterization'!L$2)*VLOOKUP($A2,'FL Ratio'!$A$2:$B$6,2,FALSE)</f>
        <v>12.909172301550001</v>
      </c>
      <c r="M2" s="2">
        <f>('FL Characterization'!M$4-'FL Characterization'!M$2)*VLOOKUP($A2,'FL Ratio'!$A$2:$B$6,2,FALSE)</f>
        <v>11.974321582649999</v>
      </c>
      <c r="N2" s="2">
        <f>('FL Characterization'!N$4-'FL Characterization'!N$2)*VLOOKUP($A2,'FL Ratio'!$A$2:$B$6,2,FALSE)</f>
        <v>11.296039923000002</v>
      </c>
      <c r="O2" s="2">
        <f>('FL Characterization'!O$4-'FL Characterization'!O$2)*VLOOKUP($A2,'FL Ratio'!$A$2:$B$6,2,FALSE)</f>
        <v>10.3996380978</v>
      </c>
      <c r="P2" s="2">
        <f>('FL Characterization'!P$4-'FL Characterization'!P$2)*VLOOKUP($A2,'FL Ratio'!$A$2:$B$6,2,FALSE)</f>
        <v>9.5792005512000014</v>
      </c>
      <c r="Q2" s="2">
        <f>('FL Characterization'!Q$4-'FL Characterization'!Q$2)*VLOOKUP($A2,'FL Ratio'!$A$2:$B$6,2,FALSE)</f>
        <v>8.6211579730500016</v>
      </c>
      <c r="R2" s="2">
        <f>('FL Characterization'!R$4-'FL Characterization'!R$2)*VLOOKUP($A2,'FL Ratio'!$A$2:$B$6,2,FALSE)</f>
        <v>8.5314244396500012</v>
      </c>
      <c r="S2" s="2">
        <f>('FL Characterization'!S$4-'FL Characterization'!S$2)*VLOOKUP($A2,'FL Ratio'!$A$2:$B$6,2,FALSE)</f>
        <v>6.7595372208000004</v>
      </c>
      <c r="T2" s="2">
        <f>('FL Characterization'!T$4-'FL Characterization'!T$2)*VLOOKUP($A2,'FL Ratio'!$A$2:$B$6,2,FALSE)</f>
        <v>5.5927095651000007</v>
      </c>
      <c r="U2" s="2">
        <f>('FL Characterization'!U$4-'FL Characterization'!U$2)*VLOOKUP($A2,'FL Ratio'!$A$2:$B$6,2,FALSE)</f>
        <v>6.6364890921000006</v>
      </c>
      <c r="V2" s="2">
        <f>('FL Characterization'!V$4-'FL Characterization'!V$2)*VLOOKUP($A2,'FL Ratio'!$A$2:$B$6,2,FALSE)</f>
        <v>6.7619293371000007</v>
      </c>
      <c r="W2" s="2">
        <f>('FL Characterization'!W$4-'FL Characterization'!W$2)*VLOOKUP($A2,'FL Ratio'!$A$2:$B$6,2,FALSE)</f>
        <v>7.7275275021000001</v>
      </c>
      <c r="X2" s="2">
        <f>('FL Characterization'!X$4-'FL Characterization'!X$2)*VLOOKUP($A2,'FL Ratio'!$A$2:$B$6,2,FALSE)</f>
        <v>3.7521219329999997</v>
      </c>
      <c r="Y2" s="2">
        <f>('FL Characterization'!Y$4-'FL Characterization'!Y$2)*VLOOKUP($A2,'FL Ratio'!$A$2:$B$6,2,FALSE)</f>
        <v>3.6024688035000008</v>
      </c>
    </row>
    <row r="3" spans="1:25" x14ac:dyDescent="0.3">
      <c r="A3">
        <v>2</v>
      </c>
      <c r="B3" s="2">
        <f>('FL Characterization'!B$4-'FL Characterization'!B$2)*VLOOKUP($A3,'FL Ratio'!$A$2:$B$6,2,FALSE)</f>
        <v>4.6814493914999993</v>
      </c>
      <c r="C3" s="2">
        <f>('FL Characterization'!C$4-'FL Characterization'!C$2)*VLOOKUP($A3,'FL Ratio'!$A$2:$B$6,2,FALSE)</f>
        <v>5.1536816730000004</v>
      </c>
      <c r="D3" s="2">
        <f>('FL Characterization'!D$4-'FL Characterization'!D$2)*VLOOKUP($A3,'FL Ratio'!$A$2:$B$6,2,FALSE)</f>
        <v>6.7080062384999994</v>
      </c>
      <c r="E3" s="2">
        <f>('FL Characterization'!E$4-'FL Characterization'!E$2)*VLOOKUP($A3,'FL Ratio'!$A$2:$B$6,2,FALSE)</f>
        <v>7.690459423500001</v>
      </c>
      <c r="F3" s="2">
        <f>('FL Characterization'!F$4-'FL Characterization'!F$2)*VLOOKUP($A3,'FL Ratio'!$A$2:$B$6,2,FALSE)</f>
        <v>9.0422320275000008</v>
      </c>
      <c r="G3" s="2">
        <f>('FL Characterization'!G$4-'FL Characterization'!G$2)*VLOOKUP($A3,'FL Ratio'!$A$2:$B$6,2,FALSE)</f>
        <v>10.569718215000004</v>
      </c>
      <c r="H3" s="2">
        <f>('FL Characterization'!H$4-'FL Characterization'!H$2)*VLOOKUP($A3,'FL Ratio'!$A$2:$B$6,2,FALSE)</f>
        <v>9.4219561800000022</v>
      </c>
      <c r="I3" s="2">
        <f>('FL Characterization'!I$4-'FL Characterization'!I$2)*VLOOKUP($A3,'FL Ratio'!$A$2:$B$6,2,FALSE)</f>
        <v>13.469721646500004</v>
      </c>
      <c r="J3" s="2">
        <f>('FL Characterization'!J$4-'FL Characterization'!J$2)*VLOOKUP($A3,'FL Ratio'!$A$2:$B$6,2,FALSE)</f>
        <v>12.356966191500002</v>
      </c>
      <c r="K3" s="2">
        <f>('FL Characterization'!K$4-'FL Characterization'!K$2)*VLOOKUP($A3,'FL Ratio'!$A$2:$B$6,2,FALSE)</f>
        <v>13.956475176</v>
      </c>
      <c r="L3" s="2">
        <f>('FL Characterization'!L$4-'FL Characterization'!L$2)*VLOOKUP($A3,'FL Ratio'!$A$2:$B$6,2,FALSE)</f>
        <v>14.343524779500001</v>
      </c>
      <c r="M3" s="2">
        <f>('FL Characterization'!M$4-'FL Characterization'!M$2)*VLOOKUP($A3,'FL Ratio'!$A$2:$B$6,2,FALSE)</f>
        <v>13.3048017585</v>
      </c>
      <c r="N3" s="2">
        <f>('FL Characterization'!N$4-'FL Characterization'!N$2)*VLOOKUP($A3,'FL Ratio'!$A$2:$B$6,2,FALSE)</f>
        <v>12.551155470000003</v>
      </c>
      <c r="O3" s="2">
        <f>('FL Characterization'!O$4-'FL Characterization'!O$2)*VLOOKUP($A3,'FL Ratio'!$A$2:$B$6,2,FALSE)</f>
        <v>11.555153442000002</v>
      </c>
      <c r="P3" s="2">
        <f>('FL Characterization'!P$4-'FL Characterization'!P$2)*VLOOKUP($A3,'FL Ratio'!$A$2:$B$6,2,FALSE)</f>
        <v>10.643556168</v>
      </c>
      <c r="Q3" s="2">
        <f>('FL Characterization'!Q$4-'FL Characterization'!Q$2)*VLOOKUP($A3,'FL Ratio'!$A$2:$B$6,2,FALSE)</f>
        <v>9.579064414500003</v>
      </c>
      <c r="R3" s="2">
        <f>('FL Characterization'!R$4-'FL Characterization'!R$2)*VLOOKUP($A3,'FL Ratio'!$A$2:$B$6,2,FALSE)</f>
        <v>9.4793604885000011</v>
      </c>
      <c r="S3" s="2">
        <f>('FL Characterization'!S$4-'FL Characterization'!S$2)*VLOOKUP($A3,'FL Ratio'!$A$2:$B$6,2,FALSE)</f>
        <v>7.5105969120000005</v>
      </c>
      <c r="T3" s="2">
        <f>('FL Characterization'!T$4-'FL Characterization'!T$2)*VLOOKUP($A3,'FL Ratio'!$A$2:$B$6,2,FALSE)</f>
        <v>6.2141217390000003</v>
      </c>
      <c r="U3" s="2">
        <f>('FL Characterization'!U$4-'FL Characterization'!U$2)*VLOOKUP($A3,'FL Ratio'!$A$2:$B$6,2,FALSE)</f>
        <v>7.3738767690000007</v>
      </c>
      <c r="V3" s="2">
        <f>('FL Characterization'!V$4-'FL Characterization'!V$2)*VLOOKUP($A3,'FL Ratio'!$A$2:$B$6,2,FALSE)</f>
        <v>7.5132548190000001</v>
      </c>
      <c r="W3" s="2">
        <f>('FL Characterization'!W$4-'FL Characterization'!W$2)*VLOOKUP($A3,'FL Ratio'!$A$2:$B$6,2,FALSE)</f>
        <v>8.5861416689999999</v>
      </c>
      <c r="X3" s="2">
        <f>('FL Characterization'!X$4-'FL Characterization'!X$2)*VLOOKUP($A3,'FL Ratio'!$A$2:$B$6,2,FALSE)</f>
        <v>4.1690243699999998</v>
      </c>
      <c r="Y3" s="2">
        <f>('FL Characterization'!Y$4-'FL Characterization'!Y$2)*VLOOKUP($A3,'FL Ratio'!$A$2:$B$6,2,FALSE)</f>
        <v>4.0027431150000012</v>
      </c>
    </row>
    <row r="4" spans="1:25" x14ac:dyDescent="0.3">
      <c r="A4">
        <v>3</v>
      </c>
      <c r="B4" s="2">
        <f>('FL Characterization'!B$4-'FL Characterization'!B$2)*VLOOKUP($A4,'FL Ratio'!$A$2:$B$6,2,FALSE)</f>
        <v>5.8518117393749991</v>
      </c>
      <c r="C4" s="2">
        <f>('FL Characterization'!C$4-'FL Characterization'!C$2)*VLOOKUP($A4,'FL Ratio'!$A$2:$B$6,2,FALSE)</f>
        <v>6.4421020912500007</v>
      </c>
      <c r="D4" s="2">
        <f>('FL Characterization'!D$4-'FL Characterization'!D$2)*VLOOKUP($A4,'FL Ratio'!$A$2:$B$6,2,FALSE)</f>
        <v>8.3850077981249989</v>
      </c>
      <c r="E4" s="2">
        <f>('FL Characterization'!E$4-'FL Characterization'!E$2)*VLOOKUP($A4,'FL Ratio'!$A$2:$B$6,2,FALSE)</f>
        <v>9.6130742793750024</v>
      </c>
      <c r="F4" s="2">
        <f>('FL Characterization'!F$4-'FL Characterization'!F$2)*VLOOKUP($A4,'FL Ratio'!$A$2:$B$6,2,FALSE)</f>
        <v>11.302790034375002</v>
      </c>
      <c r="G4" s="2">
        <f>('FL Characterization'!G$4-'FL Characterization'!G$2)*VLOOKUP($A4,'FL Ratio'!$A$2:$B$6,2,FALSE)</f>
        <v>13.212147768750004</v>
      </c>
      <c r="H4" s="2">
        <f>('FL Characterization'!H$4-'FL Characterization'!H$2)*VLOOKUP($A4,'FL Ratio'!$A$2:$B$6,2,FALSE)</f>
        <v>11.777445225000001</v>
      </c>
      <c r="I4" s="2">
        <f>('FL Characterization'!I$4-'FL Characterization'!I$2)*VLOOKUP($A4,'FL Ratio'!$A$2:$B$6,2,FALSE)</f>
        <v>16.837152058125003</v>
      </c>
      <c r="J4" s="2">
        <f>('FL Characterization'!J$4-'FL Characterization'!J$2)*VLOOKUP($A4,'FL Ratio'!$A$2:$B$6,2,FALSE)</f>
        <v>15.446207739375001</v>
      </c>
      <c r="K4" s="2">
        <f>('FL Characterization'!K$4-'FL Characterization'!K$2)*VLOOKUP($A4,'FL Ratio'!$A$2:$B$6,2,FALSE)</f>
        <v>17.445593970000001</v>
      </c>
      <c r="L4" s="2">
        <f>('FL Characterization'!L$4-'FL Characterization'!L$2)*VLOOKUP($A4,'FL Ratio'!$A$2:$B$6,2,FALSE)</f>
        <v>17.929405974375001</v>
      </c>
      <c r="M4" s="2">
        <f>('FL Characterization'!M$4-'FL Characterization'!M$2)*VLOOKUP($A4,'FL Ratio'!$A$2:$B$6,2,FALSE)</f>
        <v>16.631002198125</v>
      </c>
      <c r="N4" s="2">
        <f>('FL Characterization'!N$4-'FL Characterization'!N$2)*VLOOKUP($A4,'FL Ratio'!$A$2:$B$6,2,FALSE)</f>
        <v>15.688944337500004</v>
      </c>
      <c r="O4" s="2">
        <f>('FL Characterization'!O$4-'FL Characterization'!O$2)*VLOOKUP($A4,'FL Ratio'!$A$2:$B$6,2,FALSE)</f>
        <v>14.443941802500001</v>
      </c>
      <c r="P4" s="2">
        <f>('FL Characterization'!P$4-'FL Characterization'!P$2)*VLOOKUP($A4,'FL Ratio'!$A$2:$B$6,2,FALSE)</f>
        <v>13.304445210000001</v>
      </c>
      <c r="Q4" s="2">
        <f>('FL Characterization'!Q$4-'FL Characterization'!Q$2)*VLOOKUP($A4,'FL Ratio'!$A$2:$B$6,2,FALSE)</f>
        <v>11.973830518125002</v>
      </c>
      <c r="R4" s="2">
        <f>('FL Characterization'!R$4-'FL Characterization'!R$2)*VLOOKUP($A4,'FL Ratio'!$A$2:$B$6,2,FALSE)</f>
        <v>11.849200610625001</v>
      </c>
      <c r="S4" s="2">
        <f>('FL Characterization'!S$4-'FL Characterization'!S$2)*VLOOKUP($A4,'FL Ratio'!$A$2:$B$6,2,FALSE)</f>
        <v>9.3882461399999997</v>
      </c>
      <c r="T4" s="2">
        <f>('FL Characterization'!T$4-'FL Characterization'!T$2)*VLOOKUP($A4,'FL Ratio'!$A$2:$B$6,2,FALSE)</f>
        <v>7.7676521737500002</v>
      </c>
      <c r="U4" s="2">
        <f>('FL Characterization'!U$4-'FL Characterization'!U$2)*VLOOKUP($A4,'FL Ratio'!$A$2:$B$6,2,FALSE)</f>
        <v>9.2173459612500004</v>
      </c>
      <c r="V4" s="2">
        <f>('FL Characterization'!V$4-'FL Characterization'!V$2)*VLOOKUP($A4,'FL Ratio'!$A$2:$B$6,2,FALSE)</f>
        <v>9.3915685237500011</v>
      </c>
      <c r="W4" s="2">
        <f>('FL Characterization'!W$4-'FL Characterization'!W$2)*VLOOKUP($A4,'FL Ratio'!$A$2:$B$6,2,FALSE)</f>
        <v>10.73267708625</v>
      </c>
      <c r="X4" s="2">
        <f>('FL Characterization'!X$4-'FL Characterization'!X$2)*VLOOKUP($A4,'FL Ratio'!$A$2:$B$6,2,FALSE)</f>
        <v>5.2112804624999995</v>
      </c>
      <c r="Y4" s="2">
        <f>('FL Characterization'!Y$4-'FL Characterization'!Y$2)*VLOOKUP($A4,'FL Ratio'!$A$2:$B$6,2,FALSE)</f>
        <v>5.0034288937500015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11.680820581500001</v>
      </c>
      <c r="C2" s="2">
        <f>('FL Characterization'!C$2-'FL Characterization'!C$3)*VLOOKUP($A2,'FL Ratio'!$A$2:$B$6,2,FALSE)</f>
        <v>12.361698562500001</v>
      </c>
      <c r="D2" s="2">
        <f>('FL Characterization'!D$2-'FL Characterization'!D$3)*VLOOKUP($A2,'FL Ratio'!$A$2:$B$6,2,FALSE)</f>
        <v>13.053661960500001</v>
      </c>
      <c r="E2" s="2">
        <f>('FL Characterization'!E$2-'FL Characterization'!E$3)*VLOOKUP($A2,'FL Ratio'!$A$2:$B$6,2,FALSE)</f>
        <v>13.647023491500001</v>
      </c>
      <c r="F2" s="2">
        <f>('FL Characterization'!F$2-'FL Characterization'!F$3)*VLOOKUP($A2,'FL Ratio'!$A$2:$B$6,2,FALSE)</f>
        <v>13.801927608</v>
      </c>
      <c r="G2" s="2">
        <f>('FL Characterization'!G$2-'FL Characterization'!G$3)*VLOOKUP($A2,'FL Ratio'!$A$2:$B$6,2,FALSE)</f>
        <v>14.437588756499999</v>
      </c>
      <c r="H2" s="2">
        <f>('FL Characterization'!H$2-'FL Characterization'!H$3)*VLOOKUP($A2,'FL Ratio'!$A$2:$B$6,2,FALSE)</f>
        <v>14.363783217000002</v>
      </c>
      <c r="I2" s="2">
        <f>('FL Characterization'!I$2-'FL Characterization'!I$3)*VLOOKUP($A2,'FL Ratio'!$A$2:$B$6,2,FALSE)</f>
        <v>13.577127020099999</v>
      </c>
      <c r="J2" s="2">
        <f>('FL Characterization'!J$2-'FL Characterization'!J$3)*VLOOKUP($A2,'FL Ratio'!$A$2:$B$6,2,FALSE)</f>
        <v>12.301428900599998</v>
      </c>
      <c r="K2" s="2">
        <f>('FL Characterization'!K$2-'FL Characterization'!K$3)*VLOOKUP($A2,'FL Ratio'!$A$2:$B$6,2,FALSE)</f>
        <v>18.064299616650001</v>
      </c>
      <c r="L2" s="2">
        <f>('FL Characterization'!L$2-'FL Characterization'!L$3)*VLOOKUP($A2,'FL Ratio'!$A$2:$B$6,2,FALSE)</f>
        <v>17.640515793600002</v>
      </c>
      <c r="M2" s="2">
        <f>('FL Characterization'!M$2-'FL Characterization'!M$3)*VLOOKUP($A2,'FL Ratio'!$A$2:$B$6,2,FALSE)</f>
        <v>16.243753251600001</v>
      </c>
      <c r="N2" s="2">
        <f>('FL Characterization'!N$2-'FL Characterization'!N$3)*VLOOKUP($A2,'FL Ratio'!$A$2:$B$6,2,FALSE)</f>
        <v>15.8490540621</v>
      </c>
      <c r="O2" s="2">
        <f>('FL Characterization'!O$2-'FL Characterization'!O$3)*VLOOKUP($A2,'FL Ratio'!$A$2:$B$6,2,FALSE)</f>
        <v>15.914195473050002</v>
      </c>
      <c r="P2" s="2">
        <f>('FL Characterization'!P$2-'FL Characterization'!P$3)*VLOOKUP($A2,'FL Ratio'!$A$2:$B$6,2,FALSE)</f>
        <v>15.160241256300003</v>
      </c>
      <c r="Q2" s="2">
        <f>('FL Characterization'!Q$2-'FL Characterization'!Q$3)*VLOOKUP($A2,'FL Ratio'!$A$2:$B$6,2,FALSE)</f>
        <v>13.8966204069</v>
      </c>
      <c r="R2" s="2">
        <f>('FL Characterization'!R$2-'FL Characterization'!R$3)*VLOOKUP($A2,'FL Ratio'!$A$2:$B$6,2,FALSE)</f>
        <v>12.489297546600001</v>
      </c>
      <c r="S2" s="2">
        <f>('FL Characterization'!S$2-'FL Characterization'!S$3)*VLOOKUP($A2,'FL Ratio'!$A$2:$B$6,2,FALSE)</f>
        <v>12.041271666899998</v>
      </c>
      <c r="T2" s="2">
        <f>('FL Characterization'!T$2-'FL Characterization'!T$3)*VLOOKUP($A2,'FL Ratio'!$A$2:$B$6,2,FALSE)</f>
        <v>7.5690935554500003</v>
      </c>
      <c r="U2" s="2">
        <f>('FL Characterization'!U$2-'FL Characterization'!U$3)*VLOOKUP($A2,'FL Ratio'!$A$2:$B$6,2,FALSE)</f>
        <v>8.0944548048000016</v>
      </c>
      <c r="V2" s="2">
        <f>('FL Characterization'!V$2-'FL Characterization'!V$3)*VLOOKUP($A2,'FL Ratio'!$A$2:$B$6,2,FALSE)</f>
        <v>8.8498384569000006</v>
      </c>
      <c r="W2" s="2">
        <f>('FL Characterization'!W$2-'FL Characterization'!W$3)*VLOOKUP($A2,'FL Ratio'!$A$2:$B$6,2,FALSE)</f>
        <v>9.061015650749999</v>
      </c>
      <c r="X2" s="2">
        <f>('FL Characterization'!X$2-'FL Characterization'!X$3)*VLOOKUP($A2,'FL Ratio'!$A$2:$B$6,2,FALSE)</f>
        <v>9.4500262710000005</v>
      </c>
      <c r="Y2" s="2">
        <f>('FL Characterization'!Y$2-'FL Characterization'!Y$3)*VLOOKUP($A2,'FL Ratio'!$A$2:$B$6,2,FALSE)</f>
        <v>10.4310856755</v>
      </c>
    </row>
    <row r="3" spans="1:25" x14ac:dyDescent="0.3">
      <c r="A3">
        <v>2</v>
      </c>
      <c r="B3" s="2">
        <f>('FL Characterization'!B$2-'FL Characterization'!B$3)*VLOOKUP($A3,'FL Ratio'!$A$2:$B$6,2,FALSE)</f>
        <v>12.978689535000001</v>
      </c>
      <c r="C3" s="2">
        <f>('FL Characterization'!C$2-'FL Characterization'!C$3)*VLOOKUP($A3,'FL Ratio'!$A$2:$B$6,2,FALSE)</f>
        <v>13.735220625</v>
      </c>
      <c r="D3" s="2">
        <f>('FL Characterization'!D$2-'FL Characterization'!D$3)*VLOOKUP($A3,'FL Ratio'!$A$2:$B$6,2,FALSE)</f>
        <v>14.504068845000003</v>
      </c>
      <c r="E3" s="2">
        <f>('FL Characterization'!E$2-'FL Characterization'!E$3)*VLOOKUP($A3,'FL Ratio'!$A$2:$B$6,2,FALSE)</f>
        <v>15.163359435</v>
      </c>
      <c r="F3" s="2">
        <f>('FL Characterization'!F$2-'FL Characterization'!F$3)*VLOOKUP($A3,'FL Ratio'!$A$2:$B$6,2,FALSE)</f>
        <v>15.335475119999998</v>
      </c>
      <c r="G3" s="2">
        <f>('FL Characterization'!G$2-'FL Characterization'!G$3)*VLOOKUP($A3,'FL Ratio'!$A$2:$B$6,2,FALSE)</f>
        <v>16.041765285</v>
      </c>
      <c r="H3" s="2">
        <f>('FL Characterization'!H$2-'FL Characterization'!H$3)*VLOOKUP($A3,'FL Ratio'!$A$2:$B$6,2,FALSE)</f>
        <v>15.959759130000002</v>
      </c>
      <c r="I3" s="2">
        <f>('FL Characterization'!I$2-'FL Characterization'!I$3)*VLOOKUP($A3,'FL Ratio'!$A$2:$B$6,2,FALSE)</f>
        <v>15.085696688999999</v>
      </c>
      <c r="J3" s="2">
        <f>('FL Characterization'!J$2-'FL Characterization'!J$3)*VLOOKUP($A3,'FL Ratio'!$A$2:$B$6,2,FALSE)</f>
        <v>13.668254333999998</v>
      </c>
      <c r="K3" s="2">
        <f>('FL Characterization'!K$2-'FL Characterization'!K$3)*VLOOKUP($A3,'FL Ratio'!$A$2:$B$6,2,FALSE)</f>
        <v>20.071444018499999</v>
      </c>
      <c r="L3" s="2">
        <f>('FL Characterization'!L$2-'FL Characterization'!L$3)*VLOOKUP($A3,'FL Ratio'!$A$2:$B$6,2,FALSE)</f>
        <v>19.600573104000002</v>
      </c>
      <c r="M3" s="2">
        <f>('FL Characterization'!M$2-'FL Characterization'!M$3)*VLOOKUP($A3,'FL Ratio'!$A$2:$B$6,2,FALSE)</f>
        <v>18.048614724000004</v>
      </c>
      <c r="N3" s="2">
        <f>('FL Characterization'!N$2-'FL Characterization'!N$3)*VLOOKUP($A3,'FL Ratio'!$A$2:$B$6,2,FALSE)</f>
        <v>17.610060068999999</v>
      </c>
      <c r="O3" s="2">
        <f>('FL Characterization'!O$2-'FL Characterization'!O$3)*VLOOKUP($A3,'FL Ratio'!$A$2:$B$6,2,FALSE)</f>
        <v>17.682439414500003</v>
      </c>
      <c r="P3" s="2">
        <f>('FL Characterization'!P$2-'FL Characterization'!P$3)*VLOOKUP($A3,'FL Ratio'!$A$2:$B$6,2,FALSE)</f>
        <v>16.844712507000004</v>
      </c>
      <c r="Q3" s="2">
        <f>('FL Characterization'!Q$2-'FL Characterization'!Q$3)*VLOOKUP($A3,'FL Ratio'!$A$2:$B$6,2,FALSE)</f>
        <v>15.440689341000001</v>
      </c>
      <c r="R3" s="2">
        <f>('FL Characterization'!R$2-'FL Characterization'!R$3)*VLOOKUP($A3,'FL Ratio'!$A$2:$B$6,2,FALSE)</f>
        <v>13.876997274000001</v>
      </c>
      <c r="S3" s="2">
        <f>('FL Characterization'!S$2-'FL Characterization'!S$3)*VLOOKUP($A3,'FL Ratio'!$A$2:$B$6,2,FALSE)</f>
        <v>13.379190740999999</v>
      </c>
      <c r="T3" s="2">
        <f>('FL Characterization'!T$2-'FL Characterization'!T$3)*VLOOKUP($A3,'FL Ratio'!$A$2:$B$6,2,FALSE)</f>
        <v>8.4101039504999999</v>
      </c>
      <c r="U3" s="2">
        <f>('FL Characterization'!U$2-'FL Characterization'!U$3)*VLOOKUP($A3,'FL Ratio'!$A$2:$B$6,2,FALSE)</f>
        <v>8.9938386720000008</v>
      </c>
      <c r="V3" s="2">
        <f>('FL Characterization'!V$2-'FL Characterization'!V$3)*VLOOKUP($A3,'FL Ratio'!$A$2:$B$6,2,FALSE)</f>
        <v>9.8331538410000014</v>
      </c>
      <c r="W3" s="2">
        <f>('FL Characterization'!W$2-'FL Characterization'!W$3)*VLOOKUP($A3,'FL Ratio'!$A$2:$B$6,2,FALSE)</f>
        <v>10.0677951675</v>
      </c>
      <c r="X3" s="2">
        <f>('FL Characterization'!X$2-'FL Characterization'!X$3)*VLOOKUP($A3,'FL Ratio'!$A$2:$B$6,2,FALSE)</f>
        <v>10.500029189999999</v>
      </c>
      <c r="Y3" s="2">
        <f>('FL Characterization'!Y$2-'FL Characterization'!Y$3)*VLOOKUP($A3,'FL Ratio'!$A$2:$B$6,2,FALSE)</f>
        <v>11.590095195</v>
      </c>
    </row>
    <row r="4" spans="1:25" x14ac:dyDescent="0.3">
      <c r="A4">
        <v>3</v>
      </c>
      <c r="B4" s="2">
        <f>('FL Characterization'!B$2-'FL Characterization'!B$3)*VLOOKUP($A4,'FL Ratio'!$A$2:$B$6,2,FALSE)</f>
        <v>16.223361918750001</v>
      </c>
      <c r="C4" s="2">
        <f>('FL Characterization'!C$2-'FL Characterization'!C$3)*VLOOKUP($A4,'FL Ratio'!$A$2:$B$6,2,FALSE)</f>
        <v>17.169025781250003</v>
      </c>
      <c r="D4" s="2">
        <f>('FL Characterization'!D$2-'FL Characterization'!D$3)*VLOOKUP($A4,'FL Ratio'!$A$2:$B$6,2,FALSE)</f>
        <v>18.130086056250001</v>
      </c>
      <c r="E4" s="2">
        <f>('FL Characterization'!E$2-'FL Characterization'!E$3)*VLOOKUP($A4,'FL Ratio'!$A$2:$B$6,2,FALSE)</f>
        <v>18.954199293750001</v>
      </c>
      <c r="F4" s="2">
        <f>('FL Characterization'!F$2-'FL Characterization'!F$3)*VLOOKUP($A4,'FL Ratio'!$A$2:$B$6,2,FALSE)</f>
        <v>19.169343899999998</v>
      </c>
      <c r="G4" s="2">
        <f>('FL Characterization'!G$2-'FL Characterization'!G$3)*VLOOKUP($A4,'FL Ratio'!$A$2:$B$6,2,FALSE)</f>
        <v>20.05220660625</v>
      </c>
      <c r="H4" s="2">
        <f>('FL Characterization'!H$2-'FL Characterization'!H$3)*VLOOKUP($A4,'FL Ratio'!$A$2:$B$6,2,FALSE)</f>
        <v>19.949698912500004</v>
      </c>
      <c r="I4" s="2">
        <f>('FL Characterization'!I$2-'FL Characterization'!I$3)*VLOOKUP($A4,'FL Ratio'!$A$2:$B$6,2,FALSE)</f>
        <v>18.857120861249999</v>
      </c>
      <c r="J4" s="2">
        <f>('FL Characterization'!J$2-'FL Characterization'!J$3)*VLOOKUP($A4,'FL Ratio'!$A$2:$B$6,2,FALSE)</f>
        <v>17.085317917499999</v>
      </c>
      <c r="K4" s="2">
        <f>('FL Characterization'!K$2-'FL Characterization'!K$3)*VLOOKUP($A4,'FL Ratio'!$A$2:$B$6,2,FALSE)</f>
        <v>25.089305023125</v>
      </c>
      <c r="L4" s="2">
        <f>('FL Characterization'!L$2-'FL Characterization'!L$3)*VLOOKUP($A4,'FL Ratio'!$A$2:$B$6,2,FALSE)</f>
        <v>24.500716380000004</v>
      </c>
      <c r="M4" s="2">
        <f>('FL Characterization'!M$2-'FL Characterization'!M$3)*VLOOKUP($A4,'FL Ratio'!$A$2:$B$6,2,FALSE)</f>
        <v>22.560768405000005</v>
      </c>
      <c r="N4" s="2">
        <f>('FL Characterization'!N$2-'FL Characterization'!N$3)*VLOOKUP($A4,'FL Ratio'!$A$2:$B$6,2,FALSE)</f>
        <v>22.012575086249999</v>
      </c>
      <c r="O4" s="2">
        <f>('FL Characterization'!O$2-'FL Characterization'!O$3)*VLOOKUP($A4,'FL Ratio'!$A$2:$B$6,2,FALSE)</f>
        <v>22.103049268125002</v>
      </c>
      <c r="P4" s="2">
        <f>('FL Characterization'!P$2-'FL Characterization'!P$3)*VLOOKUP($A4,'FL Ratio'!$A$2:$B$6,2,FALSE)</f>
        <v>21.055890633750003</v>
      </c>
      <c r="Q4" s="2">
        <f>('FL Characterization'!Q$2-'FL Characterization'!Q$3)*VLOOKUP($A4,'FL Ratio'!$A$2:$B$6,2,FALSE)</f>
        <v>19.300861676250001</v>
      </c>
      <c r="R4" s="2">
        <f>('FL Characterization'!R$2-'FL Characterization'!R$3)*VLOOKUP($A4,'FL Ratio'!$A$2:$B$6,2,FALSE)</f>
        <v>17.346246592500002</v>
      </c>
      <c r="S4" s="2">
        <f>('FL Characterization'!S$2-'FL Characterization'!S$3)*VLOOKUP($A4,'FL Ratio'!$A$2:$B$6,2,FALSE)</f>
        <v>16.723988426249999</v>
      </c>
      <c r="T4" s="2">
        <f>('FL Characterization'!T$2-'FL Characterization'!T$3)*VLOOKUP($A4,'FL Ratio'!$A$2:$B$6,2,FALSE)</f>
        <v>10.512629938125</v>
      </c>
      <c r="U4" s="2">
        <f>('FL Characterization'!U$2-'FL Characterization'!U$3)*VLOOKUP($A4,'FL Ratio'!$A$2:$B$6,2,FALSE)</f>
        <v>11.242298340000001</v>
      </c>
      <c r="V4" s="2">
        <f>('FL Characterization'!V$2-'FL Characterization'!V$3)*VLOOKUP($A4,'FL Ratio'!$A$2:$B$6,2,FALSE)</f>
        <v>12.291442301250001</v>
      </c>
      <c r="W4" s="2">
        <f>('FL Characterization'!W$2-'FL Characterization'!W$3)*VLOOKUP($A4,'FL Ratio'!$A$2:$B$6,2,FALSE)</f>
        <v>12.584743959374999</v>
      </c>
      <c r="X4" s="2">
        <f>('FL Characterization'!X$2-'FL Characterization'!X$3)*VLOOKUP($A4,'FL Ratio'!$A$2:$B$6,2,FALSE)</f>
        <v>13.125036487500001</v>
      </c>
      <c r="Y4" s="2">
        <f>('FL Characterization'!Y$2-'FL Characterization'!Y$3)*VLOOKUP($A4,'FL Ratio'!$A$2:$B$6,2,FALSE)</f>
        <v>14.487618993749999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3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3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3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3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3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3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12.549421347750002</v>
      </c>
      <c r="C2" s="2">
        <f>'[1]FL Profiles'!C2*Main!$B$6</f>
        <v>12.968041700250001</v>
      </c>
      <c r="D2" s="2">
        <f>'[1]FL Profiles'!D2*Main!$B$6</f>
        <v>11.612120168250001</v>
      </c>
      <c r="E2" s="2">
        <f>'[1]FL Profiles'!E2*Main!$B$6</f>
        <v>11.006652195000003</v>
      </c>
      <c r="F2" s="2">
        <f>'[1]FL Profiles'!F2*Main!$B$6</f>
        <v>9.0176950080000005</v>
      </c>
      <c r="G2" s="2">
        <f>'[1]FL Profiles'!G2*Main!$B$6</f>
        <v>7.6536052740000011</v>
      </c>
      <c r="H2" s="2">
        <f>'[1]FL Profiles'!H2*Main!$B$6</f>
        <v>9.3597384667500005</v>
      </c>
      <c r="I2" s="2">
        <f>'[1]FL Profiles'!I2*Main!$B$6</f>
        <v>1.6254721980000002</v>
      </c>
      <c r="J2" s="2">
        <f>'[1]FL Profiles'!J2*Main!$B$6</f>
        <v>1.4294353500000003</v>
      </c>
      <c r="K2" s="2">
        <f>'[1]FL Profiles'!K2*Main!$B$6</f>
        <v>2.0839125352500001</v>
      </c>
      <c r="L2" s="2">
        <f>'[1]FL Profiles'!L2*Main!$B$6</f>
        <v>1.2272723505000001</v>
      </c>
      <c r="M2" s="2">
        <f>'[1]FL Profiles'!M2*Main!$B$6</f>
        <v>1.5335799255000002</v>
      </c>
      <c r="N2" s="2">
        <f>'[1]FL Profiles'!N2*Main!$B$6</f>
        <v>2.4433134232500002</v>
      </c>
      <c r="O2" s="2">
        <f>'[1]FL Profiles'!O2*Main!$B$6</f>
        <v>4.5017003272500009</v>
      </c>
      <c r="P2" s="2">
        <f>'[1]FL Profiles'!P2*Main!$B$6</f>
        <v>4.8029027760000007</v>
      </c>
      <c r="Q2" s="2">
        <f>'[1]FL Profiles'!Q2*Main!$B$6</f>
        <v>4.7232628065000002</v>
      </c>
      <c r="R2" s="2">
        <f>'[1]FL Profiles'!R2*Main!$B$6</f>
        <v>2.6495605237500004</v>
      </c>
      <c r="S2" s="2">
        <f>'[1]FL Profiles'!S2*Main!$B$6</f>
        <v>5.3971394715000001</v>
      </c>
      <c r="T2" s="2">
        <f>'[1]FL Profiles'!T2*Main!$B$6</f>
        <v>3.1672203255000002</v>
      </c>
      <c r="U2" s="2">
        <f>'[1]FL Profiles'!U2*Main!$B$6</f>
        <v>2.2268560702500002</v>
      </c>
      <c r="V2" s="2">
        <f>'[1]FL Profiles'!V2*Main!$B$6</f>
        <v>3.3816356280000002</v>
      </c>
      <c r="W2" s="2">
        <f>'[1]FL Profiles'!W2*Main!$B$6</f>
        <v>2.0900386867500003</v>
      </c>
      <c r="X2" s="2">
        <f>'[1]FL Profiles'!X2*Main!$B$6</f>
        <v>9.5394389107500004</v>
      </c>
      <c r="Y2" s="2">
        <f>'[1]FL Profiles'!Y2*Main!$B$6</f>
        <v>11.499807390750002</v>
      </c>
    </row>
    <row r="3" spans="1:25" x14ac:dyDescent="0.3">
      <c r="A3" t="s">
        <v>17</v>
      </c>
      <c r="B3" s="2">
        <f>'[1]FL Profiles'!B3*Main!$B$6</f>
        <v>-28.333450687500001</v>
      </c>
      <c r="C3" s="2">
        <f>'[1]FL Profiles'!C3*Main!$B$6</f>
        <v>-30.297903268500004</v>
      </c>
      <c r="D3" s="2">
        <f>'[1]FL Profiles'!D3*Main!$B$6</f>
        <v>-34.075696693500007</v>
      </c>
      <c r="E3" s="2">
        <f>'[1]FL Profiles'!E3*Main!$B$6</f>
        <v>-36.757930025250005</v>
      </c>
      <c r="F3" s="2">
        <f>'[1]FL Profiles'!F3*Main!$B$6</f>
        <v>-39.289051620000002</v>
      </c>
      <c r="G3" s="2">
        <f>'[1]FL Profiles'!G3*Main!$B$6</f>
        <v>-42.877955373749998</v>
      </c>
      <c r="H3" s="2">
        <f>'[1]FL Profiles'!H3*Main!$B$6</f>
        <v>-40.913502792750009</v>
      </c>
      <c r="I3" s="2">
        <f>'[1]FL Profiles'!I3*Main!$B$6</f>
        <v>-45.894472372350002</v>
      </c>
      <c r="J3" s="2">
        <f>'[1]FL Profiles'!J3*Main!$B$6</f>
        <v>-41.625565802099999</v>
      </c>
      <c r="K3" s="2">
        <f>'[1]FL Profiles'!K3*Main!$B$6</f>
        <v>-61.141136123024999</v>
      </c>
      <c r="L3" s="2">
        <f>'[1]FL Profiles'!L3*Main!$B$6</f>
        <v>-60.514532927100007</v>
      </c>
      <c r="M3" s="2">
        <f>'[1]FL Profiles'!M3*Main!$B$6</f>
        <v>-55.319556455100013</v>
      </c>
      <c r="N3" s="2">
        <f>'[1]FL Profiles'!N3*Main!$B$6</f>
        <v>-53.028375794100008</v>
      </c>
      <c r="O3" s="2">
        <f>'[1]FL Profiles'!O3*Main!$B$6</f>
        <v>-51.197983828425009</v>
      </c>
      <c r="P3" s="2">
        <f>'[1]FL Profiles'!P3*Main!$B$6</f>
        <v>-48.257941621050009</v>
      </c>
      <c r="Q3" s="2">
        <f>'[1]FL Profiles'!Q3*Main!$B$6</f>
        <v>-43.914908617649999</v>
      </c>
      <c r="R3" s="2">
        <f>'[1]FL Profiles'!R3*Main!$B$6</f>
        <v>-41.062980889350008</v>
      </c>
      <c r="S3" s="2">
        <f>'[1]FL Profiles'!S3*Main!$B$6</f>
        <v>-36.747311362650002</v>
      </c>
      <c r="T3" s="2">
        <f>'[1]FL Profiles'!T3*Main!$B$6</f>
        <v>-23.324607118575003</v>
      </c>
      <c r="U3" s="2">
        <f>'[1]FL Profiles'!U3*Main!$B$6</f>
        <v>-26.103735746550004</v>
      </c>
      <c r="V3" s="2">
        <f>'[1]FL Profiles'!V3*Main!$B$6</f>
        <v>-27.592798971150003</v>
      </c>
      <c r="W3" s="2">
        <f>'[1]FL Profiles'!W3*Main!$B$6</f>
        <v>-29.623516090875</v>
      </c>
      <c r="X3" s="2">
        <f>'[1]FL Profiles'!X3*Main!$B$6</f>
        <v>-23.535653037750002</v>
      </c>
      <c r="Y3" s="2">
        <f>'[1]FL Profiles'!Y3*Main!$B$6</f>
        <v>-25.008992473500001</v>
      </c>
    </row>
    <row r="4" spans="1:25" x14ac:dyDescent="0.3">
      <c r="A4" t="s">
        <v>18</v>
      </c>
      <c r="B4" s="2">
        <f>'[1]FL Profiles'!B4*Main!$B$6</f>
        <v>27.295986930975001</v>
      </c>
      <c r="C4" s="2">
        <f>'[1]FL Profiles'!C4*Main!$B$6</f>
        <v>29.202138970200004</v>
      </c>
      <c r="D4" s="2">
        <f>'[1]FL Profiles'!D4*Main!$B$6</f>
        <v>32.742339819525</v>
      </c>
      <c r="E4" s="2">
        <f>'[1]FL Profiles'!E4*Main!$B$6</f>
        <v>35.231599379025006</v>
      </c>
      <c r="F4" s="2">
        <f>'[1]FL Profiles'!F4*Main!$B$6</f>
        <v>37.500725894625006</v>
      </c>
      <c r="G4" s="2">
        <f>'[1]FL Profiles'!G4*Main!$B$6</f>
        <v>40.948217651250012</v>
      </c>
      <c r="H4" s="2">
        <f>'[1]FL Profiles'!H4*Main!$B$6</f>
        <v>39.038900433750008</v>
      </c>
      <c r="I4" s="2">
        <f>'[1]FL Profiles'!I4*Main!$B$6</f>
        <v>44.05509538447501</v>
      </c>
      <c r="J4" s="2">
        <f>'[1]FL Profiles'!J4*Main!$B$6</f>
        <v>40.353878853225005</v>
      </c>
      <c r="K4" s="2">
        <f>'[1]FL Profiles'!K4*Main!$B$6</f>
        <v>46.046809339650004</v>
      </c>
      <c r="L4" s="2">
        <f>'[1]FL Profiles'!L4*Main!$B$6</f>
        <v>46.409375405925005</v>
      </c>
      <c r="M4" s="2">
        <f>'[1]FL Profiles'!M4*Main!$B$6</f>
        <v>43.443705464775</v>
      </c>
      <c r="N4" s="2">
        <f>'[1]FL Profiles'!N4*Main!$B$6</f>
        <v>41.979453153750008</v>
      </c>
      <c r="O4" s="2">
        <f>'[1]FL Profiles'!O4*Main!$B$6</f>
        <v>40.900433669550004</v>
      </c>
      <c r="P4" s="2">
        <f>'[1]FL Profiles'!P4*Main!$B$6</f>
        <v>38.330104705200007</v>
      </c>
      <c r="Q4" s="2">
        <f>'[1]FL Profiles'!Q4*Main!$B$6</f>
        <v>34.897315712175008</v>
      </c>
      <c r="R4" s="2">
        <f>'[1]FL Profiles'!R4*Main!$B$6</f>
        <v>32.509546062525004</v>
      </c>
      <c r="S4" s="2">
        <f>'[1]FL Profiles'!S4*Main!$B$6</f>
        <v>29.055519744300003</v>
      </c>
      <c r="T4" s="2">
        <f>'[1]FL Profiles'!T4*Main!$B$6</f>
        <v>22.741703803350003</v>
      </c>
      <c r="U4" s="2">
        <f>'[1]FL Profiles'!U4*Main!$B$6</f>
        <v>25.454567892600004</v>
      </c>
      <c r="V4" s="2">
        <f>'[1]FL Profiles'!V4*Main!$B$6</f>
        <v>27.048388307850004</v>
      </c>
      <c r="W4" s="2">
        <f>'[1]FL Profiles'!W4*Main!$B$6</f>
        <v>29.136384944100001</v>
      </c>
      <c r="X4" s="2">
        <f>'[1]FL Profiles'!X4*Main!$B$6</f>
        <v>22.67186567625</v>
      </c>
      <c r="Y4" s="2">
        <f>'[1]FL Profiles'!Y4*Main!$B$6</f>
        <v>24.108448203000005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S1'!B2*Main!$B$5)+(VLOOKUP($A2,'FL Ratio'!$A$2:$B$4,2,FALSE)*'FL Characterization'!B$2)</f>
        <v>70.243015056771412</v>
      </c>
      <c r="C2" s="2">
        <f ca="1">('[1]Pc, Winter, S1'!C2*Main!$B$5)+(VLOOKUP($A2,'FL Ratio'!$A$2:$B$4,2,FALSE)*'FL Characterization'!C$2)</f>
        <v>55.2290617167044</v>
      </c>
      <c r="D2" s="2">
        <f ca="1">('[1]Pc, Winter, S1'!D2*Main!$B$5)+(VLOOKUP($A2,'FL Ratio'!$A$2:$B$4,2,FALSE)*'FL Characterization'!D$2)</f>
        <v>51.309090024467118</v>
      </c>
      <c r="E2" s="2">
        <f ca="1">('[1]Pc, Winter, S1'!E2*Main!$B$5)+(VLOOKUP($A2,'FL Ratio'!$A$2:$B$4,2,FALSE)*'FL Characterization'!E$2)</f>
        <v>57.704887984371794</v>
      </c>
      <c r="F2" s="2">
        <f ca="1">('[1]Pc, Winter, S1'!F2*Main!$B$5)+(VLOOKUP($A2,'FL Ratio'!$A$2:$B$4,2,FALSE)*'FL Characterization'!F$2)</f>
        <v>59.151042006859257</v>
      </c>
      <c r="G2" s="2">
        <f ca="1">('[1]Pc, Winter, S1'!G2*Main!$B$5)+(VLOOKUP($A2,'FL Ratio'!$A$2:$B$4,2,FALSE)*'FL Characterization'!G$2)</f>
        <v>60.965458887080736</v>
      </c>
      <c r="H2" s="2">
        <f ca="1">('[1]Pc, Winter, S1'!H2*Main!$B$5)+(VLOOKUP($A2,'FL Ratio'!$A$2:$B$4,2,FALSE)*'FL Characterization'!H$2)</f>
        <v>70.124209602152376</v>
      </c>
      <c r="I2" s="2">
        <f ca="1">('[1]Pc, Winter, S1'!I2*Main!$B$5)+(VLOOKUP($A2,'FL Ratio'!$A$2:$B$4,2,FALSE)*'FL Characterization'!I$2)</f>
        <v>81.310755513570086</v>
      </c>
      <c r="J2" s="2">
        <f ca="1">('[1]Pc, Winter, S1'!J2*Main!$B$5)+(VLOOKUP($A2,'FL Ratio'!$A$2:$B$4,2,FALSE)*'FL Characterization'!J$2)</f>
        <v>76.10361529538676</v>
      </c>
      <c r="K2" s="2">
        <f ca="1">('[1]Pc, Winter, S1'!K2*Main!$B$5)+(VLOOKUP($A2,'FL Ratio'!$A$2:$B$4,2,FALSE)*'FL Characterization'!K$2)</f>
        <v>89.925629953317383</v>
      </c>
      <c r="L2" s="2">
        <f ca="1">('[1]Pc, Winter, S1'!L2*Main!$B$5)+(VLOOKUP($A2,'FL Ratio'!$A$2:$B$4,2,FALSE)*'FL Characterization'!L$2)</f>
        <v>77.61998475711745</v>
      </c>
      <c r="M2" s="2">
        <f ca="1">('[1]Pc, Winter, S1'!M2*Main!$B$5)+(VLOOKUP($A2,'FL Ratio'!$A$2:$B$4,2,FALSE)*'FL Characterization'!M$2)</f>
        <v>81.14952065155002</v>
      </c>
      <c r="N2" s="2">
        <f ca="1">('[1]Pc, Winter, S1'!N2*Main!$B$5)+(VLOOKUP($A2,'FL Ratio'!$A$2:$B$4,2,FALSE)*'FL Characterization'!N$2)</f>
        <v>86.864878593885877</v>
      </c>
      <c r="O2" s="2">
        <f ca="1">('[1]Pc, Winter, S1'!O2*Main!$B$5)+(VLOOKUP($A2,'FL Ratio'!$A$2:$B$4,2,FALSE)*'FL Characterization'!O$2)</f>
        <v>77.402542123244245</v>
      </c>
      <c r="P2" s="2">
        <f ca="1">('[1]Pc, Winter, S1'!P2*Main!$B$5)+(VLOOKUP($A2,'FL Ratio'!$A$2:$B$4,2,FALSE)*'FL Characterization'!P$2)</f>
        <v>82.27482183328371</v>
      </c>
      <c r="Q2" s="2">
        <f ca="1">('[1]Pc, Winter, S1'!Q2*Main!$B$5)+(VLOOKUP($A2,'FL Ratio'!$A$2:$B$4,2,FALSE)*'FL Characterization'!Q$2)</f>
        <v>84.719751730807687</v>
      </c>
      <c r="R2" s="2">
        <f ca="1">('[1]Pc, Winter, S1'!R2*Main!$B$5)+(VLOOKUP($A2,'FL Ratio'!$A$2:$B$4,2,FALSE)*'FL Characterization'!R$2)</f>
        <v>83.030580642669989</v>
      </c>
      <c r="S2" s="2">
        <f ca="1">('[1]Pc, Winter, S1'!S2*Main!$B$5)+(VLOOKUP($A2,'FL Ratio'!$A$2:$B$4,2,FALSE)*'FL Characterization'!S$2)</f>
        <v>90.076212983242755</v>
      </c>
      <c r="T2" s="2">
        <f ca="1">('[1]Pc, Winter, S1'!T2*Main!$B$5)+(VLOOKUP($A2,'FL Ratio'!$A$2:$B$4,2,FALSE)*'FL Characterization'!T$2)</f>
        <v>93.997032039896865</v>
      </c>
      <c r="U2" s="2">
        <f ca="1">('[1]Pc, Winter, S1'!U2*Main!$B$5)+(VLOOKUP($A2,'FL Ratio'!$A$2:$B$4,2,FALSE)*'FL Characterization'!U$2)</f>
        <v>95.2271491005</v>
      </c>
      <c r="V2" s="2">
        <f ca="1">('[1]Pc, Winter, S1'!V2*Main!$B$5)+(VLOOKUP($A2,'FL Ratio'!$A$2:$B$4,2,FALSE)*'FL Characterization'!V$2)</f>
        <v>84.484216778307726</v>
      </c>
      <c r="W2" s="2">
        <f ca="1">('[1]Pc, Winter, S1'!W2*Main!$B$5)+(VLOOKUP($A2,'FL Ratio'!$A$2:$B$4,2,FALSE)*'FL Characterization'!W$2)</f>
        <v>90.807369319278678</v>
      </c>
      <c r="X2" s="2">
        <f ca="1">('[1]Pc, Winter, S1'!X2*Main!$B$5)+(VLOOKUP($A2,'FL Ratio'!$A$2:$B$4,2,FALSE)*'FL Characterization'!X$2)</f>
        <v>89.775827641865135</v>
      </c>
      <c r="Y2" s="2">
        <f ca="1">('[1]Pc, Winter, S1'!Y2*Main!$B$5)+(VLOOKUP($A2,'FL Ratio'!$A$2:$B$4,2,FALSE)*'FL Characterization'!Y$2)</f>
        <v>68.229501619825825</v>
      </c>
    </row>
    <row r="3" spans="1:25" x14ac:dyDescent="0.3">
      <c r="A3">
        <v>2</v>
      </c>
      <c r="B3" s="2">
        <f ca="1">('[1]Pc, Winter, S1'!B3*Main!$B$5)+(VLOOKUP($A3,'FL Ratio'!$A$2:$B$4,2,FALSE)*'FL Characterization'!B$2)</f>
        <v>66.862995492192127</v>
      </c>
      <c r="C3" s="2">
        <f ca="1">('[1]Pc, Winter, S1'!C3*Main!$B$5)+(VLOOKUP($A3,'FL Ratio'!$A$2:$B$4,2,FALSE)*'FL Characterization'!C$2)</f>
        <v>71.50232264196859</v>
      </c>
      <c r="D3" s="2">
        <f ca="1">('[1]Pc, Winter, S1'!D3*Main!$B$5)+(VLOOKUP($A3,'FL Ratio'!$A$2:$B$4,2,FALSE)*'FL Characterization'!D$2)</f>
        <v>59.259376177938854</v>
      </c>
      <c r="E3" s="2">
        <f ca="1">('[1]Pc, Winter, S1'!E3*Main!$B$5)+(VLOOKUP($A3,'FL Ratio'!$A$2:$B$4,2,FALSE)*'FL Characterization'!E$2)</f>
        <v>63.95712462929243</v>
      </c>
      <c r="F3" s="2">
        <f ca="1">('[1]Pc, Winter, S1'!F3*Main!$B$5)+(VLOOKUP($A3,'FL Ratio'!$A$2:$B$4,2,FALSE)*'FL Characterization'!F$2)</f>
        <v>62.272730975464022</v>
      </c>
      <c r="G3" s="2">
        <f ca="1">('[1]Pc, Winter, S1'!G3*Main!$B$5)+(VLOOKUP($A3,'FL Ratio'!$A$2:$B$4,2,FALSE)*'FL Characterization'!G$2)</f>
        <v>62.509750387468877</v>
      </c>
      <c r="H3" s="2">
        <f ca="1">('[1]Pc, Winter, S1'!H3*Main!$B$5)+(VLOOKUP($A3,'FL Ratio'!$A$2:$B$4,2,FALSE)*'FL Characterization'!H$2)</f>
        <v>73.102987311345998</v>
      </c>
      <c r="I3" s="2">
        <f ca="1">('[1]Pc, Winter, S1'!I3*Main!$B$5)+(VLOOKUP($A3,'FL Ratio'!$A$2:$B$4,2,FALSE)*'FL Characterization'!I$2)</f>
        <v>90.560945694571998</v>
      </c>
      <c r="J3" s="2">
        <f ca="1">('[1]Pc, Winter, S1'!J3*Main!$B$5)+(VLOOKUP($A3,'FL Ratio'!$A$2:$B$4,2,FALSE)*'FL Characterization'!J$2)</f>
        <v>99.50943417605589</v>
      </c>
      <c r="K3" s="2">
        <f ca="1">('[1]Pc, Winter, S1'!K3*Main!$B$5)+(VLOOKUP($A3,'FL Ratio'!$A$2:$B$4,2,FALSE)*'FL Characterization'!K$2)</f>
        <v>101.98633805042145</v>
      </c>
      <c r="L3" s="2">
        <f ca="1">('[1]Pc, Winter, S1'!L3*Main!$B$5)+(VLOOKUP($A3,'FL Ratio'!$A$2:$B$4,2,FALSE)*'FL Characterization'!L$2)</f>
        <v>110.04623767873031</v>
      </c>
      <c r="M3" s="2">
        <f ca="1">('[1]Pc, Winter, S1'!M3*Main!$B$5)+(VLOOKUP($A3,'FL Ratio'!$A$2:$B$4,2,FALSE)*'FL Characterization'!M$2)</f>
        <v>104.64140736886908</v>
      </c>
      <c r="N3" s="2">
        <f ca="1">('[1]Pc, Winter, S1'!N3*Main!$B$5)+(VLOOKUP($A3,'FL Ratio'!$A$2:$B$4,2,FALSE)*'FL Characterization'!N$2)</f>
        <v>110.90689018094832</v>
      </c>
      <c r="O3" s="2">
        <f ca="1">('[1]Pc, Winter, S1'!O3*Main!$B$5)+(VLOOKUP($A3,'FL Ratio'!$A$2:$B$4,2,FALSE)*'FL Characterization'!O$2)</f>
        <v>99.823168585165845</v>
      </c>
      <c r="P3" s="2">
        <f ca="1">('[1]Pc, Winter, S1'!P3*Main!$B$5)+(VLOOKUP($A3,'FL Ratio'!$A$2:$B$4,2,FALSE)*'FL Characterization'!P$2)</f>
        <v>92.436877792399486</v>
      </c>
      <c r="Q3" s="2">
        <f ca="1">('[1]Pc, Winter, S1'!Q3*Main!$B$5)+(VLOOKUP($A3,'FL Ratio'!$A$2:$B$4,2,FALSE)*'FL Characterization'!Q$2)</f>
        <v>94.358860637727531</v>
      </c>
      <c r="R3" s="2">
        <f ca="1">('[1]Pc, Winter, S1'!R3*Main!$B$5)+(VLOOKUP($A3,'FL Ratio'!$A$2:$B$4,2,FALSE)*'FL Characterization'!R$2)</f>
        <v>101.34196771585017</v>
      </c>
      <c r="S3" s="2">
        <f ca="1">('[1]Pc, Winter, S1'!S3*Main!$B$5)+(VLOOKUP($A3,'FL Ratio'!$A$2:$B$4,2,FALSE)*'FL Characterization'!S$2)</f>
        <v>107.86539267009999</v>
      </c>
      <c r="T3" s="2">
        <f ca="1">('[1]Pc, Winter, S1'!T3*Main!$B$5)+(VLOOKUP($A3,'FL Ratio'!$A$2:$B$4,2,FALSE)*'FL Characterization'!T$2)</f>
        <v>102.58388183321279</v>
      </c>
      <c r="U3" s="2">
        <f ca="1">('[1]Pc, Winter, S1'!U3*Main!$B$5)+(VLOOKUP($A3,'FL Ratio'!$A$2:$B$4,2,FALSE)*'FL Characterization'!U$2)</f>
        <v>110.43750851574177</v>
      </c>
      <c r="V3" s="2">
        <f ca="1">('[1]Pc, Winter, S1'!V3*Main!$B$5)+(VLOOKUP($A3,'FL Ratio'!$A$2:$B$4,2,FALSE)*'FL Characterization'!V$2)</f>
        <v>105.89337415517738</v>
      </c>
      <c r="W3" s="2">
        <f ca="1">('[1]Pc, Winter, S1'!W3*Main!$B$5)+(VLOOKUP($A3,'FL Ratio'!$A$2:$B$4,2,FALSE)*'FL Characterization'!W$2)</f>
        <v>96.073914455943566</v>
      </c>
      <c r="X3" s="2">
        <f ca="1">('[1]Pc, Winter, S1'!X3*Main!$B$5)+(VLOOKUP($A3,'FL Ratio'!$A$2:$B$4,2,FALSE)*'FL Characterization'!X$2)</f>
        <v>80.709953315754788</v>
      </c>
      <c r="Y3" s="2">
        <f ca="1">('[1]Pc, Winter, S1'!Y3*Main!$B$5)+(VLOOKUP($A3,'FL Ratio'!$A$2:$B$4,2,FALSE)*'FL Characterization'!Y$2)</f>
        <v>83.124676196860321</v>
      </c>
    </row>
    <row r="4" spans="1:25" x14ac:dyDescent="0.3">
      <c r="A4">
        <v>3</v>
      </c>
      <c r="B4" s="2">
        <f ca="1">('[1]Pc, Winter, S1'!B4*Main!$B$5)+(VLOOKUP($A4,'FL Ratio'!$A$2:$B$4,2,FALSE)*'FL Characterization'!B$2)</f>
        <v>83.108459542199682</v>
      </c>
      <c r="C4" s="2">
        <f ca="1">('[1]Pc, Winter, S1'!C4*Main!$B$5)+(VLOOKUP($A4,'FL Ratio'!$A$2:$B$4,2,FALSE)*'FL Characterization'!C$2)</f>
        <v>67.375522517863999</v>
      </c>
      <c r="D4" s="2">
        <f ca="1">('[1]Pc, Winter, S1'!D4*Main!$B$5)+(VLOOKUP($A4,'FL Ratio'!$A$2:$B$4,2,FALSE)*'FL Characterization'!D$2)</f>
        <v>60.922710943895886</v>
      </c>
      <c r="E4" s="2">
        <f ca="1">('[1]Pc, Winter, S1'!E4*Main!$B$5)+(VLOOKUP($A4,'FL Ratio'!$A$2:$B$4,2,FALSE)*'FL Characterization'!E$2)</f>
        <v>72.340406219963199</v>
      </c>
      <c r="F4" s="2">
        <f ca="1">('[1]Pc, Winter, S1'!F4*Main!$B$5)+(VLOOKUP($A4,'FL Ratio'!$A$2:$B$4,2,FALSE)*'FL Characterization'!F$2)</f>
        <v>72.655375344151508</v>
      </c>
      <c r="G4" s="2">
        <f ca="1">('[1]Pc, Winter, S1'!G4*Main!$B$5)+(VLOOKUP($A4,'FL Ratio'!$A$2:$B$4,2,FALSE)*'FL Characterization'!G$2)</f>
        <v>71.553882526186911</v>
      </c>
      <c r="H4" s="2">
        <f ca="1">('[1]Pc, Winter, S1'!H4*Main!$B$5)+(VLOOKUP($A4,'FL Ratio'!$A$2:$B$4,2,FALSE)*'FL Characterization'!H$2)</f>
        <v>115.04660485047572</v>
      </c>
      <c r="I4" s="2">
        <f ca="1">('[1]Pc, Winter, S1'!I4*Main!$B$5)+(VLOOKUP($A4,'FL Ratio'!$A$2:$B$4,2,FALSE)*'FL Characterization'!I$2)</f>
        <v>111.8948404198846</v>
      </c>
      <c r="J4" s="2">
        <f ca="1">('[1]Pc, Winter, S1'!J4*Main!$B$5)+(VLOOKUP($A4,'FL Ratio'!$A$2:$B$4,2,FALSE)*'FL Characterization'!J$2)</f>
        <v>126.34755671846422</v>
      </c>
      <c r="K4" s="2">
        <f ca="1">('[1]Pc, Winter, S1'!K4*Main!$B$5)+(VLOOKUP($A4,'FL Ratio'!$A$2:$B$4,2,FALSE)*'FL Characterization'!K$2)</f>
        <v>138.11426512087263</v>
      </c>
      <c r="L4" s="2">
        <f ca="1">('[1]Pc, Winter, S1'!L4*Main!$B$5)+(VLOOKUP($A4,'FL Ratio'!$A$2:$B$4,2,FALSE)*'FL Characterization'!L$2)</f>
        <v>126.56735277269178</v>
      </c>
      <c r="M4" s="2">
        <f ca="1">('[1]Pc, Winter, S1'!M4*Main!$B$5)+(VLOOKUP($A4,'FL Ratio'!$A$2:$B$4,2,FALSE)*'FL Characterization'!M$2)</f>
        <v>138.55363253812499</v>
      </c>
      <c r="N4" s="2">
        <f ca="1">('[1]Pc, Winter, S1'!N4*Main!$B$5)+(VLOOKUP($A4,'FL Ratio'!$A$2:$B$4,2,FALSE)*'FL Characterization'!N$2)</f>
        <v>124.86855704969986</v>
      </c>
      <c r="O4" s="2">
        <f ca="1">('[1]Pc, Winter, S1'!O4*Main!$B$5)+(VLOOKUP($A4,'FL Ratio'!$A$2:$B$4,2,FALSE)*'FL Characterization'!O$2)</f>
        <v>122.41163726617077</v>
      </c>
      <c r="P4" s="2">
        <f ca="1">('[1]Pc, Winter, S1'!P4*Main!$B$5)+(VLOOKUP($A4,'FL Ratio'!$A$2:$B$4,2,FALSE)*'FL Characterization'!P$2)</f>
        <v>122.24359935118837</v>
      </c>
      <c r="Q4" s="2">
        <f ca="1">('[1]Pc, Winter, S1'!Q4*Main!$B$5)+(VLOOKUP($A4,'FL Ratio'!$A$2:$B$4,2,FALSE)*'FL Characterization'!Q$2)</f>
        <v>104.86098111864155</v>
      </c>
      <c r="R4" s="2">
        <f ca="1">('[1]Pc, Winter, S1'!R4*Main!$B$5)+(VLOOKUP($A4,'FL Ratio'!$A$2:$B$4,2,FALSE)*'FL Characterization'!R$2)</f>
        <v>105.15536049289364</v>
      </c>
      <c r="S4" s="2">
        <f ca="1">('[1]Pc, Winter, S1'!S4*Main!$B$5)+(VLOOKUP($A4,'FL Ratio'!$A$2:$B$4,2,FALSE)*'FL Characterization'!S$2)</f>
        <v>110.12706919162906</v>
      </c>
      <c r="T4" s="2">
        <f ca="1">('[1]Pc, Winter, S1'!T4*Main!$B$5)+(VLOOKUP($A4,'FL Ratio'!$A$2:$B$4,2,FALSE)*'FL Characterization'!T$2)</f>
        <v>101.44942362870222</v>
      </c>
      <c r="U4" s="2">
        <f ca="1">('[1]Pc, Winter, S1'!U4*Main!$B$5)+(VLOOKUP($A4,'FL Ratio'!$A$2:$B$4,2,FALSE)*'FL Characterization'!U$2)</f>
        <v>103.71512673296708</v>
      </c>
      <c r="V4" s="2">
        <f ca="1">('[1]Pc, Winter, S1'!V4*Main!$B$5)+(VLOOKUP($A4,'FL Ratio'!$A$2:$B$4,2,FALSE)*'FL Characterization'!V$2)</f>
        <v>104.69522942700665</v>
      </c>
      <c r="W4" s="2">
        <f ca="1">('[1]Pc, Winter, S1'!W4*Main!$B$5)+(VLOOKUP($A4,'FL Ratio'!$A$2:$B$4,2,FALSE)*'FL Characterization'!W$2)</f>
        <v>93.22927436902873</v>
      </c>
      <c r="X4" s="2">
        <f ca="1">('[1]Pc, Winter, S1'!X4*Main!$B$5)+(VLOOKUP($A4,'FL Ratio'!$A$2:$B$4,2,FALSE)*'FL Characterization'!X$2)</f>
        <v>86.136219112780324</v>
      </c>
      <c r="Y4" s="2">
        <f ca="1">('[1]Pc, Winter, S1'!Y4*Main!$B$5)+(VLOOKUP($A4,'FL Ratio'!$A$2:$B$4,2,FALSE)*'FL Characterization'!Y$2)</f>
        <v>93.1971826792428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S2'!B2*Main!$B$5)+(VLOOKUP($A2,'FL Ratio'!$A$2:$B$4,2,FALSE)*'FL Characterization'!B$2)</f>
        <v>71.488949002570877</v>
      </c>
      <c r="C2" s="2">
        <f ca="1">('[1]Pc, Winter, S2'!C2*Main!$B$5)+(VLOOKUP($A2,'FL Ratio'!$A$2:$B$4,2,FALSE)*'FL Characterization'!C$2)</f>
        <v>58.517821734483405</v>
      </c>
      <c r="D2" s="2">
        <f ca="1">('[1]Pc, Winter, S2'!D2*Main!$B$5)+(VLOOKUP($A2,'FL Ratio'!$A$2:$B$4,2,FALSE)*'FL Characterization'!D$2)</f>
        <v>53.889269669895448</v>
      </c>
      <c r="E2" s="2">
        <f ca="1">('[1]Pc, Winter, S2'!E2*Main!$B$5)+(VLOOKUP($A2,'FL Ratio'!$A$2:$B$4,2,FALSE)*'FL Characterization'!E$2)</f>
        <v>56.685072466346149</v>
      </c>
      <c r="F2" s="2">
        <f ca="1">('[1]Pc, Winter, S2'!F2*Main!$B$5)+(VLOOKUP($A2,'FL Ratio'!$A$2:$B$4,2,FALSE)*'FL Characterization'!F$2)</f>
        <v>52.212652852659538</v>
      </c>
      <c r="G2" s="2">
        <f ca="1">('[1]Pc, Winter, S2'!G2*Main!$B$5)+(VLOOKUP($A2,'FL Ratio'!$A$2:$B$4,2,FALSE)*'FL Characterization'!G$2)</f>
        <v>63.846768422525862</v>
      </c>
      <c r="H2" s="2">
        <f ca="1">('[1]Pc, Winter, S2'!H2*Main!$B$5)+(VLOOKUP($A2,'FL Ratio'!$A$2:$B$4,2,FALSE)*'FL Characterization'!H$2)</f>
        <v>74.99173527515822</v>
      </c>
      <c r="I2" s="2">
        <f ca="1">('[1]Pc, Winter, S2'!I2*Main!$B$5)+(VLOOKUP($A2,'FL Ratio'!$A$2:$B$4,2,FALSE)*'FL Characterization'!I$2)</f>
        <v>85.197598536914796</v>
      </c>
      <c r="J2" s="2">
        <f ca="1">('[1]Pc, Winter, S2'!J2*Main!$B$5)+(VLOOKUP($A2,'FL Ratio'!$A$2:$B$4,2,FALSE)*'FL Characterization'!J$2)</f>
        <v>85.976902929567643</v>
      </c>
      <c r="K2" s="2">
        <f ca="1">('[1]Pc, Winter, S2'!K2*Main!$B$5)+(VLOOKUP($A2,'FL Ratio'!$A$2:$B$4,2,FALSE)*'FL Characterization'!K$2)</f>
        <v>86.522573710581483</v>
      </c>
      <c r="L2" s="2">
        <f ca="1">('[1]Pc, Winter, S2'!L2*Main!$B$5)+(VLOOKUP($A2,'FL Ratio'!$A$2:$B$4,2,FALSE)*'FL Characterization'!L$2)</f>
        <v>80.195629274254699</v>
      </c>
      <c r="M2" s="2">
        <f ca="1">('[1]Pc, Winter, S2'!M2*Main!$B$5)+(VLOOKUP($A2,'FL Ratio'!$A$2:$B$4,2,FALSE)*'FL Characterization'!M$2)</f>
        <v>93.043825592810052</v>
      </c>
      <c r="N2" s="2">
        <f ca="1">('[1]Pc, Winter, S2'!N2*Main!$B$5)+(VLOOKUP($A2,'FL Ratio'!$A$2:$B$4,2,FALSE)*'FL Characterization'!N$2)</f>
        <v>87.709651035497501</v>
      </c>
      <c r="O2" s="2">
        <f ca="1">('[1]Pc, Winter, S2'!O2*Main!$B$5)+(VLOOKUP($A2,'FL Ratio'!$A$2:$B$4,2,FALSE)*'FL Characterization'!O$2)</f>
        <v>86.503409105061507</v>
      </c>
      <c r="P2" s="2">
        <f ca="1">('[1]Pc, Winter, S2'!P2*Main!$B$5)+(VLOOKUP($A2,'FL Ratio'!$A$2:$B$4,2,FALSE)*'FL Characterization'!P$2)</f>
        <v>75.866697960231534</v>
      </c>
      <c r="Q2" s="2">
        <f ca="1">('[1]Pc, Winter, S2'!Q2*Main!$B$5)+(VLOOKUP($A2,'FL Ratio'!$A$2:$B$4,2,FALSE)*'FL Characterization'!Q$2)</f>
        <v>87.865798827857034</v>
      </c>
      <c r="R2" s="2">
        <f ca="1">('[1]Pc, Winter, S2'!R2*Main!$B$5)+(VLOOKUP($A2,'FL Ratio'!$A$2:$B$4,2,FALSE)*'FL Characterization'!R$2)</f>
        <v>78.143042225828211</v>
      </c>
      <c r="S2" s="2">
        <f ca="1">('[1]Pc, Winter, S2'!S2*Main!$B$5)+(VLOOKUP($A2,'FL Ratio'!$A$2:$B$4,2,FALSE)*'FL Characterization'!S$2)</f>
        <v>100.22075365487474</v>
      </c>
      <c r="T2" s="2">
        <f ca="1">('[1]Pc, Winter, S2'!T2*Main!$B$5)+(VLOOKUP($A2,'FL Ratio'!$A$2:$B$4,2,FALSE)*'FL Characterization'!T$2)</f>
        <v>90.235734587496992</v>
      </c>
      <c r="U2" s="2">
        <f ca="1">('[1]Pc, Winter, S2'!U2*Main!$B$5)+(VLOOKUP($A2,'FL Ratio'!$A$2:$B$4,2,FALSE)*'FL Characterization'!U$2)</f>
        <v>97.118967190679996</v>
      </c>
      <c r="V2" s="2">
        <f ca="1">('[1]Pc, Winter, S2'!V2*Main!$B$5)+(VLOOKUP($A2,'FL Ratio'!$A$2:$B$4,2,FALSE)*'FL Characterization'!V$2)</f>
        <v>86.31977799084197</v>
      </c>
      <c r="W2" s="2">
        <f ca="1">('[1]Pc, Winter, S2'!W2*Main!$B$5)+(VLOOKUP($A2,'FL Ratio'!$A$2:$B$4,2,FALSE)*'FL Characterization'!W$2)</f>
        <v>85.552405314883785</v>
      </c>
      <c r="X2" s="2">
        <f ca="1">('[1]Pc, Winter, S2'!X2*Main!$B$5)+(VLOOKUP($A2,'FL Ratio'!$A$2:$B$4,2,FALSE)*'FL Characterization'!X$2)</f>
        <v>80.990937638736554</v>
      </c>
      <c r="Y2" s="2">
        <f ca="1">('[1]Pc, Winter, S2'!Y2*Main!$B$5)+(VLOOKUP($A2,'FL Ratio'!$A$2:$B$4,2,FALSE)*'FL Characterization'!Y$2)</f>
        <v>72.464969600173148</v>
      </c>
    </row>
    <row r="3" spans="1:25" x14ac:dyDescent="0.3">
      <c r="A3">
        <v>2</v>
      </c>
      <c r="B3" s="2">
        <f ca="1">('[1]Pc, Winter, S2'!B3*Main!$B$5)+(VLOOKUP($A3,'FL Ratio'!$A$2:$B$4,2,FALSE)*'FL Characterization'!B$2)</f>
        <v>64.187291142949917</v>
      </c>
      <c r="C3" s="2">
        <f ca="1">('[1]Pc, Winter, S2'!C3*Main!$B$5)+(VLOOKUP($A3,'FL Ratio'!$A$2:$B$4,2,FALSE)*'FL Characterization'!C$2)</f>
        <v>60.895348307538335</v>
      </c>
      <c r="D3" s="2">
        <f ca="1">('[1]Pc, Winter, S2'!D3*Main!$B$5)+(VLOOKUP($A3,'FL Ratio'!$A$2:$B$4,2,FALSE)*'FL Characterization'!D$2)</f>
        <v>61.62418421295753</v>
      </c>
      <c r="E3" s="2">
        <f ca="1">('[1]Pc, Winter, S2'!E3*Main!$B$5)+(VLOOKUP($A3,'FL Ratio'!$A$2:$B$4,2,FALSE)*'FL Characterization'!E$2)</f>
        <v>68.066257107982196</v>
      </c>
      <c r="F3" s="2">
        <f ca="1">('[1]Pc, Winter, S2'!F3*Main!$B$5)+(VLOOKUP($A3,'FL Ratio'!$A$2:$B$4,2,FALSE)*'FL Characterization'!F$2)</f>
        <v>67.619628334455797</v>
      </c>
      <c r="G3" s="2">
        <f ca="1">('[1]Pc, Winter, S2'!G3*Main!$B$5)+(VLOOKUP($A3,'FL Ratio'!$A$2:$B$4,2,FALSE)*'FL Characterization'!G$2)</f>
        <v>64.468881944886334</v>
      </c>
      <c r="H3" s="2">
        <f ca="1">('[1]Pc, Winter, S2'!H3*Main!$B$5)+(VLOOKUP($A3,'FL Ratio'!$A$2:$B$4,2,FALSE)*'FL Characterization'!H$2)</f>
        <v>78.557670559839579</v>
      </c>
      <c r="I3" s="2">
        <f ca="1">('[1]Pc, Winter, S2'!I3*Main!$B$5)+(VLOOKUP($A3,'FL Ratio'!$A$2:$B$4,2,FALSE)*'FL Characterization'!I$2)</f>
        <v>100.87859309582505</v>
      </c>
      <c r="J3" s="2">
        <f ca="1">('[1]Pc, Winter, S2'!J3*Main!$B$5)+(VLOOKUP($A3,'FL Ratio'!$A$2:$B$4,2,FALSE)*'FL Characterization'!J$2)</f>
        <v>112.78493301408402</v>
      </c>
      <c r="K3" s="2">
        <f ca="1">('[1]Pc, Winter, S2'!K3*Main!$B$5)+(VLOOKUP($A3,'FL Ratio'!$A$2:$B$4,2,FALSE)*'FL Characterization'!K$2)</f>
        <v>101.98633805042145</v>
      </c>
      <c r="L3" s="2">
        <f ca="1">('[1]Pc, Winter, S2'!L3*Main!$B$5)+(VLOOKUP($A3,'FL Ratio'!$A$2:$B$4,2,FALSE)*'FL Characterization'!L$2)</f>
        <v>106.02214126006129</v>
      </c>
      <c r="M3" s="2">
        <f ca="1">('[1]Pc, Winter, S2'!M3*Main!$B$5)+(VLOOKUP($A3,'FL Ratio'!$A$2:$B$4,2,FALSE)*'FL Characterization'!M$2)</f>
        <v>109.69745380570738</v>
      </c>
      <c r="N3" s="2">
        <f ca="1">('[1]Pc, Winter, S2'!N3*Main!$B$5)+(VLOOKUP($A3,'FL Ratio'!$A$2:$B$4,2,FALSE)*'FL Characterization'!N$2)</f>
        <v>108.88613357313275</v>
      </c>
      <c r="O3" s="2">
        <f ca="1">('[1]Pc, Winter, S2'!O3*Main!$B$5)+(VLOOKUP($A3,'FL Ratio'!$A$2:$B$4,2,FALSE)*'FL Characterization'!O$2)</f>
        <v>100.81704795254127</v>
      </c>
      <c r="P3" s="2">
        <f ca="1">('[1]Pc, Winter, S2'!P3*Main!$B$5)+(VLOOKUP($A3,'FL Ratio'!$A$2:$B$4,2,FALSE)*'FL Characterization'!P$2)</f>
        <v>98.99754817659327</v>
      </c>
      <c r="Q3" s="2">
        <f ca="1">('[1]Pc, Winter, S2'!Q3*Main!$B$5)+(VLOOKUP($A3,'FL Ratio'!$A$2:$B$4,2,FALSE)*'FL Characterization'!Q$2)</f>
        <v>89.806928670682055</v>
      </c>
      <c r="R3" s="2">
        <f ca="1">('[1]Pc, Winter, S2'!R3*Main!$B$5)+(VLOOKUP($A3,'FL Ratio'!$A$2:$B$4,2,FALSE)*'FL Characterization'!R$2)</f>
        <v>93.756998856163364</v>
      </c>
      <c r="S3" s="2">
        <f ca="1">('[1]Pc, Winter, S2'!S3*Main!$B$5)+(VLOOKUP($A3,'FL Ratio'!$A$2:$B$4,2,FALSE)*'FL Characterization'!S$2)</f>
        <v>115.22246302079999</v>
      </c>
      <c r="T3" s="2">
        <f ca="1">('[1]Pc, Winter, S2'!T3*Main!$B$5)+(VLOOKUP($A3,'FL Ratio'!$A$2:$B$4,2,FALSE)*'FL Characterization'!T$2)</f>
        <v>104.67828214379449</v>
      </c>
      <c r="U3" s="2">
        <f ca="1">('[1]Pc, Winter, S2'!U3*Main!$B$5)+(VLOOKUP($A3,'FL Ratio'!$A$2:$B$4,2,FALSE)*'FL Characterization'!U$2)</f>
        <v>98.131276357153894</v>
      </c>
      <c r="V3" s="2">
        <f ca="1">('[1]Pc, Winter, S2'!V3*Main!$B$5)+(VLOOKUP($A3,'FL Ratio'!$A$2:$B$4,2,FALSE)*'FL Characterization'!V$2)</f>
        <v>91.783011208134255</v>
      </c>
      <c r="W3" s="2">
        <f ca="1">('[1]Pc, Winter, S2'!W3*Main!$B$5)+(VLOOKUP($A3,'FL Ratio'!$A$2:$B$4,2,FALSE)*'FL Characterization'!W$2)</f>
        <v>95.129256930092637</v>
      </c>
      <c r="X3" s="2">
        <f ca="1">('[1]Pc, Winter, S2'!X3*Main!$B$5)+(VLOOKUP($A3,'FL Ratio'!$A$2:$B$4,2,FALSE)*'FL Characterization'!X$2)</f>
        <v>78.230754592007301</v>
      </c>
      <c r="Y3" s="2">
        <f ca="1">('[1]Pc, Winter, S2'!Y3*Main!$B$5)+(VLOOKUP($A3,'FL Ratio'!$A$2:$B$4,2,FALSE)*'FL Characterization'!Y$2)</f>
        <v>77.126642710682148</v>
      </c>
    </row>
    <row r="4" spans="1:25" x14ac:dyDescent="0.3">
      <c r="A4">
        <v>3</v>
      </c>
      <c r="B4" s="2">
        <f ca="1">('[1]Pc, Winter, S2'!B4*Main!$B$5)+(VLOOKUP($A4,'FL Ratio'!$A$2:$B$4,2,FALSE)*'FL Characterization'!B$2)</f>
        <v>80.876215815458252</v>
      </c>
      <c r="C4" s="2">
        <f ca="1">('[1]Pc, Winter, S2'!C4*Main!$B$5)+(VLOOKUP($A4,'FL Ratio'!$A$2:$B$4,2,FALSE)*'FL Characterization'!C$2)</f>
        <v>72.215592735295075</v>
      </c>
      <c r="D4" s="2">
        <f ca="1">('[1]Pc, Winter, S2'!D4*Main!$B$5)+(VLOOKUP($A4,'FL Ratio'!$A$2:$B$4,2,FALSE)*'FL Characterization'!D$2)</f>
        <v>70.934217921699599</v>
      </c>
      <c r="E4" s="2">
        <f ca="1">('[1]Pc, Winter, S2'!E4*Main!$B$5)+(VLOOKUP($A4,'FL Ratio'!$A$2:$B$4,2,FALSE)*'FL Characterization'!E$2)</f>
        <v>73.013403121893532</v>
      </c>
      <c r="F4" s="2">
        <f ca="1">('[1]Pc, Winter, S2'!F4*Main!$B$5)+(VLOOKUP($A4,'FL Ratio'!$A$2:$B$4,2,FALSE)*'FL Characterization'!F$2)</f>
        <v>74.667324614369505</v>
      </c>
      <c r="G4" s="2">
        <f ca="1">('[1]Pc, Winter, S2'!G4*Main!$B$5)+(VLOOKUP($A4,'FL Ratio'!$A$2:$B$4,2,FALSE)*'FL Characterization'!G$2)</f>
        <v>75.748784826769779</v>
      </c>
      <c r="H4" s="2">
        <f ca="1">('[1]Pc, Winter, S2'!H4*Main!$B$5)+(VLOOKUP($A4,'FL Ratio'!$A$2:$B$4,2,FALSE)*'FL Characterization'!H$2)</f>
        <v>112.96562498282663</v>
      </c>
      <c r="I4" s="2">
        <f ca="1">('[1]Pc, Winter, S2'!I4*Main!$B$5)+(VLOOKUP($A4,'FL Ratio'!$A$2:$B$4,2,FALSE)*'FL Characterization'!I$2)</f>
        <v>121.16565806737499</v>
      </c>
      <c r="J4" s="2">
        <f ca="1">('[1]Pc, Winter, S2'!J4*Main!$B$5)+(VLOOKUP($A4,'FL Ratio'!$A$2:$B$4,2,FALSE)*'FL Characterization'!J$2)</f>
        <v>117.4539987055425</v>
      </c>
      <c r="K4" s="2">
        <f ca="1">('[1]Pc, Winter, S2'!K4*Main!$B$5)+(VLOOKUP($A4,'FL Ratio'!$A$2:$B$4,2,FALSE)*'FL Characterization'!K$2)</f>
        <v>115.23304583718556</v>
      </c>
      <c r="L4" s="2">
        <f ca="1">('[1]Pc, Winter, S2'!L4*Main!$B$5)+(VLOOKUP($A4,'FL Ratio'!$A$2:$B$4,2,FALSE)*'FL Characterization'!L$2)</f>
        <v>116.96123163477239</v>
      </c>
      <c r="M4" s="2">
        <f ca="1">('[1]Pc, Winter, S2'!M4*Main!$B$5)+(VLOOKUP($A4,'FL Ratio'!$A$2:$B$4,2,FALSE)*'FL Characterization'!M$2)</f>
        <v>128.04353203712498</v>
      </c>
      <c r="N4" s="2">
        <f ca="1">('[1]Pc, Winter, S2'!N4*Main!$B$5)+(VLOOKUP($A4,'FL Ratio'!$A$2:$B$4,2,FALSE)*'FL Characterization'!N$2)</f>
        <v>134.78047610817583</v>
      </c>
      <c r="O4" s="2">
        <f ca="1">('[1]Pc, Winter, S2'!O4*Main!$B$5)+(VLOOKUP($A4,'FL Ratio'!$A$2:$B$4,2,FALSE)*'FL Characterization'!O$2)</f>
        <v>106.17362307901797</v>
      </c>
      <c r="P4" s="2">
        <f ca="1">('[1]Pc, Winter, S2'!P4*Main!$B$5)+(VLOOKUP($A4,'FL Ratio'!$A$2:$B$4,2,FALSE)*'FL Characterization'!P$2)</f>
        <v>112.12173794968653</v>
      </c>
      <c r="Q4" s="2">
        <f ca="1">('[1]Pc, Winter, S2'!Q4*Main!$B$5)+(VLOOKUP($A4,'FL Ratio'!$A$2:$B$4,2,FALSE)*'FL Characterization'!Q$2)</f>
        <v>101.70832794064741</v>
      </c>
      <c r="R4" s="2">
        <f ca="1">('[1]Pc, Winter, S2'!R4*Main!$B$5)+(VLOOKUP($A4,'FL Ratio'!$A$2:$B$4,2,FALSE)*'FL Characterization'!R$2)</f>
        <v>95.691365257744209</v>
      </c>
      <c r="S4" s="2">
        <f ca="1">('[1]Pc, Winter, S2'!S4*Main!$B$5)+(VLOOKUP($A4,'FL Ratio'!$A$2:$B$4,2,FALSE)*'FL Characterization'!S$2)</f>
        <v>119.03307720640258</v>
      </c>
      <c r="T4" s="2">
        <f ca="1">('[1]Pc, Winter, S2'!T4*Main!$B$5)+(VLOOKUP($A4,'FL Ratio'!$A$2:$B$4,2,FALSE)*'FL Characterization'!T$2)</f>
        <v>101.44942362870222</v>
      </c>
      <c r="U4" s="2">
        <f ca="1">('[1]Pc, Winter, S2'!U4*Main!$B$5)+(VLOOKUP($A4,'FL Ratio'!$A$2:$B$4,2,FALSE)*'FL Characterization'!U$2)</f>
        <v>121.79538232667558</v>
      </c>
      <c r="V4" s="2">
        <f ca="1">('[1]Pc, Winter, S2'!V4*Main!$B$5)+(VLOOKUP($A4,'FL Ratio'!$A$2:$B$4,2,FALSE)*'FL Characterization'!V$2)</f>
        <v>109.09324264092184</v>
      </c>
      <c r="W4" s="2">
        <f ca="1">('[1]Pc, Winter, S2'!W4*Main!$B$5)+(VLOOKUP($A4,'FL Ratio'!$A$2:$B$4,2,FALSE)*'FL Characterization'!W$2)</f>
        <v>96.209916108957074</v>
      </c>
      <c r="X4" s="2">
        <f ca="1">('[1]Pc, Winter, S2'!X4*Main!$B$5)+(VLOOKUP($A4,'FL Ratio'!$A$2:$B$4,2,FALSE)*'FL Characterization'!X$2)</f>
        <v>86.136219112780324</v>
      </c>
      <c r="Y4" s="2">
        <f ca="1">('[1]Pc, Winter, S2'!Y4*Main!$B$5)+(VLOOKUP($A4,'FL Ratio'!$A$2:$B$4,2,FALSE)*'FL Characterization'!Y$2)</f>
        <v>88.318259722472547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S3'!B2*Main!$B$5)+(VLOOKUP($A2,'FL Ratio'!$A$2:$B$4,2,FALSE)*'FL Characterization'!B$2)</f>
        <v>69.62004808387168</v>
      </c>
      <c r="C2" s="2">
        <f ca="1">('[1]Pc, Winter, S3'!C2*Main!$B$5)+(VLOOKUP($A2,'FL Ratio'!$A$2:$B$4,2,FALSE)*'FL Characterization'!C$2)</f>
        <v>61.25845508263258</v>
      </c>
      <c r="D2" s="2">
        <f ca="1">('[1]Pc, Winter, S3'!D2*Main!$B$5)+(VLOOKUP($A2,'FL Ratio'!$A$2:$B$4,2,FALSE)*'FL Characterization'!D$2)</f>
        <v>53.889269669895448</v>
      </c>
      <c r="E2" s="2">
        <f ca="1">('[1]Pc, Winter, S3'!E2*Main!$B$5)+(VLOOKUP($A2,'FL Ratio'!$A$2:$B$4,2,FALSE)*'FL Characterization'!E$2)</f>
        <v>57.194980225358975</v>
      </c>
      <c r="F2" s="2">
        <f ca="1">('[1]Pc, Winter, S3'!F2*Main!$B$5)+(VLOOKUP($A2,'FL Ratio'!$A$2:$B$4,2,FALSE)*'FL Characterization'!F$2)</f>
        <v>58.617319764228505</v>
      </c>
      <c r="G2" s="2">
        <f ca="1">('[1]Pc, Winter, S3'!G2*Main!$B$5)+(VLOOKUP($A2,'FL Ratio'!$A$2:$B$4,2,FALSE)*'FL Characterization'!G$2)</f>
        <v>54.050316002012408</v>
      </c>
      <c r="H2" s="2">
        <f ca="1">('[1]Pc, Winter, S3'!H2*Main!$B$5)+(VLOOKUP($A2,'FL Ratio'!$A$2:$B$4,2,FALSE)*'FL Characterization'!H$2)</f>
        <v>73.601013654299408</v>
      </c>
      <c r="I2" s="2">
        <f ca="1">('[1]Pc, Winter, S3'!I2*Main!$B$5)+(VLOOKUP($A2,'FL Ratio'!$A$2:$B$4,2,FALSE)*'FL Characterization'!I$2)</f>
        <v>76.646543885556426</v>
      </c>
      <c r="J2" s="2">
        <f ca="1">('[1]Pc, Winter, S3'!J2*Main!$B$5)+(VLOOKUP($A2,'FL Ratio'!$A$2:$B$4,2,FALSE)*'FL Characterization'!J$2)</f>
        <v>85.15412896005256</v>
      </c>
      <c r="K2" s="2">
        <f ca="1">('[1]Pc, Winter, S3'!K2*Main!$B$5)+(VLOOKUP($A2,'FL Ratio'!$A$2:$B$4,2,FALSE)*'FL Characterization'!K$2)</f>
        <v>89.074865892633397</v>
      </c>
      <c r="L2" s="2">
        <f ca="1">('[1]Pc, Winter, S3'!L2*Main!$B$5)+(VLOOKUP($A2,'FL Ratio'!$A$2:$B$4,2,FALSE)*'FL Characterization'!L$2)</f>
        <v>80.195629274254699</v>
      </c>
      <c r="M2" s="2">
        <f ca="1">('[1]Pc, Winter, S3'!M2*Main!$B$5)+(VLOOKUP($A2,'FL Ratio'!$A$2:$B$4,2,FALSE)*'FL Characterization'!M$2)</f>
        <v>79.45033423137005</v>
      </c>
      <c r="N2" s="2">
        <f ca="1">('[1]Pc, Winter, S3'!N2*Main!$B$5)+(VLOOKUP($A2,'FL Ratio'!$A$2:$B$4,2,FALSE)*'FL Characterization'!N$2)</f>
        <v>85.175333710662613</v>
      </c>
      <c r="O2" s="2">
        <f ca="1">('[1]Pc, Winter, S3'!O2*Main!$B$5)+(VLOOKUP($A2,'FL Ratio'!$A$2:$B$4,2,FALSE)*'FL Characterization'!O$2)</f>
        <v>78.229893667045829</v>
      </c>
      <c r="P2" s="2">
        <f ca="1">('[1]Pc, Winter, S3'!P2*Main!$B$5)+(VLOOKUP($A2,'FL Ratio'!$A$2:$B$4,2,FALSE)*'FL Characterization'!P$2)</f>
        <v>75.866697960231534</v>
      </c>
      <c r="Q2" s="2">
        <f ca="1">('[1]Pc, Winter, S3'!Q2*Main!$B$5)+(VLOOKUP($A2,'FL Ratio'!$A$2:$B$4,2,FALSE)*'FL Characterization'!Q$2)</f>
        <v>76.068122213921981</v>
      </c>
      <c r="R2" s="2">
        <f ca="1">('[1]Pc, Winter, S3'!R2*Main!$B$5)+(VLOOKUP($A2,'FL Ratio'!$A$2:$B$4,2,FALSE)*'FL Characterization'!R$2)</f>
        <v>87.918119059511781</v>
      </c>
      <c r="S2" s="2">
        <f ca="1">('[1]Pc, Winter, S3'!S2*Main!$B$5)+(VLOOKUP($A2,'FL Ratio'!$A$2:$B$4,2,FALSE)*'FL Characterization'!S$2)</f>
        <v>88.231751042946016</v>
      </c>
      <c r="T2" s="2">
        <f ca="1">('[1]Pc, Winter, S3'!T2*Main!$B$5)+(VLOOKUP($A2,'FL Ratio'!$A$2:$B$4,2,FALSE)*'FL Characterization'!T$2)</f>
        <v>100.57930258159666</v>
      </c>
      <c r="U2" s="2">
        <f ca="1">('[1]Pc, Winter, S3'!U2*Main!$B$5)+(VLOOKUP($A2,'FL Ratio'!$A$2:$B$4,2,FALSE)*'FL Characterization'!U$2)</f>
        <v>100.90260337104</v>
      </c>
      <c r="V2" s="2">
        <f ca="1">('[1]Pc, Winter, S3'!V2*Main!$B$5)+(VLOOKUP($A2,'FL Ratio'!$A$2:$B$4,2,FALSE)*'FL Characterization'!V$2)</f>
        <v>93.662022840978921</v>
      </c>
      <c r="W2" s="2">
        <f ca="1">('[1]Pc, Winter, S3'!W2*Main!$B$5)+(VLOOKUP($A2,'FL Ratio'!$A$2:$B$4,2,FALSE)*'FL Characterization'!W$2)</f>
        <v>95.186505989607724</v>
      </c>
      <c r="X2" s="2">
        <f ca="1">('[1]Pc, Winter, S3'!X2*Main!$B$5)+(VLOOKUP($A2,'FL Ratio'!$A$2:$B$4,2,FALSE)*'FL Characterization'!X$2)</f>
        <v>78.595058546974215</v>
      </c>
      <c r="Y2" s="2">
        <f ca="1">('[1]Pc, Winter, S3'!Y2*Main!$B$5)+(VLOOKUP($A2,'FL Ratio'!$A$2:$B$4,2,FALSE)*'FL Characterization'!Y$2)</f>
        <v>78.818171570694162</v>
      </c>
    </row>
    <row r="3" spans="1:25" x14ac:dyDescent="0.3">
      <c r="A3">
        <v>2</v>
      </c>
      <c r="B3" s="2">
        <f ca="1">('[1]Pc, Winter, S3'!B3*Main!$B$5)+(VLOOKUP($A3,'FL Ratio'!$A$2:$B$4,2,FALSE)*'FL Characterization'!B$2)</f>
        <v>65.525143317571022</v>
      </c>
      <c r="C3" s="2">
        <f ca="1">('[1]Pc, Winter, S3'!C3*Main!$B$5)+(VLOOKUP($A3,'FL Ratio'!$A$2:$B$4,2,FALSE)*'FL Characterization'!C$2)</f>
        <v>65.262925974656667</v>
      </c>
      <c r="D3" s="2">
        <f ca="1">('[1]Pc, Winter, S3'!D3*Main!$B$5)+(VLOOKUP($A3,'FL Ratio'!$A$2:$B$4,2,FALSE)*'FL Characterization'!D$2)</f>
        <v>59.259376177938854</v>
      </c>
      <c r="E3" s="2">
        <f ca="1">('[1]Pc, Winter, S3'!E3*Main!$B$5)+(VLOOKUP($A3,'FL Ratio'!$A$2:$B$4,2,FALSE)*'FL Characterization'!E$2)</f>
        <v>63.95712462929243</v>
      </c>
      <c r="F3" s="2">
        <f ca="1">('[1]Pc, Winter, S3'!F3*Main!$B$5)+(VLOOKUP($A3,'FL Ratio'!$A$2:$B$4,2,FALSE)*'FL Characterization'!F$2)</f>
        <v>67.619628334455797</v>
      </c>
      <c r="G3" s="2">
        <f ca="1">('[1]Pc, Winter, S3'!G3*Main!$B$5)+(VLOOKUP($A3,'FL Ratio'!$A$2:$B$4,2,FALSE)*'FL Characterization'!G$2)</f>
        <v>67.73410120724877</v>
      </c>
      <c r="H3" s="2">
        <f ca="1">('[1]Pc, Winter, S3'!H3*Main!$B$5)+(VLOOKUP($A3,'FL Ratio'!$A$2:$B$4,2,FALSE)*'FL Characterization'!H$2)</f>
        <v>76.21994916762803</v>
      </c>
      <c r="I3" s="2">
        <f ca="1">('[1]Pc, Winter, S3'!I3*Main!$B$5)+(VLOOKUP($A3,'FL Ratio'!$A$2:$B$4,2,FALSE)*'FL Characterization'!I$2)</f>
        <v>84.933138021161255</v>
      </c>
      <c r="J3" s="2">
        <f ca="1">('[1]Pc, Winter, S3'!J3*Main!$B$5)+(VLOOKUP($A3,'FL Ratio'!$A$2:$B$4,2,FALSE)*'FL Characterization'!J$2)</f>
        <v>94.403473084506629</v>
      </c>
      <c r="K3" s="2">
        <f ca="1">('[1]Pc, Winter, S3'!K3*Main!$B$5)+(VLOOKUP($A3,'FL Ratio'!$A$2:$B$4,2,FALSE)*'FL Characterization'!K$2)</f>
        <v>105.08811698456701</v>
      </c>
      <c r="L3" s="2">
        <f ca="1">('[1]Pc, Winter, S3'!L3*Main!$B$5)+(VLOOKUP($A3,'FL Ratio'!$A$2:$B$4,2,FALSE)*'FL Characterization'!L$2)</f>
        <v>111.05226178339755</v>
      </c>
      <c r="M3" s="2">
        <f ca="1">('[1]Pc, Winter, S3'!M3*Main!$B$5)+(VLOOKUP($A3,'FL Ratio'!$A$2:$B$4,2,FALSE)*'FL Characterization'!M$2)</f>
        <v>102.61898879413376</v>
      </c>
      <c r="N3" s="2">
        <f ca="1">('[1]Pc, Winter, S3'!N3*Main!$B$5)+(VLOOKUP($A3,'FL Ratio'!$A$2:$B$4,2,FALSE)*'FL Characterization'!N$2)</f>
        <v>106.86537696531718</v>
      </c>
      <c r="O3" s="2">
        <f ca="1">('[1]Pc, Winter, S3'!O3*Main!$B$5)+(VLOOKUP($A3,'FL Ratio'!$A$2:$B$4,2,FALSE)*'FL Characterization'!O$2)</f>
        <v>95.847651115664192</v>
      </c>
      <c r="P3" s="2">
        <f ca="1">('[1]Pc, Winter, S3'!P3*Main!$B$5)+(VLOOKUP($A3,'FL Ratio'!$A$2:$B$4,2,FALSE)*'FL Characterization'!P$2)</f>
        <v>96.185832297653064</v>
      </c>
      <c r="Q3" s="2">
        <f ca="1">('[1]Pc, Winter, S3'!Q3*Main!$B$5)+(VLOOKUP($A3,'FL Ratio'!$A$2:$B$4,2,FALSE)*'FL Characterization'!Q$2)</f>
        <v>94.358860637727531</v>
      </c>
      <c r="R3" s="2">
        <f ca="1">('[1]Pc, Winter, S3'!R3*Main!$B$5)+(VLOOKUP($A3,'FL Ratio'!$A$2:$B$4,2,FALSE)*'FL Characterization'!R$2)</f>
        <v>96.601362178545926</v>
      </c>
      <c r="S3" s="2">
        <f ca="1">('[1]Pc, Winter, S3'!S3*Main!$B$5)+(VLOOKUP($A3,'FL Ratio'!$A$2:$B$4,2,FALSE)*'FL Characterization'!S$2)</f>
        <v>115.22246302079999</v>
      </c>
      <c r="T3" s="2">
        <f ca="1">('[1]Pc, Winter, S3'!T3*Main!$B$5)+(VLOOKUP($A3,'FL Ratio'!$A$2:$B$4,2,FALSE)*'FL Characterization'!T$2)</f>
        <v>113.05588338612132</v>
      </c>
      <c r="U3" s="2">
        <f ca="1">('[1]Pc, Winter, S3'!U3*Main!$B$5)+(VLOOKUP($A3,'FL Ratio'!$A$2:$B$4,2,FALSE)*'FL Characterization'!U$2)</f>
        <v>103.25887308989883</v>
      </c>
      <c r="V3" s="2">
        <f ca="1">('[1]Pc, Winter, S3'!V3*Main!$B$5)+(VLOOKUP($A3,'FL Ratio'!$A$2:$B$4,2,FALSE)*'FL Characterization'!V$2)</f>
        <v>105.89337415517738</v>
      </c>
      <c r="W3" s="2">
        <f ca="1">('[1]Pc, Winter, S3'!W3*Main!$B$5)+(VLOOKUP($A3,'FL Ratio'!$A$2:$B$4,2,FALSE)*'FL Characterization'!W$2)</f>
        <v>101.74185961104912</v>
      </c>
      <c r="X3" s="2">
        <f ca="1">('[1]Pc, Winter, S3'!X3*Main!$B$5)+(VLOOKUP($A3,'FL Ratio'!$A$2:$B$4,2,FALSE)*'FL Characterization'!X$2)</f>
        <v>85.668350763249776</v>
      </c>
      <c r="Y3" s="2">
        <f ca="1">('[1]Pc, Winter, S3'!Y3*Main!$B$5)+(VLOOKUP($A3,'FL Ratio'!$A$2:$B$4,2,FALSE)*'FL Characterization'!Y$2)</f>
        <v>81.625167825315771</v>
      </c>
    </row>
    <row r="4" spans="1:25" x14ac:dyDescent="0.3">
      <c r="A4">
        <v>3</v>
      </c>
      <c r="B4" s="2">
        <f ca="1">('[1]Pc, Winter, S3'!B4*Main!$B$5)+(VLOOKUP($A4,'FL Ratio'!$A$2:$B$4,2,FALSE)*'FL Characterization'!B$2)</f>
        <v>86.084784511188232</v>
      </c>
      <c r="C4" s="2">
        <f ca="1">('[1]Pc, Winter, S3'!C4*Main!$B$5)+(VLOOKUP($A4,'FL Ratio'!$A$2:$B$4,2,FALSE)*'FL Characterization'!C$2)</f>
        <v>74.981347145255697</v>
      </c>
      <c r="D4" s="2">
        <f ca="1">('[1]Pc, Winter, S3'!D4*Main!$B$5)+(VLOOKUP($A4,'FL Ratio'!$A$2:$B$4,2,FALSE)*'FL Characterization'!D$2)</f>
        <v>66.554183618910471</v>
      </c>
      <c r="E4" s="2">
        <f ca="1">('[1]Pc, Winter, S3'!E4*Main!$B$5)+(VLOOKUP($A4,'FL Ratio'!$A$2:$B$4,2,FALSE)*'FL Characterization'!E$2)</f>
        <v>75.03239382768453</v>
      </c>
      <c r="F4" s="2">
        <f ca="1">('[1]Pc, Winter, S3'!F4*Main!$B$5)+(VLOOKUP($A4,'FL Ratio'!$A$2:$B$4,2,FALSE)*'FL Characterization'!F$2)</f>
        <v>69.97277631719416</v>
      </c>
      <c r="G4" s="2">
        <f ca="1">('[1]Pc, Winter, S3'!G4*Main!$B$5)+(VLOOKUP($A4,'FL Ratio'!$A$2:$B$4,2,FALSE)*'FL Characterization'!G$2)</f>
        <v>77.147085593630749</v>
      </c>
      <c r="H4" s="2">
        <f ca="1">('[1]Pc, Winter, S3'!H4*Main!$B$5)+(VLOOKUP($A4,'FL Ratio'!$A$2:$B$4,2,FALSE)*'FL Characterization'!H$2)</f>
        <v>117.12758471812479</v>
      </c>
      <c r="I4" s="2">
        <f ca="1">('[1]Pc, Winter, S3'!I4*Main!$B$5)+(VLOOKUP($A4,'FL Ratio'!$A$2:$B$4,2,FALSE)*'FL Characterization'!I$2)</f>
        <v>118.84795365550239</v>
      </c>
      <c r="J4" s="2">
        <f ca="1">('[1]Pc, Winter, S3'!J4*Main!$B$5)+(VLOOKUP($A4,'FL Ratio'!$A$2:$B$4,2,FALSE)*'FL Characterization'!J$2)</f>
        <v>118.72450699310275</v>
      </c>
      <c r="K4" s="2">
        <f ca="1">('[1]Pc, Winter, S3'!K4*Main!$B$5)+(VLOOKUP($A4,'FL Ratio'!$A$2:$B$4,2,FALSE)*'FL Characterization'!K$2)</f>
        <v>136.84308627177893</v>
      </c>
      <c r="L4" s="2">
        <f ca="1">('[1]Pc, Winter, S3'!L4*Main!$B$5)+(VLOOKUP($A4,'FL Ratio'!$A$2:$B$4,2,FALSE)*'FL Characterization'!L$2)</f>
        <v>122.965057345972</v>
      </c>
      <c r="M4" s="2">
        <f ca="1">('[1]Pc, Winter, S3'!M4*Main!$B$5)+(VLOOKUP($A4,'FL Ratio'!$A$2:$B$4,2,FALSE)*'FL Characterization'!M$2)</f>
        <v>120.160956661375</v>
      </c>
      <c r="N4" s="2">
        <f ca="1">('[1]Pc, Winter, S3'!N4*Main!$B$5)+(VLOOKUP($A4,'FL Ratio'!$A$2:$B$4,2,FALSE)*'FL Characterization'!N$2)</f>
        <v>114.95663799122389</v>
      </c>
      <c r="O4" s="2">
        <f ca="1">('[1]Pc, Winter, S3'!O4*Main!$B$5)+(VLOOKUP($A4,'FL Ratio'!$A$2:$B$4,2,FALSE)*'FL Characterization'!O$2)</f>
        <v>110.81305570391876</v>
      </c>
      <c r="P4" s="2">
        <f ca="1">('[1]Pc, Winter, S3'!P4*Main!$B$5)+(VLOOKUP($A4,'FL Ratio'!$A$2:$B$4,2,FALSE)*'FL Characterization'!P$2)</f>
        <v>109.87243541601947</v>
      </c>
      <c r="Q4" s="2">
        <f ca="1">('[1]Pc, Winter, S3'!Q4*Main!$B$5)+(VLOOKUP($A4,'FL Ratio'!$A$2:$B$4,2,FALSE)*'FL Characterization'!Q$2)</f>
        <v>98.555674762653297</v>
      </c>
      <c r="R4" s="2">
        <f ca="1">('[1]Pc, Winter, S3'!R4*Main!$B$5)+(VLOOKUP($A4,'FL Ratio'!$A$2:$B$4,2,FALSE)*'FL Characterization'!R$2)</f>
        <v>112.51624567578764</v>
      </c>
      <c r="S4" s="2">
        <f ca="1">('[1]Pc, Winter, S3'!S4*Main!$B$5)+(VLOOKUP($A4,'FL Ratio'!$A$2:$B$4,2,FALSE)*'FL Characterization'!S$2)</f>
        <v>103.44756318054891</v>
      </c>
      <c r="T4" s="2">
        <f ca="1">('[1]Pc, Winter, S3'!T4*Main!$B$5)+(VLOOKUP($A4,'FL Ratio'!$A$2:$B$4,2,FALSE)*'FL Characterization'!T$2)</f>
        <v>103.6759256323956</v>
      </c>
      <c r="U4" s="2">
        <f ca="1">('[1]Pc, Winter, S3'!U4*Main!$B$5)+(VLOOKUP($A4,'FL Ratio'!$A$2:$B$4,2,FALSE)*'FL Characterization'!U$2)</f>
        <v>103.71512673296708</v>
      </c>
      <c r="V4" s="2">
        <f ca="1">('[1]Pc, Winter, S3'!V4*Main!$B$5)+(VLOOKUP($A4,'FL Ratio'!$A$2:$B$4,2,FALSE)*'FL Characterization'!V$2)</f>
        <v>121.18777897918858</v>
      </c>
      <c r="W4" s="2">
        <f ca="1">('[1]Pc, Winter, S3'!W4*Main!$B$5)+(VLOOKUP($A4,'FL Ratio'!$A$2:$B$4,2,FALSE)*'FL Characterization'!W$2)</f>
        <v>91.242179875743162</v>
      </c>
      <c r="X4" s="2">
        <f ca="1">('[1]Pc, Winter, S3'!X4*Main!$B$5)+(VLOOKUP($A4,'FL Ratio'!$A$2:$B$4,2,FALSE)*'FL Characterization'!X$2)</f>
        <v>86.136219112780324</v>
      </c>
      <c r="Y4" s="2">
        <f ca="1">('[1]Pc, Winter, S3'!Y4*Main!$B$5)+(VLOOKUP($A4,'FL Ratio'!$A$2:$B$4,2,FALSE)*'FL Characterization'!Y$2)</f>
        <v>82.626182939573923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S1'!B2*Main!$B$5)</f>
        <v>13.057484053171034</v>
      </c>
      <c r="C2" s="2">
        <f ca="1">('[1]Qc, Winter, S1'!C2*Main!$B$5)</f>
        <v>9.8856625729214702</v>
      </c>
      <c r="D2" s="2">
        <f ca="1">('[1]Qc, Winter, S1'!D2*Main!$B$5)</f>
        <v>8.7021415518374177</v>
      </c>
      <c r="E2" s="2">
        <f ca="1">('[1]Qc, Winter, S1'!E2*Main!$B$5)</f>
        <v>7.6562489456121723</v>
      </c>
      <c r="F2" s="2">
        <f ca="1">('[1]Qc, Winter, S1'!F2*Main!$B$5)</f>
        <v>8.6129984012490937</v>
      </c>
      <c r="G2" s="2">
        <f ca="1">('[1]Qc, Winter, S1'!G2*Main!$B$5)</f>
        <v>11.686471949644517</v>
      </c>
      <c r="H2" s="2">
        <f ca="1">('[1]Qc, Winter, S1'!H2*Main!$B$5)</f>
        <v>17.105336805480221</v>
      </c>
      <c r="I2" s="2">
        <f ca="1">('[1]Qc, Winter, S1'!I2*Main!$B$5)</f>
        <v>19.002932363064311</v>
      </c>
      <c r="J2" s="2">
        <f ca="1">('[1]Qc, Winter, S1'!J2*Main!$B$5)</f>
        <v>21.95519672540695</v>
      </c>
      <c r="K2" s="2">
        <f ca="1">('[1]Qc, Winter, S1'!K2*Main!$B$5)</f>
        <v>28.958918322784601</v>
      </c>
      <c r="L2" s="2">
        <f ca="1">('[1]Qc, Winter, S1'!L2*Main!$B$5)</f>
        <v>28.935389117930061</v>
      </c>
      <c r="M2" s="2">
        <f ca="1">('[1]Qc, Winter, S1'!M2*Main!$B$5)</f>
        <v>26.311624229680774</v>
      </c>
      <c r="N2" s="2">
        <f ca="1">('[1]Qc, Winter, S1'!N2*Main!$B$5)</f>
        <v>25.366736710258394</v>
      </c>
      <c r="O2" s="2">
        <f ca="1">('[1]Qc, Winter, S1'!O2*Main!$B$5)</f>
        <v>28.769450128635864</v>
      </c>
      <c r="P2" s="2">
        <f ca="1">('[1]Qc, Winter, S1'!P2*Main!$B$5)</f>
        <v>21.23457123529926</v>
      </c>
      <c r="Q2" s="2">
        <f ca="1">('[1]Qc, Winter, S1'!Q2*Main!$B$5)</f>
        <v>22.416388268609559</v>
      </c>
      <c r="R2" s="2">
        <f ca="1">('[1]Qc, Winter, S1'!R2*Main!$B$5)</f>
        <v>23.365118704552248</v>
      </c>
      <c r="S2" s="2">
        <f ca="1">('[1]Qc, Winter, S1'!S2*Main!$B$5)</f>
        <v>31.530301502999997</v>
      </c>
      <c r="T2" s="2">
        <f ca="1">('[1]Qc, Winter, S1'!T2*Main!$B$5)</f>
        <v>32.743910231502738</v>
      </c>
      <c r="U2" s="2">
        <f ca="1">('[1]Qc, Winter, S1'!U2*Main!$B$5)</f>
        <v>32.660433179355671</v>
      </c>
      <c r="V2" s="2">
        <f ca="1">('[1]Qc, Winter, S1'!V2*Main!$B$5)</f>
        <v>30.513205807063212</v>
      </c>
      <c r="W2" s="2">
        <f ca="1">('[1]Qc, Winter, S1'!W2*Main!$B$5)</f>
        <v>27.387673458838893</v>
      </c>
      <c r="X2" s="2">
        <f ca="1">('[1]Qc, Winter, S1'!X2*Main!$B$5)</f>
        <v>19.059047100871428</v>
      </c>
      <c r="Y2" s="2">
        <f ca="1">('[1]Qc, Winter, S1'!Y2*Main!$B$5)</f>
        <v>15.565313079311473</v>
      </c>
    </row>
    <row r="3" spans="1:25" x14ac:dyDescent="0.3">
      <c r="A3">
        <v>2</v>
      </c>
      <c r="B3" s="2">
        <f ca="1">('[1]Qc, Winter, S1'!B3*Main!$B$5)</f>
        <v>-30.580363092623664</v>
      </c>
      <c r="C3" s="2">
        <f ca="1">('[1]Qc, Winter, S1'!C3*Main!$B$5)</f>
        <v>-34.566121491265449</v>
      </c>
      <c r="D3" s="2">
        <f ca="1">('[1]Qc, Winter, S1'!D3*Main!$B$5)</f>
        <v>-37.948495548304102</v>
      </c>
      <c r="E3" s="2">
        <f ca="1">('[1]Qc, Winter, S1'!E3*Main!$B$5)</f>
        <v>-31.985864345263334</v>
      </c>
      <c r="F3" s="2">
        <f ca="1">('[1]Qc, Winter, S1'!F3*Main!$B$5)</f>
        <v>-35.313937683360002</v>
      </c>
      <c r="G3" s="2">
        <f ca="1">('[1]Qc, Winter, S1'!G3*Main!$B$5)</f>
        <v>-31.108593152324215</v>
      </c>
      <c r="H3" s="2">
        <f ca="1">('[1]Qc, Winter, S1'!H3*Main!$B$5)</f>
        <v>-25.116951855905899</v>
      </c>
      <c r="I3" s="2">
        <f ca="1">('[1]Qc, Winter, S1'!I3*Main!$B$5)</f>
        <v>-10.439012267456034</v>
      </c>
      <c r="J3" s="2">
        <f ca="1">('[1]Qc, Winter, S1'!J3*Main!$B$5)</f>
        <v>-3.0742290763947673</v>
      </c>
      <c r="K3" s="2">
        <f ca="1">('[1]Qc, Winter, S1'!K3*Main!$B$5)</f>
        <v>-0.42079798455941275</v>
      </c>
      <c r="L3" s="2">
        <f ca="1">('[1]Qc, Winter, S1'!L3*Main!$B$5)</f>
        <v>-4.0682755229107661</v>
      </c>
      <c r="M3" s="2">
        <f ca="1">('[1]Qc, Winter, S1'!M3*Main!$B$5)</f>
        <v>-3.3266323540242557</v>
      </c>
      <c r="N3" s="2">
        <f ca="1">('[1]Qc, Winter, S1'!N3*Main!$B$5)</f>
        <v>-4.4777822567732386</v>
      </c>
      <c r="O3" s="2">
        <f ca="1">('[1]Qc, Winter, S1'!O3*Main!$B$5)</f>
        <v>-4.4744327647162256</v>
      </c>
      <c r="P3" s="2">
        <f ca="1">('[1]Qc, Winter, S1'!P3*Main!$B$5)</f>
        <v>-11.742406400230648</v>
      </c>
      <c r="Q3" s="2">
        <f ca="1">('[1]Qc, Winter, S1'!Q3*Main!$B$5)</f>
        <v>-14.42857796036529</v>
      </c>
      <c r="R3" s="2">
        <f ca="1">('[1]Qc, Winter, S1'!R3*Main!$B$5)</f>
        <v>-14.349299254381108</v>
      </c>
      <c r="S3" s="2">
        <f ca="1">('[1]Qc, Winter, S1'!S3*Main!$B$5)</f>
        <v>-5.1807599314495807</v>
      </c>
      <c r="T3" s="2">
        <f ca="1">('[1]Qc, Winter, S1'!T3*Main!$B$5)</f>
        <v>-7.1250853609553131</v>
      </c>
      <c r="U3" s="2">
        <f ca="1">('[1]Qc, Winter, S1'!U3*Main!$B$5)</f>
        <v>-8.0953638943253434</v>
      </c>
      <c r="V3" s="2">
        <f ca="1">('[1]Qc, Winter, S1'!V3*Main!$B$5)</f>
        <v>-13.528066041765289</v>
      </c>
      <c r="W3" s="2">
        <f ca="1">('[1]Qc, Winter, S1'!W3*Main!$B$5)</f>
        <v>-18.613926763429639</v>
      </c>
      <c r="X3" s="2">
        <f ca="1">('[1]Qc, Winter, S1'!X3*Main!$B$5)</f>
        <v>-22.852755669889941</v>
      </c>
      <c r="Y3" s="2">
        <f ca="1">('[1]Qc, Winter, S1'!Y3*Main!$B$5)</f>
        <v>-25.457537839227154</v>
      </c>
    </row>
    <row r="4" spans="1:25" x14ac:dyDescent="0.3">
      <c r="A4">
        <v>3</v>
      </c>
      <c r="B4" s="2">
        <f ca="1">('[1]Qc, Winter, S1'!B4*Main!$B$5)</f>
        <v>41.150705519104157</v>
      </c>
      <c r="C4" s="2">
        <f ca="1">('[1]Qc, Winter, S1'!C4*Main!$B$5)</f>
        <v>49.3974723547</v>
      </c>
      <c r="D4" s="2">
        <f ca="1">('[1]Qc, Winter, S1'!D4*Main!$B$5)</f>
        <v>56.229037680349997</v>
      </c>
      <c r="E4" s="2">
        <f ca="1">('[1]Qc, Winter, S1'!E4*Main!$B$5)</f>
        <v>53.076007530049999</v>
      </c>
      <c r="F4" s="2">
        <f ca="1">('[1]Qc, Winter, S1'!F4*Main!$B$5)</f>
        <v>56.754542705399999</v>
      </c>
      <c r="G4" s="2">
        <f ca="1">('[1]Qc, Winter, S1'!G4*Main!$B$5)</f>
        <v>40.876046273487333</v>
      </c>
      <c r="H4" s="2">
        <f ca="1">('[1]Qc, Winter, S1'!H4*Main!$B$5)</f>
        <v>17.960975737202055</v>
      </c>
      <c r="I4" s="2">
        <f ca="1">('[1]Qc, Winter, S1'!I4*Main!$B$5)</f>
        <v>2.6106493946421696</v>
      </c>
      <c r="J4" s="2">
        <f ca="1">('[1]Qc, Winter, S1'!J4*Main!$B$5)</f>
        <v>-13.675056261245544</v>
      </c>
      <c r="K4" s="2">
        <f ca="1">('[1]Qc, Winter, S1'!K4*Main!$B$5)</f>
        <v>-15.857246090167706</v>
      </c>
      <c r="L4" s="2">
        <f ca="1">('[1]Qc, Winter, S1'!L4*Main!$B$5)</f>
        <v>-1.1526514496008493</v>
      </c>
      <c r="M4" s="2">
        <f ca="1">('[1]Qc, Winter, S1'!M4*Main!$B$5)</f>
        <v>-16.384853511788265</v>
      </c>
      <c r="N4" s="2">
        <f ca="1">('[1]Qc, Winter, S1'!N4*Main!$B$5)</f>
        <v>-14.867737445881945</v>
      </c>
      <c r="O4" s="2">
        <f ca="1">('[1]Qc, Winter, S1'!O4*Main!$B$5)</f>
        <v>-11.038915100281441</v>
      </c>
      <c r="P4" s="2">
        <f ca="1">('[1]Qc, Winter, S1'!P4*Main!$B$5)</f>
        <v>-1.3583810942423349</v>
      </c>
      <c r="Q4" s="2">
        <f ca="1">('[1]Qc, Winter, S1'!Q4*Main!$B$5)</f>
        <v>8.8222436148670162</v>
      </c>
      <c r="R4" s="2">
        <f ca="1">('[1]Qc, Winter, S1'!R4*Main!$B$5)</f>
        <v>13.107357080808596</v>
      </c>
      <c r="S4" s="2">
        <f ca="1">('[1]Qc, Winter, S1'!S4*Main!$B$5)</f>
        <v>11.26987711620926</v>
      </c>
      <c r="T4" s="2">
        <f ca="1">('[1]Qc, Winter, S1'!T4*Main!$B$5)</f>
        <v>11.88237043774237</v>
      </c>
      <c r="U4" s="2">
        <f ca="1">('[1]Qc, Winter, S1'!U4*Main!$B$5)</f>
        <v>12.249866430662237</v>
      </c>
      <c r="V4" s="2">
        <f ca="1">('[1]Qc, Winter, S1'!V4*Main!$B$5)</f>
        <v>12.494863759275482</v>
      </c>
      <c r="W4" s="2">
        <f ca="1">('[1]Qc, Winter, S1'!W4*Main!$B$5)</f>
        <v>25.289467331115961</v>
      </c>
      <c r="X4" s="2">
        <f ca="1">('[1]Qc, Winter, S1'!X4*Main!$B$5)</f>
        <v>36.704846930506065</v>
      </c>
      <c r="Y4" s="2">
        <f ca="1">('[1]Qc, Winter, S1'!Y4*Main!$B$5)</f>
        <v>41.00009497556529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2024-07-05T17:14:17Z</dcterms:modified>
</cp:coreProperties>
</file>