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A74566EC-5BB5-4B0A-8DD4-5EA55A3075B3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V2" i="134" l="1"/>
  <c r="U4" i="134"/>
  <c r="V3" i="135"/>
  <c r="K3" i="134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N2" i="132" l="1"/>
  <c r="C4" i="133"/>
  <c r="D4" i="122"/>
  <c r="P2" i="128"/>
  <c r="P3" i="130"/>
  <c r="D4" i="130"/>
  <c r="D4" i="132"/>
  <c r="D2" i="133"/>
  <c r="B3" i="132"/>
  <c r="E2" i="120"/>
  <c r="Q3" i="121"/>
  <c r="Y4" i="8"/>
  <c r="Q4" i="131"/>
  <c r="M4" i="8"/>
  <c r="W2" i="8"/>
  <c r="Q2" i="122"/>
  <c r="F2" i="121"/>
  <c r="S3" i="120"/>
  <c r="G2" i="121"/>
  <c r="G3" i="121"/>
  <c r="S3" i="121"/>
  <c r="S2" i="122"/>
  <c r="S3" i="122"/>
  <c r="G4" i="122"/>
  <c r="S2" i="123"/>
  <c r="S3" i="128"/>
  <c r="S4" i="128"/>
  <c r="S2" i="129"/>
  <c r="G3" i="129"/>
  <c r="S3" i="129"/>
  <c r="S4" i="130"/>
  <c r="G2" i="131"/>
  <c r="S2" i="131"/>
  <c r="S3" i="131"/>
  <c r="G4" i="131"/>
  <c r="S4" i="131"/>
  <c r="G4" i="132"/>
  <c r="S4" i="133"/>
  <c r="O2" i="123"/>
  <c r="L3" i="29"/>
  <c r="E4" i="128"/>
  <c r="Q4" i="129"/>
  <c r="E2" i="130"/>
  <c r="E3" i="130"/>
  <c r="E2" i="131"/>
  <c r="W4" i="29"/>
  <c r="T2" i="29"/>
  <c r="T2" i="120"/>
  <c r="H3" i="120"/>
  <c r="T3" i="120"/>
  <c r="H4" i="120"/>
  <c r="T4" i="120"/>
  <c r="V4" i="8"/>
  <c r="T2" i="8"/>
  <c r="H2" i="122"/>
  <c r="T2" i="122"/>
  <c r="H3" i="122"/>
  <c r="T2" i="128"/>
  <c r="T3" i="128"/>
  <c r="H4" i="128"/>
  <c r="T4" i="128"/>
  <c r="H3" i="129"/>
  <c r="H4" i="130"/>
  <c r="H3" i="131"/>
  <c r="T3" i="131"/>
  <c r="H4" i="131"/>
  <c r="T4" i="131"/>
  <c r="H2" i="133"/>
  <c r="H4" i="133"/>
  <c r="B2" i="121"/>
  <c r="O4" i="8"/>
  <c r="E3" i="131"/>
  <c r="E4" i="131"/>
  <c r="Q3" i="133"/>
  <c r="R2" i="121"/>
  <c r="H3" i="29"/>
  <c r="I2" i="120"/>
  <c r="U2" i="120"/>
  <c r="I3" i="120"/>
  <c r="I4" i="120"/>
  <c r="U4" i="120"/>
  <c r="I2" i="121"/>
  <c r="I3" i="121"/>
  <c r="U3" i="121"/>
  <c r="U4" i="121"/>
  <c r="U4" i="8"/>
  <c r="G2" i="8"/>
  <c r="I2" i="122"/>
  <c r="U2" i="122"/>
  <c r="U4" i="122"/>
  <c r="I3" i="123"/>
  <c r="U3" i="123"/>
  <c r="U3" i="128"/>
  <c r="I2" i="129"/>
  <c r="U2" i="129"/>
  <c r="I4" i="129"/>
  <c r="U2" i="130"/>
  <c r="I3" i="130"/>
  <c r="I2" i="131"/>
  <c r="I3" i="131"/>
  <c r="U3" i="131"/>
  <c r="U4" i="132"/>
  <c r="U3" i="133"/>
  <c r="I4" i="133"/>
  <c r="X3" i="29"/>
  <c r="Q2" i="121"/>
  <c r="E2" i="122"/>
  <c r="E2" i="129"/>
  <c r="Q3" i="132"/>
  <c r="J2" i="122"/>
  <c r="J3" i="122"/>
  <c r="V3" i="122"/>
  <c r="J4" i="122"/>
  <c r="V4" i="123"/>
  <c r="J4" i="128"/>
  <c r="V4" i="128"/>
  <c r="V2" i="129"/>
  <c r="J3" i="129"/>
  <c r="J2" i="130"/>
  <c r="V2" i="130"/>
  <c r="V4" i="131"/>
  <c r="J3" i="132"/>
  <c r="J4" i="132"/>
  <c r="V2" i="133"/>
  <c r="J3" i="133"/>
  <c r="V3" i="133"/>
  <c r="J4" i="133"/>
  <c r="C2" i="123"/>
  <c r="Q4" i="122"/>
  <c r="Q2" i="29"/>
  <c r="W3" i="120"/>
  <c r="K2" i="121"/>
  <c r="W2" i="121"/>
  <c r="W3" i="121"/>
  <c r="K4" i="121"/>
  <c r="W4" i="121"/>
  <c r="K4" i="123"/>
  <c r="W2" i="128"/>
  <c r="K3" i="128"/>
  <c r="K4" i="128"/>
  <c r="K2" i="129"/>
  <c r="W2" i="129"/>
  <c r="K4" i="129"/>
  <c r="W2" i="131"/>
  <c r="K4" i="131"/>
  <c r="W4" i="131"/>
  <c r="K2" i="132"/>
  <c r="K4" i="133"/>
  <c r="N2" i="121"/>
  <c r="C2" i="129"/>
  <c r="Q3" i="130"/>
  <c r="E2" i="132"/>
  <c r="E2" i="133"/>
  <c r="G3" i="29"/>
  <c r="Q3" i="29"/>
  <c r="P2" i="29"/>
  <c r="D2" i="29"/>
  <c r="X2" i="120"/>
  <c r="L3" i="121"/>
  <c r="Q3" i="8"/>
  <c r="E3" i="8"/>
  <c r="P2" i="8"/>
  <c r="X3" i="122"/>
  <c r="X4" i="122"/>
  <c r="X4" i="123"/>
  <c r="L3" i="128"/>
  <c r="L4" i="128"/>
  <c r="X4" i="128"/>
  <c r="X4" i="130"/>
  <c r="L2" i="131"/>
  <c r="L3" i="131"/>
  <c r="X3" i="131"/>
  <c r="L2" i="132"/>
  <c r="X2" i="132"/>
  <c r="X4" i="132"/>
  <c r="Y4" i="122"/>
  <c r="M4" i="123"/>
  <c r="Y2" i="131"/>
  <c r="M3" i="131"/>
  <c r="M2" i="132"/>
  <c r="M2" i="133"/>
  <c r="M4" i="133"/>
  <c r="Y4" i="133"/>
  <c r="P4" i="8"/>
  <c r="N2" i="122"/>
  <c r="B4" i="123"/>
  <c r="B4" i="128"/>
  <c r="N3" i="129"/>
  <c r="N2" i="131"/>
  <c r="N4" i="132"/>
  <c r="C4" i="29"/>
  <c r="C3" i="120"/>
  <c r="C3" i="121"/>
  <c r="C4" i="8"/>
  <c r="C3" i="122"/>
  <c r="O3" i="123"/>
  <c r="C4" i="129"/>
  <c r="C2" i="131"/>
  <c r="C3" i="132"/>
  <c r="O3" i="133"/>
  <c r="N4" i="29"/>
  <c r="X2" i="29"/>
  <c r="D4" i="120"/>
  <c r="P2" i="121"/>
  <c r="P4" i="121"/>
  <c r="X2" i="8"/>
  <c r="D2" i="123"/>
  <c r="D4" i="128"/>
  <c r="D3" i="129"/>
  <c r="D2" i="130"/>
  <c r="P3" i="132"/>
  <c r="P4" i="133"/>
  <c r="L3" i="8"/>
  <c r="Q3" i="122"/>
  <c r="E2" i="128"/>
  <c r="Q2" i="131"/>
  <c r="E3" i="132"/>
  <c r="E4" i="133"/>
  <c r="Q4" i="133"/>
  <c r="C3" i="29"/>
  <c r="N4" i="120"/>
  <c r="B4" i="122"/>
  <c r="N3" i="132"/>
  <c r="N4" i="133"/>
  <c r="Y2" i="29"/>
  <c r="O3" i="120"/>
  <c r="C4" i="121"/>
  <c r="M2" i="8"/>
  <c r="O2" i="128"/>
  <c r="C2" i="130"/>
  <c r="C3" i="131"/>
  <c r="O4" i="132"/>
  <c r="M3" i="29"/>
  <c r="P3" i="120"/>
  <c r="N4" i="8"/>
  <c r="P4" i="122"/>
  <c r="P3" i="123"/>
  <c r="P4" i="128"/>
  <c r="P2" i="129"/>
  <c r="D4" i="129"/>
  <c r="D2" i="131"/>
  <c r="D3" i="132"/>
  <c r="P3" i="133"/>
  <c r="W2" i="29"/>
  <c r="K2" i="8"/>
  <c r="E4" i="122"/>
  <c r="Q2" i="123"/>
  <c r="Q4" i="123"/>
  <c r="Q4" i="128"/>
  <c r="Q2" i="133"/>
  <c r="X4" i="29"/>
  <c r="L4" i="29"/>
  <c r="J2" i="29"/>
  <c r="F3" i="121"/>
  <c r="X4" i="8"/>
  <c r="V2" i="8"/>
  <c r="R2" i="122"/>
  <c r="R4" i="122"/>
  <c r="R2" i="123"/>
  <c r="R4" i="123"/>
  <c r="R2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K4" i="29"/>
  <c r="V3" i="29"/>
  <c r="J3" i="29"/>
  <c r="U2" i="29"/>
  <c r="I2" i="29"/>
  <c r="G2" i="120"/>
  <c r="S2" i="120"/>
  <c r="G3" i="120"/>
  <c r="G4" i="120"/>
  <c r="S4" i="120"/>
  <c r="S2" i="121"/>
  <c r="G4" i="121"/>
  <c r="S4" i="121"/>
  <c r="W4" i="8"/>
  <c r="K4" i="8"/>
  <c r="V3" i="8"/>
  <c r="J3" i="8"/>
  <c r="U2" i="8"/>
  <c r="I2" i="8"/>
  <c r="G2" i="122"/>
  <c r="G3" i="122"/>
  <c r="S4" i="122"/>
  <c r="G2" i="123"/>
  <c r="G3" i="123"/>
  <c r="S3" i="123"/>
  <c r="G4" i="123"/>
  <c r="S4" i="123"/>
  <c r="G2" i="128"/>
  <c r="S2" i="128"/>
  <c r="G3" i="128"/>
  <c r="G4" i="128"/>
  <c r="G2" i="129"/>
  <c r="G4" i="129"/>
  <c r="S4" i="129"/>
  <c r="G2" i="130"/>
  <c r="S2" i="130"/>
  <c r="G3" i="130"/>
  <c r="S3" i="130"/>
  <c r="G4" i="130"/>
  <c r="G3" i="131"/>
  <c r="G2" i="132"/>
  <c r="S2" i="132"/>
  <c r="G3" i="132"/>
  <c r="S3" i="132"/>
  <c r="S4" i="132"/>
  <c r="G2" i="133"/>
  <c r="S2" i="133"/>
  <c r="G3" i="133"/>
  <c r="S3" i="133"/>
  <c r="G4" i="133"/>
  <c r="P4" i="29"/>
  <c r="D4" i="8"/>
  <c r="B3" i="122"/>
  <c r="N3" i="123"/>
  <c r="B2" i="128"/>
  <c r="B4" i="130"/>
  <c r="N3" i="133"/>
  <c r="C2" i="120"/>
  <c r="O2" i="121"/>
  <c r="Y2" i="8"/>
  <c r="O3" i="122"/>
  <c r="O4" i="123"/>
  <c r="O4" i="128"/>
  <c r="O2" i="130"/>
  <c r="O2" i="132"/>
  <c r="C3" i="133"/>
  <c r="L2" i="29"/>
  <c r="D2" i="122"/>
  <c r="P4" i="123"/>
  <c r="P3" i="128"/>
  <c r="D2" i="129"/>
  <c r="P4" i="129"/>
  <c r="P4" i="130"/>
  <c r="P3" i="131"/>
  <c r="D2" i="132"/>
  <c r="P2" i="132"/>
  <c r="P4" i="132"/>
  <c r="E4" i="120"/>
  <c r="E3" i="121"/>
  <c r="E2" i="123"/>
  <c r="Q3" i="128"/>
  <c r="Q2" i="129"/>
  <c r="Q3" i="129"/>
  <c r="Q4" i="130"/>
  <c r="Q3" i="131"/>
  <c r="Q4" i="132"/>
  <c r="K3" i="29"/>
  <c r="R2" i="120"/>
  <c r="R4" i="120"/>
  <c r="F4" i="121"/>
  <c r="F2" i="122"/>
  <c r="F3" i="123"/>
  <c r="F3" i="128"/>
  <c r="V4" i="29"/>
  <c r="T2" i="121"/>
  <c r="T3" i="122"/>
  <c r="T2" i="130"/>
  <c r="T4" i="130"/>
  <c r="H2" i="132"/>
  <c r="T2" i="132"/>
  <c r="H3" i="132"/>
  <c r="T3" i="132"/>
  <c r="H4" i="132"/>
  <c r="T4" i="132"/>
  <c r="T2" i="133"/>
  <c r="H3" i="133"/>
  <c r="T3" i="133"/>
  <c r="T4" i="133"/>
  <c r="B2" i="8"/>
  <c r="N3" i="122"/>
  <c r="N3" i="128"/>
  <c r="B2" i="130"/>
  <c r="B4" i="131"/>
  <c r="B4" i="133"/>
  <c r="N3" i="29"/>
  <c r="C4" i="120"/>
  <c r="C3" i="123"/>
  <c r="C3" i="130"/>
  <c r="O3" i="131"/>
  <c r="D2" i="120"/>
  <c r="P4" i="120"/>
  <c r="P3" i="121"/>
  <c r="B3" i="8"/>
  <c r="L2" i="8"/>
  <c r="P2" i="123"/>
  <c r="D4" i="131"/>
  <c r="D3" i="133"/>
  <c r="M4" i="29"/>
  <c r="Q3" i="120"/>
  <c r="Q3" i="123"/>
  <c r="Q2" i="130"/>
  <c r="V2" i="29"/>
  <c r="F4" i="120"/>
  <c r="J2" i="8"/>
  <c r="F4" i="122"/>
  <c r="F2" i="128"/>
  <c r="T3" i="121"/>
  <c r="H2" i="123"/>
  <c r="T4" i="129"/>
  <c r="T2" i="131"/>
  <c r="U4" i="29"/>
  <c r="I4" i="29"/>
  <c r="S2" i="29"/>
  <c r="G2" i="29"/>
  <c r="U3" i="120"/>
  <c r="U2" i="121"/>
  <c r="I4" i="121"/>
  <c r="I4" i="8"/>
  <c r="T3" i="8"/>
  <c r="H3" i="8"/>
  <c r="S2" i="8"/>
  <c r="I3" i="122"/>
  <c r="U3" i="122"/>
  <c r="I4" i="122"/>
  <c r="I2" i="123"/>
  <c r="U2" i="123"/>
  <c r="I4" i="123"/>
  <c r="U4" i="123"/>
  <c r="I2" i="128"/>
  <c r="U2" i="128"/>
  <c r="I3" i="128"/>
  <c r="I4" i="128"/>
  <c r="U4" i="128"/>
  <c r="I3" i="129"/>
  <c r="U3" i="129"/>
  <c r="U4" i="129"/>
  <c r="I2" i="130"/>
  <c r="U3" i="130"/>
  <c r="I4" i="130"/>
  <c r="U4" i="130"/>
  <c r="U2" i="131"/>
  <c r="I4" i="131"/>
  <c r="U4" i="131"/>
  <c r="I2" i="132"/>
  <c r="U2" i="132"/>
  <c r="I3" i="132"/>
  <c r="U3" i="132"/>
  <c r="I4" i="132"/>
  <c r="I2" i="133"/>
  <c r="U2" i="133"/>
  <c r="I3" i="133"/>
  <c r="U4" i="133"/>
  <c r="D4" i="29"/>
  <c r="N2" i="120"/>
  <c r="B3" i="121"/>
  <c r="O3" i="8"/>
  <c r="N4" i="122"/>
  <c r="N4" i="123"/>
  <c r="B3" i="133"/>
  <c r="B4" i="29"/>
  <c r="O3" i="121"/>
  <c r="C3" i="128"/>
  <c r="O4" i="129"/>
  <c r="O2" i="131"/>
  <c r="C4" i="132"/>
  <c r="P2" i="122"/>
  <c r="P4" i="131"/>
  <c r="E2" i="121"/>
  <c r="E4" i="121"/>
  <c r="X3" i="8"/>
  <c r="E4" i="129"/>
  <c r="E4" i="130"/>
  <c r="Q2" i="132"/>
  <c r="E3" i="133"/>
  <c r="W3" i="29"/>
  <c r="F3" i="120"/>
  <c r="R3" i="121"/>
  <c r="W3" i="8"/>
  <c r="F3" i="122"/>
  <c r="F2" i="123"/>
  <c r="F4" i="123"/>
  <c r="R3" i="128"/>
  <c r="J4" i="29"/>
  <c r="H2" i="29"/>
  <c r="T4" i="121"/>
  <c r="J4" i="8"/>
  <c r="I3" i="8"/>
  <c r="T3" i="123"/>
  <c r="T3" i="1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V2" i="122"/>
  <c r="V4" i="122"/>
  <c r="J2" i="123"/>
  <c r="V2" i="123"/>
  <c r="J3" i="123"/>
  <c r="V3" i="123"/>
  <c r="J4" i="123"/>
  <c r="J2" i="128"/>
  <c r="V2" i="128"/>
  <c r="J3" i="128"/>
  <c r="V3" i="128"/>
  <c r="J2" i="129"/>
  <c r="V3" i="129"/>
  <c r="J4" i="129"/>
  <c r="V4" i="129"/>
  <c r="J3" i="130"/>
  <c r="V3" i="130"/>
  <c r="J4" i="130"/>
  <c r="V4" i="130"/>
  <c r="J2" i="131"/>
  <c r="V2" i="131"/>
  <c r="J3" i="131"/>
  <c r="V3" i="131"/>
  <c r="J4" i="131"/>
  <c r="J2" i="132"/>
  <c r="V2" i="132"/>
  <c r="V3" i="132"/>
  <c r="V4" i="132"/>
  <c r="J2" i="133"/>
  <c r="V4" i="133"/>
  <c r="O3" i="29"/>
  <c r="B2" i="120"/>
  <c r="B4" i="120"/>
  <c r="B4" i="121"/>
  <c r="N2" i="8"/>
  <c r="N2" i="123"/>
  <c r="N4" i="128"/>
  <c r="N2" i="129"/>
  <c r="N4" i="129"/>
  <c r="B3" i="130"/>
  <c r="N3" i="130"/>
  <c r="N3" i="131"/>
  <c r="B2" i="132"/>
  <c r="B4" i="132"/>
  <c r="O4" i="29"/>
  <c r="O2" i="120"/>
  <c r="C2" i="121"/>
  <c r="N3" i="8"/>
  <c r="O2" i="122"/>
  <c r="O4" i="122"/>
  <c r="C2" i="128"/>
  <c r="O3" i="129"/>
  <c r="O4" i="130"/>
  <c r="C2" i="132"/>
  <c r="O2" i="133"/>
  <c r="B3" i="29"/>
  <c r="D3" i="120"/>
  <c r="D4" i="121"/>
  <c r="M3" i="8"/>
  <c r="P3" i="122"/>
  <c r="D4" i="123"/>
  <c r="P3" i="129"/>
  <c r="P2" i="130"/>
  <c r="P2" i="131"/>
  <c r="P2" i="133"/>
  <c r="Y4" i="29"/>
  <c r="Q2" i="120"/>
  <c r="E4" i="123"/>
  <c r="E4" i="132"/>
  <c r="F2" i="120"/>
  <c r="R4" i="121"/>
  <c r="L4" i="8"/>
  <c r="K3" i="8"/>
  <c r="R3" i="122"/>
  <c r="R3" i="123"/>
  <c r="F4" i="128"/>
  <c r="I3" i="29"/>
  <c r="H2" i="121"/>
  <c r="H4" i="121"/>
  <c r="U3" i="8"/>
  <c r="H4" i="122"/>
  <c r="T2" i="123"/>
  <c r="H4" i="123"/>
  <c r="H2" i="128"/>
  <c r="T2" i="129"/>
  <c r="H4" i="129"/>
  <c r="H2" i="130"/>
  <c r="T3" i="130"/>
  <c r="H2" i="131"/>
  <c r="T4" i="29"/>
  <c r="H4" i="29"/>
  <c r="S3" i="29"/>
  <c r="S4" i="29"/>
  <c r="G4" i="29"/>
  <c r="R3" i="29"/>
  <c r="F3" i="29"/>
  <c r="E2" i="29"/>
  <c r="K2" i="120"/>
  <c r="W2" i="120"/>
  <c r="K3" i="120"/>
  <c r="K4" i="120"/>
  <c r="W4" i="120"/>
  <c r="K3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W4" i="123"/>
  <c r="K2" i="128"/>
  <c r="W3" i="128"/>
  <c r="W4" i="128"/>
  <c r="K3" i="129"/>
  <c r="W3" i="129"/>
  <c r="W4" i="129"/>
  <c r="K2" i="130"/>
  <c r="W2" i="130"/>
  <c r="K3" i="130"/>
  <c r="W3" i="130"/>
  <c r="K4" i="130"/>
  <c r="W4" i="130"/>
  <c r="K2" i="131"/>
  <c r="K3" i="131"/>
  <c r="W3" i="131"/>
  <c r="W2" i="132"/>
  <c r="K3" i="132"/>
  <c r="W3" i="132"/>
  <c r="K4" i="132"/>
  <c r="W4" i="132"/>
  <c r="K2" i="133"/>
  <c r="W2" i="133"/>
  <c r="K3" i="133"/>
  <c r="W3" i="133"/>
  <c r="W4" i="133"/>
  <c r="B3" i="120"/>
  <c r="N4" i="121"/>
  <c r="B2" i="122"/>
  <c r="B3" i="123"/>
  <c r="N2" i="128"/>
  <c r="B2" i="129"/>
  <c r="B4" i="129"/>
  <c r="N2" i="130"/>
  <c r="N4" i="130"/>
  <c r="B2" i="131"/>
  <c r="N4" i="131"/>
  <c r="B2" i="133"/>
  <c r="M2" i="29"/>
  <c r="O4" i="120"/>
  <c r="B4" i="8"/>
  <c r="C2" i="122"/>
  <c r="O3" i="128"/>
  <c r="C3" i="129"/>
  <c r="C4" i="130"/>
  <c r="O4" i="131"/>
  <c r="C2" i="133"/>
  <c r="Y3" i="29"/>
  <c r="D2" i="121"/>
  <c r="Y3" i="8"/>
  <c r="D3" i="122"/>
  <c r="D2" i="128"/>
  <c r="E3" i="120"/>
  <c r="Q4" i="121"/>
  <c r="E3" i="122"/>
  <c r="E3" i="123"/>
  <c r="E3" i="128"/>
  <c r="E3" i="129"/>
  <c r="R3" i="120"/>
  <c r="U3" i="29"/>
  <c r="H2" i="120"/>
  <c r="H3" i="121"/>
  <c r="H2" i="8"/>
  <c r="T4" i="122"/>
  <c r="H3" i="123"/>
  <c r="T4" i="123"/>
  <c r="H3" i="128"/>
  <c r="H2" i="129"/>
  <c r="H3" i="130"/>
  <c r="T3" i="29"/>
  <c r="R4" i="29"/>
  <c r="F4" i="29"/>
  <c r="E3" i="29"/>
  <c r="L2" i="120"/>
  <c r="L3" i="120"/>
  <c r="X3" i="120"/>
  <c r="L4" i="120"/>
  <c r="X4" i="120"/>
  <c r="L2" i="121"/>
  <c r="X2" i="121"/>
  <c r="X3" i="121"/>
  <c r="L4" i="121"/>
  <c r="X4" i="121"/>
  <c r="R4" i="8"/>
  <c r="F4" i="8"/>
  <c r="D2" i="8"/>
  <c r="L2" i="122"/>
  <c r="X2" i="122"/>
  <c r="L3" i="122"/>
  <c r="L4" i="122"/>
  <c r="L2" i="123"/>
  <c r="X2" i="123"/>
  <c r="L3" i="123"/>
  <c r="X3" i="123"/>
  <c r="L4" i="123"/>
  <c r="L2" i="128"/>
  <c r="X2" i="128"/>
  <c r="X3" i="128"/>
  <c r="L2" i="129"/>
  <c r="X2" i="129"/>
  <c r="L3" i="129"/>
  <c r="X3" i="129"/>
  <c r="L4" i="129"/>
  <c r="X4" i="129"/>
  <c r="L2" i="130"/>
  <c r="X2" i="130"/>
  <c r="L3" i="130"/>
  <c r="X3" i="130"/>
  <c r="L4" i="130"/>
  <c r="X2" i="131"/>
  <c r="L4" i="131"/>
  <c r="X4" i="131"/>
  <c r="L3" i="132"/>
  <c r="X3" i="132"/>
  <c r="L4" i="132"/>
  <c r="L2" i="133"/>
  <c r="X2" i="133"/>
  <c r="L3" i="133"/>
  <c r="X3" i="133"/>
  <c r="L4" i="133"/>
  <c r="X4" i="133"/>
  <c r="B2" i="29"/>
  <c r="N2" i="29"/>
  <c r="N3" i="120"/>
  <c r="N3" i="121"/>
  <c r="C3" i="8"/>
  <c r="B2" i="123"/>
  <c r="B3" i="128"/>
  <c r="B3" i="129"/>
  <c r="B3" i="131"/>
  <c r="N2" i="133"/>
  <c r="O4" i="121"/>
  <c r="C4" i="122"/>
  <c r="C4" i="123"/>
  <c r="C4" i="128"/>
  <c r="O2" i="129"/>
  <c r="O3" i="130"/>
  <c r="C4" i="131"/>
  <c r="O3" i="132"/>
  <c r="O4" i="133"/>
  <c r="P2" i="120"/>
  <c r="D3" i="121"/>
  <c r="D3" i="123"/>
  <c r="D3" i="128"/>
  <c r="D3" i="130"/>
  <c r="D3" i="131"/>
  <c r="D4" i="133"/>
  <c r="K2" i="29"/>
  <c r="Q4" i="120"/>
  <c r="Q2" i="128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M2" i="123"/>
  <c r="Y2" i="123"/>
  <c r="M3" i="123"/>
  <c r="Y3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3" i="131"/>
  <c r="M4" i="131"/>
  <c r="Y4" i="131"/>
  <c r="Y2" i="132"/>
  <c r="M3" i="132"/>
  <c r="Y3" i="132"/>
  <c r="M4" i="132"/>
  <c r="Y4" i="132"/>
  <c r="Y2" i="133"/>
  <c r="M3" i="133"/>
  <c r="Y3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<sst xmlns="http://schemas.openxmlformats.org/spreadsheetml/2006/main" count="55" uniqueCount="19">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</sst>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63.422291817218287</v>
          </cell>
          <cell r="C2">
            <v>49.023229549805052</v>
          </cell>
          <cell r="D2">
            <v>45.662114649047275</v>
          </cell>
          <cell r="E2">
            <v>51.912091810331013</v>
          </cell>
          <cell r="F2">
            <v>53.828750461022118</v>
          </cell>
          <cell r="G2">
            <v>55.925930030343807</v>
          </cell>
          <cell r="H2">
            <v>64.176359308110079</v>
          </cell>
          <cell r="I2">
            <v>76.922513612384435</v>
          </cell>
          <cell r="J2">
            <v>72.021390459762614</v>
          </cell>
          <cell r="K2">
            <v>84.994645258927761</v>
          </cell>
          <cell r="L2">
            <v>73.519121445856328</v>
          </cell>
          <cell r="M2">
            <v>76.794084843309179</v>
          </cell>
          <cell r="N2">
            <v>81.984743186982286</v>
          </cell>
          <cell r="O2">
            <v>72.422087707441094</v>
          </cell>
          <cell r="P2">
            <v>76.976013587677983</v>
          </cell>
          <cell r="Q2">
            <v>79.323930407587724</v>
          </cell>
          <cell r="R2">
            <v>78.280472524826905</v>
          </cell>
          <cell r="S2">
            <v>84.23722791786723</v>
          </cell>
          <cell r="T2">
            <v>88.573950304318672</v>
          </cell>
          <cell r="U2">
            <v>90</v>
          </cell>
          <cell r="V2">
            <v>79.464544760881481</v>
          </cell>
          <cell r="W2">
            <v>85.831924633066535</v>
          </cell>
          <cell r="X2">
            <v>82.825348491275236</v>
          </cell>
          <cell r="Y2">
            <v>61.791837631949036</v>
          </cell>
        </row>
        <row r="3">
          <cell r="B3">
            <v>59.827260644376715</v>
          </cell>
          <cell r="C3">
            <v>64.114975875403942</v>
          </cell>
          <cell r="D3">
            <v>52.875792022779684</v>
          </cell>
          <cell r="E3">
            <v>57.528421658327233</v>
          </cell>
          <cell r="F3">
            <v>56.526548580397851</v>
          </cell>
          <cell r="G3">
            <v>57.164091267968814</v>
          </cell>
          <cell r="H3">
            <v>66.727850756206578</v>
          </cell>
          <cell r="I3">
            <v>85.674654363204752</v>
          </cell>
          <cell r="J3">
            <v>94.248047548766152</v>
          </cell>
          <cell r="K3">
            <v>96.407050061777014</v>
          </cell>
          <cell r="L3">
            <v>104.33451839808464</v>
          </cell>
          <cell r="M3">
            <v>99.099486811719004</v>
          </cell>
          <cell r="N3">
            <v>104.78609135609095</v>
          </cell>
          <cell r="O3">
            <v>93.618569452122742</v>
          </cell>
          <cell r="P3">
            <v>86.499788221577433</v>
          </cell>
          <cell r="Q3">
            <v>88.352544410866756</v>
          </cell>
          <cell r="R3">
            <v>95.623098353139326</v>
          </cell>
          <cell r="S3">
            <v>101</v>
          </cell>
          <cell r="T3">
            <v>96.648376534123486</v>
          </cell>
          <cell r="U3">
            <v>104.40487231335351</v>
          </cell>
          <cell r="V3">
            <v>99.732480222433779</v>
          </cell>
          <cell r="W3">
            <v>90.779731461050815</v>
          </cell>
          <cell r="X3">
            <v>73.911338909997738</v>
          </cell>
          <cell r="Y3">
            <v>75.616730481595908</v>
          </cell>
        </row>
        <row r="4">
          <cell r="B4">
            <v>74.336615932945676</v>
          </cell>
          <cell r="C4">
            <v>59.209209482053083</v>
          </cell>
          <cell r="D4">
            <v>53.581530209713733</v>
          </cell>
          <cell r="E4">
            <v>64.673679465287549</v>
          </cell>
          <cell r="F4">
            <v>65.724323889746898</v>
          </cell>
          <cell r="G4">
            <v>65.191324830497848</v>
          </cell>
          <cell r="H4">
            <v>105.92898032576646</v>
          </cell>
          <cell r="I4">
            <v>105.85037865175464</v>
          </cell>
          <cell r="J4">
            <v>119.67565910192454</v>
          </cell>
          <cell r="K4">
            <v>130.62417023420494</v>
          </cell>
          <cell r="L4">
            <v>119.96111733012988</v>
          </cell>
          <cell r="M4">
            <v>131.25</v>
          </cell>
          <cell r="N4">
            <v>117.88563603094119</v>
          </cell>
          <cell r="O4">
            <v>114.77078476646699</v>
          </cell>
          <cell r="P4">
            <v>114.49717872796617</v>
          </cell>
          <cell r="Q4">
            <v>97.988283243669002</v>
          </cell>
          <cell r="R4">
            <v>99.051334073102836</v>
          </cell>
          <cell r="S4">
            <v>102.74435260524353</v>
          </cell>
          <cell r="T4">
            <v>95.329811695586784</v>
          </cell>
          <cell r="U4">
            <v>97.840599792012483</v>
          </cell>
          <cell r="V4">
            <v>98.337128667012223</v>
          </cell>
          <cell r="W4">
            <v>87.915328620299306</v>
          </cell>
          <cell r="X4">
            <v>78.35389154813025</v>
          </cell>
          <cell r="Y4">
            <v>84.331988109494873</v>
          </cell>
        </row>
      </sheetData>
      <sheetData sheetId="5">
        <row r="2">
          <cell r="B2">
            <v>64.607755215670963</v>
          </cell>
          <cell r="C2">
            <v>52.152371861494736</v>
          </cell>
          <cell r="D2">
            <v>48.117067049533681</v>
          </cell>
          <cell r="E2">
            <v>50.941772337240714</v>
          </cell>
          <cell r="F2">
            <v>47.227111253538276</v>
          </cell>
          <cell r="G2">
            <v>58.66739718869399</v>
          </cell>
          <cell r="H2">
            <v>68.807642969520089</v>
          </cell>
          <cell r="I2">
            <v>80.620711382210601</v>
          </cell>
          <cell r="J2">
            <v>81.415484867557737</v>
          </cell>
          <cell r="K2">
            <v>81.756754010968606</v>
          </cell>
          <cell r="L2">
            <v>75.969758827384879</v>
          </cell>
          <cell r="M2">
            <v>88.111107872849502</v>
          </cell>
          <cell r="N2">
            <v>82.788515179011526</v>
          </cell>
          <cell r="O2">
            <v>81.081250368113402</v>
          </cell>
          <cell r="P2">
            <v>70.878903600535168</v>
          </cell>
          <cell r="Q2">
            <v>82.317286272025001</v>
          </cell>
          <cell r="R2">
            <v>73.630147424342141</v>
          </cell>
          <cell r="S2">
            <v>93.889410283456186</v>
          </cell>
          <cell r="T2">
            <v>84.995204837477502</v>
          </cell>
          <cell r="U2">
            <v>91.8</v>
          </cell>
          <cell r="V2">
            <v>81.211018272109655</v>
          </cell>
          <cell r="W2">
            <v>80.832006693276242</v>
          </cell>
          <cell r="X2">
            <v>74.466827083898835</v>
          </cell>
          <cell r="Y2">
            <v>65.821740086206574</v>
          </cell>
        </row>
        <row r="3">
          <cell r="B3">
            <v>57.281419765892608</v>
          </cell>
          <cell r="C3">
            <v>54.022803746868128</v>
          </cell>
          <cell r="D3">
            <v>55.125825725876695</v>
          </cell>
          <cell r="E3">
            <v>61.438120217631024</v>
          </cell>
          <cell r="F3">
            <v>61.613937952633663</v>
          </cell>
          <cell r="G3">
            <v>59.028137722359098</v>
          </cell>
          <cell r="H3">
            <v>71.91779470391154</v>
          </cell>
          <cell r="I3">
            <v>95.491541842321979</v>
          </cell>
          <cell r="J3">
            <v>106.87922917901318</v>
          </cell>
          <cell r="K3">
            <v>96.407050061777014</v>
          </cell>
          <cell r="L3">
            <v>100.50572873209987</v>
          </cell>
          <cell r="M3">
            <v>103.91014151131702</v>
          </cell>
          <cell r="N3">
            <v>102.86341078074983</v>
          </cell>
          <cell r="O3">
            <v>94.564211567800754</v>
          </cell>
          <cell r="P3">
            <v>92.742040979835608</v>
          </cell>
          <cell r="Q3">
            <v>84.021537331902692</v>
          </cell>
          <cell r="R3">
            <v>88.406260741581633</v>
          </cell>
          <cell r="S3">
            <v>108</v>
          </cell>
          <cell r="T3">
            <v>98.641126565754902</v>
          </cell>
          <cell r="U3">
            <v>92.69591467073441</v>
          </cell>
          <cell r="V3">
            <v>86.306954038644605</v>
          </cell>
          <cell r="W3">
            <v>89.880922238664169</v>
          </cell>
          <cell r="X3">
            <v>71.552466391593555</v>
          </cell>
          <cell r="Y3">
            <v>69.909807426381107</v>
          </cell>
        </row>
        <row r="4">
          <cell r="B4">
            <v>72.212712620575786</v>
          </cell>
          <cell r="C4">
            <v>63.814370219546092</v>
          </cell>
          <cell r="D4">
            <v>63.107135580329505</v>
          </cell>
          <cell r="E4">
            <v>65.31401292533991</v>
          </cell>
          <cell r="F4">
            <v>67.63862458556477</v>
          </cell>
          <cell r="G4">
            <v>69.182630432365059</v>
          </cell>
          <cell r="H4">
            <v>103.94899938509792</v>
          </cell>
          <cell r="I4">
            <v>114.67124353940086</v>
          </cell>
          <cell r="J4">
            <v>111.21374381188947</v>
          </cell>
          <cell r="K4">
            <v>108.85347519517079</v>
          </cell>
          <cell r="L4">
            <v>110.82122267640568</v>
          </cell>
          <cell r="M4">
            <v>121.25</v>
          </cell>
          <cell r="N4">
            <v>127.31648691341648</v>
          </cell>
          <cell r="O4">
            <v>99.320871432519496</v>
          </cell>
          <cell r="P4">
            <v>104.86657490972603</v>
          </cell>
          <cell r="Q4">
            <v>94.988641919883207</v>
          </cell>
          <cell r="R4">
            <v>90.046667339184395</v>
          </cell>
          <cell r="S4">
            <v>111.21811364485124</v>
          </cell>
          <cell r="T4">
            <v>95.329811695586784</v>
          </cell>
          <cell r="U4">
            <v>115.04334261258612</v>
          </cell>
          <cell r="V4">
            <v>102.52168733369361</v>
          </cell>
          <cell r="W4">
            <v>90.751306962889601</v>
          </cell>
          <cell r="X4">
            <v>78.35389154813025</v>
          </cell>
          <cell r="Y4">
            <v>79.689860323651118</v>
          </cell>
        </row>
      </sheetData>
      <sheetData sheetId="6">
        <row r="2">
          <cell r="B2">
            <v>62.829560117991953</v>
          </cell>
          <cell r="C2">
            <v>54.759990454569476</v>
          </cell>
          <cell r="D2">
            <v>48.117067049533681</v>
          </cell>
          <cell r="E2">
            <v>51.426932073785864</v>
          </cell>
          <cell r="F2">
            <v>53.320932060446438</v>
          </cell>
          <cell r="G2">
            <v>49.346408850303355</v>
          </cell>
          <cell r="H2">
            <v>67.484419066260088</v>
          </cell>
          <cell r="I2">
            <v>72.484676288593022</v>
          </cell>
          <cell r="J2">
            <v>80.632643666908137</v>
          </cell>
          <cell r="K2">
            <v>84.185172446937969</v>
          </cell>
          <cell r="L2">
            <v>75.969758827384879</v>
          </cell>
          <cell r="M2">
            <v>75.177367267660586</v>
          </cell>
          <cell r="N2">
            <v>80.377199202923805</v>
          </cell>
          <cell r="O2">
            <v>73.209284312956768</v>
          </cell>
          <cell r="P2">
            <v>70.878903600535168</v>
          </cell>
          <cell r="Q2">
            <v>71.092201780385224</v>
          </cell>
          <cell r="R2">
            <v>82.930797625311683</v>
          </cell>
          <cell r="S2">
            <v>82.482285669578317</v>
          </cell>
          <cell r="T2">
            <v>94.836754871290708</v>
          </cell>
          <cell r="U2">
            <v>95.4</v>
          </cell>
          <cell r="V2">
            <v>88.19691231702231</v>
          </cell>
          <cell r="W2">
            <v>89.998522916225099</v>
          </cell>
          <cell r="X2">
            <v>72.187230336432549</v>
          </cell>
          <cell r="Y2">
            <v>71.866593767592903</v>
          </cell>
        </row>
        <row r="3">
          <cell r="B3">
            <v>58.554340205134665</v>
          </cell>
          <cell r="C3">
            <v>58.178404035088754</v>
          </cell>
          <cell r="D3">
            <v>52.875792022779684</v>
          </cell>
          <cell r="E3">
            <v>57.528421658327233</v>
          </cell>
          <cell r="F3">
            <v>61.613937952633663</v>
          </cell>
          <cell r="G3">
            <v>62.134881813009578</v>
          </cell>
          <cell r="H3">
            <v>69.693533012037975</v>
          </cell>
          <cell r="I3">
            <v>80.319988465504466</v>
          </cell>
          <cell r="J3">
            <v>89.389900767901935</v>
          </cell>
          <cell r="K3">
            <v>99.358286288157942</v>
          </cell>
          <cell r="L3">
            <v>105.29171581458083</v>
          </cell>
          <cell r="M3">
            <v>97.175224931879796</v>
          </cell>
          <cell r="N3">
            <v>100.94073020540871</v>
          </cell>
          <cell r="O3">
            <v>89.836000989410707</v>
          </cell>
          <cell r="P3">
            <v>90.066789797724951</v>
          </cell>
          <cell r="Q3">
            <v>88.352544410866756</v>
          </cell>
          <cell r="R3">
            <v>91.112574845915773</v>
          </cell>
          <cell r="S3">
            <v>108</v>
          </cell>
          <cell r="T3">
            <v>106.61212669228055</v>
          </cell>
          <cell r="U3">
            <v>97.574647021825697</v>
          </cell>
          <cell r="V3">
            <v>99.732480222433779</v>
          </cell>
          <cell r="W3">
            <v>96.172586795370663</v>
          </cell>
          <cell r="X3">
            <v>78.629083946806105</v>
          </cell>
          <cell r="Y3">
            <v>74.189999717792205</v>
          </cell>
        </row>
        <row r="4">
          <cell r="B4">
            <v>77.168487016105502</v>
          </cell>
          <cell r="C4">
            <v>66.445890640970674</v>
          </cell>
          <cell r="D4">
            <v>58.939683230685098</v>
          </cell>
          <cell r="E4">
            <v>67.235013305496963</v>
          </cell>
          <cell r="F4">
            <v>63.171922961989729</v>
          </cell>
          <cell r="G4">
            <v>70.513065632987477</v>
          </cell>
          <cell r="H4">
            <v>107.908961266435</v>
          </cell>
          <cell r="I4">
            <v>112.46602731748931</v>
          </cell>
          <cell r="J4">
            <v>112.42258885332305</v>
          </cell>
          <cell r="K4">
            <v>129.41468717648084</v>
          </cell>
          <cell r="L4">
            <v>116.5336568349833</v>
          </cell>
          <cell r="M4">
            <v>113.75</v>
          </cell>
          <cell r="N4">
            <v>108.4547851484659</v>
          </cell>
          <cell r="O4">
            <v>103.73513238507591</v>
          </cell>
          <cell r="P4">
            <v>102.72644072789488</v>
          </cell>
          <cell r="Q4">
            <v>91.989000596097441</v>
          </cell>
          <cell r="R4">
            <v>106.05496375503941</v>
          </cell>
          <cell r="S4">
            <v>96.389031825537742</v>
          </cell>
          <cell r="T4">
            <v>97.448251955488715</v>
          </cell>
          <cell r="U4">
            <v>97.840599792012483</v>
          </cell>
          <cell r="V4">
            <v>114.02922366706738</v>
          </cell>
          <cell r="W4">
            <v>86.024676391905771</v>
          </cell>
          <cell r="X4">
            <v>78.35389154813025</v>
          </cell>
          <cell r="Y4">
            <v>74.274044573500063</v>
          </cell>
        </row>
      </sheetData>
      <sheetData sheetId="7">
        <row r="2">
          <cell r="B2">
            <v>12.423748043064537</v>
          </cell>
          <cell r="C2">
            <v>9.4058687373930283</v>
          </cell>
          <cell r="D2">
            <v>8.2797890952702495</v>
          </cell>
          <cell r="E2">
            <v>7.2846581675253317</v>
          </cell>
          <cell r="F2">
            <v>8.194972446200298</v>
          </cell>
          <cell r="G2">
            <v>11.119277069265504</v>
          </cell>
          <cell r="H2">
            <v>16.275141045371267</v>
          </cell>
          <cell r="I2">
            <v>18.080638107367527</v>
          </cell>
          <cell r="J2">
            <v>20.889616348880764</v>
          </cell>
          <cell r="K2">
            <v>27.55341713433593</v>
          </cell>
          <cell r="L2">
            <v>27.531029903260166</v>
          </cell>
          <cell r="M2">
            <v>25.034607639743612</v>
          </cell>
          <cell r="N2">
            <v>24.13557958636536</v>
          </cell>
          <cell r="O2">
            <v>27.373144648710593</v>
          </cell>
          <cell r="P2">
            <v>20.203965921428502</v>
          </cell>
          <cell r="Q2">
            <v>21.328424277652452</v>
          </cell>
          <cell r="R2">
            <v>22.231108734240113</v>
          </cell>
          <cell r="S2">
            <v>30</v>
          </cell>
          <cell r="T2">
            <v>31.154707063350411</v>
          </cell>
          <cell r="U2">
            <v>31.075281512529919</v>
          </cell>
          <cell r="V2">
            <v>29.032268344303642</v>
          </cell>
          <cell r="W2">
            <v>26.058431559463255</v>
          </cell>
          <cell r="X2">
            <v>18.134029354960045</v>
          </cell>
          <cell r="Y2">
            <v>14.809861311821411</v>
          </cell>
        </row>
        <row r="3">
          <cell r="B3">
            <v>-29.09616619718722</v>
          </cell>
          <cell r="C3">
            <v>-32.888478552585298</v>
          </cell>
          <cell r="D3">
            <v>-36.106691410508809</v>
          </cell>
          <cell r="E3">
            <v>-30.433452412962168</v>
          </cell>
          <cell r="F3">
            <v>-33.6</v>
          </cell>
          <cell r="G3">
            <v>-29.598758974154759</v>
          </cell>
          <cell r="H3">
            <v>-23.897917868165113</v>
          </cell>
          <cell r="I3">
            <v>-9.932361984990342</v>
          </cell>
          <cell r="J3">
            <v>-2.9250234820326075</v>
          </cell>
          <cell r="K3">
            <v>-0.40037484372235577</v>
          </cell>
          <cell r="L3">
            <v>-3.8708245677799979</v>
          </cell>
          <cell r="M3">
            <v>-3.1651765401365459</v>
          </cell>
          <cell r="N3">
            <v>-4.260456173894049</v>
          </cell>
          <cell r="O3">
            <v>-4.2572692471308899</v>
          </cell>
          <cell r="P3">
            <v>-11.172496779753342</v>
          </cell>
          <cell r="Q3">
            <v>-13.728296850246544</v>
          </cell>
          <cell r="R3">
            <v>-13.652865881744731</v>
          </cell>
          <cell r="S3">
            <v>-4.9293153105021688</v>
          </cell>
          <cell r="T3">
            <v>-6.7792742422181274</v>
          </cell>
          <cell r="U3">
            <v>-7.7024609741411112</v>
          </cell>
          <cell r="V3">
            <v>-12.87149065841772</v>
          </cell>
          <cell r="W3">
            <v>-17.710512627028248</v>
          </cell>
          <cell r="X3">
            <v>-21.743612887160861</v>
          </cell>
          <cell r="Y3">
            <v>-24.221973744975092</v>
          </cell>
        </row>
        <row r="4">
          <cell r="B4">
            <v>39.153484322237276</v>
          </cell>
          <cell r="C4">
            <v>47</v>
          </cell>
          <cell r="D4">
            <v>53.5</v>
          </cell>
          <cell r="E4">
            <v>50.5</v>
          </cell>
          <cell r="F4">
            <v>54</v>
          </cell>
          <cell r="G4">
            <v>38.892155474248909</v>
          </cell>
          <cell r="H4">
            <v>17.089252129885086</v>
          </cell>
          <cell r="I4">
            <v>2.4839433213733546</v>
          </cell>
          <cell r="J4">
            <v>-13.011346808666968</v>
          </cell>
          <cell r="K4">
            <v>-15.087625554730847</v>
          </cell>
          <cell r="L4">
            <v>-1.096708304065388</v>
          </cell>
          <cell r="M4">
            <v>-15.589625912929476</v>
          </cell>
          <cell r="N4">
            <v>-14.146142032102672</v>
          </cell>
          <cell r="O4">
            <v>-10.503148946321804</v>
          </cell>
          <cell r="P4">
            <v>-1.2924530018652911</v>
          </cell>
          <cell r="Q4">
            <v>8.3940620872536957</v>
          </cell>
          <cell r="R4">
            <v>12.471200517598739</v>
          </cell>
          <cell r="S4">
            <v>10.722901379617607</v>
          </cell>
          <cell r="T4">
            <v>11.305667758944649</v>
          </cell>
          <cell r="U4">
            <v>11.655327586540876</v>
          </cell>
          <cell r="V4">
            <v>11.888434138271693</v>
          </cell>
          <cell r="W4">
            <v>24.06206042340866</v>
          </cell>
          <cell r="X4">
            <v>34.923402423234421</v>
          </cell>
          <cell r="Y4">
            <v>39.010183557868238</v>
          </cell>
        </row>
      </sheetData>
      <sheetData sheetId="8">
        <row r="2">
          <cell r="B2">
            <v>11.848574522552289</v>
          </cell>
          <cell r="C2">
            <v>9.1396649052026593</v>
          </cell>
          <cell r="D2">
            <v>7.1403685775725076</v>
          </cell>
          <cell r="E2">
            <v>7.953657386991944</v>
          </cell>
          <cell r="F2">
            <v>7.6035826820415133</v>
          </cell>
          <cell r="G2">
            <v>9.4408956248480695</v>
          </cell>
          <cell r="H2">
            <v>15.624135403556416</v>
          </cell>
          <cell r="I2">
            <v>18.080638107367527</v>
          </cell>
          <cell r="J2">
            <v>24.562515926705952</v>
          </cell>
          <cell r="K2">
            <v>24.772797056558908</v>
          </cell>
          <cell r="L2">
            <v>24.726943524224406</v>
          </cell>
          <cell r="M2">
            <v>24.033223334153867</v>
          </cell>
          <cell r="N2">
            <v>22.627105862217526</v>
          </cell>
          <cell r="O2">
            <v>23.640443105704602</v>
          </cell>
          <cell r="P2">
            <v>21.999874003333257</v>
          </cell>
          <cell r="Q2">
            <v>21.115140034875928</v>
          </cell>
          <cell r="R2">
            <v>20.250118847030599</v>
          </cell>
          <cell r="S2">
            <v>27.3</v>
          </cell>
          <cell r="T2">
            <v>29.357320117387886</v>
          </cell>
          <cell r="U2">
            <v>29.042319170588708</v>
          </cell>
          <cell r="V2">
            <v>25.537643451007831</v>
          </cell>
          <cell r="W2">
            <v>22.472408867793998</v>
          </cell>
          <cell r="X2">
            <v>18.913987606786282</v>
          </cell>
          <cell r="Y2">
            <v>16.006617781463547</v>
          </cell>
        </row>
        <row r="3">
          <cell r="B3">
            <v>-28.514242873243475</v>
          </cell>
          <cell r="C3">
            <v>-33.837184664679107</v>
          </cell>
          <cell r="D3">
            <v>-30.656624782507482</v>
          </cell>
          <cell r="E3">
            <v>-35.167545010534063</v>
          </cell>
          <cell r="F3">
            <v>-37.800000000000004</v>
          </cell>
          <cell r="G3">
            <v>-33.96068134929336</v>
          </cell>
          <cell r="H3">
            <v>-21.34571304729311</v>
          </cell>
          <cell r="I3">
            <v>-9.3593411012408989</v>
          </cell>
          <cell r="J3">
            <v>-2.8406478046662822</v>
          </cell>
          <cell r="K3">
            <v>-0.4091742908371328</v>
          </cell>
          <cell r="L3">
            <v>-3.8313263579046914</v>
          </cell>
          <cell r="M3">
            <v>-3.1070999063725728</v>
          </cell>
          <cell r="N3">
            <v>-4.1800702083488774</v>
          </cell>
          <cell r="O3">
            <v>-3.8112696117171776</v>
          </cell>
          <cell r="P3">
            <v>-10.044997104732362</v>
          </cell>
          <cell r="Q3">
            <v>-15.056841706722016</v>
          </cell>
          <cell r="R3">
            <v>-12.996478098968542</v>
          </cell>
          <cell r="S3">
            <v>-4.7500674810293626</v>
          </cell>
          <cell r="T3">
            <v>-5.866679632688764</v>
          </cell>
          <cell r="U3">
            <v>-7.7024609741411112</v>
          </cell>
          <cell r="V3">
            <v>-13.38635028475443</v>
          </cell>
          <cell r="W3">
            <v>-17.877592934830403</v>
          </cell>
          <cell r="X3">
            <v>-24.657705335955615</v>
          </cell>
          <cell r="Y3">
            <v>-23.717349291954775</v>
          </cell>
        </row>
        <row r="4">
          <cell r="B4">
            <v>36.731619312614349</v>
          </cell>
          <cell r="C4">
            <v>54</v>
          </cell>
          <cell r="D4">
            <v>52.5</v>
          </cell>
          <cell r="E4">
            <v>52.5</v>
          </cell>
          <cell r="F4">
            <v>50</v>
          </cell>
          <cell r="G4">
            <v>41.728041810912899</v>
          </cell>
          <cell r="H4">
            <v>19.661827719330152</v>
          </cell>
          <cell r="I4">
            <v>2.5549131305554504</v>
          </cell>
          <cell r="J4">
            <v>-14.11869547323437</v>
          </cell>
          <cell r="K4">
            <v>-14.533951222447145</v>
          </cell>
          <cell r="L4">
            <v>-1.2516779557268016</v>
          </cell>
          <cell r="M4">
            <v>-12.991354927441231</v>
          </cell>
          <cell r="N4">
            <v>-15.300929136764116</v>
          </cell>
          <cell r="O4">
            <v>-12.290918979738283</v>
          </cell>
          <cell r="P4">
            <v>-1.4036317547139181</v>
          </cell>
          <cell r="Q4">
            <v>9.1495276751065298</v>
          </cell>
          <cell r="R4">
            <v>11.072561207213832</v>
          </cell>
          <cell r="S4">
            <v>11.189114483079241</v>
          </cell>
          <cell r="T4">
            <v>11.888434138271693</v>
          </cell>
          <cell r="U4">
            <v>10.489794827886788</v>
          </cell>
          <cell r="V4">
            <v>12.704307069329555</v>
          </cell>
          <cell r="W4">
            <v>24.791213769572561</v>
          </cell>
          <cell r="X4">
            <v>38.638658000174253</v>
          </cell>
          <cell r="Y4">
            <v>34.180351307846458</v>
          </cell>
        </row>
      </sheetData>
      <sheetData sheetId="9">
        <row r="2">
          <cell r="B2">
            <v>11.848574522552289</v>
          </cell>
          <cell r="C2">
            <v>8.252318797901431</v>
          </cell>
          <cell r="D2">
            <v>7.3682526811120566</v>
          </cell>
          <cell r="E2">
            <v>7.5076579073475358</v>
          </cell>
          <cell r="F2">
            <v>9.2932677224951838</v>
          </cell>
          <cell r="G2">
            <v>10.804580548437235</v>
          </cell>
          <cell r="H2">
            <v>16.763395276732407</v>
          </cell>
          <cell r="I2">
            <v>21.855716393521188</v>
          </cell>
          <cell r="J2">
            <v>23.185178585021507</v>
          </cell>
          <cell r="K2">
            <v>25.278364343427459</v>
          </cell>
          <cell r="L2">
            <v>26.766279072614047</v>
          </cell>
          <cell r="M2">
            <v>27.037376250923103</v>
          </cell>
          <cell r="N2">
            <v>23.884167299007387</v>
          </cell>
          <cell r="O2">
            <v>23.142749566637139</v>
          </cell>
          <cell r="P2">
            <v>23.122316554523731</v>
          </cell>
          <cell r="Q2">
            <v>22.181561248758552</v>
          </cell>
          <cell r="R2">
            <v>22.231108734240113</v>
          </cell>
          <cell r="S2">
            <v>32.400000000000006</v>
          </cell>
          <cell r="T2">
            <v>30.855142572356655</v>
          </cell>
          <cell r="U2">
            <v>27.880626403765159</v>
          </cell>
          <cell r="V2">
            <v>29.301085643787935</v>
          </cell>
          <cell r="W2">
            <v>21.755204329460149</v>
          </cell>
          <cell r="X2">
            <v>21.448851925221561</v>
          </cell>
          <cell r="Y2">
            <v>14.211483077000343</v>
          </cell>
        </row>
        <row r="3">
          <cell r="B3">
            <v>-26.477511239440371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-34.299999999999997</v>
          </cell>
          <cell r="G3">
            <v>-30.2218907420317</v>
          </cell>
          <cell r="H3">
            <v>-21.577731667372383</v>
          </cell>
          <cell r="I3">
            <v>-9.932361984990342</v>
          </cell>
          <cell r="J3">
            <v>-2.7562721272999569</v>
          </cell>
          <cell r="K3">
            <v>-0.47517014419796066</v>
          </cell>
          <cell r="L3">
            <v>-4.1868102467824473</v>
          </cell>
          <cell r="M3">
            <v>-2.6715251531427726</v>
          </cell>
          <cell r="N3">
            <v>-4.1398772255762921</v>
          </cell>
          <cell r="O3">
            <v>-4.4194509327358764</v>
          </cell>
          <cell r="P3">
            <v>-10.35249701610172</v>
          </cell>
          <cell r="Q3">
            <v>-15.794922182541724</v>
          </cell>
          <cell r="R3">
            <v>-14.046698551410445</v>
          </cell>
          <cell r="S3">
            <v>-4.6604435662929591</v>
          </cell>
          <cell r="T3">
            <v>-7.1703862177307123</v>
          </cell>
          <cell r="U3">
            <v>-8.6857538644569985</v>
          </cell>
          <cell r="V3">
            <v>-11.713056499160126</v>
          </cell>
          <cell r="W3">
            <v>-15.705548933402408</v>
          </cell>
          <cell r="X3">
            <v>-22.864417675158844</v>
          </cell>
          <cell r="Y3">
            <v>-25.988159330546193</v>
          </cell>
        </row>
        <row r="4">
          <cell r="B4">
            <v>39.960772658778247</v>
          </cell>
          <cell r="C4">
            <v>51.5</v>
          </cell>
          <cell r="D4">
            <v>54</v>
          </cell>
          <cell r="E4">
            <v>55.000000000000007</v>
          </cell>
          <cell r="F4">
            <v>47</v>
          </cell>
          <cell r="G4">
            <v>44.563928147576881</v>
          </cell>
          <cell r="H4">
            <v>18.191784525361541</v>
          </cell>
          <cell r="I4">
            <v>2.3183470999484643</v>
          </cell>
          <cell r="J4">
            <v>-14.949206971659921</v>
          </cell>
          <cell r="K4">
            <v>-13.011346808666968</v>
          </cell>
          <cell r="L4">
            <v>-1.1563120162428546</v>
          </cell>
          <cell r="M4">
            <v>-13.857445255937311</v>
          </cell>
          <cell r="N4">
            <v>-14.867883972516074</v>
          </cell>
          <cell r="O4">
            <v>-10.056206437967687</v>
          </cell>
          <cell r="P4">
            <v>-1.3063503459713692</v>
          </cell>
          <cell r="Q4">
            <v>8.4780027081262332</v>
          </cell>
          <cell r="R4">
            <v>10.489794827886788</v>
          </cell>
          <cell r="S4">
            <v>12.004987414137103</v>
          </cell>
          <cell r="T4">
            <v>11.771880862406285</v>
          </cell>
          <cell r="U4">
            <v>10.489794827886788</v>
          </cell>
          <cell r="V4">
            <v>10.489794827886788</v>
          </cell>
          <cell r="W4">
            <v>23.089855961856795</v>
          </cell>
          <cell r="X4">
            <v>38.267132442480268</v>
          </cell>
          <cell r="Y4">
            <v>35.666453538622385</v>
          </cell>
        </row>
      </sheetData>
      <sheetData sheetId="10">
        <row r="2">
          <cell r="B2">
            <v>63.960777126019032</v>
          </cell>
          <cell r="C2">
            <v>59.717230791638556</v>
          </cell>
          <cell r="D2">
            <v>54.317843104822856</v>
          </cell>
          <cell r="E2">
            <v>49.470629264515217</v>
          </cell>
          <cell r="F2">
            <v>55.755718641197433</v>
          </cell>
          <cell r="G2">
            <v>49.551764715380848</v>
          </cell>
          <cell r="H2">
            <v>55.150118657573884</v>
          </cell>
          <cell r="I2">
            <v>66.764994401541841</v>
          </cell>
          <cell r="J2">
            <v>76.766103459551658</v>
          </cell>
          <cell r="K2">
            <v>88.216051139302991</v>
          </cell>
          <cell r="L2">
            <v>85.027135869064523</v>
          </cell>
          <cell r="M2">
            <v>79.393193597122007</v>
          </cell>
          <cell r="N2">
            <v>89.847926221756808</v>
          </cell>
          <cell r="O2">
            <v>89.686944234089282</v>
          </cell>
          <cell r="P2">
            <v>81.900000000000006</v>
          </cell>
          <cell r="Q2">
            <v>90.07135452915179</v>
          </cell>
          <cell r="R2">
            <v>89.249932875964035</v>
          </cell>
          <cell r="S2">
            <v>90.766646793154507</v>
          </cell>
          <cell r="T2">
            <v>88.732912600898402</v>
          </cell>
          <cell r="U2">
            <v>86.086508148057391</v>
          </cell>
          <cell r="V2">
            <v>84.541811502142835</v>
          </cell>
          <cell r="W2">
            <v>91.040685716509756</v>
          </cell>
          <cell r="X2">
            <v>90.642277245784783</v>
          </cell>
          <cell r="Y2">
            <v>77.981531376022531</v>
          </cell>
        </row>
        <row r="3">
          <cell r="B3">
            <v>79.490977289436046</v>
          </cell>
          <cell r="C3">
            <v>65.595320224710775</v>
          </cell>
          <cell r="D3">
            <v>61.194513166275655</v>
          </cell>
          <cell r="E3">
            <v>62.336872711126148</v>
          </cell>
          <cell r="F3">
            <v>61.043000120445676</v>
          </cell>
          <cell r="G3">
            <v>59.859503092867492</v>
          </cell>
          <cell r="H3">
            <v>70.877581291242578</v>
          </cell>
          <cell r="I3">
            <v>87.448965925689905</v>
          </cell>
          <cell r="J3">
            <v>98.726701026299679</v>
          </cell>
          <cell r="K3">
            <v>91.099768724681368</v>
          </cell>
          <cell r="L3">
            <v>104.56794794895464</v>
          </cell>
          <cell r="M3">
            <v>108.51145168014767</v>
          </cell>
          <cell r="N3">
            <v>90</v>
          </cell>
          <cell r="O3">
            <v>97.168685469816282</v>
          </cell>
          <cell r="P3">
            <v>86.769752423933539</v>
          </cell>
          <cell r="Q3">
            <v>99.570827764762939</v>
          </cell>
          <cell r="R3">
            <v>101.30801238196327</v>
          </cell>
          <cell r="S3">
            <v>84.637371196340837</v>
          </cell>
          <cell r="T3">
            <v>100.87511585447588</v>
          </cell>
          <cell r="U3">
            <v>96.449469792286052</v>
          </cell>
          <cell r="V3">
            <v>90.289974098180465</v>
          </cell>
          <cell r="W3">
            <v>97.867544444634348</v>
          </cell>
          <cell r="X3">
            <v>86.75261286865566</v>
          </cell>
          <cell r="Y3">
            <v>86.904303796169714</v>
          </cell>
        </row>
        <row r="4">
          <cell r="B4">
            <v>89.010098698494829</v>
          </cell>
          <cell r="C4">
            <v>69.684728604628845</v>
          </cell>
          <cell r="D4">
            <v>75.638687729960338</v>
          </cell>
          <cell r="E4">
            <v>66.693430599037058</v>
          </cell>
          <cell r="F4">
            <v>71.55649324688352</v>
          </cell>
          <cell r="G4">
            <v>77.469481083673088</v>
          </cell>
          <cell r="H4">
            <v>98.933637287347509</v>
          </cell>
          <cell r="I4">
            <v>106.81361191856124</v>
          </cell>
          <cell r="J4">
            <v>125.86445999077027</v>
          </cell>
          <cell r="K4">
            <v>123.23023358419498</v>
          </cell>
          <cell r="L4">
            <v>121.99864183587977</v>
          </cell>
          <cell r="M4">
            <v>116.25</v>
          </cell>
          <cell r="N4">
            <v>112.5</v>
          </cell>
          <cell r="O4">
            <v>132.5</v>
          </cell>
          <cell r="P4">
            <v>109.2297925267945</v>
          </cell>
          <cell r="Q4">
            <v>112.40031790052809</v>
          </cell>
          <cell r="R4">
            <v>99.471380436252844</v>
          </cell>
          <cell r="S4">
            <v>104.70671624868721</v>
          </cell>
          <cell r="T4">
            <v>110.98911922360845</v>
          </cell>
          <cell r="U4">
            <v>97.377246111279121</v>
          </cell>
          <cell r="V4">
            <v>112.03618638609532</v>
          </cell>
          <cell r="W4">
            <v>95.283111786305369</v>
          </cell>
          <cell r="X4">
            <v>104.98130510466393</v>
          </cell>
          <cell r="Y4">
            <v>86.892727278962852</v>
          </cell>
        </row>
      </sheetData>
      <sheetData sheetId="11">
        <row r="2">
          <cell r="B2">
            <v>61.376503302745533</v>
          </cell>
          <cell r="C2">
            <v>53.461139946800223</v>
          </cell>
          <cell r="D2">
            <v>56.469044811944556</v>
          </cell>
          <cell r="E2">
            <v>51.55360312828428</v>
          </cell>
          <cell r="F2">
            <v>57.411829095886468</v>
          </cell>
          <cell r="G2">
            <v>49.046134463183087</v>
          </cell>
          <cell r="H2">
            <v>58.708190829030265</v>
          </cell>
          <cell r="I2">
            <v>70.894787869678467</v>
          </cell>
          <cell r="J2">
            <v>72.113612340790965</v>
          </cell>
          <cell r="K2">
            <v>87.383824241762397</v>
          </cell>
          <cell r="L2">
            <v>78.156256202877501</v>
          </cell>
          <cell r="M2">
            <v>90.735078396710861</v>
          </cell>
          <cell r="N2">
            <v>92.516676505571368</v>
          </cell>
          <cell r="O2">
            <v>95.965030330475543</v>
          </cell>
          <cell r="P2">
            <v>85.5</v>
          </cell>
          <cell r="Q2">
            <v>80.544576646260737</v>
          </cell>
          <cell r="R2">
            <v>81.451395051850668</v>
          </cell>
          <cell r="S2">
            <v>79.108545370180522</v>
          </cell>
          <cell r="T2">
            <v>77.85057426305238</v>
          </cell>
          <cell r="U2">
            <v>83.554552026055703</v>
          </cell>
          <cell r="V2">
            <v>82.030668586237596</v>
          </cell>
          <cell r="W2">
            <v>80.636035920337207</v>
          </cell>
          <cell r="X2">
            <v>85.559532727329568</v>
          </cell>
          <cell r="Y2">
            <v>71.167611158700169</v>
          </cell>
        </row>
        <row r="3">
          <cell r="B3">
            <v>73.656777121404033</v>
          </cell>
          <cell r="C3">
            <v>69.570794177723542</v>
          </cell>
          <cell r="D3">
            <v>65.751551380785543</v>
          </cell>
          <cell r="E3">
            <v>67.531612103719993</v>
          </cell>
          <cell r="F3">
            <v>66.887542685169208</v>
          </cell>
          <cell r="G3">
            <v>68.226960514451122</v>
          </cell>
          <cell r="H3">
            <v>63.233920563755632</v>
          </cell>
          <cell r="I3">
            <v>80.024053724452074</v>
          </cell>
          <cell r="J3">
            <v>93.085175253368263</v>
          </cell>
          <cell r="K3">
            <v>106.60611233739311</v>
          </cell>
          <cell r="L3">
            <v>98.811914116902088</v>
          </cell>
          <cell r="M3">
            <v>95.687371027039305</v>
          </cell>
          <cell r="N3">
            <v>95</v>
          </cell>
          <cell r="O3">
            <v>106.00220233070868</v>
          </cell>
          <cell r="P3">
            <v>92.428649321146594</v>
          </cell>
          <cell r="Q3">
            <v>92.329313018234714</v>
          </cell>
          <cell r="R3">
            <v>93.940156936002296</v>
          </cell>
          <cell r="S3">
            <v>94.868262220074342</v>
          </cell>
          <cell r="T3">
            <v>84.062596545396559</v>
          </cell>
          <cell r="U3">
            <v>86.345239623570365</v>
          </cell>
          <cell r="V3">
            <v>92.132626630796395</v>
          </cell>
          <cell r="W3">
            <v>103.62445882373049</v>
          </cell>
          <cell r="X3">
            <v>90.330040203445591</v>
          </cell>
          <cell r="Y3">
            <v>87.72415571877508</v>
          </cell>
        </row>
        <row r="4">
          <cell r="B4">
            <v>88.178228617200489</v>
          </cell>
          <cell r="C4">
            <v>74.986827520198432</v>
          </cell>
          <cell r="D4">
            <v>70.596108547962984</v>
          </cell>
          <cell r="E4">
            <v>72.251216482290161</v>
          </cell>
          <cell r="F4">
            <v>68.777600305256968</v>
          </cell>
          <cell r="G4">
            <v>80.449076509968208</v>
          </cell>
          <cell r="H4">
            <v>91.466947680755226</v>
          </cell>
          <cell r="I4">
            <v>103.36801153409151</v>
          </cell>
          <cell r="J4">
            <v>109.08253199200091</v>
          </cell>
          <cell r="K4">
            <v>112.66764213412111</v>
          </cell>
          <cell r="L4">
            <v>121.99864183587977</v>
          </cell>
          <cell r="M4">
            <v>127.5</v>
          </cell>
          <cell r="N4">
            <v>130</v>
          </cell>
          <cell r="O4">
            <v>121.25</v>
          </cell>
          <cell r="P4">
            <v>106.85523181969026</v>
          </cell>
          <cell r="Q4">
            <v>105.6562988264964</v>
          </cell>
          <cell r="R4">
            <v>108.8949848986347</v>
          </cell>
          <cell r="S4">
            <v>113.08325354858221</v>
          </cell>
          <cell r="T4">
            <v>94.236044623818501</v>
          </cell>
          <cell r="U4">
            <v>110.98911922360845</v>
          </cell>
          <cell r="V4">
            <v>96.330178948792238</v>
          </cell>
          <cell r="W4">
            <v>109.94205206112159</v>
          </cell>
          <cell r="X4">
            <v>95.896384470606463</v>
          </cell>
          <cell r="Y4">
            <v>102.00450593617379</v>
          </cell>
        </row>
      </sheetData>
      <sheetData sheetId="12">
        <row r="2">
          <cell r="B2">
            <v>70.421461684202782</v>
          </cell>
          <cell r="C2">
            <v>58.011024197591738</v>
          </cell>
          <cell r="D2">
            <v>55.931244385164135</v>
          </cell>
          <cell r="E2">
            <v>55.719550855822412</v>
          </cell>
          <cell r="F2">
            <v>52.443497731819363</v>
          </cell>
          <cell r="G2">
            <v>53.091176480765199</v>
          </cell>
          <cell r="H2">
            <v>62.266263000486646</v>
          </cell>
          <cell r="I2">
            <v>68.141592224254055</v>
          </cell>
          <cell r="J2">
            <v>69.787366781410611</v>
          </cell>
          <cell r="K2">
            <v>78.229328368815843</v>
          </cell>
          <cell r="L2">
            <v>90.180295618704804</v>
          </cell>
          <cell r="M2">
            <v>81.138098950904904</v>
          </cell>
          <cell r="N2">
            <v>83.620842226189495</v>
          </cell>
          <cell r="O2">
            <v>95.965030330475543</v>
          </cell>
          <cell r="P2">
            <v>85.5</v>
          </cell>
          <cell r="Q2">
            <v>92.669566679031178</v>
          </cell>
          <cell r="R2">
            <v>94.448958092039618</v>
          </cell>
          <cell r="S2">
            <v>76.610380779543249</v>
          </cell>
          <cell r="T2">
            <v>80.361883110247604</v>
          </cell>
          <cell r="U2">
            <v>86.930493522057958</v>
          </cell>
          <cell r="V2">
            <v>82.030668586237596</v>
          </cell>
          <cell r="W2">
            <v>78.901927620975115</v>
          </cell>
          <cell r="X2">
            <v>86.406656813738763</v>
          </cell>
          <cell r="Y2">
            <v>73.438917897807613</v>
          </cell>
        </row>
        <row r="3">
          <cell r="B3">
            <v>74.386052142408033</v>
          </cell>
          <cell r="C3">
            <v>66.920478209048355</v>
          </cell>
          <cell r="D3">
            <v>66.402556840001239</v>
          </cell>
          <cell r="E3">
            <v>59.090160590754998</v>
          </cell>
          <cell r="F3">
            <v>62.341787357050904</v>
          </cell>
          <cell r="G3">
            <v>68.870611085342162</v>
          </cell>
          <cell r="H3">
            <v>76.436607274869445</v>
          </cell>
          <cell r="I3">
            <v>83.324014702780005</v>
          </cell>
          <cell r="J3">
            <v>103.42797250374252</v>
          </cell>
          <cell r="K3">
            <v>105.63696586159863</v>
          </cell>
          <cell r="L3">
            <v>96.893236172884571</v>
          </cell>
          <cell r="M3">
            <v>98.646774254679698</v>
          </cell>
          <cell r="N3">
            <v>105</v>
          </cell>
          <cell r="O3">
            <v>96.187183596383804</v>
          </cell>
          <cell r="P3">
            <v>100.91699466696618</v>
          </cell>
          <cell r="Q3">
            <v>86.898176958338553</v>
          </cell>
          <cell r="R3">
            <v>97.624084658982781</v>
          </cell>
          <cell r="S3">
            <v>100.4487482330199</v>
          </cell>
          <cell r="T3">
            <v>87.798711947414176</v>
          </cell>
          <cell r="U3">
            <v>82.670974107673757</v>
          </cell>
          <cell r="V3">
            <v>89.368647831872494</v>
          </cell>
          <cell r="W3">
            <v>91.151144335688855</v>
          </cell>
          <cell r="X3">
            <v>81.386471866470785</v>
          </cell>
          <cell r="Y3">
            <v>74.606524957089093</v>
          </cell>
        </row>
        <row r="4">
          <cell r="B4">
            <v>85.682618373317453</v>
          </cell>
          <cell r="C4">
            <v>79.531483733543794</v>
          </cell>
          <cell r="D4">
            <v>66.273897820536689</v>
          </cell>
          <cell r="E4">
            <v>76.419555894729982</v>
          </cell>
          <cell r="F4">
            <v>71.55649324688352</v>
          </cell>
          <cell r="G4">
            <v>78.959278796820655</v>
          </cell>
          <cell r="H4">
            <v>86.800266676635076</v>
          </cell>
          <cell r="I4">
            <v>105.66507845707133</v>
          </cell>
          <cell r="J4">
            <v>124.66575084800104</v>
          </cell>
          <cell r="K4">
            <v>119.70936976750369</v>
          </cell>
          <cell r="L4">
            <v>125.51783342729938</v>
          </cell>
          <cell r="M4">
            <v>117.5</v>
          </cell>
          <cell r="N4">
            <v>131.25</v>
          </cell>
          <cell r="O4">
            <v>130</v>
          </cell>
          <cell r="P4">
            <v>122.28987641586775</v>
          </cell>
          <cell r="Q4">
            <v>120.26834015356506</v>
          </cell>
          <cell r="R4">
            <v>107.84791773614783</v>
          </cell>
          <cell r="S4">
            <v>112.03618638609532</v>
          </cell>
          <cell r="T4">
            <v>105.75378341117408</v>
          </cell>
          <cell r="U4">
            <v>114.13032071106907</v>
          </cell>
          <cell r="V4">
            <v>97.377246111279121</v>
          </cell>
          <cell r="W4">
            <v>99.471380436252844</v>
          </cell>
          <cell r="X4">
            <v>90.849206340574554</v>
          </cell>
          <cell r="Y4">
            <v>101.06001977009809</v>
          </cell>
        </row>
      </sheetData>
      <sheetData sheetId="13">
        <row r="2">
          <cell r="B2">
            <v>13.080431516400919</v>
          </cell>
          <cell r="C2">
            <v>9.6291199216575318</v>
          </cell>
          <cell r="D2">
            <v>8.9388082820377797</v>
          </cell>
          <cell r="E2">
            <v>8.0508883066686785</v>
          </cell>
          <cell r="F2">
            <v>9.1745480002675723</v>
          </cell>
          <cell r="G2">
            <v>4.0842519685488439</v>
          </cell>
          <cell r="H2">
            <v>8.2632039978382394</v>
          </cell>
          <cell r="I2">
            <v>15.587370087262485</v>
          </cell>
          <cell r="J2">
            <v>21.191462776499023</v>
          </cell>
          <cell r="K2">
            <v>26.692232986483276</v>
          </cell>
          <cell r="L2">
            <v>29.414605104538332</v>
          </cell>
          <cell r="M2">
            <v>26.214411163641351</v>
          </cell>
          <cell r="N2">
            <v>30.370220952287916</v>
          </cell>
          <cell r="O2">
            <v>27.900000000000002</v>
          </cell>
          <cell r="P2">
            <v>28.297707575904976</v>
          </cell>
          <cell r="Q2">
            <v>29.371401827683549</v>
          </cell>
          <cell r="R2">
            <v>30.143854799065242</v>
          </cell>
          <cell r="S2">
            <v>23.831174073352976</v>
          </cell>
          <cell r="T2">
            <v>22.994767963354381</v>
          </cell>
          <cell r="U2">
            <v>21.644702762152292</v>
          </cell>
          <cell r="V2">
            <v>19.718052131480995</v>
          </cell>
          <cell r="W2">
            <v>25.628670071555877</v>
          </cell>
          <cell r="X2">
            <v>22.295360429205871</v>
          </cell>
          <cell r="Y2">
            <v>19.198377044260045</v>
          </cell>
        </row>
        <row r="3">
          <cell r="B3">
            <v>-23.675724829047194</v>
          </cell>
          <cell r="C3">
            <v>-33.002683923603286</v>
          </cell>
          <cell r="D3">
            <v>-36.375326717286569</v>
          </cell>
          <cell r="E3">
            <v>-29.683446118076031</v>
          </cell>
          <cell r="F3">
            <v>-35.579921540699196</v>
          </cell>
          <cell r="G3">
            <v>-33.6</v>
          </cell>
          <cell r="H3">
            <v>-32.154209579280376</v>
          </cell>
          <cell r="I3">
            <v>-4.5777343692523207</v>
          </cell>
          <cell r="J3">
            <v>13.633784980259477</v>
          </cell>
          <cell r="K3">
            <v>22.935629409547531</v>
          </cell>
          <cell r="L3">
            <v>18.896255942231068</v>
          </cell>
          <cell r="M3">
            <v>21.013763201257479</v>
          </cell>
          <cell r="N3">
            <v>18.64803111206465</v>
          </cell>
          <cell r="O3">
            <v>21.109341408044209</v>
          </cell>
          <cell r="P3">
            <v>10.455979658368168</v>
          </cell>
          <cell r="Q3">
            <v>2.8912168113593277</v>
          </cell>
          <cell r="R3">
            <v>6.1867842128164199</v>
          </cell>
          <cell r="S3">
            <v>7.5148037358652813</v>
          </cell>
          <cell r="T3">
            <v>4.2136070029193373</v>
          </cell>
          <cell r="U3">
            <v>-0.83620585243776402</v>
          </cell>
          <cell r="V3">
            <v>-3.3297015915532708</v>
          </cell>
          <cell r="W3">
            <v>-2.0894459722325776</v>
          </cell>
          <cell r="X3">
            <v>-11.980967005802917</v>
          </cell>
          <cell r="Y3">
            <v>-13.416059138286169</v>
          </cell>
        </row>
        <row r="4">
          <cell r="B4">
            <v>-34.420620107858348</v>
          </cell>
          <cell r="C4">
            <v>-34.420620107858348</v>
          </cell>
          <cell r="D4">
            <v>-45.229801489612136</v>
          </cell>
          <cell r="E4">
            <v>-53</v>
          </cell>
          <cell r="F4">
            <v>-46.5</v>
          </cell>
          <cell r="G4">
            <v>-55.000000000000007</v>
          </cell>
          <cell r="H4">
            <v>-21.13298315662022</v>
          </cell>
          <cell r="I4">
            <v>4.421821968909363</v>
          </cell>
          <cell r="J4">
            <v>13.385902192807253</v>
          </cell>
          <cell r="K4">
            <v>12.860964851912849</v>
          </cell>
          <cell r="L4">
            <v>10.919593652363849</v>
          </cell>
          <cell r="M4">
            <v>15.351323602826358</v>
          </cell>
          <cell r="N4">
            <v>24.235309308405526</v>
          </cell>
          <cell r="O4">
            <v>24.272915130419349</v>
          </cell>
          <cell r="P4">
            <v>13.877935913823569</v>
          </cell>
          <cell r="Q4">
            <v>9.282387161774464</v>
          </cell>
          <cell r="R4">
            <v>-1.7577656607223706</v>
          </cell>
          <cell r="S4">
            <v>-1.6573219086810922</v>
          </cell>
          <cell r="T4">
            <v>-1.5736187819800269</v>
          </cell>
          <cell r="U4">
            <v>-1.6238406580006661</v>
          </cell>
          <cell r="V4">
            <v>-10.345013339462946</v>
          </cell>
          <cell r="W4">
            <v>-14.754883063862271</v>
          </cell>
          <cell r="X4">
            <v>-38.199450462699041</v>
          </cell>
          <cell r="Y4">
            <v>-37.435461453445058</v>
          </cell>
        </row>
      </sheetData>
      <sheetData sheetId="14">
        <row r="2">
          <cell r="B2">
            <v>14.106347713765699</v>
          </cell>
          <cell r="C2">
            <v>10.218657876044729</v>
          </cell>
          <cell r="D2">
            <v>8.9388082820377797</v>
          </cell>
          <cell r="E2">
            <v>8.2135325148842071</v>
          </cell>
          <cell r="F2">
            <v>9.080930163530148</v>
          </cell>
          <cell r="G2">
            <v>4.0842519685488439</v>
          </cell>
          <cell r="H2">
            <v>8.1115855758595572</v>
          </cell>
          <cell r="I2">
            <v>15.73304644321821</v>
          </cell>
          <cell r="J2">
            <v>19.708060382144094</v>
          </cell>
          <cell r="K2">
            <v>26.188605949002458</v>
          </cell>
          <cell r="L2">
            <v>28.589896550205481</v>
          </cell>
          <cell r="M2">
            <v>27.354168170756193</v>
          </cell>
          <cell r="N2">
            <v>32.752199066192851</v>
          </cell>
          <cell r="O2">
            <v>27.900000000000002</v>
          </cell>
          <cell r="P2">
            <v>32.467896060775182</v>
          </cell>
          <cell r="Q2">
            <v>30.523221507200549</v>
          </cell>
          <cell r="R2">
            <v>28.225609493670181</v>
          </cell>
          <cell r="S2">
            <v>23.831174073352976</v>
          </cell>
          <cell r="T2">
            <v>26.625520799673499</v>
          </cell>
          <cell r="U2">
            <v>23.717067920230708</v>
          </cell>
          <cell r="V2">
            <v>20.133169018459544</v>
          </cell>
          <cell r="W2">
            <v>26.623958229674553</v>
          </cell>
          <cell r="X2">
            <v>24.524896472126461</v>
          </cell>
          <cell r="Y2">
            <v>16.507015776373123</v>
          </cell>
        </row>
        <row r="3">
          <cell r="B3">
            <v>-25.62836192835006</v>
          </cell>
          <cell r="C3">
            <v>-28.877348433152875</v>
          </cell>
          <cell r="D3">
            <v>-35.675801203492597</v>
          </cell>
          <cell r="E3">
            <v>-34.790275557745026</v>
          </cell>
          <cell r="F3">
            <v>-35.579921540699196</v>
          </cell>
          <cell r="G3">
            <v>-34.65</v>
          </cell>
          <cell r="H3">
            <v>-33.064234378693975</v>
          </cell>
          <cell r="I3">
            <v>-4.483348093597634</v>
          </cell>
          <cell r="J3">
            <v>15.90608247696939</v>
          </cell>
          <cell r="K3">
            <v>23.376699205884982</v>
          </cell>
          <cell r="L3">
            <v>18.029455210936067</v>
          </cell>
          <cell r="M3">
            <v>24.015729372865692</v>
          </cell>
          <cell r="N3">
            <v>21.926805813087004</v>
          </cell>
          <cell r="O3">
            <v>19.842780923561556</v>
          </cell>
          <cell r="P3">
            <v>9.9113973844948262</v>
          </cell>
          <cell r="Q3">
            <v>2.7260044221387947</v>
          </cell>
          <cell r="R3">
            <v>6.1255289235806138</v>
          </cell>
          <cell r="S3">
            <v>7.5892077332500856</v>
          </cell>
          <cell r="T3">
            <v>4.2584326093333722</v>
          </cell>
          <cell r="U3">
            <v>-0.82784379391338636</v>
          </cell>
          <cell r="V3">
            <v>-3.1011926587996146</v>
          </cell>
          <cell r="W3">
            <v>-2.2257141878129629</v>
          </cell>
          <cell r="X3">
            <v>-11.654213360190111</v>
          </cell>
          <cell r="Y3">
            <v>-15.627497457783889</v>
          </cell>
        </row>
        <row r="4">
          <cell r="B4">
            <v>-41.607342987521079</v>
          </cell>
          <cell r="C4">
            <v>-34.798868680472175</v>
          </cell>
          <cell r="D4">
            <v>-39.521185767622256</v>
          </cell>
          <cell r="E4">
            <v>-54</v>
          </cell>
          <cell r="F4">
            <v>-49.5</v>
          </cell>
          <cell r="G4">
            <v>-53.5</v>
          </cell>
          <cell r="H4">
            <v>-21.531718687877206</v>
          </cell>
          <cell r="I4">
            <v>4.0912184572152048</v>
          </cell>
          <cell r="J4">
            <v>12.204793175794848</v>
          </cell>
          <cell r="K4">
            <v>12.598496181465649</v>
          </cell>
          <cell r="L4">
            <v>11.039589187005211</v>
          </cell>
          <cell r="M4">
            <v>16.363498785430291</v>
          </cell>
          <cell r="N4">
            <v>22.634864354076857</v>
          </cell>
          <cell r="O4">
            <v>22.623299539031624</v>
          </cell>
          <cell r="P4">
            <v>13.613594277369785</v>
          </cell>
          <cell r="Q4">
            <v>9.4886624320361186</v>
          </cell>
          <cell r="R4">
            <v>-1.6238406580006661</v>
          </cell>
          <cell r="S4">
            <v>-1.8079875367430098</v>
          </cell>
          <cell r="T4">
            <v>-1.556878156639814</v>
          </cell>
          <cell r="U4">
            <v>-1.7242844100419445</v>
          </cell>
          <cell r="V4">
            <v>-10.025064473293989</v>
          </cell>
          <cell r="W4">
            <v>-14.481644488605562</v>
          </cell>
          <cell r="X4">
            <v>-39.345433976580011</v>
          </cell>
          <cell r="Y4">
            <v>-40.491417490460982</v>
          </cell>
        </row>
      </sheetData>
      <sheetData sheetId="15">
        <row r="2">
          <cell r="B2">
            <v>12.56747341771853</v>
          </cell>
          <cell r="C2">
            <v>10.808195830431925</v>
          </cell>
          <cell r="D2">
            <v>10.149271903563729</v>
          </cell>
          <cell r="E2">
            <v>8.1322104107764428</v>
          </cell>
          <cell r="F2">
            <v>9.7362550206921181</v>
          </cell>
          <cell r="G2">
            <v>3.9973529904946137</v>
          </cell>
          <cell r="H2">
            <v>8.0357763648702143</v>
          </cell>
          <cell r="I2">
            <v>13.256548391970899</v>
          </cell>
          <cell r="J2">
            <v>20.979548148734033</v>
          </cell>
          <cell r="K2">
            <v>24.929538355300416</v>
          </cell>
          <cell r="L2">
            <v>27.490285144428345</v>
          </cell>
          <cell r="M2">
            <v>28.208985926092325</v>
          </cell>
          <cell r="N2">
            <v>26.797253781430513</v>
          </cell>
          <cell r="O2">
            <v>31.5</v>
          </cell>
          <cell r="P2">
            <v>27.106225151656346</v>
          </cell>
          <cell r="Q2">
            <v>27.931627228287294</v>
          </cell>
          <cell r="R2">
            <v>27.677539406414446</v>
          </cell>
          <cell r="S2">
            <v>23.587998827706517</v>
          </cell>
          <cell r="T2">
            <v>25.899370232409677</v>
          </cell>
          <cell r="U2">
            <v>22.105228352836384</v>
          </cell>
          <cell r="V2">
            <v>20.133169018459544</v>
          </cell>
          <cell r="W2">
            <v>24.882203952966872</v>
          </cell>
          <cell r="X2">
            <v>21.403546012037637</v>
          </cell>
          <cell r="Y2">
            <v>16.148167607321533</v>
          </cell>
        </row>
        <row r="3">
          <cell r="B3">
            <v>-22.699406279395767</v>
          </cell>
          <cell r="C3">
            <v>-33.002683923603286</v>
          </cell>
          <cell r="D3">
            <v>-35.326038446595611</v>
          </cell>
          <cell r="E3">
            <v>-29.683446118076031</v>
          </cell>
          <cell r="F3">
            <v>-30.790316717912766</v>
          </cell>
          <cell r="G3">
            <v>-38.150000000000006</v>
          </cell>
          <cell r="H3">
            <v>-28.210768781821464</v>
          </cell>
          <cell r="I3">
            <v>-4.5777343692523207</v>
          </cell>
          <cell r="J3">
            <v>15.603109477408069</v>
          </cell>
          <cell r="K3">
            <v>21.391885122366446</v>
          </cell>
          <cell r="L3">
            <v>17.509374772159063</v>
          </cell>
          <cell r="M3">
            <v>23.092047473909318</v>
          </cell>
          <cell r="N3">
            <v>19.672648206134134</v>
          </cell>
          <cell r="O3">
            <v>20.687154579883323</v>
          </cell>
          <cell r="P3">
            <v>10.782729022692173</v>
          </cell>
          <cell r="Q3">
            <v>2.7810752185456389</v>
          </cell>
          <cell r="R3">
            <v>5.7579971881657768</v>
          </cell>
          <cell r="S3">
            <v>6.9195717567868433</v>
          </cell>
          <cell r="T3">
            <v>4.3480838221614437</v>
          </cell>
          <cell r="U3">
            <v>-0.88637820358402986</v>
          </cell>
          <cell r="V3">
            <v>-2.9706161257975259</v>
          </cell>
          <cell r="W3">
            <v>-2.3619824033933483</v>
          </cell>
          <cell r="X3">
            <v>-10.782870305222625</v>
          </cell>
          <cell r="Y3">
            <v>-16.069785121683434</v>
          </cell>
        </row>
        <row r="4">
          <cell r="B4">
            <v>-37.446608688768968</v>
          </cell>
          <cell r="C4">
            <v>-34.420620107858348</v>
          </cell>
          <cell r="D4">
            <v>-40.399434340236084</v>
          </cell>
          <cell r="E4">
            <v>-48.5</v>
          </cell>
          <cell r="F4">
            <v>-45.5</v>
          </cell>
          <cell r="G4">
            <v>-53</v>
          </cell>
          <cell r="H4">
            <v>-18.142466672192832</v>
          </cell>
          <cell r="I4">
            <v>4.1738693351387441</v>
          </cell>
          <cell r="J4">
            <v>13.385902192807253</v>
          </cell>
          <cell r="K4">
            <v>12.598496181465649</v>
          </cell>
          <cell r="L4">
            <v>12.239544533418819</v>
          </cell>
          <cell r="M4">
            <v>18.219153286870842</v>
          </cell>
          <cell r="N4">
            <v>22.17759436712581</v>
          </cell>
          <cell r="O4">
            <v>21.916321428436888</v>
          </cell>
          <cell r="P4">
            <v>14.274448368504242</v>
          </cell>
          <cell r="Q4">
            <v>10.932589323867703</v>
          </cell>
          <cell r="R4">
            <v>-1.5233969059593879</v>
          </cell>
          <cell r="S4">
            <v>-1.7577656607223706</v>
          </cell>
          <cell r="T4">
            <v>-1.6908031593615185</v>
          </cell>
          <cell r="U4">
            <v>-1.8079875367430098</v>
          </cell>
          <cell r="V4">
            <v>-10.984911071800861</v>
          </cell>
          <cell r="W4">
            <v>-14.481644488605562</v>
          </cell>
          <cell r="X4">
            <v>-38.963439471953023</v>
          </cell>
          <cell r="Y4">
            <v>-41.63740100434196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1.0615201506010001</v>
      </c>
    </row>
    <row r="6" spans="1:5" x14ac:dyDescent="0.3">
      <c r="A6" t="s">
        <v>10</v>
      </c>
      <c r="B6" s="7">
        <f>((1+[1]Main!$B$3)^($B$3-2020))*$B$4</f>
        <v>1.340095640625</v>
      </c>
    </row>
    <row r="7" spans="1:5" x14ac:dyDescent="0.3">
      <c r="A7" t="s">
        <v>12</v>
      </c>
      <c r="B7" s="2">
        <f>SUM('RES installed'!$C$2:$C$7)</f>
        <v>65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12.577500611586879</v>
      </c>
      <c r="C2" s="2">
        <f ca="1">('[1]Qc, Winter, S2'!C2*Main!$B$5)</f>
        <v>9.7019384666134023</v>
      </c>
      <c r="D2" s="2">
        <f ca="1">('[1]Qc, Winter, S2'!D2*Main!$B$5)</f>
        <v>7.5796451278114176</v>
      </c>
      <c r="E2" s="2">
        <f ca="1">('[1]Qc, Winter, S2'!E2*Main!$B$5)</f>
        <v>8.4429675872684449</v>
      </c>
      <c r="F2" s="2">
        <f ca="1">('[1]Qc, Winter, S2'!F2*Main!$B$5)</f>
        <v>8.0713562337478635</v>
      </c>
      <c r="G2" s="2">
        <f ca="1">('[1]Qc, Winter, S2'!G2*Main!$B$5)</f>
        <v>10.021700945497047</v>
      </c>
      <c r="H2" s="2">
        <f ca="1">('[1]Qc, Winter, S2'!H2*Main!$B$5)</f>
        <v>16.585334566593623</v>
      </c>
      <c r="I2" s="2">
        <f ca="1">('[1]Qc, Winter, S2'!I2*Main!$B$5)</f>
        <v>19.192961686694961</v>
      </c>
      <c r="J2" s="2">
        <f ca="1">('[1]Qc, Winter, S2'!J2*Main!$B$5)</f>
        <v>26.073605605656368</v>
      </c>
      <c r="K2" s="2">
        <f ca="1">('[1]Qc, Winter, S2'!K2*Main!$B$5)</f>
        <v>26.296823262286424</v>
      </c>
      <c r="L2" s="2">
        <f ca="1">('[1]Qc, Winter, S2'!L2*Main!$B$5)</f>
        <v>26.248148813737117</v>
      </c>
      <c r="M2" s="2">
        <f ca="1">('[1]Qc, Winter, S2'!M2*Main!$B$5)</f>
        <v>25.511750853098484</v>
      </c>
      <c r="N2" s="2">
        <f ca="1">('[1]Qc, Winter, S2'!N2*Main!$B$5)</f>
        <v>24.019128822525921</v>
      </c>
      <c r="O2" s="2">
        <f ca="1">('[1]Qc, Winter, S2'!O2*Main!$B$5)</f>
        <v>25.094806725841924</v>
      </c>
      <c r="P2" s="2">
        <f ca="1">('[1]Qc, Winter, S2'!P2*Main!$B$5)</f>
        <v>23.353309565221348</v>
      </c>
      <c r="Q2" s="2">
        <f ca="1">('[1]Qc, Winter, S2'!Q2*Main!$B$5)</f>
        <v>22.414146629782703</v>
      </c>
      <c r="R2" s="2">
        <f ca="1">('[1]Qc, Winter, S2'!R2*Main!$B$5)</f>
        <v>21.495909208188074</v>
      </c>
      <c r="S2" s="2">
        <f ca="1">('[1]Qc, Winter, S2'!S2*Main!$B$5)</f>
        <v>28.979500111407305</v>
      </c>
      <c r="T2" s="2">
        <f ca="1">('[1]Qc, Winter, S2'!T2*Main!$B$5)</f>
        <v>31.163386872251358</v>
      </c>
      <c r="U2" s="2">
        <f ca="1">('[1]Qc, Winter, S2'!U2*Main!$B$5)</f>
        <v>30.829007019765641</v>
      </c>
      <c r="V2" s="2">
        <f ca="1">('[1]Qc, Winter, S2'!V2*Main!$B$5)</f>
        <v>27.108723122108479</v>
      </c>
      <c r="W2" s="2">
        <f ca="1">('[1]Qc, Winter, S2'!W2*Main!$B$5)</f>
        <v>23.854914845707935</v>
      </c>
      <c r="X2" s="2">
        <f ca="1">('[1]Qc, Winter, S2'!X2*Main!$B$5)</f>
        <v>20.077578972821225</v>
      </c>
      <c r="Y2" s="2">
        <f ca="1">('[1]Qc, Winter, S2'!Y2*Main!$B$5)</f>
        <v>16.991347317991831</v>
      </c>
    </row>
    <row r="3" spans="1:25" x14ac:dyDescent="0.3">
      <c r="A3">
        <v>2</v>
      </c>
      <c r="B3" s="2">
        <f ca="1">('[1]Qc, Winter, S2'!B3*Main!$B$5)</f>
        <v>-30.268443389078907</v>
      </c>
      <c r="C3" s="2">
        <f ca="1">('[1]Qc, Winter, S2'!C3*Main!$B$5)</f>
        <v>-35.918853361164018</v>
      </c>
      <c r="D3" s="2">
        <f ca="1">('[1]Qc, Winter, S2'!D3*Main!$B$5)</f>
        <v>-32.542624956045692</v>
      </c>
      <c r="E3" s="2">
        <f ca="1">('[1]Qc, Winter, S2'!E3*Main!$B$5)</f>
        <v>-37.331057675849571</v>
      </c>
      <c r="F3" s="2">
        <f ca="1">('[1]Qc, Winter, S2'!F3*Main!$B$5)</f>
        <v>-40.125461692717806</v>
      </c>
      <c r="G3" s="2">
        <f ca="1">('[1]Qc, Winter, S2'!G3*Main!$B$5)</f>
        <v>-36.049947580414461</v>
      </c>
      <c r="H3" s="2">
        <f ca="1">('[1]Qc, Winter, S2'!H3*Main!$B$5)</f>
        <v>-22.658904528648314</v>
      </c>
      <c r="I3" s="2">
        <f ca="1">('[1]Qc, Winter, S2'!I3*Main!$B$5)</f>
        <v>-9.9351291753153692</v>
      </c>
      <c r="J3" s="2">
        <f ca="1">('[1]Qc, Winter, S2'!J3*Main!$B$5)</f>
        <v>-3.0154048854137523</v>
      </c>
      <c r="K3" s="2">
        <f ca="1">('[1]Qc, Winter, S2'!K3*Main!$B$5)</f>
        <v>-0.43434675483149066</v>
      </c>
      <c r="L3" s="2">
        <f ca="1">('[1]Qc, Winter, S2'!L3*Main!$B$5)</f>
        <v>-4.067030132444569</v>
      </c>
      <c r="M3" s="2">
        <f ca="1">('[1]Qc, Winter, S2'!M3*Main!$B$5)</f>
        <v>-3.2982491605449669</v>
      </c>
      <c r="N3" s="2">
        <f ca="1">('[1]Qc, Winter, S2'!N3*Main!$B$5)</f>
        <v>-4.4372287570892546</v>
      </c>
      <c r="O3" s="2">
        <f ca="1">('[1]Qc, Winter, S2'!O3*Main!$B$5)</f>
        <v>-4.0457394922110339</v>
      </c>
      <c r="P3" s="2">
        <f ca="1">('[1]Qc, Winter, S2'!P3*Main!$B$5)</f>
        <v>-10.662966839402108</v>
      </c>
      <c r="Q3" s="2">
        <f ca="1">('[1]Qc, Winter, S2'!Q3*Main!$B$5)</f>
        <v>-15.983140876094975</v>
      </c>
      <c r="R3" s="2">
        <f ca="1">('[1]Qc, Winter, S2'!R3*Main!$B$5)</f>
        <v>-13.796023388899686</v>
      </c>
      <c r="S3" s="2">
        <f ca="1">('[1]Qc, Winter, S2'!S3*Main!$B$5)</f>
        <v>-5.0422923478272024</v>
      </c>
      <c r="T3" s="2">
        <f ca="1">('[1]Qc, Winter, S2'!T3*Main!$B$5)</f>
        <v>-6.2275986472195966</v>
      </c>
      <c r="U3" s="2">
        <f ca="1">('[1]Qc, Winter, S2'!U3*Main!$B$5)</f>
        <v>-8.1763175332685982</v>
      </c>
      <c r="V3" s="2">
        <f ca="1">('[1]Qc, Winter, S2'!V3*Main!$B$5)</f>
        <v>-14.209880570270263</v>
      </c>
      <c r="W3" s="2">
        <f ca="1">('[1]Qc, Winter, S2'!W3*Main!$B$5)</f>
        <v>-18.977425144564545</v>
      </c>
      <c r="X3" s="2">
        <f ca="1">('[1]Qc, Winter, S2'!X3*Main!$B$5)</f>
        <v>-26.174651081698688</v>
      </c>
      <c r="Y3" s="2">
        <f ca="1">('[1]Qc, Winter, S2'!Y3*Main!$B$5)</f>
        <v>-25.176444192252358</v>
      </c>
    </row>
    <row r="4" spans="1:25" x14ac:dyDescent="0.3">
      <c r="A4">
        <v>3</v>
      </c>
      <c r="B4" s="2">
        <f ca="1">('[1]Qc, Winter, S2'!B4*Main!$B$5)</f>
        <v>38.991354064544986</v>
      </c>
      <c r="C4" s="2">
        <f ca="1">('[1]Qc, Winter, S2'!C4*Main!$B$5)</f>
        <v>57.322088132454006</v>
      </c>
      <c r="D4" s="2">
        <f ca="1">('[1]Qc, Winter, S2'!D4*Main!$B$5)</f>
        <v>55.729807906552509</v>
      </c>
      <c r="E4" s="2">
        <f ca="1">('[1]Qc, Winter, S2'!E4*Main!$B$5)</f>
        <v>55.729807906552509</v>
      </c>
      <c r="F4" s="2">
        <f ca="1">('[1]Qc, Winter, S2'!F4*Main!$B$5)</f>
        <v>53.076007530050006</v>
      </c>
      <c r="G4" s="2">
        <f ca="1">('[1]Qc, Winter, S2'!G4*Main!$B$5)</f>
        <v>44.295157227405092</v>
      </c>
      <c r="H4" s="2">
        <f ca="1">('[1]Qc, Winter, S2'!H4*Main!$B$5)</f>
        <v>20.87142632171426</v>
      </c>
      <c r="I4" s="2">
        <f ca="1">('[1]Qc, Winter, S2'!I4*Main!$B$5)</f>
        <v>2.7120917711196944</v>
      </c>
      <c r="J4" s="2">
        <f ca="1">('[1]Qc, Winter, S2'!J4*Main!$B$5)</f>
        <v>-14.987279745037407</v>
      </c>
      <c r="K4" s="2">
        <f ca="1">('[1]Qc, Winter, S2'!K4*Main!$B$5)</f>
        <v>-15.428082090479684</v>
      </c>
      <c r="L4" s="2">
        <f ca="1">('[1]Qc, Winter, S2'!L4*Main!$B$5)</f>
        <v>-1.3286813720670665</v>
      </c>
      <c r="M4" s="2">
        <f ca="1">('[1]Qc, Winter, S2'!M4*Main!$B$5)</f>
        <v>-13.790585039088461</v>
      </c>
      <c r="N4" s="2">
        <f ca="1">('[1]Qc, Winter, S2'!N4*Main!$B$5)</f>
        <v>-16.242244601593075</v>
      </c>
      <c r="O4" s="2">
        <f ca="1">('[1]Qc, Winter, S2'!O4*Main!$B$5)</f>
        <v>-13.047058166396473</v>
      </c>
      <c r="P4" s="2">
        <f ca="1">('[1]Qc, Winter, S2'!P4*Main!$B$5)</f>
        <v>-1.4899833916522645</v>
      </c>
      <c r="Q4" s="2">
        <f ca="1">('[1]Qc, Winter, S2'!Q4*Main!$B$5)</f>
        <v>9.7124079956071014</v>
      </c>
      <c r="R4" s="2">
        <f ca="1">('[1]Qc, Winter, S2'!R4*Main!$B$5)</f>
        <v>11.753746840220419</v>
      </c>
      <c r="S4" s="2">
        <f ca="1">('[1]Qc, Winter, S2'!S4*Main!$B$5)</f>
        <v>11.877470491170108</v>
      </c>
      <c r="T4" s="2">
        <f ca="1">('[1]Qc, Winter, S2'!T4*Main!$B$5)</f>
        <v>12.619812396868239</v>
      </c>
      <c r="U4" s="2">
        <f ca="1">('[1]Qc, Winter, S2'!U4*Main!$B$5)</f>
        <v>11.135128585471977</v>
      </c>
      <c r="V4" s="2">
        <f ca="1">('[1]Qc, Winter, S2'!V4*Main!$B$5)</f>
        <v>13.485877953516061</v>
      </c>
      <c r="W4" s="2">
        <f ca="1">('[1]Qc, Winter, S2'!W4*Main!$B$5)</f>
        <v>26.316372974258254</v>
      </c>
      <c r="X4" s="2">
        <f ca="1">('[1]Qc, Winter, S2'!X4*Main!$B$5)</f>
        <v>41.015714059365514</v>
      </c>
      <c r="Y4" s="2">
        <f ca="1">('[1]Qc, Winter, S2'!Y4*Main!$B$5)</f>
        <v>36.283131667900264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12.577500611586879</v>
      </c>
      <c r="C2" s="2">
        <f ca="1">('[1]Qc, Winter, S3'!C2*Main!$B$5)</f>
        <v>8.7600026931557906</v>
      </c>
      <c r="D2" s="2">
        <f ca="1">('[1]Qc, Winter, S3'!D2*Main!$B$5)</f>
        <v>7.8215486957202929</v>
      </c>
      <c r="E2" s="2">
        <f ca="1">('[1]Qc, Winter, S3'!E2*Main!$B$5)</f>
        <v>7.9695301524683453</v>
      </c>
      <c r="F2" s="2">
        <f ca="1">('[1]Qc, Winter, S3'!F2*Main!$B$5)</f>
        <v>9.8649909523585002</v>
      </c>
      <c r="G2" s="2">
        <f ca="1">('[1]Qc, Winter, S3'!G2*Main!$B$5)</f>
        <v>11.46927997095773</v>
      </c>
      <c r="H2" s="2">
        <f ca="1">('[1]Qc, Winter, S3'!H2*Main!$B$5)</f>
        <v>17.794681878741081</v>
      </c>
      <c r="I2" s="2">
        <f ca="1">('[1]Qc, Winter, S3'!I2*Main!$B$5)</f>
        <v>23.200283357543359</v>
      </c>
      <c r="J2" s="2">
        <f ca="1">('[1]Qc, Winter, S3'!J2*Main!$B$5)</f>
        <v>24.611534263283115</v>
      </c>
      <c r="K2" s="2">
        <f ca="1">('[1]Qc, Winter, S3'!K2*Main!$B$5)</f>
        <v>26.833493124782066</v>
      </c>
      <c r="L2" s="2">
        <f ca="1">('[1]Qc, Winter, S3'!L2*Main!$B$5)</f>
        <v>28.41294459218966</v>
      </c>
      <c r="M2" s="2">
        <f ca="1">('[1]Qc, Winter, S3'!M2*Main!$B$5)</f>
        <v>28.700719709735797</v>
      </c>
      <c r="N2" s="2">
        <f ca="1">('[1]Qc, Winter, S3'!N2*Main!$B$5)</f>
        <v>25.353524868221804</v>
      </c>
      <c r="O2" s="2">
        <f ca="1">('[1]Qc, Winter, S3'!O2*Main!$B$5)</f>
        <v>24.566495005297888</v>
      </c>
      <c r="P2" s="2">
        <f ca="1">('[1]Qc, Winter, S3'!P2*Main!$B$5)</f>
        <v>24.544804951202028</v>
      </c>
      <c r="Q2" s="2">
        <f ca="1">('[1]Qc, Winter, S3'!Q2*Main!$B$5)</f>
        <v>23.546174237347486</v>
      </c>
      <c r="R2" s="2">
        <f ca="1">('[1]Qc, Winter, S3'!R2*Main!$B$5)</f>
        <v>23.598769891597776</v>
      </c>
      <c r="S2" s="2">
        <f ca="1">('[1]Qc, Winter, S3'!S2*Main!$B$5)</f>
        <v>34.393252879472413</v>
      </c>
      <c r="T2" s="2">
        <f ca="1">('[1]Qc, Winter, S3'!T2*Main!$B$5)</f>
        <v>32.753355590223364</v>
      </c>
      <c r="U2" s="2">
        <f ca="1">('[1]Qc, Winter, S3'!U2*Main!$B$5)</f>
        <v>29.595846738975013</v>
      </c>
      <c r="V2" s="2">
        <f ca="1">('[1]Qc, Winter, S3'!V2*Main!$B$5)</f>
        <v>31.103692845366574</v>
      </c>
      <c r="W2" s="2">
        <f ca="1">('[1]Qc, Winter, S3'!W2*Main!$B$5)</f>
        <v>23.093587776164068</v>
      </c>
      <c r="X2" s="2">
        <f ca="1">('[1]Qc, Winter, S3'!X2*Main!$B$5)</f>
        <v>22.768388525879743</v>
      </c>
      <c r="Y2" s="2">
        <f ca="1">('[1]Qc, Winter, S3'!Y2*Main!$B$5)</f>
        <v>15.085775656160969</v>
      </c>
    </row>
    <row r="3" spans="1:25" x14ac:dyDescent="0.3">
      <c r="A3">
        <v>2</v>
      </c>
      <c r="B3" s="2">
        <f ca="1">('[1]Qc, Winter, S3'!B3*Main!$B$5)</f>
        <v>-28.106411718430415</v>
      </c>
      <c r="C3" s="2">
        <f ca="1">('[1]Qc, Winter, S3'!C3*Main!$B$5)</f>
        <v>-34.911782706178109</v>
      </c>
      <c r="D3" s="2">
        <f ca="1">('[1]Qc, Winter, S3'!D3*Main!$B$5)</f>
        <v>-39.412734668988676</v>
      </c>
      <c r="E3" s="2">
        <f ca="1">('[1]Qc, Winter, S3'!E3*Main!$B$5)</f>
        <v>-35.536295287587571</v>
      </c>
      <c r="F3" s="2">
        <f ca="1">('[1]Qc, Winter, S3'!F3*Main!$B$5)</f>
        <v>-36.410141165614299</v>
      </c>
      <c r="G3" s="2">
        <f ca="1">('[1]Qc, Winter, S3'!G3*Main!$B$5)</f>
        <v>-32.08114601192846</v>
      </c>
      <c r="H3" s="2">
        <f ca="1">('[1]Qc, Winter, S3'!H3*Main!$B$5)</f>
        <v>-22.905196969177101</v>
      </c>
      <c r="I3" s="2">
        <f ca="1">('[1]Qc, Winter, S3'!I3*Main!$B$5)</f>
        <v>-10.543402390130597</v>
      </c>
      <c r="J3" s="2">
        <f ca="1">('[1]Qc, Winter, S3'!J3*Main!$B$5)</f>
        <v>-2.9258384036687892</v>
      </c>
      <c r="K3" s="2">
        <f ca="1">('[1]Qc, Winter, S3'!K3*Main!$B$5)</f>
        <v>-0.50440268303011815</v>
      </c>
      <c r="L3" s="2">
        <f ca="1">('[1]Qc, Winter, S3'!L3*Main!$B$5)</f>
        <v>-4.4443834437023142</v>
      </c>
      <c r="M3" s="2">
        <f ca="1">('[1]Qc, Winter, S3'!M3*Main!$B$5)</f>
        <v>-2.8358777828984758</v>
      </c>
      <c r="N3" s="2">
        <f ca="1">('[1]Qc, Winter, S3'!N3*Main!$B$5)</f>
        <v>-4.3945630959633961</v>
      </c>
      <c r="O3" s="2">
        <f ca="1">('[1]Qc, Winter, S3'!O3*Main!$B$5)</f>
        <v>-4.691336219691518</v>
      </c>
      <c r="P3" s="2">
        <f ca="1">('[1]Qc, Winter, S3'!P3*Main!$B$5)</f>
        <v>-10.989384191628703</v>
      </c>
      <c r="Q3" s="2">
        <f ca="1">('[1]Qc, Winter, S3'!Q3*Main!$B$5)</f>
        <v>-16.766628173942767</v>
      </c>
      <c r="R3" s="2">
        <f ca="1">('[1]Qc, Winter, S3'!R3*Main!$B$5)</f>
        <v>-14.910853561740067</v>
      </c>
      <c r="S3" s="2">
        <f ca="1">('[1]Qc, Winter, S3'!S3*Main!$B$5)</f>
        <v>-4.9471547563587643</v>
      </c>
      <c r="T3" s="2">
        <f ca="1">('[1]Qc, Winter, S3'!T3*Main!$B$5)</f>
        <v>-7.6115094577128417</v>
      </c>
      <c r="U3" s="2">
        <f ca="1">('[1]Qc, Winter, S3'!U3*Main!$B$5)</f>
        <v>-9.2201027502816117</v>
      </c>
      <c r="V3" s="2">
        <f ca="1">('[1]Qc, Winter, S3'!V3*Main!$B$5)</f>
        <v>-12.433645498986481</v>
      </c>
      <c r="W3" s="2">
        <f ca="1">('[1]Qc, Winter, S3'!W3*Main!$B$5)</f>
        <v>-16.671756669056702</v>
      </c>
      <c r="X3" s="2">
        <f ca="1">('[1]Qc, Winter, S3'!X3*Main!$B$5)</f>
        <v>-24.271040093938787</v>
      </c>
      <c r="Y3" s="2">
        <f ca="1">('[1]Qc, Winter, S3'!Y3*Main!$B$5)</f>
        <v>-27.586954806404183</v>
      </c>
    </row>
    <row r="4" spans="1:25" x14ac:dyDescent="0.3">
      <c r="A4">
        <v>3</v>
      </c>
      <c r="B4" s="2">
        <f ca="1">('[1]Qc, Winter, S3'!B4*Main!$B$5)</f>
        <v>42.419165410878612</v>
      </c>
      <c r="C4" s="2">
        <f ca="1">('[1]Qc, Winter, S3'!C4*Main!$B$5)</f>
        <v>54.668287755951503</v>
      </c>
      <c r="D4" s="2">
        <f ca="1">('[1]Qc, Winter, S3'!D4*Main!$B$5)</f>
        <v>57.322088132454006</v>
      </c>
      <c r="E4" s="2">
        <f ca="1">('[1]Qc, Winter, S3'!E4*Main!$B$5)</f>
        <v>58.383608283055018</v>
      </c>
      <c r="F4" s="2">
        <f ca="1">('[1]Qc, Winter, S3'!F4*Main!$B$5)</f>
        <v>49.891447078247005</v>
      </c>
      <c r="G4" s="2">
        <f ca="1">('[1]Qc, Winter, S3'!G4*Main!$B$5)</f>
        <v>47.305507718587961</v>
      </c>
      <c r="H4" s="2">
        <f ca="1">('[1]Qc, Winter, S3'!H4*Main!$B$5)</f>
        <v>19.310945849062726</v>
      </c>
      <c r="I4" s="2">
        <f ca="1">('[1]Qc, Winter, S3'!I4*Main!$B$5)</f>
        <v>2.4609721626826859</v>
      </c>
      <c r="J4" s="2">
        <f ca="1">('[1]Qc, Winter, S3'!J4*Main!$B$5)</f>
        <v>-15.868884435921959</v>
      </c>
      <c r="K4" s="2">
        <f ca="1">('[1]Qc, Winter, S3'!K4*Main!$B$5)</f>
        <v>-13.811806823858001</v>
      </c>
      <c r="L4" s="2">
        <f ca="1">('[1]Qc, Winter, S3'!L4*Main!$B$5)</f>
        <v>-1.2274485056238611</v>
      </c>
      <c r="M4" s="2">
        <f ca="1">('[1]Qc, Winter, S3'!M4*Main!$B$5)</f>
        <v>-14.709957375027688</v>
      </c>
      <c r="N4" s="2">
        <f ca="1">('[1]Qc, Winter, S3'!N4*Main!$B$5)</f>
        <v>-15.782558433623459</v>
      </c>
      <c r="O4" s="2">
        <f ca="1">('[1]Qc, Winter, S3'!O4*Main!$B$5)</f>
        <v>-10.674865772506205</v>
      </c>
      <c r="P4" s="2">
        <f ca="1">('[1]Qc, Winter, S3'!P4*Main!$B$5)</f>
        <v>-1.3867172159931964</v>
      </c>
      <c r="Q4" s="2">
        <f ca="1">('[1]Qc, Winter, S3'!Q4*Main!$B$5)</f>
        <v>8.9995707115258465</v>
      </c>
      <c r="R4" s="2">
        <f ca="1">('[1]Qc, Winter, S3'!R4*Main!$B$5)</f>
        <v>11.135128585471977</v>
      </c>
      <c r="S4" s="2">
        <f ca="1">('[1]Qc, Winter, S3'!S4*Main!$B$5)</f>
        <v>12.743536047817928</v>
      </c>
      <c r="T4" s="2">
        <f ca="1">('[1]Qc, Winter, S3'!T4*Main!$B$5)</f>
        <v>12.49608874591855</v>
      </c>
      <c r="U4" s="2">
        <f ca="1">('[1]Qc, Winter, S3'!U4*Main!$B$5)</f>
        <v>11.135128585471977</v>
      </c>
      <c r="V4" s="2">
        <f ca="1">('[1]Qc, Winter, S3'!V4*Main!$B$5)</f>
        <v>11.135128585471977</v>
      </c>
      <c r="W4" s="2">
        <f ca="1">('[1]Qc, Winter, S3'!W4*Main!$B$5)</f>
        <v>24.510347377985624</v>
      </c>
      <c r="X4" s="2">
        <f ca="1">('[1]Qc, Winter, S3'!X4*Main!$B$5)</f>
        <v>40.621332193410069</v>
      </c>
      <c r="Y4" s="2">
        <f ca="1">('[1]Qc, Winter, S3'!Y4*Main!$B$5)</f>
        <v>37.860659131722009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4.4239696749674993</v>
      </c>
      <c r="C2" s="2">
        <f>('FL Characterization'!C$4-'FL Characterization'!C$2)*VLOOKUP($A2,'FL Ratio'!$A$2:$B$6,2,FALSE)</f>
        <v>4.8702291809849996</v>
      </c>
      <c r="D2" s="2">
        <f>('FL Characterization'!D$4-'FL Characterization'!D$2)*VLOOKUP($A2,'FL Ratio'!$A$2:$B$6,2,FALSE)</f>
        <v>6.3390658953824985</v>
      </c>
      <c r="E2" s="2">
        <f>('FL Characterization'!E$4-'FL Characterization'!E$2)*VLOOKUP($A2,'FL Ratio'!$A$2:$B$6,2,FALSE)</f>
        <v>7.2674841552074998</v>
      </c>
      <c r="F2" s="2">
        <f>('FL Characterization'!F$4-'FL Characterization'!F$2)*VLOOKUP($A2,'FL Ratio'!$A$2:$B$6,2,FALSE)</f>
        <v>8.544909265987501</v>
      </c>
      <c r="G2" s="2">
        <f>('FL Characterization'!G$4-'FL Characterization'!G$2)*VLOOKUP($A2,'FL Ratio'!$A$2:$B$6,2,FALSE)</f>
        <v>9.9883837131749988</v>
      </c>
      <c r="H2" s="2">
        <f>('FL Characterization'!H$4-'FL Characterization'!H$2)*VLOOKUP($A2,'FL Ratio'!$A$2:$B$6,2,FALSE)</f>
        <v>8.9037485900999993</v>
      </c>
      <c r="I2" s="2">
        <f>('FL Characterization'!I$4-'FL Characterization'!I$2)*VLOOKUP($A2,'FL Ratio'!$A$2:$B$6,2,FALSE)</f>
        <v>12.728886955942501</v>
      </c>
      <c r="J2" s="2">
        <f>('FL Characterization'!J$4-'FL Characterization'!J$2)*VLOOKUP($A2,'FL Ratio'!$A$2:$B$6,2,FALSE)</f>
        <v>11.6773330509675</v>
      </c>
      <c r="K2" s="2">
        <f>('FL Characterization'!K$4-'FL Characterization'!K$2)*VLOOKUP($A2,'FL Ratio'!$A$2:$B$6,2,FALSE)</f>
        <v>13.188869041319998</v>
      </c>
      <c r="L2" s="2">
        <f>('FL Characterization'!L$4-'FL Characterization'!L$2)*VLOOKUP($A2,'FL Ratio'!$A$2:$B$6,2,FALSE)</f>
        <v>13.554630916627499</v>
      </c>
      <c r="M2" s="2">
        <f>('FL Characterization'!M$4-'FL Characterization'!M$2)*VLOOKUP($A2,'FL Ratio'!$A$2:$B$6,2,FALSE)</f>
        <v>12.573037661782498</v>
      </c>
      <c r="N2" s="2">
        <f>('FL Characterization'!N$4-'FL Characterization'!N$2)*VLOOKUP($A2,'FL Ratio'!$A$2:$B$6,2,FALSE)</f>
        <v>11.860841919149999</v>
      </c>
      <c r="O2" s="2">
        <f>('FL Characterization'!O$4-'FL Characterization'!O$2)*VLOOKUP($A2,'FL Ratio'!$A$2:$B$6,2,FALSE)</f>
        <v>10.919620002689999</v>
      </c>
      <c r="P2" s="2">
        <f>('FL Characterization'!P$4-'FL Characterization'!P$2)*VLOOKUP($A2,'FL Ratio'!$A$2:$B$6,2,FALSE)</f>
        <v>10.058160578759999</v>
      </c>
      <c r="Q2" s="2">
        <f>('FL Characterization'!Q$4-'FL Characterization'!Q$2)*VLOOKUP($A2,'FL Ratio'!$A$2:$B$6,2,FALSE)</f>
        <v>9.0522158717025007</v>
      </c>
      <c r="R2" s="2">
        <f>('FL Characterization'!R$4-'FL Characterization'!R$2)*VLOOKUP($A2,'FL Ratio'!$A$2:$B$6,2,FALSE)</f>
        <v>8.9579956616325003</v>
      </c>
      <c r="S2" s="2">
        <f>('FL Characterization'!S$4-'FL Characterization'!S$2)*VLOOKUP($A2,'FL Ratio'!$A$2:$B$6,2,FALSE)</f>
        <v>7.0975140818399991</v>
      </c>
      <c r="T2" s="2">
        <f>('FL Characterization'!T$4-'FL Characterization'!T$2)*VLOOKUP($A2,'FL Ratio'!$A$2:$B$6,2,FALSE)</f>
        <v>5.8723450433549997</v>
      </c>
      <c r="U2" s="2">
        <f>('FL Characterization'!U$4-'FL Characterization'!U$2)*VLOOKUP($A2,'FL Ratio'!$A$2:$B$6,2,FALSE)</f>
        <v>6.9683135467049997</v>
      </c>
      <c r="V2" s="2">
        <f>('FL Characterization'!V$4-'FL Characterization'!V$2)*VLOOKUP($A2,'FL Ratio'!$A$2:$B$6,2,FALSE)</f>
        <v>7.1000258039549999</v>
      </c>
      <c r="W2" s="2">
        <f>('FL Characterization'!W$4-'FL Characterization'!W$2)*VLOOKUP($A2,'FL Ratio'!$A$2:$B$6,2,FALSE)</f>
        <v>8.1139038772049989</v>
      </c>
      <c r="X2" s="2">
        <f>('FL Characterization'!X$4-'FL Characterization'!X$2)*VLOOKUP($A2,'FL Ratio'!$A$2:$B$6,2,FALSE)</f>
        <v>3.9397280296499995</v>
      </c>
      <c r="Y2" s="2">
        <f>('FL Characterization'!Y$4-'FL Characterization'!Y$2)*VLOOKUP($A2,'FL Ratio'!$A$2:$B$6,2,FALSE)</f>
        <v>3.7825922436749999</v>
      </c>
    </row>
    <row r="3" spans="1:25" x14ac:dyDescent="0.3">
      <c r="A3">
        <v>2</v>
      </c>
      <c r="B3" s="2">
        <f>('FL Characterization'!B$4-'FL Characterization'!B$2)*VLOOKUP($A3,'FL Ratio'!$A$2:$B$6,2,FALSE)</f>
        <v>4.9155218610749989</v>
      </c>
      <c r="C3" s="2">
        <f>('FL Characterization'!C$4-'FL Characterization'!C$2)*VLOOKUP($A3,'FL Ratio'!$A$2:$B$6,2,FALSE)</f>
        <v>5.4113657566499995</v>
      </c>
      <c r="D3" s="2">
        <f>('FL Characterization'!D$4-'FL Characterization'!D$2)*VLOOKUP($A3,'FL Ratio'!$A$2:$B$6,2,FALSE)</f>
        <v>7.0434065504249981</v>
      </c>
      <c r="E3" s="2">
        <f>('FL Characterization'!E$4-'FL Characterization'!E$2)*VLOOKUP($A3,'FL Ratio'!$A$2:$B$6,2,FALSE)</f>
        <v>8.0749823946749988</v>
      </c>
      <c r="F3" s="2">
        <f>('FL Characterization'!F$4-'FL Characterization'!F$2)*VLOOKUP($A3,'FL Ratio'!$A$2:$B$6,2,FALSE)</f>
        <v>9.4943436288750007</v>
      </c>
      <c r="G3" s="2">
        <f>('FL Characterization'!G$4-'FL Characterization'!G$2)*VLOOKUP($A3,'FL Ratio'!$A$2:$B$6,2,FALSE)</f>
        <v>11.098204125749998</v>
      </c>
      <c r="H3" s="2">
        <f>('FL Characterization'!H$4-'FL Characterization'!H$2)*VLOOKUP($A3,'FL Ratio'!$A$2:$B$6,2,FALSE)</f>
        <v>9.8930539890000002</v>
      </c>
      <c r="I3" s="2">
        <f>('FL Characterization'!I$4-'FL Characterization'!I$2)*VLOOKUP($A3,'FL Ratio'!$A$2:$B$6,2,FALSE)</f>
        <v>14.143207728825001</v>
      </c>
      <c r="J3" s="2">
        <f>('FL Characterization'!J$4-'FL Characterization'!J$2)*VLOOKUP($A3,'FL Ratio'!$A$2:$B$6,2,FALSE)</f>
        <v>12.974814501075</v>
      </c>
      <c r="K3" s="2">
        <f>('FL Characterization'!K$4-'FL Characterization'!K$2)*VLOOKUP($A3,'FL Ratio'!$A$2:$B$6,2,FALSE)</f>
        <v>14.654298934799998</v>
      </c>
      <c r="L3" s="2">
        <f>('FL Characterization'!L$4-'FL Characterization'!L$2)*VLOOKUP($A3,'FL Ratio'!$A$2:$B$6,2,FALSE)</f>
        <v>15.060701018474999</v>
      </c>
      <c r="M3" s="2">
        <f>('FL Characterization'!M$4-'FL Characterization'!M$2)*VLOOKUP($A3,'FL Ratio'!$A$2:$B$6,2,FALSE)</f>
        <v>13.970041846424998</v>
      </c>
      <c r="N3" s="2">
        <f>('FL Characterization'!N$4-'FL Characterization'!N$2)*VLOOKUP($A3,'FL Ratio'!$A$2:$B$6,2,FALSE)</f>
        <v>13.178713243500001</v>
      </c>
      <c r="O3" s="2">
        <f>('FL Characterization'!O$4-'FL Characterization'!O$2)*VLOOKUP($A3,'FL Ratio'!$A$2:$B$6,2,FALSE)</f>
        <v>12.132911114099999</v>
      </c>
      <c r="P3" s="2">
        <f>('FL Characterization'!P$4-'FL Characterization'!P$2)*VLOOKUP($A3,'FL Ratio'!$A$2:$B$6,2,FALSE)</f>
        <v>11.175733976399998</v>
      </c>
      <c r="Q3" s="2">
        <f>('FL Characterization'!Q$4-'FL Characterization'!Q$2)*VLOOKUP($A3,'FL Ratio'!$A$2:$B$6,2,FALSE)</f>
        <v>10.058017635225001</v>
      </c>
      <c r="R3" s="2">
        <f>('FL Characterization'!R$4-'FL Characterization'!R$2)*VLOOKUP($A3,'FL Ratio'!$A$2:$B$6,2,FALSE)</f>
        <v>9.9533285129249993</v>
      </c>
      <c r="S3" s="2">
        <f>('FL Characterization'!S$4-'FL Characterization'!S$2)*VLOOKUP($A3,'FL Ratio'!$A$2:$B$6,2,FALSE)</f>
        <v>7.8861267575999987</v>
      </c>
      <c r="T3" s="2">
        <f>('FL Characterization'!T$4-'FL Characterization'!T$2)*VLOOKUP($A3,'FL Ratio'!$A$2:$B$6,2,FALSE)</f>
        <v>6.5248278259500001</v>
      </c>
      <c r="U3" s="2">
        <f>('FL Characterization'!U$4-'FL Characterization'!U$2)*VLOOKUP($A3,'FL Ratio'!$A$2:$B$6,2,FALSE)</f>
        <v>7.7425706074499994</v>
      </c>
      <c r="V3" s="2">
        <f>('FL Characterization'!V$4-'FL Characterization'!V$2)*VLOOKUP($A3,'FL Ratio'!$A$2:$B$6,2,FALSE)</f>
        <v>7.8889175599499994</v>
      </c>
      <c r="W3" s="2">
        <f>('FL Characterization'!W$4-'FL Characterization'!W$2)*VLOOKUP($A3,'FL Ratio'!$A$2:$B$6,2,FALSE)</f>
        <v>9.0154487524499984</v>
      </c>
      <c r="X3" s="2">
        <f>('FL Characterization'!X$4-'FL Characterization'!X$2)*VLOOKUP($A3,'FL Ratio'!$A$2:$B$6,2,FALSE)</f>
        <v>4.3774755884999994</v>
      </c>
      <c r="Y3" s="2">
        <f>('FL Characterization'!Y$4-'FL Characterization'!Y$2)*VLOOKUP($A3,'FL Ratio'!$A$2:$B$6,2,FALSE)</f>
        <v>4.2028802707499997</v>
      </c>
    </row>
    <row r="4" spans="1:25" x14ac:dyDescent="0.3">
      <c r="A4">
        <v>3</v>
      </c>
      <c r="B4" s="2">
        <f>('FL Characterization'!B$4-'FL Characterization'!B$2)*VLOOKUP($A4,'FL Ratio'!$A$2:$B$6,2,FALSE)</f>
        <v>6.1444023263437488</v>
      </c>
      <c r="C4" s="2">
        <f>('FL Characterization'!C$4-'FL Characterization'!C$2)*VLOOKUP($A4,'FL Ratio'!$A$2:$B$6,2,FALSE)</f>
        <v>6.7642071958124994</v>
      </c>
      <c r="D4" s="2">
        <f>('FL Characterization'!D$4-'FL Characterization'!D$2)*VLOOKUP($A4,'FL Ratio'!$A$2:$B$6,2,FALSE)</f>
        <v>8.8042581880312483</v>
      </c>
      <c r="E4" s="2">
        <f>('FL Characterization'!E$4-'FL Characterization'!E$2)*VLOOKUP($A4,'FL Ratio'!$A$2:$B$6,2,FALSE)</f>
        <v>10.09372799334375</v>
      </c>
      <c r="F4" s="2">
        <f>('FL Characterization'!F$4-'FL Characterization'!F$2)*VLOOKUP($A4,'FL Ratio'!$A$2:$B$6,2,FALSE)</f>
        <v>11.867929536093751</v>
      </c>
      <c r="G4" s="2">
        <f>('FL Characterization'!G$4-'FL Characterization'!G$2)*VLOOKUP($A4,'FL Ratio'!$A$2:$B$6,2,FALSE)</f>
        <v>13.872755157187498</v>
      </c>
      <c r="H4" s="2">
        <f>('FL Characterization'!H$4-'FL Characterization'!H$2)*VLOOKUP($A4,'FL Ratio'!$A$2:$B$6,2,FALSE)</f>
        <v>12.366317486249999</v>
      </c>
      <c r="I4" s="2">
        <f>('FL Characterization'!I$4-'FL Characterization'!I$2)*VLOOKUP($A4,'FL Ratio'!$A$2:$B$6,2,FALSE)</f>
        <v>17.679009661031252</v>
      </c>
      <c r="J4" s="2">
        <f>('FL Characterization'!J$4-'FL Characterization'!J$2)*VLOOKUP($A4,'FL Ratio'!$A$2:$B$6,2,FALSE)</f>
        <v>16.218518126343749</v>
      </c>
      <c r="K4" s="2">
        <f>('FL Characterization'!K$4-'FL Characterization'!K$2)*VLOOKUP($A4,'FL Ratio'!$A$2:$B$6,2,FALSE)</f>
        <v>18.317873668499999</v>
      </c>
      <c r="L4" s="2">
        <f>('FL Characterization'!L$4-'FL Characterization'!L$2)*VLOOKUP($A4,'FL Ratio'!$A$2:$B$6,2,FALSE)</f>
        <v>18.825876273093748</v>
      </c>
      <c r="M4" s="2">
        <f>('FL Characterization'!M$4-'FL Characterization'!M$2)*VLOOKUP($A4,'FL Ratio'!$A$2:$B$6,2,FALSE)</f>
        <v>17.462552308031249</v>
      </c>
      <c r="N4" s="2">
        <f>('FL Characterization'!N$4-'FL Characterization'!N$2)*VLOOKUP($A4,'FL Ratio'!$A$2:$B$6,2,FALSE)</f>
        <v>16.473391554374999</v>
      </c>
      <c r="O4" s="2">
        <f>('FL Characterization'!O$4-'FL Characterization'!O$2)*VLOOKUP($A4,'FL Ratio'!$A$2:$B$6,2,FALSE)</f>
        <v>15.166138892625</v>
      </c>
      <c r="P4" s="2">
        <f>('FL Characterization'!P$4-'FL Characterization'!P$2)*VLOOKUP($A4,'FL Ratio'!$A$2:$B$6,2,FALSE)</f>
        <v>13.969667470499999</v>
      </c>
      <c r="Q4" s="2">
        <f>('FL Characterization'!Q$4-'FL Characterization'!Q$2)*VLOOKUP($A4,'FL Ratio'!$A$2:$B$6,2,FALSE)</f>
        <v>12.572522044031251</v>
      </c>
      <c r="R4" s="2">
        <f>('FL Characterization'!R$4-'FL Characterization'!R$2)*VLOOKUP($A4,'FL Ratio'!$A$2:$B$6,2,FALSE)</f>
        <v>12.441660641156249</v>
      </c>
      <c r="S4" s="2">
        <f>('FL Characterization'!S$4-'FL Characterization'!S$2)*VLOOKUP($A4,'FL Ratio'!$A$2:$B$6,2,FALSE)</f>
        <v>9.8576584469999986</v>
      </c>
      <c r="T4" s="2">
        <f>('FL Characterization'!T$4-'FL Characterization'!T$2)*VLOOKUP($A4,'FL Ratio'!$A$2:$B$6,2,FALSE)</f>
        <v>8.1560347824374997</v>
      </c>
      <c r="U4" s="2">
        <f>('FL Characterization'!U$4-'FL Characterization'!U$2)*VLOOKUP($A4,'FL Ratio'!$A$2:$B$6,2,FALSE)</f>
        <v>9.6782132593124999</v>
      </c>
      <c r="V4" s="2">
        <f>('FL Characterization'!V$4-'FL Characterization'!V$2)*VLOOKUP($A4,'FL Ratio'!$A$2:$B$6,2,FALSE)</f>
        <v>9.8611469499374991</v>
      </c>
      <c r="W4" s="2">
        <f>('FL Characterization'!W$4-'FL Characterization'!W$2)*VLOOKUP($A4,'FL Ratio'!$A$2:$B$6,2,FALSE)</f>
        <v>11.269310940562498</v>
      </c>
      <c r="X4" s="2">
        <f>('FL Characterization'!X$4-'FL Characterization'!X$2)*VLOOKUP($A4,'FL Ratio'!$A$2:$B$6,2,FALSE)</f>
        <v>5.4718444856249988</v>
      </c>
      <c r="Y4" s="2">
        <f>('FL Characterization'!Y$4-'FL Characterization'!Y$2)*VLOOKUP($A4,'FL Ratio'!$A$2:$B$6,2,FALSE)</f>
        <v>5.2536003384374999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12.264861610574998</v>
      </c>
      <c r="C2" s="2">
        <f>('FL Characterization'!C$2-'FL Characterization'!C$3)*VLOOKUP($A2,'FL Ratio'!$A$2:$B$6,2,FALSE)</f>
        <v>12.979783490625</v>
      </c>
      <c r="D2" s="2">
        <f>('FL Characterization'!D$2-'FL Characterization'!D$3)*VLOOKUP($A2,'FL Ratio'!$A$2:$B$6,2,FALSE)</f>
        <v>13.706345058524999</v>
      </c>
      <c r="E2" s="2">
        <f>('FL Characterization'!E$2-'FL Characterization'!E$3)*VLOOKUP($A2,'FL Ratio'!$A$2:$B$6,2,FALSE)</f>
        <v>14.329374666074999</v>
      </c>
      <c r="F2" s="2">
        <f>('FL Characterization'!F$2-'FL Characterization'!F$3)*VLOOKUP($A2,'FL Ratio'!$A$2:$B$6,2,FALSE)</f>
        <v>14.492023988399998</v>
      </c>
      <c r="G2" s="2">
        <f>('FL Characterization'!G$2-'FL Characterization'!G$3)*VLOOKUP($A2,'FL Ratio'!$A$2:$B$6,2,FALSE)</f>
        <v>15.159468194324996</v>
      </c>
      <c r="H2" s="2">
        <f>('FL Characterization'!H$2-'FL Characterization'!H$3)*VLOOKUP($A2,'FL Ratio'!$A$2:$B$6,2,FALSE)</f>
        <v>15.081972377850001</v>
      </c>
      <c r="I2" s="2">
        <f>('FL Characterization'!I$2-'FL Characterization'!I$3)*VLOOKUP($A2,'FL Ratio'!$A$2:$B$6,2,FALSE)</f>
        <v>14.255983371104998</v>
      </c>
      <c r="J2" s="2">
        <f>('FL Characterization'!J$2-'FL Characterization'!J$3)*VLOOKUP($A2,'FL Ratio'!$A$2:$B$6,2,FALSE)</f>
        <v>12.916500345629998</v>
      </c>
      <c r="K2" s="2">
        <f>('FL Characterization'!K$2-'FL Characterization'!K$3)*VLOOKUP($A2,'FL Ratio'!$A$2:$B$6,2,FALSE)</f>
        <v>18.967514597482495</v>
      </c>
      <c r="L2" s="2">
        <f>('FL Characterization'!L$2-'FL Characterization'!L$3)*VLOOKUP($A2,'FL Ratio'!$A$2:$B$6,2,FALSE)</f>
        <v>18.522541583280002</v>
      </c>
      <c r="M2" s="2">
        <f>('FL Characterization'!M$2-'FL Characterization'!M$3)*VLOOKUP($A2,'FL Ratio'!$A$2:$B$6,2,FALSE)</f>
        <v>17.055940914179999</v>
      </c>
      <c r="N2" s="2">
        <f>('FL Characterization'!N$2-'FL Characterization'!N$3)*VLOOKUP($A2,'FL Ratio'!$A$2:$B$6,2,FALSE)</f>
        <v>16.641506765204998</v>
      </c>
      <c r="O2" s="2">
        <f>('FL Characterization'!O$2-'FL Characterization'!O$3)*VLOOKUP($A2,'FL Ratio'!$A$2:$B$6,2,FALSE)</f>
        <v>16.709905246702501</v>
      </c>
      <c r="P2" s="2">
        <f>('FL Characterization'!P$2-'FL Characterization'!P$3)*VLOOKUP($A2,'FL Ratio'!$A$2:$B$6,2,FALSE)</f>
        <v>15.918253319114999</v>
      </c>
      <c r="Q2" s="2">
        <f>('FL Characterization'!Q$2-'FL Characterization'!Q$3)*VLOOKUP($A2,'FL Ratio'!$A$2:$B$6,2,FALSE)</f>
        <v>14.591451427244998</v>
      </c>
      <c r="R2" s="2">
        <f>('FL Characterization'!R$2-'FL Characterization'!R$3)*VLOOKUP($A2,'FL Ratio'!$A$2:$B$6,2,FALSE)</f>
        <v>13.11376242393</v>
      </c>
      <c r="S2" s="2">
        <f>('FL Characterization'!S$2-'FL Characterization'!S$3)*VLOOKUP($A2,'FL Ratio'!$A$2:$B$6,2,FALSE)</f>
        <v>12.643335250244998</v>
      </c>
      <c r="T2" s="2">
        <f>('FL Characterization'!T$2-'FL Characterization'!T$3)*VLOOKUP($A2,'FL Ratio'!$A$2:$B$6,2,FALSE)</f>
        <v>7.9475482332224994</v>
      </c>
      <c r="U2" s="2">
        <f>('FL Characterization'!U$2-'FL Characterization'!U$3)*VLOOKUP($A2,'FL Ratio'!$A$2:$B$6,2,FALSE)</f>
        <v>8.4991775450400002</v>
      </c>
      <c r="V2" s="2">
        <f>('FL Characterization'!V$2-'FL Characterization'!V$3)*VLOOKUP($A2,'FL Ratio'!$A$2:$B$6,2,FALSE)</f>
        <v>9.2923303797449979</v>
      </c>
      <c r="W2" s="2">
        <f>('FL Characterization'!W$2-'FL Characterization'!W$3)*VLOOKUP($A2,'FL Ratio'!$A$2:$B$6,2,FALSE)</f>
        <v>9.5140664332874998</v>
      </c>
      <c r="X2" s="2">
        <f>('FL Characterization'!X$2-'FL Characterization'!X$3)*VLOOKUP($A2,'FL Ratio'!$A$2:$B$6,2,FALSE)</f>
        <v>9.9225275845499983</v>
      </c>
      <c r="Y2" s="2">
        <f>('FL Characterization'!Y$2-'FL Characterization'!Y$3)*VLOOKUP($A2,'FL Ratio'!$A$2:$B$6,2,FALSE)</f>
        <v>10.952639959274999</v>
      </c>
    </row>
    <row r="3" spans="1:25" x14ac:dyDescent="0.3">
      <c r="A3">
        <v>2</v>
      </c>
      <c r="B3" s="2">
        <f>('FL Characterization'!B$2-'FL Characterization'!B$3)*VLOOKUP($A3,'FL Ratio'!$A$2:$B$6,2,FALSE)</f>
        <v>13.627624011749997</v>
      </c>
      <c r="C3" s="2">
        <f>('FL Characterization'!C$2-'FL Characterization'!C$3)*VLOOKUP($A3,'FL Ratio'!$A$2:$B$6,2,FALSE)</f>
        <v>14.421981656249999</v>
      </c>
      <c r="D3" s="2">
        <f>('FL Characterization'!D$2-'FL Characterization'!D$3)*VLOOKUP($A3,'FL Ratio'!$A$2:$B$6,2,FALSE)</f>
        <v>15.22927228725</v>
      </c>
      <c r="E3" s="2">
        <f>('FL Characterization'!E$2-'FL Characterization'!E$3)*VLOOKUP($A3,'FL Ratio'!$A$2:$B$6,2,FALSE)</f>
        <v>15.921527406749998</v>
      </c>
      <c r="F3" s="2">
        <f>('FL Characterization'!F$2-'FL Characterization'!F$3)*VLOOKUP($A3,'FL Ratio'!$A$2:$B$6,2,FALSE)</f>
        <v>16.102248875999997</v>
      </c>
      <c r="G3" s="2">
        <f>('FL Characterization'!G$2-'FL Characterization'!G$3)*VLOOKUP($A3,'FL Ratio'!$A$2:$B$6,2,FALSE)</f>
        <v>16.843853549249996</v>
      </c>
      <c r="H3" s="2">
        <f>('FL Characterization'!H$2-'FL Characterization'!H$3)*VLOOKUP($A3,'FL Ratio'!$A$2:$B$6,2,FALSE)</f>
        <v>16.7577470865</v>
      </c>
      <c r="I3" s="2">
        <f>('FL Characterization'!I$2-'FL Characterization'!I$3)*VLOOKUP($A3,'FL Ratio'!$A$2:$B$6,2,FALSE)</f>
        <v>15.839981523449998</v>
      </c>
      <c r="J3" s="2">
        <f>('FL Characterization'!J$2-'FL Characterization'!J$3)*VLOOKUP($A3,'FL Ratio'!$A$2:$B$6,2,FALSE)</f>
        <v>14.351667050699998</v>
      </c>
      <c r="K3" s="2">
        <f>('FL Characterization'!K$2-'FL Characterization'!K$3)*VLOOKUP($A3,'FL Ratio'!$A$2:$B$6,2,FALSE)</f>
        <v>21.075016219424995</v>
      </c>
      <c r="L3" s="2">
        <f>('FL Characterization'!L$2-'FL Characterization'!L$3)*VLOOKUP($A3,'FL Ratio'!$A$2:$B$6,2,FALSE)</f>
        <v>20.5806017592</v>
      </c>
      <c r="M3" s="2">
        <f>('FL Characterization'!M$2-'FL Characterization'!M$3)*VLOOKUP($A3,'FL Ratio'!$A$2:$B$6,2,FALSE)</f>
        <v>18.9510454602</v>
      </c>
      <c r="N3" s="2">
        <f>('FL Characterization'!N$2-'FL Characterization'!N$3)*VLOOKUP($A3,'FL Ratio'!$A$2:$B$6,2,FALSE)</f>
        <v>18.490563072449998</v>
      </c>
      <c r="O3" s="2">
        <f>('FL Characterization'!O$2-'FL Characterization'!O$3)*VLOOKUP($A3,'FL Ratio'!$A$2:$B$6,2,FALSE)</f>
        <v>18.566561385225</v>
      </c>
      <c r="P3" s="2">
        <f>('FL Characterization'!P$2-'FL Characterization'!P$3)*VLOOKUP($A3,'FL Ratio'!$A$2:$B$6,2,FALSE)</f>
        <v>17.68694813235</v>
      </c>
      <c r="Q3" s="2">
        <f>('FL Characterization'!Q$2-'FL Characterization'!Q$3)*VLOOKUP($A3,'FL Ratio'!$A$2:$B$6,2,FALSE)</f>
        <v>16.212723808049997</v>
      </c>
      <c r="R3" s="2">
        <f>('FL Characterization'!R$2-'FL Characterization'!R$3)*VLOOKUP($A3,'FL Ratio'!$A$2:$B$6,2,FALSE)</f>
        <v>14.5708471377</v>
      </c>
      <c r="S3" s="2">
        <f>('FL Characterization'!S$2-'FL Characterization'!S$3)*VLOOKUP($A3,'FL Ratio'!$A$2:$B$6,2,FALSE)</f>
        <v>14.048150278049999</v>
      </c>
      <c r="T3" s="2">
        <f>('FL Characterization'!T$2-'FL Characterization'!T$3)*VLOOKUP($A3,'FL Ratio'!$A$2:$B$6,2,FALSE)</f>
        <v>8.8306091480249993</v>
      </c>
      <c r="U3" s="2">
        <f>('FL Characterization'!U$2-'FL Characterization'!U$3)*VLOOKUP($A3,'FL Ratio'!$A$2:$B$6,2,FALSE)</f>
        <v>9.4435306055999995</v>
      </c>
      <c r="V3" s="2">
        <f>('FL Characterization'!V$2-'FL Characterization'!V$3)*VLOOKUP($A3,'FL Ratio'!$A$2:$B$6,2,FALSE)</f>
        <v>10.324811533049997</v>
      </c>
      <c r="W3" s="2">
        <f>('FL Characterization'!W$2-'FL Characterization'!W$3)*VLOOKUP($A3,'FL Ratio'!$A$2:$B$6,2,FALSE)</f>
        <v>10.571184925875</v>
      </c>
      <c r="X3" s="2">
        <f>('FL Characterization'!X$2-'FL Characterization'!X$3)*VLOOKUP($A3,'FL Ratio'!$A$2:$B$6,2,FALSE)</f>
        <v>11.025030649499998</v>
      </c>
      <c r="Y3" s="2">
        <f>('FL Characterization'!Y$2-'FL Characterization'!Y$3)*VLOOKUP($A3,'FL Ratio'!$A$2:$B$6,2,FALSE)</f>
        <v>12.16959995475</v>
      </c>
    </row>
    <row r="4" spans="1:25" x14ac:dyDescent="0.3">
      <c r="A4">
        <v>3</v>
      </c>
      <c r="B4" s="2">
        <f>('FL Characterization'!B$2-'FL Characterization'!B$3)*VLOOKUP($A4,'FL Ratio'!$A$2:$B$6,2,FALSE)</f>
        <v>17.034530014687498</v>
      </c>
      <c r="C4" s="2">
        <f>('FL Characterization'!C$2-'FL Characterization'!C$3)*VLOOKUP($A4,'FL Ratio'!$A$2:$B$6,2,FALSE)</f>
        <v>18.0274770703125</v>
      </c>
      <c r="D4" s="2">
        <f>('FL Characterization'!D$2-'FL Characterization'!D$3)*VLOOKUP($A4,'FL Ratio'!$A$2:$B$6,2,FALSE)</f>
        <v>19.036590359062501</v>
      </c>
      <c r="E4" s="2">
        <f>('FL Characterization'!E$2-'FL Characterization'!E$3)*VLOOKUP($A4,'FL Ratio'!$A$2:$B$6,2,FALSE)</f>
        <v>19.901909258437499</v>
      </c>
      <c r="F4" s="2">
        <f>('FL Characterization'!F$2-'FL Characterization'!F$3)*VLOOKUP($A4,'FL Ratio'!$A$2:$B$6,2,FALSE)</f>
        <v>20.127811094999998</v>
      </c>
      <c r="G4" s="2">
        <f>('FL Characterization'!G$2-'FL Characterization'!G$3)*VLOOKUP($A4,'FL Ratio'!$A$2:$B$6,2,FALSE)</f>
        <v>21.054816936562496</v>
      </c>
      <c r="H4" s="2">
        <f>('FL Characterization'!H$2-'FL Characterization'!H$3)*VLOOKUP($A4,'FL Ratio'!$A$2:$B$6,2,FALSE)</f>
        <v>20.947183858125001</v>
      </c>
      <c r="I4" s="2">
        <f>('FL Characterization'!I$2-'FL Characterization'!I$3)*VLOOKUP($A4,'FL Ratio'!$A$2:$B$6,2,FALSE)</f>
        <v>19.799976904312498</v>
      </c>
      <c r="J4" s="2">
        <f>('FL Characterization'!J$2-'FL Characterization'!J$3)*VLOOKUP($A4,'FL Ratio'!$A$2:$B$6,2,FALSE)</f>
        <v>17.939583813374998</v>
      </c>
      <c r="K4" s="2">
        <f>('FL Characterization'!K$2-'FL Characterization'!K$3)*VLOOKUP($A4,'FL Ratio'!$A$2:$B$6,2,FALSE)</f>
        <v>26.343770274281244</v>
      </c>
      <c r="L4" s="2">
        <f>('FL Characterization'!L$2-'FL Characterization'!L$3)*VLOOKUP($A4,'FL Ratio'!$A$2:$B$6,2,FALSE)</f>
        <v>25.725752199000002</v>
      </c>
      <c r="M4" s="2">
        <f>('FL Characterization'!M$2-'FL Characterization'!M$3)*VLOOKUP($A4,'FL Ratio'!$A$2:$B$6,2,FALSE)</f>
        <v>23.688806825250001</v>
      </c>
      <c r="N4" s="2">
        <f>('FL Characterization'!N$2-'FL Characterization'!N$3)*VLOOKUP($A4,'FL Ratio'!$A$2:$B$6,2,FALSE)</f>
        <v>23.113203840562498</v>
      </c>
      <c r="O4" s="2">
        <f>('FL Characterization'!O$2-'FL Characterization'!O$3)*VLOOKUP($A4,'FL Ratio'!$A$2:$B$6,2,FALSE)</f>
        <v>23.208201731531251</v>
      </c>
      <c r="P4" s="2">
        <f>('FL Characterization'!P$2-'FL Characterization'!P$3)*VLOOKUP($A4,'FL Ratio'!$A$2:$B$6,2,FALSE)</f>
        <v>22.1086851654375</v>
      </c>
      <c r="Q4" s="2">
        <f>('FL Characterization'!Q$2-'FL Characterization'!Q$3)*VLOOKUP($A4,'FL Ratio'!$A$2:$B$6,2,FALSE)</f>
        <v>20.265904760062497</v>
      </c>
      <c r="R4" s="2">
        <f>('FL Characterization'!R$2-'FL Characterization'!R$3)*VLOOKUP($A4,'FL Ratio'!$A$2:$B$6,2,FALSE)</f>
        <v>18.213558922124999</v>
      </c>
      <c r="S4" s="2">
        <f>('FL Characterization'!S$2-'FL Characterization'!S$3)*VLOOKUP($A4,'FL Ratio'!$A$2:$B$6,2,FALSE)</f>
        <v>17.560187847562499</v>
      </c>
      <c r="T4" s="2">
        <f>('FL Characterization'!T$2-'FL Characterization'!T$3)*VLOOKUP($A4,'FL Ratio'!$A$2:$B$6,2,FALSE)</f>
        <v>11.038261435031249</v>
      </c>
      <c r="U4" s="2">
        <f>('FL Characterization'!U$2-'FL Characterization'!U$3)*VLOOKUP($A4,'FL Ratio'!$A$2:$B$6,2,FALSE)</f>
        <v>11.804413257</v>
      </c>
      <c r="V4" s="2">
        <f>('FL Characterization'!V$2-'FL Characterization'!V$3)*VLOOKUP($A4,'FL Ratio'!$A$2:$B$6,2,FALSE)</f>
        <v>12.906014416312496</v>
      </c>
      <c r="W4" s="2">
        <f>('FL Characterization'!W$2-'FL Characterization'!W$3)*VLOOKUP($A4,'FL Ratio'!$A$2:$B$6,2,FALSE)</f>
        <v>13.213981157343749</v>
      </c>
      <c r="X4" s="2">
        <f>('FL Characterization'!X$2-'FL Characterization'!X$3)*VLOOKUP($A4,'FL Ratio'!$A$2:$B$6,2,FALSE)</f>
        <v>13.781288311874997</v>
      </c>
      <c r="Y4" s="2">
        <f>('FL Characterization'!Y$2-'FL Characterization'!Y$3)*VLOOKUP($A4,'FL Ratio'!$A$2:$B$6,2,FALSE)</f>
        <v>15.211999943437499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3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3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3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3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3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3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6" sqref="H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15</v>
      </c>
    </row>
    <row r="5" spans="1:3" x14ac:dyDescent="0.3">
      <c r="A5">
        <v>7</v>
      </c>
      <c r="B5">
        <v>6</v>
      </c>
      <c r="C5" s="4">
        <v>15</v>
      </c>
    </row>
    <row r="6" spans="1:3" x14ac:dyDescent="0.3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71.660480171693735</v>
      </c>
      <c r="C2" s="2">
        <f ca="1">('[1]Pc, Summer, S1'!C2*Main!$B$5)+(VLOOKUP($A2,'FL Ratio'!$A$2:$B$4,2,FALSE)*'FL Characterization'!C$2)</f>
        <v>67.281456333489842</v>
      </c>
      <c r="D2" s="2">
        <f ca="1">('[1]Pc, Summer, S1'!D2*Main!$B$5)+(VLOOKUP($A2,'FL Ratio'!$A$2:$B$4,2,FALSE)*'FL Characterization'!D$2)</f>
        <v>61.143121043428053</v>
      </c>
      <c r="E2" s="2">
        <f ca="1">('[1]Pc, Summer, S1'!E2*Main!$B$5)+(VLOOKUP($A2,'FL Ratio'!$A$2:$B$4,2,FALSE)*'FL Characterization'!E$2)</f>
        <v>55.816065485694438</v>
      </c>
      <c r="F2" s="2">
        <f ca="1">('[1]Pc, Summer, S1'!F2*Main!$B$5)+(VLOOKUP($A2,'FL Ratio'!$A$2:$B$4,2,FALSE)*'FL Characterization'!F$2)</f>
        <v>61.891127351270889</v>
      </c>
      <c r="G2" s="2">
        <f ca="1">('[1]Pc, Summer, S1'!G2*Main!$B$5)+(VLOOKUP($A2,'FL Ratio'!$A$2:$B$4,2,FALSE)*'FL Characterization'!G$2)</f>
        <v>54.896278325416404</v>
      </c>
      <c r="H2" s="2">
        <f ca="1">('[1]Pc, Summer, S1'!H2*Main!$B$5)+(VLOOKUP($A2,'FL Ratio'!$A$2:$B$4,2,FALSE)*'FL Characterization'!H$2)</f>
        <v>61.35088380307586</v>
      </c>
      <c r="I2" s="2">
        <f ca="1">('[1]Pc, Summer, S1'!I2*Main!$B$5)+(VLOOKUP($A2,'FL Ratio'!$A$2:$B$4,2,FALSE)*'FL Characterization'!I$2)</f>
        <v>71.360028571399624</v>
      </c>
      <c r="J2" s="2">
        <f ca="1">('[1]Pc, Summer, S1'!J2*Main!$B$5)+(VLOOKUP($A2,'FL Ratio'!$A$2:$B$4,2,FALSE)*'FL Characterization'!J$2)</f>
        <v>81.917596310435229</v>
      </c>
      <c r="K2" s="2">
        <f ca="1">('[1]Pc, Summer, S1'!K2*Main!$B$5)+(VLOOKUP($A2,'FL Ratio'!$A$2:$B$4,2,FALSE)*'FL Characterization'!K$2)</f>
        <v>94.268289651393431</v>
      </c>
      <c r="L2" s="2">
        <f ca="1">('[1]Pc, Summer, S1'!L2*Main!$B$5)+(VLOOKUP($A2,'FL Ratio'!$A$2:$B$4,2,FALSE)*'FL Characterization'!L$2)</f>
        <v>90.62619977805106</v>
      </c>
      <c r="M2" s="2">
        <f ca="1">('[1]Pc, Summer, S1'!M2*Main!$B$5)+(VLOOKUP($A2,'FL Ratio'!$A$2:$B$4,2,FALSE)*'FL Characterization'!M$2)</f>
        <v>84.737548801561317</v>
      </c>
      <c r="N2" s="2">
        <f ca="1">('[1]Pc, Summer, S1'!N2*Main!$B$5)+(VLOOKUP($A2,'FL Ratio'!$A$2:$B$4,2,FALSE)*'FL Characterization'!N$2)</f>
        <v>96.108378201081848</v>
      </c>
      <c r="O2" s="2">
        <f ca="1">('[1]Pc, Summer, S1'!O2*Main!$B$5)+(VLOOKUP($A2,'FL Ratio'!$A$2:$B$4,2,FALSE)*'FL Characterization'!O$2)</f>
        <v>96.55500864848895</v>
      </c>
      <c r="P2" s="2">
        <f ca="1">('[1]Pc, Summer, S1'!P2*Main!$B$5)+(VLOOKUP($A2,'FL Ratio'!$A$2:$B$4,2,FALSE)*'FL Characterization'!P$2)</f>
        <v>88.379371167021915</v>
      </c>
      <c r="Q2" s="2">
        <f ca="1">('[1]Pc, Summer, S1'!Q2*Main!$B$5)+(VLOOKUP($A2,'FL Ratio'!$A$2:$B$4,2,FALSE)*'FL Characterization'!Q$2)</f>
        <v>97.029536666571289</v>
      </c>
      <c r="R2" s="2">
        <f ca="1">('[1]Pc, Summer, S1'!R2*Main!$B$5)+(VLOOKUP($A2,'FL Ratio'!$A$2:$B$4,2,FALSE)*'FL Characterization'!R$2)</f>
        <v>95.535470344747495</v>
      </c>
      <c r="S2" s="2">
        <f ca="1">('[1]Pc, Summer, S1'!S2*Main!$B$5)+(VLOOKUP($A2,'FL Ratio'!$A$2:$B$4,2,FALSE)*'FL Characterization'!S$2)</f>
        <v>97.969766414867166</v>
      </c>
      <c r="T2" s="2">
        <f ca="1">('[1]Pc, Summer, S1'!T2*Main!$B$5)+(VLOOKUP($A2,'FL Ratio'!$A$2:$B$4,2,FALSE)*'FL Characterization'!T$2)</f>
        <v>95.141940845021054</v>
      </c>
      <c r="U2" s="2">
        <f ca="1">('[1]Pc, Summer, S1'!U2*Main!$B$5)+(VLOOKUP($A2,'FL Ratio'!$A$2:$B$4,2,FALSE)*'FL Characterization'!U$2)</f>
        <v>92.050619915115107</v>
      </c>
      <c r="V2" s="2">
        <f ca="1">('[1]Pc, Summer, S1'!V2*Main!$B$5)+(VLOOKUP($A2,'FL Ratio'!$A$2:$B$4,2,FALSE)*'FL Characterization'!V$2)</f>
        <v>90.757327166236024</v>
      </c>
      <c r="W2" s="2">
        <f ca="1">('[1]Pc, Summer, S1'!W2*Main!$B$5)+(VLOOKUP($A2,'FL Ratio'!$A$2:$B$4,2,FALSE)*'FL Characterization'!W$2)</f>
        <v>97.268534018632749</v>
      </c>
      <c r="X2" s="2">
        <f ca="1">('[1]Pc, Summer, S1'!X2*Main!$B$5)+(VLOOKUP($A2,'FL Ratio'!$A$2:$B$4,2,FALSE)*'FL Characterization'!X$2)</f>
        <v>99.080435465988074</v>
      </c>
      <c r="Y2" s="2">
        <f ca="1">('[1]Pc, Summer, S1'!Y2*Main!$B$5)+(VLOOKUP($A2,'FL Ratio'!$A$2:$B$4,2,FALSE)*'FL Characterization'!Y$2)</f>
        <v>86.228909147597051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88.564414632952833</v>
      </c>
      <c r="C3" s="2">
        <f ca="1">('[1]Pc, Summer, S1'!C3*Main!$B$5)+(VLOOKUP($A3,'FL Ratio'!$A$2:$B$4,2,FALSE)*'FL Characterization'!C$2)</f>
        <v>73.953434770405806</v>
      </c>
      <c r="D3" s="2">
        <f ca="1">('[1]Pc, Summer, S1'!D3*Main!$B$5)+(VLOOKUP($A3,'FL Ratio'!$A$2:$B$4,2,FALSE)*'FL Characterization'!D$2)</f>
        <v>68.829915554969816</v>
      </c>
      <c r="E3" s="2">
        <f ca="1">('[1]Pc, Summer, S1'!E3*Main!$B$5)+(VLOOKUP($A3,'FL Ratio'!$A$2:$B$4,2,FALSE)*'FL Characterization'!E$2)</f>
        <v>69.840730573309997</v>
      </c>
      <c r="F3" s="2">
        <f ca="1">('[1]Pc, Summer, S1'!F3*Main!$B$5)+(VLOOKUP($A3,'FL Ratio'!$A$2:$B$4,2,FALSE)*'FL Characterization'!F$2)</f>
        <v>67.804273016992369</v>
      </c>
      <c r="G3" s="2">
        <f ca="1">('[1]Pc, Summer, S1'!G3*Main!$B$5)+(VLOOKUP($A3,'FL Ratio'!$A$2:$B$4,2,FALSE)*'FL Characterization'!G$2)</f>
        <v>66.09327049604174</v>
      </c>
      <c r="H3" s="2">
        <f ca="1">('[1]Pc, Summer, S1'!H3*Main!$B$5)+(VLOOKUP($A3,'FL Ratio'!$A$2:$B$4,2,FALSE)*'FL Characterization'!H$2)</f>
        <v>78.357893588764455</v>
      </c>
      <c r="I3" s="2">
        <f ca="1">('[1]Pc, Summer, S1'!I3*Main!$B$5)+(VLOOKUP($A3,'FL Ratio'!$A$2:$B$4,2,FALSE)*'FL Characterization'!I$2)</f>
        <v>93.370663545340079</v>
      </c>
      <c r="J3" s="2">
        <f ca="1">('[1]Pc, Summer, S1'!J3*Main!$B$5)+(VLOOKUP($A3,'FL Ratio'!$A$2:$B$4,2,FALSE)*'FL Characterization'!J$2)</f>
        <v>105.27686099177755</v>
      </c>
      <c r="K3" s="2">
        <f ca="1">('[1]Pc, Summer, S1'!K3*Main!$B$5)+(VLOOKUP($A3,'FL Ratio'!$A$2:$B$4,2,FALSE)*'FL Characterization'!K$2)</f>
        <v>97.398877728090056</v>
      </c>
      <c r="L3" s="2">
        <f ca="1">('[1]Pc, Summer, S1'!L3*Main!$B$5)+(VLOOKUP($A3,'FL Ratio'!$A$2:$B$4,2,FALSE)*'FL Characterization'!L$2)</f>
        <v>111.41007463831188</v>
      </c>
      <c r="M3" s="2">
        <f ca="1">('[1]Pc, Summer, S1'!M3*Main!$B$5)+(VLOOKUP($A3,'FL Ratio'!$A$2:$B$4,2,FALSE)*'FL Characterization'!M$2)</f>
        <v>115.6982858379435</v>
      </c>
      <c r="N3" s="2">
        <f ca="1">('[1]Pc, Summer, S1'!N3*Main!$B$5)+(VLOOKUP($A3,'FL Ratio'!$A$2:$B$4,2,FALSE)*'FL Characterization'!N$2)</f>
        <v>96.351251361840013</v>
      </c>
      <c r="O3" s="2">
        <f ca="1">('[1]Pc, Summer, S1'!O3*Main!$B$5)+(VLOOKUP($A3,'FL Ratio'!$A$2:$B$4,2,FALSE)*'FL Characterization'!O$2)</f>
        <v>104.64708440937059</v>
      </c>
      <c r="P3" s="2">
        <f ca="1">('[1]Pc, Summer, S1'!P3*Main!$B$5)+(VLOOKUP($A3,'FL Ratio'!$A$2:$B$4,2,FALSE)*'FL Characterization'!P$2)</f>
        <v>93.708808252665435</v>
      </c>
      <c r="Q3" s="2">
        <f ca="1">('[1]Pc, Summer, S1'!Q3*Main!$B$5)+(VLOOKUP($A3,'FL Ratio'!$A$2:$B$4,2,FALSE)*'FL Characterization'!Q$2)</f>
        <v>107.2708610198174</v>
      </c>
      <c r="R3" s="2">
        <f ca="1">('[1]Pc, Summer, S1'!R3*Main!$B$5)+(VLOOKUP($A3,'FL Ratio'!$A$2:$B$4,2,FALSE)*'FL Characterization'!R$2)</f>
        <v>108.42368340203963</v>
      </c>
      <c r="S3" s="2">
        <f ca="1">('[1]Pc, Summer, S1'!S3*Main!$B$5)+(VLOOKUP($A3,'FL Ratio'!$A$2:$B$4,2,FALSE)*'FL Characterization'!S$2)</f>
        <v>91.643321509312486</v>
      </c>
      <c r="T3" s="2">
        <f ca="1">('[1]Pc, Summer, S1'!T3*Main!$B$5)+(VLOOKUP($A3,'FL Ratio'!$A$2:$B$4,2,FALSE)*'FL Characterization'!T$2)</f>
        <v>108.13670828223657</v>
      </c>
      <c r="U3" s="2">
        <f ca="1">('[1]Pc, Summer, S1'!U3*Main!$B$5)+(VLOOKUP($A3,'FL Ratio'!$A$2:$B$4,2,FALSE)*'FL Characterization'!U$2)</f>
        <v>103.12534105604411</v>
      </c>
      <c r="V3" s="2">
        <f ca="1">('[1]Pc, Summer, S1'!V3*Main!$B$5)+(VLOOKUP($A3,'FL Ratio'!$A$2:$B$4,2,FALSE)*'FL Characterization'!V$2)</f>
        <v>96.971838778460935</v>
      </c>
      <c r="W3" s="2">
        <f ca="1">('[1]Pc, Summer, S1'!W3*Main!$B$5)+(VLOOKUP($A3,'FL Ratio'!$A$2:$B$4,2,FALSE)*'FL Characterization'!W$2)</f>
        <v>104.58505008006833</v>
      </c>
      <c r="X3" s="2">
        <f ca="1">('[1]Pc, Summer, S1'!X3*Main!$B$5)+(VLOOKUP($A3,'FL Ratio'!$A$2:$B$4,2,FALSE)*'FL Characterization'!X$2)</f>
        <v>95.269459647615619</v>
      </c>
      <c r="Y3" s="2">
        <f ca="1">('[1]Pc, Summer, S1'!Y3*Main!$B$5)+(VLOOKUP($A3,'FL Ratio'!$A$2:$B$4,2,FALSE)*'FL Characterization'!Y$2)</f>
        <v>96.083938783835151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99.714938936998621</v>
      </c>
      <c r="C4" s="2">
        <f ca="1">('[1]Pc, Summer, S1'!C4*Main!$B$5)+(VLOOKUP($A4,'FL Ratio'!$A$2:$B$4,2,FALSE)*'FL Characterization'!C$2)</f>
        <v>79.375094311412937</v>
      </c>
      <c r="D4" s="2">
        <f ca="1">('[1]Pc, Summer, S1'!D4*Main!$B$5)+(VLOOKUP($A4,'FL Ratio'!$A$2:$B$4,2,FALSE)*'FL Characterization'!D$2)</f>
        <v>85.130374593807019</v>
      </c>
      <c r="E4" s="2">
        <f ca="1">('[1]Pc, Summer, S1'!E4*Main!$B$5)+(VLOOKUP($A4,'FL Ratio'!$A$2:$B$4,2,FALSE)*'FL Characterization'!E$2)</f>
        <v>75.38252557483716</v>
      </c>
      <c r="F4" s="2">
        <f ca="1">('[1]Pc, Summer, S1'!F4*Main!$B$5)+(VLOOKUP($A4,'FL Ratio'!$A$2:$B$4,2,FALSE)*'FL Characterization'!F$2)</f>
        <v>79.716032407911243</v>
      </c>
      <c r="G4" s="2">
        <f ca="1">('[1]Pc, Summer, S1'!G4*Main!$B$5)+(VLOOKUP($A4,'FL Ratio'!$A$2:$B$4,2,FALSE)*'FL Characterization'!G$2)</f>
        <v>85.424417424421989</v>
      </c>
      <c r="H4" s="2">
        <f ca="1">('[1]Pc, Summer, S1'!H4*Main!$B$5)+(VLOOKUP($A4,'FL Ratio'!$A$2:$B$4,2,FALSE)*'FL Characterization'!H$2)</f>
        <v>108.91994058058235</v>
      </c>
      <c r="I4" s="2">
        <f ca="1">('[1]Pc, Summer, S1'!I4*Main!$B$5)+(VLOOKUP($A4,'FL Ratio'!$A$2:$B$4,2,FALSE)*'FL Characterization'!I$2)</f>
        <v>114.06208149252791</v>
      </c>
      <c r="J4" s="2">
        <f ca="1">('[1]Pc, Summer, S1'!J4*Main!$B$5)+(VLOOKUP($A4,'FL Ratio'!$A$2:$B$4,2,FALSE)*'FL Characterization'!J$2)</f>
        <v>134.203258587216</v>
      </c>
      <c r="K4" s="2">
        <f ca="1">('[1]Pc, Summer, S1'!K4*Main!$B$5)+(VLOOKUP($A4,'FL Ratio'!$A$2:$B$4,2,FALSE)*'FL Characterization'!K$2)</f>
        <v>131.6796730025786</v>
      </c>
      <c r="L4" s="2">
        <f ca="1">('[1]Pc, Summer, S1'!L4*Main!$B$5)+(VLOOKUP($A4,'FL Ratio'!$A$2:$B$4,2,FALSE)*'FL Characterization'!L$2)</f>
        <v>130.01538013411556</v>
      </c>
      <c r="M4" s="2">
        <f ca="1">('[1]Pc, Summer, S1'!M4*Main!$B$5)+(VLOOKUP($A4,'FL Ratio'!$A$2:$B$4,2,FALSE)*'FL Characterization'!M$2)</f>
        <v>124.04070914299128</v>
      </c>
      <c r="N4" s="2">
        <f ca="1">('[1]Pc, Summer, S1'!N4*Main!$B$5)+(VLOOKUP($A4,'FL Ratio'!$A$2:$B$4,2,FALSE)*'FL Characterization'!N$2)</f>
        <v>120.43906420230002</v>
      </c>
      <c r="O4" s="2">
        <f ca="1">('[1]Pc, Summer, S1'!O4*Main!$B$5)+(VLOOKUP($A4,'FL Ratio'!$A$2:$B$4,2,FALSE)*'FL Characterization'!O$2)</f>
        <v>142.52712842432004</v>
      </c>
      <c r="P4" s="2">
        <f ca="1">('[1]Pc, Summer, S1'!P4*Main!$B$5)+(VLOOKUP($A4,'FL Ratio'!$A$2:$B$4,2,FALSE)*'FL Characterization'!P$2)</f>
        <v>117.95083530315888</v>
      </c>
      <c r="Q4" s="2">
        <f ca="1">('[1]Pc, Summer, S1'!Q4*Main!$B$5)+(VLOOKUP($A4,'FL Ratio'!$A$2:$B$4,2,FALSE)*'FL Characterization'!Q$2)</f>
        <v>121.28322855474387</v>
      </c>
      <c r="R4" s="2">
        <f ca="1">('[1]Pc, Summer, S1'!R4*Main!$B$5)+(VLOOKUP($A4,'FL Ratio'!$A$2:$B$4,2,FALSE)*'FL Characterization'!R$2)</f>
        <v>106.69485829274299</v>
      </c>
      <c r="S4" s="2">
        <f ca="1">('[1]Pc, Summer, S1'!S4*Main!$B$5)+(VLOOKUP($A4,'FL Ratio'!$A$2:$B$4,2,FALSE)*'FL Characterization'!S$2)</f>
        <v>113.39709731436763</v>
      </c>
      <c r="T4" s="2">
        <f ca="1">('[1]Pc, Summer, S1'!T4*Main!$B$5)+(VLOOKUP($A4,'FL Ratio'!$A$2:$B$4,2,FALSE)*'FL Characterization'!T$2)</f>
        <v>119.1368616889422</v>
      </c>
      <c r="U4" s="2">
        <f ca="1">('[1]Pc, Summer, S1'!U4*Main!$B$5)+(VLOOKUP($A4,'FL Ratio'!$A$2:$B$4,2,FALSE)*'FL Characterization'!U$2)</f>
        <v>104.29576565309316</v>
      </c>
      <c r="V4" s="2">
        <f ca="1">('[1]Pc, Summer, S1'!V4*Main!$B$5)+(VLOOKUP($A4,'FL Ratio'!$A$2:$B$4,2,FALSE)*'FL Characterization'!V$2)</f>
        <v>120.33768429032963</v>
      </c>
      <c r="W4" s="2">
        <f ca="1">('[1]Pc, Summer, S1'!W4*Main!$B$5)+(VLOOKUP($A4,'FL Ratio'!$A$2:$B$4,2,FALSE)*'FL Characterization'!W$2)</f>
        <v>102.01579262594331</v>
      </c>
      <c r="X4" s="2">
        <f ca="1">('[1]Pc, Summer, S1'!X4*Main!$B$5)+(VLOOKUP($A4,'FL Ratio'!$A$2:$B$4,2,FALSE)*'FL Characterization'!X$2)</f>
        <v>115.4145370178049</v>
      </c>
      <c r="Y4" s="2">
        <f ca="1">('[1]Pc, Summer, S1'!Y4*Main!$B$5)+(VLOOKUP($A4,'FL Ratio'!$A$2:$B$4,2,FALSE)*'FL Characterization'!Y$2)</f>
        <v>97.029967360108785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68.917221433618224</v>
      </c>
      <c r="C2" s="2">
        <f ca="1">('[1]Pc, Summer, S2'!C2*Main!$B$5)+(VLOOKUP($A2,'FL Ratio'!$A$2:$B$4,2,FALSE)*'FL Characterization'!C$2)</f>
        <v>60.64048983770352</v>
      </c>
      <c r="D2" s="2">
        <f ca="1">('[1]Pc, Summer, S2'!D2*Main!$B$5)+(VLOOKUP($A2,'FL Ratio'!$A$2:$B$4,2,FALSE)*'FL Characterization'!D$2)</f>
        <v>63.426665003545011</v>
      </c>
      <c r="E2" s="2">
        <f ca="1">('[1]Pc, Summer, S2'!E2*Main!$B$5)+(VLOOKUP($A2,'FL Ratio'!$A$2:$B$4,2,FALSE)*'FL Characterization'!E$2)</f>
        <v>58.027184215260519</v>
      </c>
      <c r="F2" s="2">
        <f ca="1">('[1]Pc, Summer, S2'!F2*Main!$B$5)+(VLOOKUP($A2,'FL Ratio'!$A$2:$B$4,2,FALSE)*'FL Characterization'!F$2)</f>
        <v>63.649121970544286</v>
      </c>
      <c r="G2" s="2">
        <f ca="1">('[1]Pc, Summer, S2'!G2*Main!$B$5)+(VLOOKUP($A2,'FL Ratio'!$A$2:$B$4,2,FALSE)*'FL Characterization'!G$2)</f>
        <v>54.359541623955018</v>
      </c>
      <c r="H2" s="2">
        <f ca="1">('[1]Pc, Summer, S2'!H2*Main!$B$5)+(VLOOKUP($A2,'FL Ratio'!$A$2:$B$4,2,FALSE)*'FL Characterization'!H$2)</f>
        <v>65.127849110369468</v>
      </c>
      <c r="I2" s="2">
        <f ca="1">('[1]Pc, Summer, S2'!I2*Main!$B$5)+(VLOOKUP($A2,'FL Ratio'!$A$2:$B$4,2,FALSE)*'FL Characterization'!I$2)</f>
        <v>75.743887555647035</v>
      </c>
      <c r="J2" s="2">
        <f ca="1">('[1]Pc, Summer, S2'!J2*Main!$B$5)+(VLOOKUP($A2,'FL Ratio'!$A$2:$B$4,2,FALSE)*'FL Characterization'!J$2)</f>
        <v>76.978883237378568</v>
      </c>
      <c r="K2" s="2">
        <f ca="1">('[1]Pc, Summer, S2'!K2*Main!$B$5)+(VLOOKUP($A2,'FL Ratio'!$A$2:$B$4,2,FALSE)*'FL Characterization'!K$2)</f>
        <v>93.384864029781937</v>
      </c>
      <c r="L2" s="2">
        <f ca="1">('[1]Pc, Summer, S2'!L2*Main!$B$5)+(VLOOKUP($A2,'FL Ratio'!$A$2:$B$4,2,FALSE)*'FL Characterization'!L$2)</f>
        <v>83.332622560038871</v>
      </c>
      <c r="M2" s="2">
        <f ca="1">('[1]Pc, Summer, S2'!M2*Main!$B$5)+(VLOOKUP($A2,'FL Ratio'!$A$2:$B$4,2,FALSE)*'FL Characterization'!M$2)</f>
        <v>96.777188062120061</v>
      </c>
      <c r="N2" s="2">
        <f ca="1">('[1]Pc, Summer, S2'!N2*Main!$B$5)+(VLOOKUP($A2,'FL Ratio'!$A$2:$B$4,2,FALSE)*'FL Characterization'!N$2)</f>
        <v>98.941310404273139</v>
      </c>
      <c r="O2" s="2">
        <f ca="1">('[1]Pc, Summer, S2'!O2*Main!$B$5)+(VLOOKUP($A2,'FL Ratio'!$A$2:$B$4,2,FALSE)*'FL Characterization'!O$2)</f>
        <v>103.21932354701093</v>
      </c>
      <c r="P2" s="2">
        <f ca="1">('[1]Pc, Summer, S2'!P2*Main!$B$5)+(VLOOKUP($A2,'FL Ratio'!$A$2:$B$4,2,FALSE)*'FL Characterization'!P$2)</f>
        <v>92.20084370918552</v>
      </c>
      <c r="Q2" s="2">
        <f ca="1">('[1]Pc, Summer, S2'!Q2*Main!$B$5)+(VLOOKUP($A2,'FL Ratio'!$A$2:$B$4,2,FALSE)*'FL Characterization'!Q$2)</f>
        <v>86.916669973582501</v>
      </c>
      <c r="R2" s="2">
        <f ca="1">('[1]Pc, Summer, S2'!R2*Main!$B$5)+(VLOOKUP($A2,'FL Ratio'!$A$2:$B$4,2,FALSE)*'FL Characterization'!R$2)</f>
        <v>87.257165299227069</v>
      </c>
      <c r="S2" s="2">
        <f ca="1">('[1]Pc, Summer, S2'!S2*Main!$B$5)+(VLOOKUP($A2,'FL Ratio'!$A$2:$B$4,2,FALSE)*'FL Characterization'!S$2)</f>
        <v>85.594456836630087</v>
      </c>
      <c r="T2" s="2">
        <f ca="1">('[1]Pc, Summer, S2'!T2*Main!$B$5)+(VLOOKUP($A2,'FL Ratio'!$A$2:$B$4,2,FALSE)*'FL Characterization'!T$2)</f>
        <v>83.5901194137397</v>
      </c>
      <c r="U2" s="2">
        <f ca="1">('[1]Pc, Summer, S2'!U2*Main!$B$5)+(VLOOKUP($A2,'FL Ratio'!$A$2:$B$4,2,FALSE)*'FL Characterization'!U$2)</f>
        <v>89.362897471172744</v>
      </c>
      <c r="V2" s="2">
        <f ca="1">('[1]Pc, Summer, S2'!V2*Main!$B$5)+(VLOOKUP($A2,'FL Ratio'!$A$2:$B$4,2,FALSE)*'FL Characterization'!V$2)</f>
        <v>88.091698359963672</v>
      </c>
      <c r="W2" s="2">
        <f ca="1">('[1]Pc, Summer, S2'!W2*Main!$B$5)+(VLOOKUP($A2,'FL Ratio'!$A$2:$B$4,2,FALSE)*'FL Characterization'!W$2)</f>
        <v>86.223788600049005</v>
      </c>
      <c r="X2" s="2">
        <f ca="1">('[1]Pc, Summer, S2'!X2*Main!$B$5)+(VLOOKUP($A2,'FL Ratio'!$A$2:$B$4,2,FALSE)*'FL Characterization'!X$2)</f>
        <v>93.684999739291086</v>
      </c>
      <c r="Y2" s="2">
        <f ca="1">('[1]Pc, Summer, S2'!Y2*Main!$B$5)+(VLOOKUP($A2,'FL Ratio'!$A$2:$B$4,2,FALSE)*'FL Characterization'!Y$2)</f>
        <v>78.995795532321821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82.371293591947108</v>
      </c>
      <c r="C3" s="2">
        <f ca="1">('[1]Pc, Summer, S2'!C3*Main!$B$5)+(VLOOKUP($A3,'FL Ratio'!$A$2:$B$4,2,FALSE)*'FL Characterization'!C$2)</f>
        <v>78.173480479718279</v>
      </c>
      <c r="D3" s="2">
        <f ca="1">('[1]Pc, Summer, S2'!D3*Main!$B$5)+(VLOOKUP($A3,'FL Ratio'!$A$2:$B$4,2,FALSE)*'FL Characterization'!D$2)</f>
        <v>73.66730344673087</v>
      </c>
      <c r="E3" s="2">
        <f ca="1">('[1]Pc, Summer, S2'!E3*Main!$B$5)+(VLOOKUP($A3,'FL Ratio'!$A$2:$B$4,2,FALSE)*'FL Characterization'!E$2)</f>
        <v>75.35505111566917</v>
      </c>
      <c r="F3" s="2">
        <f ca="1">('[1]Pc, Summer, S2'!F3*Main!$B$5)+(VLOOKUP($A3,'FL Ratio'!$A$2:$B$4,2,FALSE)*'FL Characterization'!F$2)</f>
        <v>74.00837272049165</v>
      </c>
      <c r="G3" s="2">
        <f ca="1">('[1]Pc, Summer, S2'!G3*Main!$B$5)+(VLOOKUP($A3,'FL Ratio'!$A$2:$B$4,2,FALSE)*'FL Characterization'!G$2)</f>
        <v>74.97549515834865</v>
      </c>
      <c r="H3" s="2">
        <f ca="1">('[1]Pc, Summer, S2'!H3*Main!$B$5)+(VLOOKUP($A3,'FL Ratio'!$A$2:$B$4,2,FALSE)*'FL Characterization'!H$2)</f>
        <v>70.243993702179552</v>
      </c>
      <c r="I3" s="2">
        <f ca="1">('[1]Pc, Summer, S2'!I3*Main!$B$5)+(VLOOKUP($A3,'FL Ratio'!$A$2:$B$4,2,FALSE)*'FL Characterization'!I$2)</f>
        <v>85.488969627282899</v>
      </c>
      <c r="J3" s="2">
        <f ca="1">('[1]Pc, Summer, S2'!J3*Main!$B$5)+(VLOOKUP($A3,'FL Ratio'!$A$2:$B$4,2,FALSE)*'FL Characterization'!J$2)</f>
        <v>99.28826770367597</v>
      </c>
      <c r="K3" s="2">
        <f ca="1">('[1]Pc, Summer, S2'!K3*Main!$B$5)+(VLOOKUP($A3,'FL Ratio'!$A$2:$B$4,2,FALSE)*'FL Characterization'!K$2)</f>
        <v>113.85917393512668</v>
      </c>
      <c r="L3" s="2">
        <f ca="1">('[1]Pc, Summer, S2'!L3*Main!$B$5)+(VLOOKUP($A3,'FL Ratio'!$A$2:$B$4,2,FALSE)*'FL Characterization'!L$2)</f>
        <v>105.299928738047</v>
      </c>
      <c r="M3" s="2">
        <f ca="1">('[1]Pc, Summer, S2'!M3*Main!$B$5)+(VLOOKUP($A3,'FL Ratio'!$A$2:$B$4,2,FALSE)*'FL Characterization'!M$2)</f>
        <v>102.08526581173653</v>
      </c>
      <c r="N3" s="2">
        <f ca="1">('[1]Pc, Summer, S2'!N3*Main!$B$5)+(VLOOKUP($A3,'FL Ratio'!$A$2:$B$4,2,FALSE)*'FL Characterization'!N$2)</f>
        <v>101.658852114845</v>
      </c>
      <c r="O3" s="2">
        <f ca="1">('[1]Pc, Summer, S2'!O3*Main!$B$5)+(VLOOKUP($A3,'FL Ratio'!$A$2:$B$4,2,FALSE)*'FL Characterization'!O$2)</f>
        <v>114.02404055788158</v>
      </c>
      <c r="P3" s="2">
        <f ca="1">('[1]Pc, Summer, S2'!P3*Main!$B$5)+(VLOOKUP($A3,'FL Ratio'!$A$2:$B$4,2,FALSE)*'FL Characterization'!P$2)</f>
        <v>99.715841339230565</v>
      </c>
      <c r="Q3" s="2">
        <f ca="1">('[1]Pc, Summer, S2'!Q3*Main!$B$5)+(VLOOKUP($A3,'FL Ratio'!$A$2:$B$4,2,FALSE)*'FL Characterization'!Q$2)</f>
        <v>99.583847195503395</v>
      </c>
      <c r="R3" s="2">
        <f ca="1">('[1]Pc, Summer, S2'!R3*Main!$B$5)+(VLOOKUP($A3,'FL Ratio'!$A$2:$B$4,2,FALSE)*'FL Characterization'!R$2)</f>
        <v>100.60255637943673</v>
      </c>
      <c r="S3" s="2">
        <f ca="1">('[1]Pc, Summer, S2'!S3*Main!$B$5)+(VLOOKUP($A3,'FL Ratio'!$A$2:$B$4,2,FALSE)*'FL Characterization'!S$2)</f>
        <v>102.50361848960848</v>
      </c>
      <c r="T3" s="2">
        <f ca="1">('[1]Pc, Summer, S2'!T3*Main!$B$5)+(VLOOKUP($A3,'FL Ratio'!$A$2:$B$4,2,FALSE)*'FL Characterization'!T$2)</f>
        <v>90.289880253280472</v>
      </c>
      <c r="U3" s="2">
        <f ca="1">('[1]Pc, Summer, S2'!U3*Main!$B$5)+(VLOOKUP($A3,'FL Ratio'!$A$2:$B$4,2,FALSE)*'FL Characterization'!U$2)</f>
        <v>92.399497125641858</v>
      </c>
      <c r="V3" s="2">
        <f ca="1">('[1]Pc, Summer, S2'!V3*Main!$B$5)+(VLOOKUP($A3,'FL Ratio'!$A$2:$B$4,2,FALSE)*'FL Characterization'!V$2)</f>
        <v>98.927851572388704</v>
      </c>
      <c r="W3" s="2">
        <f ca="1">('[1]Pc, Summer, S2'!W3*Main!$B$5)+(VLOOKUP($A3,'FL Ratio'!$A$2:$B$4,2,FALSE)*'FL Characterization'!W$2)</f>
        <v>110.69613069876353</v>
      </c>
      <c r="X3" s="2">
        <f ca="1">('[1]Pc, Summer, S2'!X3*Main!$B$5)+(VLOOKUP($A3,'FL Ratio'!$A$2:$B$4,2,FALSE)*'FL Characterization'!X$2)</f>
        <v>99.066970850805959</v>
      </c>
      <c r="Y3" s="2">
        <f ca="1">('[1]Pc, Summer, S2'!Y3*Main!$B$5)+(VLOOKUP($A3,'FL Ratio'!$A$2:$B$4,2,FALSE)*'FL Characterization'!Y$2)</f>
        <v>96.954228120189711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98.831892083022595</v>
      </c>
      <c r="C4" s="2">
        <f ca="1">('[1]Pc, Summer, S2'!C4*Main!$B$5)+(VLOOKUP($A4,'FL Ratio'!$A$2:$B$4,2,FALSE)*'FL Characterization'!C$2)</f>
        <v>85.00337915076976</v>
      </c>
      <c r="D4" s="2">
        <f ca="1">('[1]Pc, Summer, S2'!D4*Main!$B$5)+(VLOOKUP($A4,'FL Ratio'!$A$2:$B$4,2,FALSE)*'FL Characterization'!D$2)</f>
        <v>79.777575181115722</v>
      </c>
      <c r="E4" s="2">
        <f ca="1">('[1]Pc, Summer, S2'!E4*Main!$B$5)+(VLOOKUP($A4,'FL Ratio'!$A$2:$B$4,2,FALSE)*'FL Characterization'!E$2)</f>
        <v>81.282227282636114</v>
      </c>
      <c r="F4" s="2">
        <f ca="1">('[1]Pc, Summer, S2'!F4*Main!$B$5)+(VLOOKUP($A4,'FL Ratio'!$A$2:$B$4,2,FALSE)*'FL Characterization'!F$2)</f>
        <v>76.766181554011766</v>
      </c>
      <c r="G4" s="2">
        <f ca="1">('[1]Pc, Summer, S2'!G4*Main!$B$5)+(VLOOKUP($A4,'FL Ratio'!$A$2:$B$4,2,FALSE)*'FL Characterization'!G$2)</f>
        <v>88.587318010072835</v>
      </c>
      <c r="H4" s="2">
        <f ca="1">('[1]Pc, Summer, S2'!H4*Main!$B$5)+(VLOOKUP($A4,'FL Ratio'!$A$2:$B$4,2,FALSE)*'FL Characterization'!H$2)</f>
        <v>100.99389910490159</v>
      </c>
      <c r="I4" s="2">
        <f ca="1">('[1]Pc, Summer, S2'!I4*Main!$B$5)+(VLOOKUP($A4,'FL Ratio'!$A$2:$B$4,2,FALSE)*'FL Characterization'!I$2)</f>
        <v>110.40450725349474</v>
      </c>
      <c r="J4" s="2">
        <f ca="1">('[1]Pc, Summer, S2'!J4*Main!$B$5)+(VLOOKUP($A4,'FL Ratio'!$A$2:$B$4,2,FALSE)*'FL Characterization'!J$2)</f>
        <v>116.38890385058723</v>
      </c>
      <c r="K4" s="2">
        <f ca="1">('[1]Pc, Summer, S2'!K4*Main!$B$5)+(VLOOKUP($A4,'FL Ratio'!$A$2:$B$4,2,FALSE)*'FL Characterization'!K$2)</f>
        <v>120.46726933575933</v>
      </c>
      <c r="L4" s="2">
        <f ca="1">('[1]Pc, Summer, S2'!L4*Main!$B$5)+(VLOOKUP($A4,'FL Ratio'!$A$2:$B$4,2,FALSE)*'FL Characterization'!L$2)</f>
        <v>130.01538013411556</v>
      </c>
      <c r="M4" s="2">
        <f ca="1">('[1]Pc, Summer, S2'!M4*Main!$B$5)+(VLOOKUP($A4,'FL Ratio'!$A$2:$B$4,2,FALSE)*'FL Characterization'!M$2)</f>
        <v>135.98281083725252</v>
      </c>
      <c r="N4" s="2">
        <f ca="1">('[1]Pc, Summer, S2'!N4*Main!$B$5)+(VLOOKUP($A4,'FL Ratio'!$A$2:$B$4,2,FALSE)*'FL Characterization'!N$2)</f>
        <v>139.01566683781752</v>
      </c>
      <c r="O4" s="2">
        <f ca="1">('[1]Pc, Summer, S2'!O4*Main!$B$5)+(VLOOKUP($A4,'FL Ratio'!$A$2:$B$4,2,FALSE)*'FL Characterization'!O$2)</f>
        <v>130.58502673005879</v>
      </c>
      <c r="P4" s="2">
        <f ca="1">('[1]Pc, Summer, S2'!P4*Main!$B$5)+(VLOOKUP($A4,'FL Ratio'!$A$2:$B$4,2,FALSE)*'FL Characterization'!P$2)</f>
        <v>115.43019126374239</v>
      </c>
      <c r="Q4" s="2">
        <f ca="1">('[1]Pc, Summer, S2'!Q4*Main!$B$5)+(VLOOKUP($A4,'FL Ratio'!$A$2:$B$4,2,FALSE)*'FL Characterization'!Q$2)</f>
        <v>114.12431641162172</v>
      </c>
      <c r="R4" s="2">
        <f ca="1">('[1]Pc, Summer, S2'!R4*Main!$B$5)+(VLOOKUP($A4,'FL Ratio'!$A$2:$B$4,2,FALSE)*'FL Characterization'!R$2)</f>
        <v>116.69820432085484</v>
      </c>
      <c r="S4" s="2">
        <f ca="1">('[1]Pc, Summer, S2'!S4*Main!$B$5)+(VLOOKUP($A4,'FL Ratio'!$A$2:$B$4,2,FALSE)*'FL Characterization'!S$2)</f>
        <v>122.28896045046706</v>
      </c>
      <c r="T4" s="2">
        <f ca="1">('[1]Pc, Summer, S2'!T4*Main!$B$5)+(VLOOKUP($A4,'FL Ratio'!$A$2:$B$4,2,FALSE)*'FL Characterization'!T$2)</f>
        <v>101.35313541674338</v>
      </c>
      <c r="U4" s="2">
        <f ca="1">('[1]Pc, Summer, S2'!U4*Main!$B$5)+(VLOOKUP($A4,'FL Ratio'!$A$2:$B$4,2,FALSE)*'FL Characterization'!U$2)</f>
        <v>118.74504324925471</v>
      </c>
      <c r="V4" s="2">
        <f ca="1">('[1]Pc, Summer, S2'!V4*Main!$B$5)+(VLOOKUP($A4,'FL Ratio'!$A$2:$B$4,2,FALSE)*'FL Characterization'!V$2)</f>
        <v>103.66544091014323</v>
      </c>
      <c r="W4" s="2">
        <f ca="1">('[1]Pc, Summer, S2'!W4*Main!$B$5)+(VLOOKUP($A4,'FL Ratio'!$A$2:$B$4,2,FALSE)*'FL Characterization'!W$2)</f>
        <v>117.57655311411727</v>
      </c>
      <c r="X4" s="2">
        <f ca="1">('[1]Pc, Summer, S2'!X4*Main!$B$5)+(VLOOKUP($A4,'FL Ratio'!$A$2:$B$4,2,FALSE)*'FL Characterization'!X$2)</f>
        <v>105.77071069814208</v>
      </c>
      <c r="Y4" s="2">
        <f ca="1">('[1]Pc, Summer, S2'!Y4*Main!$B$5)+(VLOOKUP($A4,'FL Ratio'!$A$2:$B$4,2,FALSE)*'FL Characterization'!Y$2)</f>
        <v>113.07142491616031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78.518627016882505</v>
      </c>
      <c r="C2" s="2">
        <f ca="1">('[1]Pc, Summer, S3'!C2*Main!$B$5)+(VLOOKUP($A2,'FL Ratio'!$A$2:$B$4,2,FALSE)*'FL Characterization'!C$2)</f>
        <v>65.470283652820839</v>
      </c>
      <c r="D2" s="2">
        <f ca="1">('[1]Pc, Summer, S3'!D2*Main!$B$5)+(VLOOKUP($A2,'FL Ratio'!$A$2:$B$4,2,FALSE)*'FL Characterization'!D$2)</f>
        <v>62.855779013515772</v>
      </c>
      <c r="E2" s="2">
        <f ca="1">('[1]Pc, Summer, S3'!E2*Main!$B$5)+(VLOOKUP($A2,'FL Ratio'!$A$2:$B$4,2,FALSE)*'FL Characterization'!E$2)</f>
        <v>62.449421674392688</v>
      </c>
      <c r="F2" s="2">
        <f ca="1">('[1]Pc, Summer, S3'!F2*Main!$B$5)+(VLOOKUP($A2,'FL Ratio'!$A$2:$B$4,2,FALSE)*'FL Characterization'!F$2)</f>
        <v>58.375138112724102</v>
      </c>
      <c r="G2" s="2">
        <f ca="1">('[1]Pc, Summer, S3'!G2*Main!$B$5)+(VLOOKUP($A2,'FL Ratio'!$A$2:$B$4,2,FALSE)*'FL Characterization'!G$2)</f>
        <v>58.653435235646157</v>
      </c>
      <c r="H2" s="2">
        <f ca="1">('[1]Pc, Summer, S3'!H2*Main!$B$5)+(VLOOKUP($A2,'FL Ratio'!$A$2:$B$4,2,FALSE)*'FL Characterization'!H$2)</f>
        <v>68.904814417663076</v>
      </c>
      <c r="I2" s="2">
        <f ca="1">('[1]Pc, Summer, S3'!I2*Main!$B$5)+(VLOOKUP($A2,'FL Ratio'!$A$2:$B$4,2,FALSE)*'FL Characterization'!I$2)</f>
        <v>72.821314899482104</v>
      </c>
      <c r="J2" s="2">
        <f ca="1">('[1]Pc, Summer, S3'!J2*Main!$B$5)+(VLOOKUP($A2,'FL Ratio'!$A$2:$B$4,2,FALSE)*'FL Characterization'!J$2)</f>
        <v>74.50952670085023</v>
      </c>
      <c r="K2" s="2">
        <f ca="1">('[1]Pc, Summer, S3'!K2*Main!$B$5)+(VLOOKUP($A2,'FL Ratio'!$A$2:$B$4,2,FALSE)*'FL Characterization'!K$2)</f>
        <v>83.667182192055478</v>
      </c>
      <c r="L2" s="2">
        <f ca="1">('[1]Pc, Summer, S3'!L2*Main!$B$5)+(VLOOKUP($A2,'FL Ratio'!$A$2:$B$4,2,FALSE)*'FL Characterization'!L$2)</f>
        <v>96.096382691560223</v>
      </c>
      <c r="M2" s="2">
        <f ca="1">('[1]Pc, Summer, S3'!M2*Main!$B$5)+(VLOOKUP($A2,'FL Ratio'!$A$2:$B$4,2,FALSE)*'FL Characterization'!M$2)</f>
        <v>86.58980099549342</v>
      </c>
      <c r="N2" s="2">
        <f ca="1">('[1]Pc, Summer, S3'!N2*Main!$B$5)+(VLOOKUP($A2,'FL Ratio'!$A$2:$B$4,2,FALSE)*'FL Characterization'!N$2)</f>
        <v>89.498203060302146</v>
      </c>
      <c r="O2" s="2">
        <f ca="1">('[1]Pc, Summer, S3'!O2*Main!$B$5)+(VLOOKUP($A2,'FL Ratio'!$A$2:$B$4,2,FALSE)*'FL Characterization'!O$2)</f>
        <v>103.21932354701093</v>
      </c>
      <c r="P2" s="2">
        <f ca="1">('[1]Pc, Summer, S3'!P2*Main!$B$5)+(VLOOKUP($A2,'FL Ratio'!$A$2:$B$4,2,FALSE)*'FL Characterization'!P$2)</f>
        <v>92.20084370918552</v>
      </c>
      <c r="Q2" s="2">
        <f ca="1">('[1]Pc, Summer, S3'!Q2*Main!$B$5)+(VLOOKUP($A2,'FL Ratio'!$A$2:$B$4,2,FALSE)*'FL Characterization'!Q$2)</f>
        <v>99.7875912192046</v>
      </c>
      <c r="R2" s="2">
        <f ca="1">('[1]Pc, Summer, S3'!R2*Main!$B$5)+(VLOOKUP($A2,'FL Ratio'!$A$2:$B$4,2,FALSE)*'FL Characterization'!R$2)</f>
        <v>101.05434037509444</v>
      </c>
      <c r="S2" s="2">
        <f ca="1">('[1]Pc, Summer, S3'!S2*Main!$B$5)+(VLOOKUP($A2,'FL Ratio'!$A$2:$B$4,2,FALSE)*'FL Characterization'!S$2)</f>
        <v>82.942604784150717</v>
      </c>
      <c r="T2" s="2">
        <f ca="1">('[1]Pc, Summer, S3'!T2*Main!$B$5)+(VLOOKUP($A2,'FL Ratio'!$A$2:$B$4,2,FALSE)*'FL Characterization'!T$2)</f>
        <v>86.255924359420007</v>
      </c>
      <c r="U2" s="2">
        <f ca="1">('[1]Pc, Summer, S3'!U2*Main!$B$5)+(VLOOKUP($A2,'FL Ratio'!$A$2:$B$4,2,FALSE)*'FL Characterization'!U$2)</f>
        <v>92.946527396429232</v>
      </c>
      <c r="V2" s="2">
        <f ca="1">('[1]Pc, Summer, S3'!V2*Main!$B$5)+(VLOOKUP($A2,'FL Ratio'!$A$2:$B$4,2,FALSE)*'FL Characterization'!V$2)</f>
        <v>88.091698359963672</v>
      </c>
      <c r="W2" s="2">
        <f ca="1">('[1]Pc, Summer, S3'!W2*Main!$B$5)+(VLOOKUP($A2,'FL Ratio'!$A$2:$B$4,2,FALSE)*'FL Characterization'!W$2)</f>
        <v>84.382997696951705</v>
      </c>
      <c r="X2" s="2">
        <f ca="1">('[1]Pc, Summer, S3'!X2*Main!$B$5)+(VLOOKUP($A2,'FL Ratio'!$A$2:$B$4,2,FALSE)*'FL Characterization'!X$2)</f>
        <v>94.584239027073906</v>
      </c>
      <c r="Y2" s="2">
        <f ca="1">('[1]Pc, Summer, S3'!Y2*Main!$B$5)+(VLOOKUP($A2,'FL Ratio'!$A$2:$B$4,2,FALSE)*'FL Characterization'!Y$2)</f>
        <v>81.406833404080217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83.145433722072823</v>
      </c>
      <c r="C3" s="2">
        <f ca="1">('[1]Pc, Summer, S3'!C3*Main!$B$5)+(VLOOKUP($A3,'FL Ratio'!$A$2:$B$4,2,FALSE)*'FL Characterization'!C$2)</f>
        <v>75.36011667350995</v>
      </c>
      <c r="D3" s="2">
        <f ca="1">('[1]Pc, Summer, S3'!D3*Main!$B$5)+(VLOOKUP($A3,'FL Ratio'!$A$2:$B$4,2,FALSE)*'FL Characterization'!D$2)</f>
        <v>74.358358859839583</v>
      </c>
      <c r="E3" s="2">
        <f ca="1">('[1]Pc, Summer, S3'!E3*Main!$B$5)+(VLOOKUP($A3,'FL Ratio'!$A$2:$B$4,2,FALSE)*'FL Characterization'!E$2)</f>
        <v>66.394280234335525</v>
      </c>
      <c r="F3" s="2">
        <f ca="1">('[1]Pc, Summer, S3'!F3*Main!$B$5)+(VLOOKUP($A3,'FL Ratio'!$A$2:$B$4,2,FALSE)*'FL Characterization'!F$2)</f>
        <v>69.182961839992203</v>
      </c>
      <c r="G3" s="2">
        <f ca="1">('[1]Pc, Summer, S3'!G3*Main!$B$5)+(VLOOKUP($A3,'FL Ratio'!$A$2:$B$4,2,FALSE)*'FL Characterization'!G$2)</f>
        <v>75.658743209295324</v>
      </c>
      <c r="H3" s="2">
        <f ca="1">('[1]Pc, Summer, S3'!H3*Main!$B$5)+(VLOOKUP($A3,'FL Ratio'!$A$2:$B$4,2,FALSE)*'FL Characterization'!H$2)</f>
        <v>84.25891168809892</v>
      </c>
      <c r="I3" s="2">
        <f ca="1">('[1]Pc, Summer, S3'!I3*Main!$B$5)+(VLOOKUP($A3,'FL Ratio'!$A$2:$B$4,2,FALSE)*'FL Characterization'!I$2)</f>
        <v>88.991944701974987</v>
      </c>
      <c r="J3" s="2">
        <f ca="1">('[1]Pc, Summer, S3'!J3*Main!$B$5)+(VLOOKUP($A3,'FL Ratio'!$A$2:$B$4,2,FALSE)*'FL Characterization'!J$2)</f>
        <v>110.26735539852886</v>
      </c>
      <c r="K3" s="2">
        <f ca="1">('[1]Pc, Summer, S3'!K3*Main!$B$5)+(VLOOKUP($A3,'FL Ratio'!$A$2:$B$4,2,FALSE)*'FL Characterization'!K$2)</f>
        <v>112.83040542218689</v>
      </c>
      <c r="L3" s="2">
        <f ca="1">('[1]Pc, Summer, S3'!L3*Main!$B$5)+(VLOOKUP($A3,'FL Ratio'!$A$2:$B$4,2,FALSE)*'FL Characterization'!L$2)</f>
        <v>103.26321343795871</v>
      </c>
      <c r="M3" s="2">
        <f ca="1">('[1]Pc, Summer, S3'!M3*Main!$B$5)+(VLOOKUP($A3,'FL Ratio'!$A$2:$B$4,2,FALSE)*'FL Characterization'!M$2)</f>
        <v>105.22673197163046</v>
      </c>
      <c r="N3" s="2">
        <f ca="1">('[1]Pc, Summer, S3'!N3*Main!$B$5)+(VLOOKUP($A3,'FL Ratio'!$A$2:$B$4,2,FALSE)*'FL Characterization'!N$2)</f>
        <v>112.27405362085501</v>
      </c>
      <c r="O3" s="2">
        <f ca="1">('[1]Pc, Summer, S3'!O3*Main!$B$5)+(VLOOKUP($A3,'FL Ratio'!$A$2:$B$4,2,FALSE)*'FL Characterization'!O$2)</f>
        <v>103.60520039286939</v>
      </c>
      <c r="P3" s="2">
        <f ca="1">('[1]Pc, Summer, S3'!P3*Main!$B$5)+(VLOOKUP($A3,'FL Ratio'!$A$2:$B$4,2,FALSE)*'FL Characterization'!P$2)</f>
        <v>108.72639096907827</v>
      </c>
      <c r="Q3" s="2">
        <f ca="1">('[1]Pc, Summer, S3'!Q3*Main!$B$5)+(VLOOKUP($A3,'FL Ratio'!$A$2:$B$4,2,FALSE)*'FL Characterization'!Q$2)</f>
        <v>93.818586827267907</v>
      </c>
      <c r="R3" s="2">
        <f ca="1">('[1]Pc, Summer, S3'!R3*Main!$B$5)+(VLOOKUP($A3,'FL Ratio'!$A$2:$B$4,2,FALSE)*'FL Characterization'!R$2)</f>
        <v>104.51311989073818</v>
      </c>
      <c r="S3" s="2">
        <f ca="1">('[1]Pc, Summer, S3'!S3*Main!$B$5)+(VLOOKUP($A3,'FL Ratio'!$A$2:$B$4,2,FALSE)*'FL Characterization'!S$2)</f>
        <v>108.42741684249724</v>
      </c>
      <c r="T3" s="2">
        <f ca="1">('[1]Pc, Summer, S3'!T3*Main!$B$5)+(VLOOKUP($A3,'FL Ratio'!$A$2:$B$4,2,FALSE)*'FL Characterization'!T$2)</f>
        <v>94.255842037492926</v>
      </c>
      <c r="U3" s="2">
        <f ca="1">('[1]Pc, Summer, S3'!U3*Main!$B$5)+(VLOOKUP($A3,'FL Ratio'!$A$2:$B$4,2,FALSE)*'FL Characterization'!U$2)</f>
        <v>88.499190241859239</v>
      </c>
      <c r="V3" s="2">
        <f ca="1">('[1]Pc, Summer, S3'!V3*Main!$B$5)+(VLOOKUP($A3,'FL Ratio'!$A$2:$B$4,2,FALSE)*'FL Characterization'!V$2)</f>
        <v>95.993832381497043</v>
      </c>
      <c r="W3" s="2">
        <f ca="1">('[1]Pc, Summer, S3'!W3*Main!$B$5)+(VLOOKUP($A3,'FL Ratio'!$A$2:$B$4,2,FALSE)*'FL Characterization'!W$2)</f>
        <v>97.455456024923933</v>
      </c>
      <c r="X3" s="2">
        <f ca="1">('[1]Pc, Summer, S3'!X3*Main!$B$5)+(VLOOKUP($A3,'FL Ratio'!$A$2:$B$4,2,FALSE)*'FL Characterization'!X$2)</f>
        <v>89.573192842830125</v>
      </c>
      <c r="Y3" s="2">
        <f ca="1">('[1]Pc, Summer, S3'!Y3*Main!$B$5)+(VLOOKUP($A3,'FL Ratio'!$A$2:$B$4,2,FALSE)*'FL Characterization'!Y$2)</f>
        <v>83.029598738516498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96.182751521094474</v>
      </c>
      <c r="C4" s="2">
        <f ca="1">('[1]Pc, Summer, S3'!C4*Main!$B$5)+(VLOOKUP($A4,'FL Ratio'!$A$2:$B$4,2,FALSE)*'FL Characterization'!C$2)</f>
        <v>89.827623298789902</v>
      </c>
      <c r="D4" s="2">
        <f ca="1">('[1]Pc, Summer, S3'!D4*Main!$B$5)+(VLOOKUP($A4,'FL Ratio'!$A$2:$B$4,2,FALSE)*'FL Characterization'!D$2)</f>
        <v>75.189461398808902</v>
      </c>
      <c r="E4" s="2">
        <f ca="1">('[1]Pc, Summer, S3'!E4*Main!$B$5)+(VLOOKUP($A4,'FL Ratio'!$A$2:$B$4,2,FALSE)*'FL Characterization'!E$2)</f>
        <v>85.707003563485316</v>
      </c>
      <c r="F4" s="2">
        <f ca="1">('[1]Pc, Summer, S3'!F4*Main!$B$5)+(VLOOKUP($A4,'FL Ratio'!$A$2:$B$4,2,FALSE)*'FL Characterization'!F$2)</f>
        <v>79.716032407911243</v>
      </c>
      <c r="G4" s="2">
        <f ca="1">('[1]Pc, Summer, S3'!G4*Main!$B$5)+(VLOOKUP($A4,'FL Ratio'!$A$2:$B$4,2,FALSE)*'FL Characterization'!G$2)</f>
        <v>87.005867717247426</v>
      </c>
      <c r="H4" s="2">
        <f ca="1">('[1]Pc, Summer, S3'!H4*Main!$B$5)+(VLOOKUP($A4,'FL Ratio'!$A$2:$B$4,2,FALSE)*'FL Characterization'!H$2)</f>
        <v>96.040123182601135</v>
      </c>
      <c r="I4" s="2">
        <f ca="1">('[1]Pc, Summer, S3'!I4*Main!$B$5)+(VLOOKUP($A4,'FL Ratio'!$A$2:$B$4,2,FALSE)*'FL Characterization'!I$2)</f>
        <v>112.84289007951686</v>
      </c>
      <c r="J4" s="2">
        <f ca="1">('[1]Pc, Summer, S3'!J4*Main!$B$5)+(VLOOKUP($A4,'FL Ratio'!$A$2:$B$4,2,FALSE)*'FL Characterization'!J$2)</f>
        <v>132.93080467745682</v>
      </c>
      <c r="K4" s="2">
        <f ca="1">('[1]Pc, Summer, S3'!K4*Main!$B$5)+(VLOOKUP($A4,'FL Ratio'!$A$2:$B$4,2,FALSE)*'FL Characterization'!K$2)</f>
        <v>127.94220511363882</v>
      </c>
      <c r="L4" s="2">
        <f ca="1">('[1]Pc, Summer, S3'!L4*Main!$B$5)+(VLOOKUP($A4,'FL Ratio'!$A$2:$B$4,2,FALSE)*'FL Characterization'!L$2)</f>
        <v>133.75107292223311</v>
      </c>
      <c r="M4" s="2">
        <f ca="1">('[1]Pc, Summer, S3'!M4*Main!$B$5)+(VLOOKUP($A4,'FL Ratio'!$A$2:$B$4,2,FALSE)*'FL Characterization'!M$2)</f>
        <v>125.36760933124252</v>
      </c>
      <c r="N4" s="2">
        <f ca="1">('[1]Pc, Summer, S3'!N4*Main!$B$5)+(VLOOKUP($A4,'FL Ratio'!$A$2:$B$4,2,FALSE)*'FL Characterization'!N$2)</f>
        <v>140.34256702606876</v>
      </c>
      <c r="O4" s="2">
        <f ca="1">('[1]Pc, Summer, S3'!O4*Main!$B$5)+(VLOOKUP($A4,'FL Ratio'!$A$2:$B$4,2,FALSE)*'FL Characterization'!O$2)</f>
        <v>139.87332804781752</v>
      </c>
      <c r="P4" s="2">
        <f ca="1">('[1]Pc, Summer, S3'!P4*Main!$B$5)+(VLOOKUP($A4,'FL Ratio'!$A$2:$B$4,2,FALSE)*'FL Characterization'!P$2)</f>
        <v>131.81437751994963</v>
      </c>
      <c r="Q4" s="2">
        <f ca="1">('[1]Pc, Summer, S3'!Q4*Main!$B$5)+(VLOOKUP($A4,'FL Ratio'!$A$2:$B$4,2,FALSE)*'FL Characterization'!Q$2)</f>
        <v>129.63529272171971</v>
      </c>
      <c r="R4" s="2">
        <f ca="1">('[1]Pc, Summer, S3'!R4*Main!$B$5)+(VLOOKUP($A4,'FL Ratio'!$A$2:$B$4,2,FALSE)*'FL Characterization'!R$2)</f>
        <v>115.58672142884241</v>
      </c>
      <c r="S4" s="2">
        <f ca="1">('[1]Pc, Summer, S3'!S4*Main!$B$5)+(VLOOKUP($A4,'FL Ratio'!$A$2:$B$4,2,FALSE)*'FL Characterization'!S$2)</f>
        <v>121.17747755845463</v>
      </c>
      <c r="T4" s="2">
        <f ca="1">('[1]Pc, Summer, S3'!T4*Main!$B$5)+(VLOOKUP($A4,'FL Ratio'!$A$2:$B$4,2,FALSE)*'FL Characterization'!T$2)</f>
        <v>113.57944722888007</v>
      </c>
      <c r="U4" s="2">
        <f ca="1">('[1]Pc, Summer, S3'!U4*Main!$B$5)+(VLOOKUP($A4,'FL Ratio'!$A$2:$B$4,2,FALSE)*'FL Characterization'!U$2)</f>
        <v>122.07949192529199</v>
      </c>
      <c r="V4" s="2">
        <f ca="1">('[1]Pc, Summer, S3'!V4*Main!$B$5)+(VLOOKUP($A4,'FL Ratio'!$A$2:$B$4,2,FALSE)*'FL Characterization'!V$2)</f>
        <v>104.77692380215566</v>
      </c>
      <c r="W4" s="2">
        <f ca="1">('[1]Pc, Summer, S3'!W4*Main!$B$5)+(VLOOKUP($A4,'FL Ratio'!$A$2:$B$4,2,FALSE)*'FL Characterization'!W$2)</f>
        <v>106.46172419399299</v>
      </c>
      <c r="X4" s="2">
        <f ca="1">('[1]Pc, Summer, S3'!X4*Main!$B$5)+(VLOOKUP($A4,'FL Ratio'!$A$2:$B$4,2,FALSE)*'FL Characterization'!X$2)</f>
        <v>100.41302940944054</v>
      </c>
      <c r="Y4" s="2">
        <f ca="1">('[1]Pc, Summer, S3'!Y4*Main!$B$5)+(VLOOKUP($A4,'FL Ratio'!$A$2:$B$4,2,FALSE)*'FL Characterization'!Y$2)</f>
        <v>112.06883381890708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13.885141633215973</v>
      </c>
      <c r="C2" s="2">
        <f ca="1">('[1]Qc, Summer, S1'!C2*Main!$B$5)</f>
        <v>10.221504829392995</v>
      </c>
      <c r="D2" s="2">
        <f ca="1">('[1]Qc, Summer, S1'!D2*Main!$B$5)</f>
        <v>9.4887251137422108</v>
      </c>
      <c r="E2" s="2">
        <f ca="1">('[1]Qc, Summer, S1'!E2*Main!$B$5)</f>
        <v>8.5461801677667673</v>
      </c>
      <c r="F2" s="2">
        <f ca="1">('[1]Qc, Summer, S1'!F2*Main!$B$5)</f>
        <v>9.7389675749401388</v>
      </c>
      <c r="G2" s="2">
        <f ca="1">('[1]Qc, Summer, S1'!G2*Main!$B$5)</f>
        <v>4.3355157647464004</v>
      </c>
      <c r="H2" s="2">
        <f ca="1">('[1]Qc, Summer, S1'!H2*Main!$B$5)</f>
        <v>8.7715575522320339</v>
      </c>
      <c r="I2" s="2">
        <f ca="1">('[1]Qc, Summer, S1'!I2*Main!$B$5)</f>
        <v>16.546307442504396</v>
      </c>
      <c r="J2" s="2">
        <f ca="1">('[1]Qc, Summer, S1'!J2*Main!$B$5)</f>
        <v>22.49516475796473</v>
      </c>
      <c r="K2" s="2">
        <f ca="1">('[1]Qc, Summer, S1'!K2*Main!$B$5)</f>
        <v>28.334343179688712</v>
      </c>
      <c r="L2" s="2">
        <f ca="1">('[1]Qc, Summer, S1'!L2*Main!$B$5)</f>
        <v>31.224196040438478</v>
      </c>
      <c r="M2" s="2">
        <f ca="1">('[1]Qc, Summer, S1'!M2*Main!$B$5)</f>
        <v>27.827125686345106</v>
      </c>
      <c r="N2" s="2">
        <f ca="1">('[1]Qc, Summer, S1'!N2*Main!$B$5)</f>
        <v>32.238601519058321</v>
      </c>
      <c r="O2" s="2">
        <f ca="1">('[1]Qc, Summer, S1'!O2*Main!$B$5)</f>
        <v>29.616412201767908</v>
      </c>
      <c r="P2" s="2">
        <f ca="1">('[1]Qc, Summer, S1'!P2*Main!$B$5)</f>
        <v>30.038586807637714</v>
      </c>
      <c r="Q2" s="2">
        <f ca="1">('[1]Qc, Summer, S1'!Q2*Main!$B$5)</f>
        <v>31.178334891485132</v>
      </c>
      <c r="R2" s="2">
        <f ca="1">('[1]Qc, Summer, S1'!R2*Main!$B$5)</f>
        <v>31.998309285998417</v>
      </c>
      <c r="S2" s="2">
        <f ca="1">('[1]Qc, Summer, S1'!S2*Main!$B$5)</f>
        <v>25.297271491344301</v>
      </c>
      <c r="T2" s="2">
        <f ca="1">('[1]Qc, Summer, S1'!T2*Main!$B$5)</f>
        <v>24.409409551494996</v>
      </c>
      <c r="U2" s="2">
        <f ca="1">('[1]Qc, Summer, S1'!U2*Main!$B$5)</f>
        <v>22.976288135793784</v>
      </c>
      <c r="V2" s="2">
        <f ca="1">('[1]Qc, Summer, S1'!V2*Main!$B$5)</f>
        <v>20.931109668168077</v>
      </c>
      <c r="W2" s="2">
        <f ca="1">('[1]Qc, Summer, S1'!W2*Main!$B$5)</f>
        <v>27.205349714061338</v>
      </c>
      <c r="X2" s="2">
        <f ca="1">('[1]Qc, Summer, S1'!X2*Main!$B$5)</f>
        <v>23.666974360514196</v>
      </c>
      <c r="Y2" s="2">
        <f ca="1">('[1]Qc, Summer, S1'!Y2*Main!$B$5)</f>
        <v>20.379464091317708</v>
      </c>
    </row>
    <row r="3" spans="1:25" x14ac:dyDescent="0.3">
      <c r="A3">
        <v>2</v>
      </c>
      <c r="B3" s="2">
        <f ca="1">('[1]Qc, Summer, S1'!B3*Main!$B$5)</f>
        <v>-25.132258986118014</v>
      </c>
      <c r="C3" s="2">
        <f ca="1">('[1]Qc, Summer, S1'!C3*Main!$B$5)</f>
        <v>-35.033014008820565</v>
      </c>
      <c r="D3" s="2">
        <f ca="1">('[1]Qc, Summer, S1'!D3*Main!$B$5)</f>
        <v>-38.613142295094626</v>
      </c>
      <c r="E3" s="2">
        <f ca="1">('[1]Qc, Summer, S1'!E3*Main!$B$5)</f>
        <v>-31.509576193616741</v>
      </c>
      <c r="F3" s="2">
        <f ca="1">('[1]Qc, Summer, S1'!F3*Main!$B$5)</f>
        <v>-37.768803672254776</v>
      </c>
      <c r="G3" s="2">
        <f ca="1">('[1]Qc, Summer, S1'!G3*Main!$B$5)</f>
        <v>-35.667077060193606</v>
      </c>
      <c r="H3" s="2">
        <f ca="1">('[1]Qc, Summer, S1'!H3*Main!$B$5)</f>
        <v>-34.132341395053828</v>
      </c>
      <c r="I3" s="2">
        <f ca="1">('[1]Qc, Summer, S1'!I3*Main!$B$5)</f>
        <v>-4.8593572770600977</v>
      </c>
      <c r="J3" s="2">
        <f ca="1">('[1]Qc, Summer, S1'!J3*Main!$B$5)</f>
        <v>14.472537485506693</v>
      </c>
      <c r="K3" s="2">
        <f ca="1">('[1]Qc, Summer, S1'!K3*Main!$B$5)</f>
        <v>24.346632784951623</v>
      </c>
      <c r="L3" s="2">
        <f ca="1">('[1]Qc, Summer, S1'!L3*Main!$B$5)</f>
        <v>20.058756453592167</v>
      </c>
      <c r="M3" s="2">
        <f ca="1">('[1]Qc, Summer, S1'!M3*Main!$B$5)</f>
        <v>22.306533078092595</v>
      </c>
      <c r="N3" s="2">
        <f ca="1">('[1]Qc, Summer, S1'!N3*Main!$B$5)</f>
        <v>19.795260794491004</v>
      </c>
      <c r="O3" s="2">
        <f ca="1">('[1]Qc, Summer, S1'!O3*Main!$B$5)</f>
        <v>22.407991270555016</v>
      </c>
      <c r="P3" s="2">
        <f ca="1">('[1]Qc, Summer, S1'!P3*Main!$B$5)</f>
        <v>11.099233101631972</v>
      </c>
      <c r="Q3" s="2">
        <f ca="1">('[1]Qc, Summer, S1'!Q3*Main!$B$5)</f>
        <v>3.069084905014297</v>
      </c>
      <c r="R3" s="2">
        <f ca="1">('[1]Qc, Summer, S1'!R3*Main!$B$5)</f>
        <v>6.5673961093247764</v>
      </c>
      <c r="S3" s="2">
        <f ca="1">('[1]Qc, Summer, S1'!S3*Main!$B$5)</f>
        <v>7.9771155934326714</v>
      </c>
      <c r="T3" s="2">
        <f ca="1">('[1]Qc, Summer, S1'!T3*Main!$B$5)</f>
        <v>4.4728287403123641</v>
      </c>
      <c r="U3" s="2">
        <f ca="1">('[1]Qc, Summer, S1'!U3*Main!$B$5)</f>
        <v>-0.88764936241317294</v>
      </c>
      <c r="V3" s="2">
        <f ca="1">('[1]Qc, Summer, S1'!V3*Main!$B$5)</f>
        <v>-3.5345453349220177</v>
      </c>
      <c r="W3" s="2">
        <f ca="1">('[1]Qc, Summer, S1'!W3*Main!$B$5)</f>
        <v>-2.2179890031169789</v>
      </c>
      <c r="X3" s="2">
        <f ca="1">('[1]Qc, Summer, S1'!X3*Main!$B$5)</f>
        <v>-12.718037900345527</v>
      </c>
      <c r="Y3" s="2">
        <f ca="1">('[1]Qc, Summer, S1'!Y3*Main!$B$5)</f>
        <v>-14.241417116945458</v>
      </c>
    </row>
    <row r="4" spans="1:25" x14ac:dyDescent="0.3">
      <c r="A4">
        <v>3</v>
      </c>
      <c r="B4" s="2">
        <f ca="1">('[1]Qc, Summer, S1'!B4*Main!$B$5)</f>
        <v>-36.538181840673609</v>
      </c>
      <c r="C4" s="2">
        <f ca="1">('[1]Qc, Summer, S1'!C4*Main!$B$5)</f>
        <v>-36.538181840673609</v>
      </c>
      <c r="D4" s="2">
        <f ca="1">('[1]Qc, Summer, S1'!D4*Main!$B$5)</f>
        <v>-48.012345688906414</v>
      </c>
      <c r="E4" s="2">
        <f ca="1">('[1]Qc, Summer, S1'!E4*Main!$B$5)</f>
        <v>-56.260567981853008</v>
      </c>
      <c r="F4" s="2">
        <f ca="1">('[1]Qc, Summer, S1'!F4*Main!$B$5)</f>
        <v>-49.360687002946506</v>
      </c>
      <c r="G4" s="2">
        <f ca="1">('[1]Qc, Summer, S1'!G4*Main!$B$5)</f>
        <v>-58.383608283055018</v>
      </c>
      <c r="H4" s="2">
        <f ca="1">('[1]Qc, Summer, S1'!H4*Main!$B$5)</f>
        <v>-22.433087463063895</v>
      </c>
      <c r="I4" s="2">
        <f ca="1">('[1]Qc, Summer, S1'!I4*Main!$B$5)</f>
        <v>4.6938531223674778</v>
      </c>
      <c r="J4" s="2">
        <f ca="1">('[1]Qc, Summer, S1'!J4*Main!$B$5)</f>
        <v>14.209404911639012</v>
      </c>
      <c r="K4" s="2">
        <f ca="1">('[1]Qc, Summer, S1'!K4*Main!$B$5)</f>
        <v>13.652173346476697</v>
      </c>
      <c r="L4" s="2">
        <f ca="1">('[1]Qc, Summer, S1'!L4*Main!$B$5)</f>
        <v>11.591368698358998</v>
      </c>
      <c r="M4" s="2">
        <f ca="1">('[1]Qc, Summer, S1'!M4*Main!$B$5)</f>
        <v>16.295739342796924</v>
      </c>
      <c r="N4" s="2">
        <f ca="1">('[1]Qc, Summer, S1'!N4*Main!$B$5)</f>
        <v>25.726269186920455</v>
      </c>
      <c r="O4" s="2">
        <f ca="1">('[1]Qc, Summer, S1'!O4*Main!$B$5)</f>
        <v>25.766188524768044</v>
      </c>
      <c r="P4" s="2">
        <f ca="1">('[1]Qc, Summer, S1'!P4*Main!$B$5)</f>
        <v>14.731708621273023</v>
      </c>
      <c r="Q4" s="2">
        <f ca="1">('[1]Qc, Summer, S1'!Q4*Main!$B$5)</f>
        <v>9.85344101790362</v>
      </c>
      <c r="R4" s="2">
        <f ca="1">('[1]Qc, Summer, S1'!R4*Main!$B$5)</f>
        <v>-1.8659036688912773</v>
      </c>
      <c r="S4" s="2">
        <f ca="1">('[1]Qc, Summer, S1'!S4*Main!$B$5)</f>
        <v>-1.75928060209749</v>
      </c>
      <c r="T4" s="2">
        <f ca="1">('[1]Qc, Summer, S1'!T4*Main!$B$5)</f>
        <v>-1.6704280464360006</v>
      </c>
      <c r="U4" s="2">
        <f ca="1">('[1]Qc, Summer, S1'!U4*Main!$B$5)</f>
        <v>-1.7237395798328943</v>
      </c>
      <c r="V4" s="2">
        <f ca="1">('[1]Qc, Summer, S1'!V4*Main!$B$5)</f>
        <v>-10.981440118076062</v>
      </c>
      <c r="W4" s="2">
        <f ca="1">('[1]Qc, Summer, S1'!W4*Main!$B$5)</f>
        <v>-15.662605692051224</v>
      </c>
      <c r="X4" s="2">
        <f ca="1">('[1]Qc, Summer, S1'!X4*Main!$B$5)</f>
        <v>-40.549486408039726</v>
      </c>
      <c r="Y4" s="2">
        <f ca="1">('[1]Qc, Summer, S1'!Y4*Main!$B$5)</f>
        <v>-39.738496679878935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14.974172349546638</v>
      </c>
      <c r="C2" s="2">
        <f ca="1">('[1]Qc, Summer, S2'!C2*Main!$B$5)</f>
        <v>10.847311247519096</v>
      </c>
      <c r="D2" s="2">
        <f ca="1">('[1]Qc, Summer, S2'!D2*Main!$B$5)</f>
        <v>9.4887251137422108</v>
      </c>
      <c r="E2" s="2">
        <f ca="1">('[1]Qc, Summer, S2'!E2*Main!$B$5)</f>
        <v>8.7188302721660946</v>
      </c>
      <c r="F2" s="2">
        <f ca="1">('[1]Qc, Summer, S2'!F2*Main!$B$5)</f>
        <v>9.6395903547876873</v>
      </c>
      <c r="G2" s="2">
        <f ca="1">('[1]Qc, Summer, S2'!G2*Main!$B$5)</f>
        <v>4.3355157647464004</v>
      </c>
      <c r="H2" s="2">
        <f ca="1">('[1]Qc, Summer, S2'!H2*Main!$B$5)</f>
        <v>8.6106115420993383</v>
      </c>
      <c r="I2" s="2">
        <f ca="1">('[1]Qc, Summer, S2'!I2*Main!$B$5)</f>
        <v>16.700945829817524</v>
      </c>
      <c r="J2" s="2">
        <f ca="1">('[1]Qc, Summer, S2'!J2*Main!$B$5)</f>
        <v>20.920503224907204</v>
      </c>
      <c r="K2" s="2">
        <f ca="1">('[1]Qc, Summer, S2'!K2*Main!$B$5)</f>
        <v>27.799732931015338</v>
      </c>
      <c r="L2" s="2">
        <f ca="1">('[1]Qc, Summer, S2'!L2*Main!$B$5)</f>
        <v>30.348751291641136</v>
      </c>
      <c r="M2" s="2">
        <f ca="1">('[1]Qc, Summer, S2'!M2*Main!$B$5)</f>
        <v>29.037000716186199</v>
      </c>
      <c r="N2" s="2">
        <f ca="1">('[1]Qc, Summer, S2'!N2*Main!$B$5)</f>
        <v>34.767119285258971</v>
      </c>
      <c r="O2" s="2">
        <f ca="1">('[1]Qc, Summer, S2'!O2*Main!$B$5)</f>
        <v>29.616412201767908</v>
      </c>
      <c r="P2" s="2">
        <f ca="1">('[1]Qc, Summer, S2'!P2*Main!$B$5)</f>
        <v>34.46532591613169</v>
      </c>
      <c r="Q2" s="2">
        <f ca="1">('[1]Qc, Summer, S2'!Q2*Main!$B$5)</f>
        <v>32.401014691151211</v>
      </c>
      <c r="R2" s="2">
        <f ca="1">('[1]Qc, Summer, S2'!R2*Main!$B$5)</f>
        <v>29.96205324052579</v>
      </c>
      <c r="S2" s="2">
        <f ca="1">('[1]Qc, Summer, S2'!S2*Main!$B$5)</f>
        <v>25.297271491344301</v>
      </c>
      <c r="T2" s="2">
        <f ca="1">('[1]Qc, Summer, S2'!T2*Main!$B$5)</f>
        <v>28.263526849099474</v>
      </c>
      <c r="U2" s="2">
        <f ca="1">('[1]Qc, Summer, S2'!U2*Main!$B$5)</f>
        <v>25.176145510497449</v>
      </c>
      <c r="V2" s="2">
        <f ca="1">('[1]Qc, Summer, S2'!V2*Main!$B$5)</f>
        <v>21.371764608550563</v>
      </c>
      <c r="W2" s="2">
        <f ca="1">('[1]Qc, Summer, S2'!W2*Main!$B$5)</f>
        <v>28.261868149558868</v>
      </c>
      <c r="X2" s="2">
        <f ca="1">('[1]Qc, Summer, S2'!X2*Main!$B$5)</f>
        <v>26.033671796565617</v>
      </c>
      <c r="Y2" s="2">
        <f ca="1">('[1]Qc, Summer, S2'!Y2*Main!$B$5)</f>
        <v>17.522529872908684</v>
      </c>
    </row>
    <row r="3" spans="1:25" x14ac:dyDescent="0.3">
      <c r="A3">
        <v>2</v>
      </c>
      <c r="B3" s="2">
        <f ca="1">('[1]Qc, Summer, S2'!B3*Main!$B$5)</f>
        <v>-27.205022613839095</v>
      </c>
      <c r="C3" s="2">
        <f ca="1">('[1]Qc, Summer, S2'!C3*Main!$B$5)</f>
        <v>-30.653887257717994</v>
      </c>
      <c r="D3" s="2">
        <f ca="1">('[1]Qc, Summer, S2'!D3*Main!$B$5)</f>
        <v>-37.870581866342803</v>
      </c>
      <c r="E3" s="2">
        <f ca="1">('[1]Qc, Summer, S2'!E3*Main!$B$5)</f>
        <v>-36.930578549507793</v>
      </c>
      <c r="F3" s="2">
        <f ca="1">('[1]Qc, Summer, S2'!F3*Main!$B$5)</f>
        <v>-37.768803672254776</v>
      </c>
      <c r="G3" s="2">
        <f ca="1">('[1]Qc, Summer, S2'!G3*Main!$B$5)</f>
        <v>-36.781673218324656</v>
      </c>
      <c r="H3" s="2">
        <f ca="1">('[1]Qc, Summer, S2'!H3*Main!$B$5)</f>
        <v>-35.098351057177993</v>
      </c>
      <c r="I3" s="2">
        <f ca="1">('[1]Qc, Summer, S2'!I3*Main!$B$5)</f>
        <v>-4.7591643435124675</v>
      </c>
      <c r="J3" s="2">
        <f ca="1">('[1]Qc, Summer, S2'!J3*Main!$B$5)</f>
        <v>16.884627066424475</v>
      </c>
      <c r="K3" s="2">
        <f ca="1">('[1]Qc, Summer, S2'!K3*Main!$B$5)</f>
        <v>24.814837261585307</v>
      </c>
      <c r="L3" s="2">
        <f ca="1">('[1]Qc, Summer, S2'!L3*Main!$B$5)</f>
        <v>19.138630010766843</v>
      </c>
      <c r="M3" s="2">
        <f ca="1">('[1]Qc, Summer, S2'!M3*Main!$B$5)</f>
        <v>25.493180660677254</v>
      </c>
      <c r="N3" s="2">
        <f ca="1">('[1]Qc, Summer, S2'!N3*Main!$B$5)</f>
        <v>23.275746208907002</v>
      </c>
      <c r="O3" s="2">
        <f ca="1">('[1]Qc, Summer, S2'!O3*Main!$B$5)</f>
        <v>21.063511794321716</v>
      </c>
      <c r="P3" s="2">
        <f ca="1">('[1]Qc, Summer, S2'!P3*Main!$B$5)</f>
        <v>10.521148044255307</v>
      </c>
      <c r="Q3" s="2">
        <f ca="1">('[1]Qc, Summer, S2'!Q3*Main!$B$5)</f>
        <v>2.8937086247277657</v>
      </c>
      <c r="R3" s="2">
        <f ca="1">('[1]Qc, Summer, S2'!R3*Main!$B$5)</f>
        <v>6.5023723854700757</v>
      </c>
      <c r="S3" s="2">
        <f ca="1">('[1]Qc, Summer, S2'!S3*Main!$B$5)</f>
        <v>8.0560969359419055</v>
      </c>
      <c r="T3" s="2">
        <f ca="1">('[1]Qc, Summer, S2'!T3*Main!$B$5)</f>
        <v>4.5204120247837709</v>
      </c>
      <c r="U3" s="2">
        <f ca="1">('[1]Qc, Summer, S2'!U3*Main!$B$5)</f>
        <v>-0.87877286878904126</v>
      </c>
      <c r="V3" s="2">
        <f ca="1">('[1]Qc, Summer, S2'!V3*Main!$B$5)</f>
        <v>-3.2919784982116829</v>
      </c>
      <c r="W3" s="2">
        <f ca="1">('[1]Qc, Summer, S2'!W3*Main!$B$5)</f>
        <v>-2.362640459841999</v>
      </c>
      <c r="X3" s="2">
        <f ca="1">('[1]Qc, Summer, S2'!X3*Main!$B$5)</f>
        <v>-12.371182321245195</v>
      </c>
      <c r="Y3" s="2">
        <f ca="1">('[1]Qc, Summer, S2'!Y3*Main!$B$5)</f>
        <v>-16.588903454903502</v>
      </c>
    </row>
    <row r="4" spans="1:25" x14ac:dyDescent="0.3">
      <c r="A4">
        <v>3</v>
      </c>
      <c r="B4" s="2">
        <f ca="1">('[1]Qc, Summer, S2'!B4*Main!$B$5)</f>
        <v>-44.16703299422084</v>
      </c>
      <c r="C4" s="2">
        <f ca="1">('[1]Qc, Summer, S2'!C4*Main!$B$5)</f>
        <v>-36.939700322439251</v>
      </c>
      <c r="D4" s="2">
        <f ca="1">('[1]Qc, Summer, S2'!D4*Main!$B$5)</f>
        <v>-41.952535067976484</v>
      </c>
      <c r="E4" s="2">
        <f ca="1">('[1]Qc, Summer, S2'!E4*Main!$B$5)</f>
        <v>-57.322088132454006</v>
      </c>
      <c r="F4" s="2">
        <f ca="1">('[1]Qc, Summer, S2'!F4*Main!$B$5)</f>
        <v>-52.545247454749507</v>
      </c>
      <c r="G4" s="2">
        <f ca="1">('[1]Qc, Summer, S2'!G4*Main!$B$5)</f>
        <v>-56.791328057153507</v>
      </c>
      <c r="H4" s="2">
        <f ca="1">('[1]Qc, Summer, S2'!H4*Main!$B$5)</f>
        <v>-22.85635326425378</v>
      </c>
      <c r="I4" s="2">
        <f ca="1">('[1]Qc, Summer, S2'!I4*Main!$B$5)</f>
        <v>4.3429108328446757</v>
      </c>
      <c r="J4" s="2">
        <f ca="1">('[1]Qc, Summer, S2'!J4*Main!$B$5)</f>
        <v>12.955633890023805</v>
      </c>
      <c r="K4" s="2">
        <f ca="1">('[1]Qc, Summer, S2'!K4*Main!$B$5)</f>
        <v>13.37355756389554</v>
      </c>
      <c r="L4" s="2">
        <f ca="1">('[1]Qc, Summer, S2'!L4*Main!$B$5)</f>
        <v>11.718746376362944</v>
      </c>
      <c r="M4" s="2">
        <f ca="1">('[1]Qc, Summer, S2'!M4*Main!$B$5)</f>
        <v>17.370183695069247</v>
      </c>
      <c r="N4" s="2">
        <f ca="1">('[1]Qc, Summer, S2'!N4*Main!$B$5)</f>
        <v>24.027364617972875</v>
      </c>
      <c r="O4" s="2">
        <f ca="1">('[1]Qc, Summer, S2'!O4*Main!$B$5)</f>
        <v>24.015088333764385</v>
      </c>
      <c r="P4" s="2">
        <f ca="1">('[1]Qc, Summer, S2'!P4*Main!$B$5)</f>
        <v>14.451104647534487</v>
      </c>
      <c r="Q4" s="2">
        <f ca="1">('[1]Qc, Summer, S2'!Q4*Main!$B$5)</f>
        <v>10.072406373857033</v>
      </c>
      <c r="R4" s="2">
        <f ca="1">('[1]Qc, Summer, S2'!R4*Main!$B$5)</f>
        <v>-1.7237395798328943</v>
      </c>
      <c r="S4" s="2">
        <f ca="1">('[1]Qc, Summer, S2'!S4*Main!$B$5)</f>
        <v>-1.919215202288171</v>
      </c>
      <c r="T4" s="2">
        <f ca="1">('[1]Qc, Summer, S2'!T4*Main!$B$5)</f>
        <v>-1.6526575353037027</v>
      </c>
      <c r="U4" s="2">
        <f ca="1">('[1]Qc, Summer, S2'!U4*Main!$B$5)</f>
        <v>-1.8303626466266816</v>
      </c>
      <c r="V4" s="2">
        <f ca="1">('[1]Qc, Summer, S2'!V4*Main!$B$5)</f>
        <v>-10.641807949475771</v>
      </c>
      <c r="W4" s="2">
        <f ca="1">('[1]Qc, Summer, S2'!W4*Main!$B$5)</f>
        <v>-15.37255743849472</v>
      </c>
      <c r="X4" s="2">
        <f ca="1">('[1]Qc, Summer, S2'!X4*Main!$B$5)</f>
        <v>-41.765971000280921</v>
      </c>
      <c r="Y4" s="2">
        <f ca="1">('[1]Qc, Summer, S2'!Y4*Main!$B$5)</f>
        <v>-42.982455592522115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13.34062627505064</v>
      </c>
      <c r="C2" s="2">
        <f ca="1">('[1]Qc, Summer, S3'!C2*Main!$B$5)</f>
        <v>11.4731176656452</v>
      </c>
      <c r="D2" s="2">
        <f ca="1">('[1]Qc, Summer, S3'!D2*Main!$B$5)</f>
        <v>10.773656639561469</v>
      </c>
      <c r="E2" s="2">
        <f ca="1">('[1]Qc, Summer, S3'!E2*Main!$B$5)</f>
        <v>8.6325052199664309</v>
      </c>
      <c r="F2" s="2">
        <f ca="1">('[1]Qc, Summer, S3'!F2*Main!$B$5)</f>
        <v>10.33523089585484</v>
      </c>
      <c r="G2" s="2">
        <f ca="1">('[1]Qc, Summer, S3'!G2*Main!$B$5)</f>
        <v>4.2432707484752008</v>
      </c>
      <c r="H2" s="2">
        <f ca="1">('[1]Qc, Summer, S3'!H2*Main!$B$5)</f>
        <v>8.5301385370329879</v>
      </c>
      <c r="I2" s="2">
        <f ca="1">('[1]Qc, Summer, S3'!I2*Main!$B$5)</f>
        <v>14.072093245494395</v>
      </c>
      <c r="J2" s="2">
        <f ca="1">('[1]Qc, Summer, S3'!J2*Main!$B$5)</f>
        <v>22.270213110385082</v>
      </c>
      <c r="K2" s="2">
        <f ca="1">('[1]Qc, Summer, S3'!K2*Main!$B$5)</f>
        <v>26.463207309331906</v>
      </c>
      <c r="L2" s="2">
        <f ca="1">('[1]Qc, Summer, S3'!L2*Main!$B$5)</f>
        <v>29.181491626578012</v>
      </c>
      <c r="M2" s="2">
        <f ca="1">('[1]Qc, Summer, S3'!M2*Main!$B$5)</f>
        <v>29.944406988567017</v>
      </c>
      <c r="N2" s="2">
        <f ca="1">('[1]Qc, Summer, S3'!N2*Main!$B$5)</f>
        <v>28.445824869757338</v>
      </c>
      <c r="O2" s="2">
        <f ca="1">('[1]Qc, Summer, S3'!O2*Main!$B$5)</f>
        <v>33.437884743931505</v>
      </c>
      <c r="P2" s="2">
        <f ca="1">('[1]Qc, Summer, S3'!P2*Main!$B$5)</f>
        <v>28.773804205210862</v>
      </c>
      <c r="Q2" s="2">
        <f ca="1">('[1]Qc, Summer, S3'!Q2*Main!$B$5)</f>
        <v>29.649985141902523</v>
      </c>
      <c r="R2" s="2">
        <f ca="1">('[1]Qc, Summer, S3'!R2*Main!$B$5)</f>
        <v>29.380265798962178</v>
      </c>
      <c r="S2" s="2">
        <f ca="1">('[1]Qc, Summer, S3'!S2*Main!$B$5)</f>
        <v>25.039136067963238</v>
      </c>
      <c r="T2" s="2">
        <f ca="1">('[1]Qc, Summer, S3'!T2*Main!$B$5)</f>
        <v>27.49270338957858</v>
      </c>
      <c r="U2" s="2">
        <f ca="1">('[1]Qc, Summer, S3'!U2*Main!$B$5)</f>
        <v>23.465145330172376</v>
      </c>
      <c r="V2" s="2">
        <f ca="1">('[1]Qc, Summer, S3'!V2*Main!$B$5)</f>
        <v>21.371764608550563</v>
      </c>
      <c r="W2" s="2">
        <f ca="1">('[1]Qc, Summer, S3'!W2*Main!$B$5)</f>
        <v>26.412960887438196</v>
      </c>
      <c r="X2" s="2">
        <f ca="1">('[1]Qc, Summer, S3'!X2*Main!$B$5)</f>
        <v>22.720295386093628</v>
      </c>
      <c r="Y2" s="2">
        <f ca="1">('[1]Qc, Summer, S3'!Y2*Main!$B$5)</f>
        <v>17.141605310454146</v>
      </c>
    </row>
    <row r="3" spans="1:25" x14ac:dyDescent="0.3">
      <c r="A3">
        <v>2</v>
      </c>
      <c r="B3" s="2">
        <f ca="1">('[1]Qc, Summer, S3'!B3*Main!$B$5)</f>
        <v>-24.095877172257481</v>
      </c>
      <c r="C3" s="2">
        <f ca="1">('[1]Qc, Summer, S3'!C3*Main!$B$5)</f>
        <v>-35.033014008820565</v>
      </c>
      <c r="D3" s="2">
        <f ca="1">('[1]Qc, Summer, S3'!D3*Main!$B$5)</f>
        <v>-37.499301651966896</v>
      </c>
      <c r="E3" s="2">
        <f ca="1">('[1]Qc, Summer, S3'!E3*Main!$B$5)</f>
        <v>-31.509576193616741</v>
      </c>
      <c r="F3" s="2">
        <f ca="1">('[1]Qc, Summer, S3'!F3*Main!$B$5)</f>
        <v>-32.684541639451254</v>
      </c>
      <c r="G3" s="2">
        <f ca="1">('[1]Qc, Summer, S3'!G3*Main!$B$5)</f>
        <v>-40.496993745428163</v>
      </c>
      <c r="H3" s="2">
        <f ca="1">('[1]Qc, Summer, S3'!H3*Main!$B$5)</f>
        <v>-29.946299525849113</v>
      </c>
      <c r="I3" s="2">
        <f ca="1">('[1]Qc, Summer, S3'!I3*Main!$B$5)</f>
        <v>-4.8593572770600977</v>
      </c>
      <c r="J3" s="2">
        <f ca="1">('[1]Qc, Summer, S3'!J3*Main!$B$5)</f>
        <v>16.563015122302104</v>
      </c>
      <c r="K3" s="2">
        <f ca="1">('[1]Qc, Summer, S3'!K3*Main!$B$5)</f>
        <v>22.707917116733725</v>
      </c>
      <c r="L3" s="2">
        <f ca="1">('[1]Qc, Summer, S3'!L3*Main!$B$5)</f>
        <v>18.586554145071641</v>
      </c>
      <c r="M3" s="2">
        <f ca="1">('[1]Qc, Summer, S3'!M3*Main!$B$5)</f>
        <v>24.512673712189663</v>
      </c>
      <c r="N3" s="2">
        <f ca="1">('[1]Qc, Summer, S3'!N3*Main!$B$5)</f>
        <v>20.882912486496</v>
      </c>
      <c r="O3" s="2">
        <f ca="1">('[1]Qc, Summer, S3'!O3*Main!$B$5)</f>
        <v>21.959831445143916</v>
      </c>
      <c r="P3" s="2">
        <f ca="1">('[1]Qc, Summer, S3'!P3*Main!$B$5)</f>
        <v>11.446084136057971</v>
      </c>
      <c r="Q3" s="2">
        <f ca="1">('[1]Qc, Summer, S3'!Q3*Main!$B$5)</f>
        <v>2.9521673848232761</v>
      </c>
      <c r="R3" s="2">
        <f ca="1">('[1]Qc, Summer, S3'!R3*Main!$B$5)</f>
        <v>6.1122300423418707</v>
      </c>
      <c r="S3" s="2">
        <f ca="1">('[1]Qc, Summer, S3'!S3*Main!$B$5)</f>
        <v>7.3452648533587972</v>
      </c>
      <c r="T3" s="2">
        <f ca="1">('[1]Qc, Summer, S3'!T3*Main!$B$5)</f>
        <v>4.6155785937265881</v>
      </c>
      <c r="U3" s="2">
        <f ca="1">('[1]Qc, Summer, S3'!U3*Main!$B$5)</f>
        <v>-0.94090832415796333</v>
      </c>
      <c r="V3" s="2">
        <f ca="1">('[1]Qc, Summer, S3'!V3*Main!$B$5)</f>
        <v>-3.1533688772343491</v>
      </c>
      <c r="W3" s="2">
        <f ca="1">('[1]Qc, Summer, S3'!W3*Main!$B$5)</f>
        <v>-2.5072919165670196</v>
      </c>
      <c r="X3" s="2">
        <f ca="1">('[1]Qc, Summer, S3'!X3*Main!$B$5)</f>
        <v>-11.446234110310973</v>
      </c>
      <c r="Y3" s="2">
        <f ca="1">('[1]Qc, Summer, S3'!Y3*Main!$B$5)</f>
        <v>-17.058400722495112</v>
      </c>
    </row>
    <row r="4" spans="1:25" x14ac:dyDescent="0.3">
      <c r="A4">
        <v>3</v>
      </c>
      <c r="B4" s="2">
        <f ca="1">('[1]Qc, Summer, S3'!B4*Main!$B$5)</f>
        <v>-39.750329694798758</v>
      </c>
      <c r="C4" s="2">
        <f ca="1">('[1]Qc, Summer, S3'!C4*Main!$B$5)</f>
        <v>-36.538181840673609</v>
      </c>
      <c r="D4" s="2">
        <f ca="1">('[1]Qc, Summer, S3'!D4*Main!$B$5)</f>
        <v>-42.884813625042625</v>
      </c>
      <c r="E4" s="2">
        <f ca="1">('[1]Qc, Summer, S3'!E4*Main!$B$5)</f>
        <v>-51.483727304148509</v>
      </c>
      <c r="F4" s="2">
        <f ca="1">('[1]Qc, Summer, S3'!F4*Main!$B$5)</f>
        <v>-48.299166852345508</v>
      </c>
      <c r="G4" s="2">
        <f ca="1">('[1]Qc, Summer, S3'!G4*Main!$B$5)</f>
        <v>-56.260567981853008</v>
      </c>
      <c r="H4" s="2">
        <f ca="1">('[1]Qc, Summer, S3'!H4*Main!$B$5)</f>
        <v>-19.258593954139762</v>
      </c>
      <c r="I4" s="2">
        <f ca="1">('[1]Qc, Summer, S3'!I4*Main!$B$5)</f>
        <v>4.4306464052253762</v>
      </c>
      <c r="J4" s="2">
        <f ca="1">('[1]Qc, Summer, S3'!J4*Main!$B$5)</f>
        <v>14.209404911639012</v>
      </c>
      <c r="K4" s="2">
        <f ca="1">('[1]Qc, Summer, S3'!K4*Main!$B$5)</f>
        <v>13.37355756389554</v>
      </c>
      <c r="L4" s="2">
        <f ca="1">('[1]Qc, Summer, S3'!L4*Main!$B$5)</f>
        <v>12.992523156402392</v>
      </c>
      <c r="M4" s="2">
        <f ca="1">('[1]Qc, Summer, S3'!M4*Main!$B$5)</f>
        <v>19.339998340901843</v>
      </c>
      <c r="N4" s="2">
        <f ca="1">('[1]Qc, Summer, S3'!N4*Main!$B$5)</f>
        <v>23.541963312559282</v>
      </c>
      <c r="O4" s="2">
        <f ca="1">('[1]Qc, Summer, S3'!O4*Main!$B$5)</f>
        <v>23.264616823334251</v>
      </c>
      <c r="P4" s="2">
        <f ca="1">('[1]Qc, Summer, S3'!P4*Main!$B$5)</f>
        <v>15.152614581880824</v>
      </c>
      <c r="Q4" s="2">
        <f ca="1">('[1]Qc, Summer, S3'!Q4*Main!$B$5)</f>
        <v>11.60516386553093</v>
      </c>
      <c r="R4" s="2">
        <f ca="1">('[1]Qc, Summer, S3'!R4*Main!$B$5)</f>
        <v>-1.6171165130391072</v>
      </c>
      <c r="S4" s="2">
        <f ca="1">('[1]Qc, Summer, S3'!S4*Main!$B$5)</f>
        <v>-1.8659036688912773</v>
      </c>
      <c r="T4" s="2">
        <f ca="1">('[1]Qc, Summer, S3'!T4*Main!$B$5)</f>
        <v>-1.794821624362086</v>
      </c>
      <c r="U4" s="2">
        <f ca="1">('[1]Qc, Summer, S3'!U4*Main!$B$5)</f>
        <v>-1.919215202288171</v>
      </c>
      <c r="V4" s="2">
        <f ca="1">('[1]Qc, Summer, S3'!V4*Main!$B$5)</f>
        <v>-11.660704455276644</v>
      </c>
      <c r="W4" s="2">
        <f ca="1">('[1]Qc, Summer, S3'!W4*Main!$B$5)</f>
        <v>-15.37255743849472</v>
      </c>
      <c r="X4" s="2">
        <f ca="1">('[1]Qc, Summer, S3'!X4*Main!$B$5)</f>
        <v>-41.360476136200525</v>
      </c>
      <c r="Y4" s="2">
        <f ca="1">('[1]Qc, Summer, S3'!Y4*Main!$B$5)</f>
        <v>-44.198940184763309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4.4239696749674993</v>
      </c>
      <c r="C2" s="2">
        <f>('FL Characterization'!C$4-'FL Characterization'!C$2)*VLOOKUP($A2,'FL Ratio'!$A$2:$B$6,2,FALSE)</f>
        <v>4.8702291809849996</v>
      </c>
      <c r="D2" s="2">
        <f>('FL Characterization'!D$4-'FL Characterization'!D$2)*VLOOKUP($A2,'FL Ratio'!$A$2:$B$6,2,FALSE)</f>
        <v>6.3390658953824985</v>
      </c>
      <c r="E2" s="2">
        <f>('FL Characterization'!E$4-'FL Characterization'!E$2)*VLOOKUP($A2,'FL Ratio'!$A$2:$B$6,2,FALSE)</f>
        <v>7.2674841552074998</v>
      </c>
      <c r="F2" s="2">
        <f>('FL Characterization'!F$4-'FL Characterization'!F$2)*VLOOKUP($A2,'FL Ratio'!$A$2:$B$6,2,FALSE)</f>
        <v>8.544909265987501</v>
      </c>
      <c r="G2" s="2">
        <f>('FL Characterization'!G$4-'FL Characterization'!G$2)*VLOOKUP($A2,'FL Ratio'!$A$2:$B$6,2,FALSE)</f>
        <v>9.9883837131749988</v>
      </c>
      <c r="H2" s="2">
        <f>('FL Characterization'!H$4-'FL Characterization'!H$2)*VLOOKUP($A2,'FL Ratio'!$A$2:$B$6,2,FALSE)</f>
        <v>8.9037485900999993</v>
      </c>
      <c r="I2" s="2">
        <f>('FL Characterization'!I$4-'FL Characterization'!I$2)*VLOOKUP($A2,'FL Ratio'!$A$2:$B$6,2,FALSE)</f>
        <v>12.728886955942501</v>
      </c>
      <c r="J2" s="2">
        <f>('FL Characterization'!J$4-'FL Characterization'!J$2)*VLOOKUP($A2,'FL Ratio'!$A$2:$B$6,2,FALSE)</f>
        <v>11.6773330509675</v>
      </c>
      <c r="K2" s="2">
        <f>('FL Characterization'!K$4-'FL Characterization'!K$2)*VLOOKUP($A2,'FL Ratio'!$A$2:$B$6,2,FALSE)</f>
        <v>13.188869041319998</v>
      </c>
      <c r="L2" s="2">
        <f>('FL Characterization'!L$4-'FL Characterization'!L$2)*VLOOKUP($A2,'FL Ratio'!$A$2:$B$6,2,FALSE)</f>
        <v>13.554630916627499</v>
      </c>
      <c r="M2" s="2">
        <f>('FL Characterization'!M$4-'FL Characterization'!M$2)*VLOOKUP($A2,'FL Ratio'!$A$2:$B$6,2,FALSE)</f>
        <v>12.573037661782498</v>
      </c>
      <c r="N2" s="2">
        <f>('FL Characterization'!N$4-'FL Characterization'!N$2)*VLOOKUP($A2,'FL Ratio'!$A$2:$B$6,2,FALSE)</f>
        <v>11.860841919149999</v>
      </c>
      <c r="O2" s="2">
        <f>('FL Characterization'!O$4-'FL Characterization'!O$2)*VLOOKUP($A2,'FL Ratio'!$A$2:$B$6,2,FALSE)</f>
        <v>10.919620002689999</v>
      </c>
      <c r="P2" s="2">
        <f>('FL Characterization'!P$4-'FL Characterization'!P$2)*VLOOKUP($A2,'FL Ratio'!$A$2:$B$6,2,FALSE)</f>
        <v>10.058160578759999</v>
      </c>
      <c r="Q2" s="2">
        <f>('FL Characterization'!Q$4-'FL Characterization'!Q$2)*VLOOKUP($A2,'FL Ratio'!$A$2:$B$6,2,FALSE)</f>
        <v>9.0522158717025007</v>
      </c>
      <c r="R2" s="2">
        <f>('FL Characterization'!R$4-'FL Characterization'!R$2)*VLOOKUP($A2,'FL Ratio'!$A$2:$B$6,2,FALSE)</f>
        <v>8.9579956616325003</v>
      </c>
      <c r="S2" s="2">
        <f>('FL Characterization'!S$4-'FL Characterization'!S$2)*VLOOKUP($A2,'FL Ratio'!$A$2:$B$6,2,FALSE)</f>
        <v>7.0975140818399991</v>
      </c>
      <c r="T2" s="2">
        <f>('FL Characterization'!T$4-'FL Characterization'!T$2)*VLOOKUP($A2,'FL Ratio'!$A$2:$B$6,2,FALSE)</f>
        <v>5.8723450433549997</v>
      </c>
      <c r="U2" s="2">
        <f>('FL Characterization'!U$4-'FL Characterization'!U$2)*VLOOKUP($A2,'FL Ratio'!$A$2:$B$6,2,FALSE)</f>
        <v>6.9683135467049997</v>
      </c>
      <c r="V2" s="2">
        <f>('FL Characterization'!V$4-'FL Characterization'!V$2)*VLOOKUP($A2,'FL Ratio'!$A$2:$B$6,2,FALSE)</f>
        <v>7.1000258039549999</v>
      </c>
      <c r="W2" s="2">
        <f>('FL Characterization'!W$4-'FL Characterization'!W$2)*VLOOKUP($A2,'FL Ratio'!$A$2:$B$6,2,FALSE)</f>
        <v>8.1139038772049989</v>
      </c>
      <c r="X2" s="2">
        <f>('FL Characterization'!X$4-'FL Characterization'!X$2)*VLOOKUP($A2,'FL Ratio'!$A$2:$B$6,2,FALSE)</f>
        <v>3.9397280296499995</v>
      </c>
      <c r="Y2" s="2">
        <f>('FL Characterization'!Y$4-'FL Characterization'!Y$2)*VLOOKUP($A2,'FL Ratio'!$A$2:$B$6,2,FALSE)</f>
        <v>3.7825922436749999</v>
      </c>
    </row>
    <row r="3" spans="1:25" x14ac:dyDescent="0.3">
      <c r="A3">
        <v>2</v>
      </c>
      <c r="B3" s="2">
        <f>('FL Characterization'!B$4-'FL Characterization'!B$2)*VLOOKUP($A3,'FL Ratio'!$A$2:$B$6,2,FALSE)</f>
        <v>4.9155218610749989</v>
      </c>
      <c r="C3" s="2">
        <f>('FL Characterization'!C$4-'FL Characterization'!C$2)*VLOOKUP($A3,'FL Ratio'!$A$2:$B$6,2,FALSE)</f>
        <v>5.4113657566499995</v>
      </c>
      <c r="D3" s="2">
        <f>('FL Characterization'!D$4-'FL Characterization'!D$2)*VLOOKUP($A3,'FL Ratio'!$A$2:$B$6,2,FALSE)</f>
        <v>7.0434065504249981</v>
      </c>
      <c r="E3" s="2">
        <f>('FL Characterization'!E$4-'FL Characterization'!E$2)*VLOOKUP($A3,'FL Ratio'!$A$2:$B$6,2,FALSE)</f>
        <v>8.0749823946749988</v>
      </c>
      <c r="F3" s="2">
        <f>('FL Characterization'!F$4-'FL Characterization'!F$2)*VLOOKUP($A3,'FL Ratio'!$A$2:$B$6,2,FALSE)</f>
        <v>9.4943436288750007</v>
      </c>
      <c r="G3" s="2">
        <f>('FL Characterization'!G$4-'FL Characterization'!G$2)*VLOOKUP($A3,'FL Ratio'!$A$2:$B$6,2,FALSE)</f>
        <v>11.098204125749998</v>
      </c>
      <c r="H3" s="2">
        <f>('FL Characterization'!H$4-'FL Characterization'!H$2)*VLOOKUP($A3,'FL Ratio'!$A$2:$B$6,2,FALSE)</f>
        <v>9.8930539890000002</v>
      </c>
      <c r="I3" s="2">
        <f>('FL Characterization'!I$4-'FL Characterization'!I$2)*VLOOKUP($A3,'FL Ratio'!$A$2:$B$6,2,FALSE)</f>
        <v>14.143207728825001</v>
      </c>
      <c r="J3" s="2">
        <f>('FL Characterization'!J$4-'FL Characterization'!J$2)*VLOOKUP($A3,'FL Ratio'!$A$2:$B$6,2,FALSE)</f>
        <v>12.974814501075</v>
      </c>
      <c r="K3" s="2">
        <f>('FL Characterization'!K$4-'FL Characterization'!K$2)*VLOOKUP($A3,'FL Ratio'!$A$2:$B$6,2,FALSE)</f>
        <v>14.654298934799998</v>
      </c>
      <c r="L3" s="2">
        <f>('FL Characterization'!L$4-'FL Characterization'!L$2)*VLOOKUP($A3,'FL Ratio'!$A$2:$B$6,2,FALSE)</f>
        <v>15.060701018474999</v>
      </c>
      <c r="M3" s="2">
        <f>('FL Characterization'!M$4-'FL Characterization'!M$2)*VLOOKUP($A3,'FL Ratio'!$A$2:$B$6,2,FALSE)</f>
        <v>13.970041846424998</v>
      </c>
      <c r="N3" s="2">
        <f>('FL Characterization'!N$4-'FL Characterization'!N$2)*VLOOKUP($A3,'FL Ratio'!$A$2:$B$6,2,FALSE)</f>
        <v>13.178713243500001</v>
      </c>
      <c r="O3" s="2">
        <f>('FL Characterization'!O$4-'FL Characterization'!O$2)*VLOOKUP($A3,'FL Ratio'!$A$2:$B$6,2,FALSE)</f>
        <v>12.132911114099999</v>
      </c>
      <c r="P3" s="2">
        <f>('FL Characterization'!P$4-'FL Characterization'!P$2)*VLOOKUP($A3,'FL Ratio'!$A$2:$B$6,2,FALSE)</f>
        <v>11.175733976399998</v>
      </c>
      <c r="Q3" s="2">
        <f>('FL Characterization'!Q$4-'FL Characterization'!Q$2)*VLOOKUP($A3,'FL Ratio'!$A$2:$B$6,2,FALSE)</f>
        <v>10.058017635225001</v>
      </c>
      <c r="R3" s="2">
        <f>('FL Characterization'!R$4-'FL Characterization'!R$2)*VLOOKUP($A3,'FL Ratio'!$A$2:$B$6,2,FALSE)</f>
        <v>9.9533285129249993</v>
      </c>
      <c r="S3" s="2">
        <f>('FL Characterization'!S$4-'FL Characterization'!S$2)*VLOOKUP($A3,'FL Ratio'!$A$2:$B$6,2,FALSE)</f>
        <v>7.8861267575999987</v>
      </c>
      <c r="T3" s="2">
        <f>('FL Characterization'!T$4-'FL Characterization'!T$2)*VLOOKUP($A3,'FL Ratio'!$A$2:$B$6,2,FALSE)</f>
        <v>6.5248278259500001</v>
      </c>
      <c r="U3" s="2">
        <f>('FL Characterization'!U$4-'FL Characterization'!U$2)*VLOOKUP($A3,'FL Ratio'!$A$2:$B$6,2,FALSE)</f>
        <v>7.7425706074499994</v>
      </c>
      <c r="V3" s="2">
        <f>('FL Characterization'!V$4-'FL Characterization'!V$2)*VLOOKUP($A3,'FL Ratio'!$A$2:$B$6,2,FALSE)</f>
        <v>7.8889175599499994</v>
      </c>
      <c r="W3" s="2">
        <f>('FL Characterization'!W$4-'FL Characterization'!W$2)*VLOOKUP($A3,'FL Ratio'!$A$2:$B$6,2,FALSE)</f>
        <v>9.0154487524499984</v>
      </c>
      <c r="X3" s="2">
        <f>('FL Characterization'!X$4-'FL Characterization'!X$2)*VLOOKUP($A3,'FL Ratio'!$A$2:$B$6,2,FALSE)</f>
        <v>4.3774755884999994</v>
      </c>
      <c r="Y3" s="2">
        <f>('FL Characterization'!Y$4-'FL Characterization'!Y$2)*VLOOKUP($A3,'FL Ratio'!$A$2:$B$6,2,FALSE)</f>
        <v>4.2028802707499997</v>
      </c>
    </row>
    <row r="4" spans="1:25" x14ac:dyDescent="0.3">
      <c r="A4">
        <v>3</v>
      </c>
      <c r="B4" s="2">
        <f>('FL Characterization'!B$4-'FL Characterization'!B$2)*VLOOKUP($A4,'FL Ratio'!$A$2:$B$6,2,FALSE)</f>
        <v>6.1444023263437488</v>
      </c>
      <c r="C4" s="2">
        <f>('FL Characterization'!C$4-'FL Characterization'!C$2)*VLOOKUP($A4,'FL Ratio'!$A$2:$B$6,2,FALSE)</f>
        <v>6.7642071958124994</v>
      </c>
      <c r="D4" s="2">
        <f>('FL Characterization'!D$4-'FL Characterization'!D$2)*VLOOKUP($A4,'FL Ratio'!$A$2:$B$6,2,FALSE)</f>
        <v>8.8042581880312483</v>
      </c>
      <c r="E4" s="2">
        <f>('FL Characterization'!E$4-'FL Characterization'!E$2)*VLOOKUP($A4,'FL Ratio'!$A$2:$B$6,2,FALSE)</f>
        <v>10.09372799334375</v>
      </c>
      <c r="F4" s="2">
        <f>('FL Characterization'!F$4-'FL Characterization'!F$2)*VLOOKUP($A4,'FL Ratio'!$A$2:$B$6,2,FALSE)</f>
        <v>11.867929536093751</v>
      </c>
      <c r="G4" s="2">
        <f>('FL Characterization'!G$4-'FL Characterization'!G$2)*VLOOKUP($A4,'FL Ratio'!$A$2:$B$6,2,FALSE)</f>
        <v>13.872755157187498</v>
      </c>
      <c r="H4" s="2">
        <f>('FL Characterization'!H$4-'FL Characterization'!H$2)*VLOOKUP($A4,'FL Ratio'!$A$2:$B$6,2,FALSE)</f>
        <v>12.366317486249999</v>
      </c>
      <c r="I4" s="2">
        <f>('FL Characterization'!I$4-'FL Characterization'!I$2)*VLOOKUP($A4,'FL Ratio'!$A$2:$B$6,2,FALSE)</f>
        <v>17.679009661031252</v>
      </c>
      <c r="J4" s="2">
        <f>('FL Characterization'!J$4-'FL Characterization'!J$2)*VLOOKUP($A4,'FL Ratio'!$A$2:$B$6,2,FALSE)</f>
        <v>16.218518126343749</v>
      </c>
      <c r="K4" s="2">
        <f>('FL Characterization'!K$4-'FL Characterization'!K$2)*VLOOKUP($A4,'FL Ratio'!$A$2:$B$6,2,FALSE)</f>
        <v>18.317873668499999</v>
      </c>
      <c r="L4" s="2">
        <f>('FL Characterization'!L$4-'FL Characterization'!L$2)*VLOOKUP($A4,'FL Ratio'!$A$2:$B$6,2,FALSE)</f>
        <v>18.825876273093748</v>
      </c>
      <c r="M4" s="2">
        <f>('FL Characterization'!M$4-'FL Characterization'!M$2)*VLOOKUP($A4,'FL Ratio'!$A$2:$B$6,2,FALSE)</f>
        <v>17.462552308031249</v>
      </c>
      <c r="N4" s="2">
        <f>('FL Characterization'!N$4-'FL Characterization'!N$2)*VLOOKUP($A4,'FL Ratio'!$A$2:$B$6,2,FALSE)</f>
        <v>16.473391554374999</v>
      </c>
      <c r="O4" s="2">
        <f>('FL Characterization'!O$4-'FL Characterization'!O$2)*VLOOKUP($A4,'FL Ratio'!$A$2:$B$6,2,FALSE)</f>
        <v>15.166138892625</v>
      </c>
      <c r="P4" s="2">
        <f>('FL Characterization'!P$4-'FL Characterization'!P$2)*VLOOKUP($A4,'FL Ratio'!$A$2:$B$6,2,FALSE)</f>
        <v>13.969667470499999</v>
      </c>
      <c r="Q4" s="2">
        <f>('FL Characterization'!Q$4-'FL Characterization'!Q$2)*VLOOKUP($A4,'FL Ratio'!$A$2:$B$6,2,FALSE)</f>
        <v>12.572522044031251</v>
      </c>
      <c r="R4" s="2">
        <f>('FL Characterization'!R$4-'FL Characterization'!R$2)*VLOOKUP($A4,'FL Ratio'!$A$2:$B$6,2,FALSE)</f>
        <v>12.441660641156249</v>
      </c>
      <c r="S4" s="2">
        <f>('FL Characterization'!S$4-'FL Characterization'!S$2)*VLOOKUP($A4,'FL Ratio'!$A$2:$B$6,2,FALSE)</f>
        <v>9.8576584469999986</v>
      </c>
      <c r="T4" s="2">
        <f>('FL Characterization'!T$4-'FL Characterization'!T$2)*VLOOKUP($A4,'FL Ratio'!$A$2:$B$6,2,FALSE)</f>
        <v>8.1560347824374997</v>
      </c>
      <c r="U4" s="2">
        <f>('FL Characterization'!U$4-'FL Characterization'!U$2)*VLOOKUP($A4,'FL Ratio'!$A$2:$B$6,2,FALSE)</f>
        <v>9.6782132593124999</v>
      </c>
      <c r="V4" s="2">
        <f>('FL Characterization'!V$4-'FL Characterization'!V$2)*VLOOKUP($A4,'FL Ratio'!$A$2:$B$6,2,FALSE)</f>
        <v>9.8611469499374991</v>
      </c>
      <c r="W4" s="2">
        <f>('FL Characterization'!W$4-'FL Characterization'!W$2)*VLOOKUP($A4,'FL Ratio'!$A$2:$B$6,2,FALSE)</f>
        <v>11.269310940562498</v>
      </c>
      <c r="X4" s="2">
        <f>('FL Characterization'!X$4-'FL Characterization'!X$2)*VLOOKUP($A4,'FL Ratio'!$A$2:$B$6,2,FALSE)</f>
        <v>5.4718444856249988</v>
      </c>
      <c r="Y4" s="2">
        <f>('FL Characterization'!Y$4-'FL Characterization'!Y$2)*VLOOKUP($A4,'FL Ratio'!$A$2:$B$6,2,FALSE)</f>
        <v>5.2536003384374999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12.264861610574998</v>
      </c>
      <c r="C2" s="2">
        <f>('FL Characterization'!C$2-'FL Characterization'!C$3)*VLOOKUP($A2,'FL Ratio'!$A$2:$B$6,2,FALSE)</f>
        <v>12.979783490625</v>
      </c>
      <c r="D2" s="2">
        <f>('FL Characterization'!D$2-'FL Characterization'!D$3)*VLOOKUP($A2,'FL Ratio'!$A$2:$B$6,2,FALSE)</f>
        <v>13.706345058524999</v>
      </c>
      <c r="E2" s="2">
        <f>('FL Characterization'!E$2-'FL Characterization'!E$3)*VLOOKUP($A2,'FL Ratio'!$A$2:$B$6,2,FALSE)</f>
        <v>14.329374666074999</v>
      </c>
      <c r="F2" s="2">
        <f>('FL Characterization'!F$2-'FL Characterization'!F$3)*VLOOKUP($A2,'FL Ratio'!$A$2:$B$6,2,FALSE)</f>
        <v>14.492023988399998</v>
      </c>
      <c r="G2" s="2">
        <f>('FL Characterization'!G$2-'FL Characterization'!G$3)*VLOOKUP($A2,'FL Ratio'!$A$2:$B$6,2,FALSE)</f>
        <v>15.159468194324996</v>
      </c>
      <c r="H2" s="2">
        <f>('FL Characterization'!H$2-'FL Characterization'!H$3)*VLOOKUP($A2,'FL Ratio'!$A$2:$B$6,2,FALSE)</f>
        <v>15.081972377850001</v>
      </c>
      <c r="I2" s="2">
        <f>('FL Characterization'!I$2-'FL Characterization'!I$3)*VLOOKUP($A2,'FL Ratio'!$A$2:$B$6,2,FALSE)</f>
        <v>14.255983371104998</v>
      </c>
      <c r="J2" s="2">
        <f>('FL Characterization'!J$2-'FL Characterization'!J$3)*VLOOKUP($A2,'FL Ratio'!$A$2:$B$6,2,FALSE)</f>
        <v>12.916500345629998</v>
      </c>
      <c r="K2" s="2">
        <f>('FL Characterization'!K$2-'FL Characterization'!K$3)*VLOOKUP($A2,'FL Ratio'!$A$2:$B$6,2,FALSE)</f>
        <v>18.967514597482495</v>
      </c>
      <c r="L2" s="2">
        <f>('FL Characterization'!L$2-'FL Characterization'!L$3)*VLOOKUP($A2,'FL Ratio'!$A$2:$B$6,2,FALSE)</f>
        <v>18.522541583280002</v>
      </c>
      <c r="M2" s="2">
        <f>('FL Characterization'!M$2-'FL Characterization'!M$3)*VLOOKUP($A2,'FL Ratio'!$A$2:$B$6,2,FALSE)</f>
        <v>17.055940914179999</v>
      </c>
      <c r="N2" s="2">
        <f>('FL Characterization'!N$2-'FL Characterization'!N$3)*VLOOKUP($A2,'FL Ratio'!$A$2:$B$6,2,FALSE)</f>
        <v>16.641506765204998</v>
      </c>
      <c r="O2" s="2">
        <f>('FL Characterization'!O$2-'FL Characterization'!O$3)*VLOOKUP($A2,'FL Ratio'!$A$2:$B$6,2,FALSE)</f>
        <v>16.709905246702501</v>
      </c>
      <c r="P2" s="2">
        <f>('FL Characterization'!P$2-'FL Characterization'!P$3)*VLOOKUP($A2,'FL Ratio'!$A$2:$B$6,2,FALSE)</f>
        <v>15.918253319114999</v>
      </c>
      <c r="Q2" s="2">
        <f>('FL Characterization'!Q$2-'FL Characterization'!Q$3)*VLOOKUP($A2,'FL Ratio'!$A$2:$B$6,2,FALSE)</f>
        <v>14.591451427244998</v>
      </c>
      <c r="R2" s="2">
        <f>('FL Characterization'!R$2-'FL Characterization'!R$3)*VLOOKUP($A2,'FL Ratio'!$A$2:$B$6,2,FALSE)</f>
        <v>13.11376242393</v>
      </c>
      <c r="S2" s="2">
        <f>('FL Characterization'!S$2-'FL Characterization'!S$3)*VLOOKUP($A2,'FL Ratio'!$A$2:$B$6,2,FALSE)</f>
        <v>12.643335250244998</v>
      </c>
      <c r="T2" s="2">
        <f>('FL Characterization'!T$2-'FL Characterization'!T$3)*VLOOKUP($A2,'FL Ratio'!$A$2:$B$6,2,FALSE)</f>
        <v>7.9475482332224994</v>
      </c>
      <c r="U2" s="2">
        <f>('FL Characterization'!U$2-'FL Characterization'!U$3)*VLOOKUP($A2,'FL Ratio'!$A$2:$B$6,2,FALSE)</f>
        <v>8.4991775450400002</v>
      </c>
      <c r="V2" s="2">
        <f>('FL Characterization'!V$2-'FL Characterization'!V$3)*VLOOKUP($A2,'FL Ratio'!$A$2:$B$6,2,FALSE)</f>
        <v>9.2923303797449979</v>
      </c>
      <c r="W2" s="2">
        <f>('FL Characterization'!W$2-'FL Characterization'!W$3)*VLOOKUP($A2,'FL Ratio'!$A$2:$B$6,2,FALSE)</f>
        <v>9.5140664332874998</v>
      </c>
      <c r="X2" s="2">
        <f>('FL Characterization'!X$2-'FL Characterization'!X$3)*VLOOKUP($A2,'FL Ratio'!$A$2:$B$6,2,FALSE)</f>
        <v>9.9225275845499983</v>
      </c>
      <c r="Y2" s="2">
        <f>('FL Characterization'!Y$2-'FL Characterization'!Y$3)*VLOOKUP($A2,'FL Ratio'!$A$2:$B$6,2,FALSE)</f>
        <v>10.952639959274999</v>
      </c>
    </row>
    <row r="3" spans="1:25" x14ac:dyDescent="0.3">
      <c r="A3">
        <v>2</v>
      </c>
      <c r="B3" s="2">
        <f>('FL Characterization'!B$2-'FL Characterization'!B$3)*VLOOKUP($A3,'FL Ratio'!$A$2:$B$6,2,FALSE)</f>
        <v>13.627624011749997</v>
      </c>
      <c r="C3" s="2">
        <f>('FL Characterization'!C$2-'FL Characterization'!C$3)*VLOOKUP($A3,'FL Ratio'!$A$2:$B$6,2,FALSE)</f>
        <v>14.421981656249999</v>
      </c>
      <c r="D3" s="2">
        <f>('FL Characterization'!D$2-'FL Characterization'!D$3)*VLOOKUP($A3,'FL Ratio'!$A$2:$B$6,2,FALSE)</f>
        <v>15.22927228725</v>
      </c>
      <c r="E3" s="2">
        <f>('FL Characterization'!E$2-'FL Characterization'!E$3)*VLOOKUP($A3,'FL Ratio'!$A$2:$B$6,2,FALSE)</f>
        <v>15.921527406749998</v>
      </c>
      <c r="F3" s="2">
        <f>('FL Characterization'!F$2-'FL Characterization'!F$3)*VLOOKUP($A3,'FL Ratio'!$A$2:$B$6,2,FALSE)</f>
        <v>16.102248875999997</v>
      </c>
      <c r="G3" s="2">
        <f>('FL Characterization'!G$2-'FL Characterization'!G$3)*VLOOKUP($A3,'FL Ratio'!$A$2:$B$6,2,FALSE)</f>
        <v>16.843853549249996</v>
      </c>
      <c r="H3" s="2">
        <f>('FL Characterization'!H$2-'FL Characterization'!H$3)*VLOOKUP($A3,'FL Ratio'!$A$2:$B$6,2,FALSE)</f>
        <v>16.7577470865</v>
      </c>
      <c r="I3" s="2">
        <f>('FL Characterization'!I$2-'FL Characterization'!I$3)*VLOOKUP($A3,'FL Ratio'!$A$2:$B$6,2,FALSE)</f>
        <v>15.839981523449998</v>
      </c>
      <c r="J3" s="2">
        <f>('FL Characterization'!J$2-'FL Characterization'!J$3)*VLOOKUP($A3,'FL Ratio'!$A$2:$B$6,2,FALSE)</f>
        <v>14.351667050699998</v>
      </c>
      <c r="K3" s="2">
        <f>('FL Characterization'!K$2-'FL Characterization'!K$3)*VLOOKUP($A3,'FL Ratio'!$A$2:$B$6,2,FALSE)</f>
        <v>21.075016219424995</v>
      </c>
      <c r="L3" s="2">
        <f>('FL Characterization'!L$2-'FL Characterization'!L$3)*VLOOKUP($A3,'FL Ratio'!$A$2:$B$6,2,FALSE)</f>
        <v>20.5806017592</v>
      </c>
      <c r="M3" s="2">
        <f>('FL Characterization'!M$2-'FL Characterization'!M$3)*VLOOKUP($A3,'FL Ratio'!$A$2:$B$6,2,FALSE)</f>
        <v>18.9510454602</v>
      </c>
      <c r="N3" s="2">
        <f>('FL Characterization'!N$2-'FL Characterization'!N$3)*VLOOKUP($A3,'FL Ratio'!$A$2:$B$6,2,FALSE)</f>
        <v>18.490563072449998</v>
      </c>
      <c r="O3" s="2">
        <f>('FL Characterization'!O$2-'FL Characterization'!O$3)*VLOOKUP($A3,'FL Ratio'!$A$2:$B$6,2,FALSE)</f>
        <v>18.566561385225</v>
      </c>
      <c r="P3" s="2">
        <f>('FL Characterization'!P$2-'FL Characterization'!P$3)*VLOOKUP($A3,'FL Ratio'!$A$2:$B$6,2,FALSE)</f>
        <v>17.68694813235</v>
      </c>
      <c r="Q3" s="2">
        <f>('FL Characterization'!Q$2-'FL Characterization'!Q$3)*VLOOKUP($A3,'FL Ratio'!$A$2:$B$6,2,FALSE)</f>
        <v>16.212723808049997</v>
      </c>
      <c r="R3" s="2">
        <f>('FL Characterization'!R$2-'FL Characterization'!R$3)*VLOOKUP($A3,'FL Ratio'!$A$2:$B$6,2,FALSE)</f>
        <v>14.5708471377</v>
      </c>
      <c r="S3" s="2">
        <f>('FL Characterization'!S$2-'FL Characterization'!S$3)*VLOOKUP($A3,'FL Ratio'!$A$2:$B$6,2,FALSE)</f>
        <v>14.048150278049999</v>
      </c>
      <c r="T3" s="2">
        <f>('FL Characterization'!T$2-'FL Characterization'!T$3)*VLOOKUP($A3,'FL Ratio'!$A$2:$B$6,2,FALSE)</f>
        <v>8.8306091480249993</v>
      </c>
      <c r="U3" s="2">
        <f>('FL Characterization'!U$2-'FL Characterization'!U$3)*VLOOKUP($A3,'FL Ratio'!$A$2:$B$6,2,FALSE)</f>
        <v>9.4435306055999995</v>
      </c>
      <c r="V3" s="2">
        <f>('FL Characterization'!V$2-'FL Characterization'!V$3)*VLOOKUP($A3,'FL Ratio'!$A$2:$B$6,2,FALSE)</f>
        <v>10.324811533049997</v>
      </c>
      <c r="W3" s="2">
        <f>('FL Characterization'!W$2-'FL Characterization'!W$3)*VLOOKUP($A3,'FL Ratio'!$A$2:$B$6,2,FALSE)</f>
        <v>10.571184925875</v>
      </c>
      <c r="X3" s="2">
        <f>('FL Characterization'!X$2-'FL Characterization'!X$3)*VLOOKUP($A3,'FL Ratio'!$A$2:$B$6,2,FALSE)</f>
        <v>11.025030649499998</v>
      </c>
      <c r="Y3" s="2">
        <f>('FL Characterization'!Y$2-'FL Characterization'!Y$3)*VLOOKUP($A3,'FL Ratio'!$A$2:$B$6,2,FALSE)</f>
        <v>12.16959995475</v>
      </c>
    </row>
    <row r="4" spans="1:25" x14ac:dyDescent="0.3">
      <c r="A4">
        <v>3</v>
      </c>
      <c r="B4" s="2">
        <f>('FL Characterization'!B$2-'FL Characterization'!B$3)*VLOOKUP($A4,'FL Ratio'!$A$2:$B$6,2,FALSE)</f>
        <v>17.034530014687498</v>
      </c>
      <c r="C4" s="2">
        <f>('FL Characterization'!C$2-'FL Characterization'!C$3)*VLOOKUP($A4,'FL Ratio'!$A$2:$B$6,2,FALSE)</f>
        <v>18.0274770703125</v>
      </c>
      <c r="D4" s="2">
        <f>('FL Characterization'!D$2-'FL Characterization'!D$3)*VLOOKUP($A4,'FL Ratio'!$A$2:$B$6,2,FALSE)</f>
        <v>19.036590359062501</v>
      </c>
      <c r="E4" s="2">
        <f>('FL Characterization'!E$2-'FL Characterization'!E$3)*VLOOKUP($A4,'FL Ratio'!$A$2:$B$6,2,FALSE)</f>
        <v>19.901909258437499</v>
      </c>
      <c r="F4" s="2">
        <f>('FL Characterization'!F$2-'FL Characterization'!F$3)*VLOOKUP($A4,'FL Ratio'!$A$2:$B$6,2,FALSE)</f>
        <v>20.127811094999998</v>
      </c>
      <c r="G4" s="2">
        <f>('FL Characterization'!G$2-'FL Characterization'!G$3)*VLOOKUP($A4,'FL Ratio'!$A$2:$B$6,2,FALSE)</f>
        <v>21.054816936562496</v>
      </c>
      <c r="H4" s="2">
        <f>('FL Characterization'!H$2-'FL Characterization'!H$3)*VLOOKUP($A4,'FL Ratio'!$A$2:$B$6,2,FALSE)</f>
        <v>20.947183858125001</v>
      </c>
      <c r="I4" s="2">
        <f>('FL Characterization'!I$2-'FL Characterization'!I$3)*VLOOKUP($A4,'FL Ratio'!$A$2:$B$6,2,FALSE)</f>
        <v>19.799976904312498</v>
      </c>
      <c r="J4" s="2">
        <f>('FL Characterization'!J$2-'FL Characterization'!J$3)*VLOOKUP($A4,'FL Ratio'!$A$2:$B$6,2,FALSE)</f>
        <v>17.939583813374998</v>
      </c>
      <c r="K4" s="2">
        <f>('FL Characterization'!K$2-'FL Characterization'!K$3)*VLOOKUP($A4,'FL Ratio'!$A$2:$B$6,2,FALSE)</f>
        <v>26.343770274281244</v>
      </c>
      <c r="L4" s="2">
        <f>('FL Characterization'!L$2-'FL Characterization'!L$3)*VLOOKUP($A4,'FL Ratio'!$A$2:$B$6,2,FALSE)</f>
        <v>25.725752199000002</v>
      </c>
      <c r="M4" s="2">
        <f>('FL Characterization'!M$2-'FL Characterization'!M$3)*VLOOKUP($A4,'FL Ratio'!$A$2:$B$6,2,FALSE)</f>
        <v>23.688806825250001</v>
      </c>
      <c r="N4" s="2">
        <f>('FL Characterization'!N$2-'FL Characterization'!N$3)*VLOOKUP($A4,'FL Ratio'!$A$2:$B$6,2,FALSE)</f>
        <v>23.113203840562498</v>
      </c>
      <c r="O4" s="2">
        <f>('FL Characterization'!O$2-'FL Characterization'!O$3)*VLOOKUP($A4,'FL Ratio'!$A$2:$B$6,2,FALSE)</f>
        <v>23.208201731531251</v>
      </c>
      <c r="P4" s="2">
        <f>('FL Characterization'!P$2-'FL Characterization'!P$3)*VLOOKUP($A4,'FL Ratio'!$A$2:$B$6,2,FALSE)</f>
        <v>22.1086851654375</v>
      </c>
      <c r="Q4" s="2">
        <f>('FL Characterization'!Q$2-'FL Characterization'!Q$3)*VLOOKUP($A4,'FL Ratio'!$A$2:$B$6,2,FALSE)</f>
        <v>20.265904760062497</v>
      </c>
      <c r="R4" s="2">
        <f>('FL Characterization'!R$2-'FL Characterization'!R$3)*VLOOKUP($A4,'FL Ratio'!$A$2:$B$6,2,FALSE)</f>
        <v>18.213558922124999</v>
      </c>
      <c r="S4" s="2">
        <f>('FL Characterization'!S$2-'FL Characterization'!S$3)*VLOOKUP($A4,'FL Ratio'!$A$2:$B$6,2,FALSE)</f>
        <v>17.560187847562499</v>
      </c>
      <c r="T4" s="2">
        <f>('FL Characterization'!T$2-'FL Characterization'!T$3)*VLOOKUP($A4,'FL Ratio'!$A$2:$B$6,2,FALSE)</f>
        <v>11.038261435031249</v>
      </c>
      <c r="U4" s="2">
        <f>('FL Characterization'!U$2-'FL Characterization'!U$3)*VLOOKUP($A4,'FL Ratio'!$A$2:$B$6,2,FALSE)</f>
        <v>11.804413257</v>
      </c>
      <c r="V4" s="2">
        <f>('FL Characterization'!V$2-'FL Characterization'!V$3)*VLOOKUP($A4,'FL Ratio'!$A$2:$B$6,2,FALSE)</f>
        <v>12.906014416312496</v>
      </c>
      <c r="W4" s="2">
        <f>('FL Characterization'!W$2-'FL Characterization'!W$3)*VLOOKUP($A4,'FL Ratio'!$A$2:$B$6,2,FALSE)</f>
        <v>13.213981157343749</v>
      </c>
      <c r="X4" s="2">
        <f>('FL Characterization'!X$2-'FL Characterization'!X$3)*VLOOKUP($A4,'FL Ratio'!$A$2:$B$6,2,FALSE)</f>
        <v>13.781288311874997</v>
      </c>
      <c r="Y4" s="2">
        <f>('FL Characterization'!Y$2-'FL Characterization'!Y$3)*VLOOKUP($A4,'FL Ratio'!$A$2:$B$6,2,FALSE)</f>
        <v>15.211999943437499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3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3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3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3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3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3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13.1768924151375</v>
      </c>
      <c r="C2" s="2">
        <f>'[1]FL Profiles'!C2*Main!$B$6</f>
        <v>13.616443785262501</v>
      </c>
      <c r="D2" s="2">
        <f>'[1]FL Profiles'!D2*Main!$B$6</f>
        <v>12.1927261766625</v>
      </c>
      <c r="E2" s="2">
        <f>'[1]FL Profiles'!E2*Main!$B$6</f>
        <v>11.55698480475</v>
      </c>
      <c r="F2" s="2">
        <f>'[1]FL Profiles'!F2*Main!$B$6</f>
        <v>9.4685797583999989</v>
      </c>
      <c r="G2" s="2">
        <f>'[1]FL Profiles'!G2*Main!$B$6</f>
        <v>8.0362855376999995</v>
      </c>
      <c r="H2" s="2">
        <f>'[1]FL Profiles'!H2*Main!$B$6</f>
        <v>9.8277253900874992</v>
      </c>
      <c r="I2" s="2">
        <f>'[1]FL Profiles'!I2*Main!$B$6</f>
        <v>1.7067458079</v>
      </c>
      <c r="J2" s="2">
        <f>'[1]FL Profiles'!J2*Main!$B$6</f>
        <v>1.5009071175000002</v>
      </c>
      <c r="K2" s="2">
        <f>'[1]FL Profiles'!K2*Main!$B$6</f>
        <v>2.1881081620125</v>
      </c>
      <c r="L2" s="2">
        <f>'[1]FL Profiles'!L2*Main!$B$6</f>
        <v>1.2886359680249999</v>
      </c>
      <c r="M2" s="2">
        <f>'[1]FL Profiles'!M2*Main!$B$6</f>
        <v>1.6102589217750001</v>
      </c>
      <c r="N2" s="2">
        <f>'[1]FL Profiles'!N2*Main!$B$6</f>
        <v>2.5654790944124999</v>
      </c>
      <c r="O2" s="2">
        <f>'[1]FL Profiles'!O2*Main!$B$6</f>
        <v>4.7267853436124998</v>
      </c>
      <c r="P2" s="2">
        <f>'[1]FL Profiles'!P2*Main!$B$6</f>
        <v>5.0430479147999998</v>
      </c>
      <c r="Q2" s="2">
        <f>'[1]FL Profiles'!Q2*Main!$B$6</f>
        <v>4.9594259468250002</v>
      </c>
      <c r="R2" s="2">
        <f>'[1]FL Profiles'!R2*Main!$B$6</f>
        <v>2.7820385499375</v>
      </c>
      <c r="S2" s="2">
        <f>'[1]FL Profiles'!S2*Main!$B$6</f>
        <v>5.6669964450749992</v>
      </c>
      <c r="T2" s="2">
        <f>'[1]FL Profiles'!T2*Main!$B$6</f>
        <v>3.3255813417749995</v>
      </c>
      <c r="U2" s="2">
        <f>'[1]FL Profiles'!U2*Main!$B$6</f>
        <v>2.3381988737624999</v>
      </c>
      <c r="V2" s="2">
        <f>'[1]FL Profiles'!V2*Main!$B$6</f>
        <v>3.5507174093999998</v>
      </c>
      <c r="W2" s="2">
        <f>'[1]FL Profiles'!W2*Main!$B$6</f>
        <v>2.1945406210875</v>
      </c>
      <c r="X2" s="2">
        <f>'[1]FL Profiles'!X2*Main!$B$6</f>
        <v>10.0164108562875</v>
      </c>
      <c r="Y2" s="2">
        <f>'[1]FL Profiles'!Y2*Main!$B$6</f>
        <v>12.074797760287501</v>
      </c>
    </row>
    <row r="3" spans="1:25" x14ac:dyDescent="0.3">
      <c r="A3" t="s">
        <v>17</v>
      </c>
      <c r="B3" s="2">
        <f>'[1]FL Profiles'!B3*Main!$B$6</f>
        <v>-29.750123221874997</v>
      </c>
      <c r="C3" s="2">
        <f>'[1]FL Profiles'!C3*Main!$B$6</f>
        <v>-31.812798431925</v>
      </c>
      <c r="D3" s="2">
        <f>'[1]FL Profiles'!D3*Main!$B$6</f>
        <v>-35.779481528174998</v>
      </c>
      <c r="E3" s="2">
        <f>'[1]FL Profiles'!E3*Main!$B$6</f>
        <v>-38.595826526512496</v>
      </c>
      <c r="F3" s="2">
        <f>'[1]FL Profiles'!F3*Main!$B$6</f>
        <v>-41.253504200999998</v>
      </c>
      <c r="G3" s="2">
        <f>'[1]FL Profiles'!G3*Main!$B$6</f>
        <v>-45.021853142437493</v>
      </c>
      <c r="H3" s="2">
        <f>'[1]FL Profiles'!H3*Main!$B$6</f>
        <v>-42.959177932387504</v>
      </c>
      <c r="I3" s="2">
        <f>'[1]FL Profiles'!I3*Main!$B$6</f>
        <v>-48.189195990967498</v>
      </c>
      <c r="J3" s="2">
        <f>'[1]FL Profiles'!J3*Main!$B$6</f>
        <v>-43.706844092204996</v>
      </c>
      <c r="K3" s="2">
        <f>'[1]FL Profiles'!K3*Main!$B$6</f>
        <v>-64.198192929176244</v>
      </c>
      <c r="L3" s="2">
        <f>'[1]FL Profiles'!L3*Main!$B$6</f>
        <v>-63.540259573455003</v>
      </c>
      <c r="M3" s="2">
        <f>'[1]FL Profiles'!M3*Main!$B$6</f>
        <v>-58.085534277855004</v>
      </c>
      <c r="N3" s="2">
        <f>'[1]FL Profiles'!N3*Main!$B$6</f>
        <v>-55.679794583804998</v>
      </c>
      <c r="O3" s="2">
        <f>'[1]FL Profiles'!O3*Main!$B$6</f>
        <v>-53.757883019846254</v>
      </c>
      <c r="P3" s="2">
        <f>'[1]FL Profiles'!P3*Main!$B$6</f>
        <v>-50.6708387021025</v>
      </c>
      <c r="Q3" s="2">
        <f>'[1]FL Profiles'!Q3*Main!$B$6</f>
        <v>-46.110654048532496</v>
      </c>
      <c r="R3" s="2">
        <f>'[1]FL Profiles'!R3*Main!$B$6</f>
        <v>-43.116129933817504</v>
      </c>
      <c r="S3" s="2">
        <f>'[1]FL Profiles'!S3*Main!$B$6</f>
        <v>-38.5846769307825</v>
      </c>
      <c r="T3" s="2">
        <f>'[1]FL Profiles'!T3*Main!$B$6</f>
        <v>-24.490837474503749</v>
      </c>
      <c r="U3" s="2">
        <f>'[1]FL Profiles'!U3*Main!$B$6</f>
        <v>-27.408922533877501</v>
      </c>
      <c r="V3" s="2">
        <f>'[1]FL Profiles'!V3*Main!$B$6</f>
        <v>-28.972438919707496</v>
      </c>
      <c r="W3" s="2">
        <f>'[1]FL Profiles'!W3*Main!$B$6</f>
        <v>-31.10469189541875</v>
      </c>
      <c r="X3" s="2">
        <f>'[1]FL Profiles'!X3*Main!$B$6</f>
        <v>-24.712435689637498</v>
      </c>
      <c r="Y3" s="2">
        <f>'[1]FL Profiles'!Y3*Main!$B$6</f>
        <v>-26.259442097174997</v>
      </c>
    </row>
    <row r="4" spans="1:25" x14ac:dyDescent="0.3">
      <c r="A4" t="s">
        <v>18</v>
      </c>
      <c r="B4" s="2">
        <f>'[1]FL Profiles'!B4*Main!$B$6</f>
        <v>28.660786277523748</v>
      </c>
      <c r="C4" s="2">
        <f>'[1]FL Profiles'!C4*Main!$B$6</f>
        <v>30.662245918709999</v>
      </c>
      <c r="D4" s="2">
        <f>'[1]FL Profiles'!D4*Main!$B$6</f>
        <v>34.379456810501246</v>
      </c>
      <c r="E4" s="2">
        <f>'[1]FL Profiles'!E4*Main!$B$6</f>
        <v>36.993179347976252</v>
      </c>
      <c r="F4" s="2">
        <f>'[1]FL Profiles'!F4*Main!$B$6</f>
        <v>39.375762189356251</v>
      </c>
      <c r="G4" s="2">
        <f>'[1]FL Profiles'!G4*Main!$B$6</f>
        <v>42.9956285338125</v>
      </c>
      <c r="H4" s="2">
        <f>'[1]FL Profiles'!H4*Main!$B$6</f>
        <v>40.990845455437501</v>
      </c>
      <c r="I4" s="2">
        <f>'[1]FL Profiles'!I4*Main!$B$6</f>
        <v>46.257850153698755</v>
      </c>
      <c r="J4" s="2">
        <f>'[1]FL Profiles'!J4*Main!$B$6</f>
        <v>42.371572795886252</v>
      </c>
      <c r="K4" s="2">
        <f>'[1]FL Profiles'!K4*Main!$B$6</f>
        <v>48.349149806632497</v>
      </c>
      <c r="L4" s="2">
        <f>'[1]FL Profiles'!L4*Main!$B$6</f>
        <v>48.729844176221249</v>
      </c>
      <c r="M4" s="2">
        <f>'[1]FL Profiles'!M4*Main!$B$6</f>
        <v>45.615890738013746</v>
      </c>
      <c r="N4" s="2">
        <f>'[1]FL Profiles'!N4*Main!$B$6</f>
        <v>44.078425811437505</v>
      </c>
      <c r="O4" s="2">
        <f>'[1]FL Profiles'!O4*Main!$B$6</f>
        <v>42.945455353027498</v>
      </c>
      <c r="P4" s="2">
        <f>'[1]FL Profiles'!P4*Main!$B$6</f>
        <v>40.246609940459997</v>
      </c>
      <c r="Q4" s="2">
        <f>'[1]FL Profiles'!Q4*Main!$B$6</f>
        <v>36.642181497783753</v>
      </c>
      <c r="R4" s="2">
        <f>'[1]FL Profiles'!R4*Main!$B$6</f>
        <v>34.13502336565125</v>
      </c>
      <c r="S4" s="2">
        <f>'[1]FL Profiles'!S4*Main!$B$6</f>
        <v>30.508295731514998</v>
      </c>
      <c r="T4" s="2">
        <f>'[1]FL Profiles'!T4*Main!$B$6</f>
        <v>23.8787889935175</v>
      </c>
      <c r="U4" s="2">
        <f>'[1]FL Profiles'!U4*Main!$B$6</f>
        <v>26.727296287230001</v>
      </c>
      <c r="V4" s="2">
        <f>'[1]FL Profiles'!V4*Main!$B$6</f>
        <v>28.400807723242501</v>
      </c>
      <c r="W4" s="2">
        <f>'[1]FL Profiles'!W4*Main!$B$6</f>
        <v>30.593204191304999</v>
      </c>
      <c r="X4" s="2">
        <f>'[1]FL Profiles'!X4*Main!$B$6</f>
        <v>23.805458960062499</v>
      </c>
      <c r="Y4" s="2">
        <f>'[1]FL Profiles'!Y4*Main!$B$6</f>
        <v>25.313870613150002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71.08886716559914</v>
      </c>
      <c r="C2" s="2">
        <f ca="1">('[1]Pc, Winter, S1'!C2*Main!$B$5)+(VLOOKUP($A2,'FL Ratio'!$A$2:$B$4,2,FALSE)*'FL Characterization'!C$2)</f>
        <v>55.929558524731462</v>
      </c>
      <c r="D2" s="2">
        <f ca="1">('[1]Pc, Winter, S1'!D2*Main!$B$5)+(VLOOKUP($A2,'FL Ratio'!$A$2:$B$4,2,FALSE)*'FL Characterization'!D$2)</f>
        <v>51.954890869491798</v>
      </c>
      <c r="E2" s="2">
        <f ca="1">('[1]Pc, Winter, S1'!E2*Main!$B$5)+(VLOOKUP($A2,'FL Ratio'!$A$2:$B$4,2,FALSE)*'FL Characterization'!E$2)</f>
        <v>58.407727175015523</v>
      </c>
      <c r="F2" s="2">
        <f ca="1">('[1]Pc, Winter, S1'!F2*Main!$B$5)+(VLOOKUP($A2,'FL Ratio'!$A$2:$B$4,2,FALSE)*'FL Characterization'!F$2)</f>
        <v>59.845611798447855</v>
      </c>
      <c r="G2" s="2">
        <f ca="1">('[1]Pc, Winter, S1'!G2*Main!$B$5)+(VLOOKUP($A2,'FL Ratio'!$A$2:$B$4,2,FALSE)*'FL Characterization'!G$2)</f>
        <v>61.66258325051156</v>
      </c>
      <c r="H2" s="2">
        <f ca="1">('[1]Pc, Winter, S1'!H2*Main!$B$5)+(VLOOKUP($A2,'FL Ratio'!$A$2:$B$4,2,FALSE)*'FL Characterization'!H$2)</f>
        <v>70.932420137793912</v>
      </c>
      <c r="I2" s="2">
        <f ca="1">('[1]Pc, Winter, S1'!I2*Main!$B$5)+(VLOOKUP($A2,'FL Ratio'!$A$2:$B$4,2,FALSE)*'FL Characterization'!I$2)</f>
        <v>82.142439893825809</v>
      </c>
      <c r="J2" s="2">
        <f ca="1">('[1]Pc, Winter, S1'!J2*Main!$B$5)+(VLOOKUP($A2,'FL Ratio'!$A$2:$B$4,2,FALSE)*'FL Characterization'!J$2)</f>
        <v>76.880987852340652</v>
      </c>
      <c r="K2" s="2">
        <f ca="1">('[1]Pc, Winter, S1'!K2*Main!$B$5)+(VLOOKUP($A2,'FL Ratio'!$A$2:$B$4,2,FALSE)*'FL Characterization'!K$2)</f>
        <v>90.848702396110568</v>
      </c>
      <c r="L2" s="2">
        <f ca="1">('[1]Pc, Winter, S1'!L2*Main!$B$5)+(VLOOKUP($A2,'FL Ratio'!$A$2:$B$4,2,FALSE)*'FL Characterization'!L$2)</f>
        <v>78.410210574408623</v>
      </c>
      <c r="M2" s="2">
        <f ca="1">('[1]Pc, Winter, S1'!M2*Main!$B$5)+(VLOOKUP($A2,'FL Ratio'!$A$2:$B$4,2,FALSE)*'FL Characterization'!M$2)</f>
        <v>81.978542485785539</v>
      </c>
      <c r="N2" s="2">
        <f ca="1">('[1]Pc, Winter, S1'!N2*Main!$B$5)+(VLOOKUP($A2,'FL Ratio'!$A$2:$B$4,2,FALSE)*'FL Characterization'!N$2)</f>
        <v>87.761450961804769</v>
      </c>
      <c r="O2" s="2">
        <f ca="1">('[1]Pc, Winter, S1'!O2*Main!$B$5)+(VLOOKUP($A2,'FL Ratio'!$A$2:$B$4,2,FALSE)*'FL Characterization'!O$2)</f>
        <v>78.228015548216703</v>
      </c>
      <c r="P2" s="2">
        <f ca="1">('[1]Pc, Winter, S1'!P2*Main!$B$5)+(VLOOKUP($A2,'FL Ratio'!$A$2:$B$4,2,FALSE)*'FL Characterization'!P$2)</f>
        <v>83.15246036905657</v>
      </c>
      <c r="Q2" s="2">
        <f ca="1">('[1]Pc, Winter, S1'!Q2*Main!$B$5)+(VLOOKUP($A2,'FL Ratio'!$A$2:$B$4,2,FALSE)*'FL Characterization'!Q$2)</f>
        <v>85.620929394475766</v>
      </c>
      <c r="R2" s="2">
        <f ca="1">('[1]Pc, Winter, S1'!R2*Main!$B$5)+(VLOOKUP($A2,'FL Ratio'!$A$2:$B$4,2,FALSE)*'FL Characterization'!R$2)</f>
        <v>83.891167140796711</v>
      </c>
      <c r="S2" s="2">
        <f ca="1">('[1]Pc, Winter, S1'!S2*Main!$B$5)+(VLOOKUP($A2,'FL Ratio'!$A$2:$B$4,2,FALSE)*'FL Characterization'!S$2)</f>
        <v>91.038656707035202</v>
      </c>
      <c r="T2" s="2">
        <f ca="1">('[1]Pc, Winter, S1'!T2*Main!$B$5)+(VLOOKUP($A2,'FL Ratio'!$A$2:$B$4,2,FALSE)*'FL Characterization'!T$2)</f>
        <v>94.973199164015853</v>
      </c>
      <c r="U2" s="2">
        <f ca="1">('[1]Pc, Winter, S1'!U2*Main!$B$5)+(VLOOKUP($A2,'FL Ratio'!$A$2:$B$4,2,FALSE)*'FL Characterization'!U$2)</f>
        <v>96.204870375165015</v>
      </c>
      <c r="V2" s="2">
        <f ca="1">('[1]Pc, Winter, S1'!V2*Main!$B$5)+(VLOOKUP($A2,'FL Ratio'!$A$2:$B$4,2,FALSE)*'FL Characterization'!V$2)</f>
        <v>85.36770621041083</v>
      </c>
      <c r="W2" s="2">
        <f ca="1">('[1]Pc, Winter, S1'!W2*Main!$B$5)+(VLOOKUP($A2,'FL Ratio'!$A$2:$B$4,2,FALSE)*'FL Characterization'!W$2)</f>
        <v>91.739329168891473</v>
      </c>
      <c r="X2" s="2">
        <f ca="1">('[1]Pc, Winter, S1'!X2*Main!$B$5)+(VLOOKUP($A2,'FL Ratio'!$A$2:$B$4,2,FALSE)*'FL Characterization'!X$2)</f>
        <v>90.782608077263802</v>
      </c>
      <c r="Y2" s="2">
        <f ca="1">('[1]Pc, Winter, S1'!Y2*Main!$B$5)+(VLOOKUP($A2,'FL Ratio'!$A$2:$B$4,2,FALSE)*'FL Characterization'!Y$2)</f>
        <v>69.043223006204087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67.69098317851406</v>
      </c>
      <c r="C3" s="2">
        <f ca="1">('[1]Pc, Winter, S1'!C3*Main!$B$5)+(VLOOKUP($A3,'FL Ratio'!$A$2:$B$4,2,FALSE)*'FL Characterization'!C$2)</f>
        <v>72.382019413788285</v>
      </c>
      <c r="D3" s="2">
        <f ca="1">('[1]Pc, Winter, S1'!D3*Main!$B$5)+(VLOOKUP($A3,'FL Ratio'!$A$2:$B$4,2,FALSE)*'FL Characterization'!D$2)</f>
        <v>59.999425433918255</v>
      </c>
      <c r="E3" s="2">
        <f ca="1">('[1]Pc, Winter, S1'!E3*Main!$B$5)+(VLOOKUP($A3,'FL Ratio'!$A$2:$B$4,2,FALSE)*'FL Characterization'!E$2)</f>
        <v>64.736462887585361</v>
      </c>
      <c r="F3" s="2">
        <f ca="1">('[1]Pc, Winter, S1'!F3*Main!$B$5)+(VLOOKUP($A3,'FL Ratio'!$A$2:$B$4,2,FALSE)*'FL Characterization'!F$2)</f>
        <v>63.009968698018675</v>
      </c>
      <c r="G3" s="2">
        <f ca="1">('[1]Pc, Winter, S1'!G3*Main!$B$5)+(VLOOKUP($A3,'FL Ratio'!$A$2:$B$4,2,FALSE)*'FL Characterization'!G$2)</f>
        <v>63.232036529743567</v>
      </c>
      <c r="H3" s="2">
        <f ca="1">('[1]Pc, Winter, S1'!H3*Main!$B$5)+(VLOOKUP($A3,'FL Ratio'!$A$2:$B$4,2,FALSE)*'FL Characterization'!H$2)</f>
        <v>73.952871006259471</v>
      </c>
      <c r="I3" s="2">
        <f ca="1">('[1]Pc, Winter, S1'!I3*Main!$B$5)+(VLOOKUP($A3,'FL Ratio'!$A$2:$B$4,2,FALSE)*'FL Characterization'!I$2)</f>
        <v>91.487196068317743</v>
      </c>
      <c r="J3" s="2">
        <f ca="1">('[1]Pc, Winter, S1'!J3*Main!$B$5)+(VLOOKUP($A3,'FL Ratio'!$A$2:$B$4,2,FALSE)*'FL Characterization'!J$2)</f>
        <v>100.52268007781647</v>
      </c>
      <c r="K3" s="2">
        <f ca="1">('[1]Pc, Winter, S1'!K3*Main!$B$5)+(VLOOKUP($A3,'FL Ratio'!$A$2:$B$4,2,FALSE)*'FL Characterization'!K$2)</f>
        <v>103.03266381232569</v>
      </c>
      <c r="L3" s="2">
        <f ca="1">('[1]Pc, Winter, S1'!L3*Main!$B$5)+(VLOOKUP($A3,'FL Ratio'!$A$2:$B$4,2,FALSE)*'FL Characterization'!L$2)</f>
        <v>111.16228446631763</v>
      </c>
      <c r="M3" s="2">
        <f ca="1">('[1]Pc, Winter, S1'!M3*Main!$B$5)+(VLOOKUP($A3,'FL Ratio'!$A$2:$B$4,2,FALSE)*'FL Characterization'!M$2)</f>
        <v>105.70729547335777</v>
      </c>
      <c r="N3" s="2">
        <f ca="1">('[1]Pc, Winter, S1'!N3*Main!$B$5)+(VLOOKUP($A3,'FL Ratio'!$A$2:$B$4,2,FALSE)*'FL Characterization'!N$2)</f>
        <v>112.04698528495781</v>
      </c>
      <c r="O3" s="2">
        <f ca="1">('[1]Pc, Winter, S1'!O3*Main!$B$5)+(VLOOKUP($A3,'FL Ratio'!$A$2:$B$4,2,FALSE)*'FL Characterization'!O$2)</f>
        <v>100.87856471961753</v>
      </c>
      <c r="P3" s="2">
        <f ca="1">('[1]Pc, Winter, S1'!P3*Main!$B$5)+(VLOOKUP($A3,'FL Ratio'!$A$2:$B$4,2,FALSE)*'FL Characterization'!P$2)</f>
        <v>93.4222358119235</v>
      </c>
      <c r="Q3" s="2">
        <f ca="1">('[1]Pc, Winter, S1'!Q3*Main!$B$5)+(VLOOKUP($A3,'FL Ratio'!$A$2:$B$4,2,FALSE)*'FL Characterization'!Q$2)</f>
        <v>95.362427184504838</v>
      </c>
      <c r="R3" s="2">
        <f ca="1">('[1]Pc, Winter, S1'!R3*Main!$B$5)+(VLOOKUP($A3,'FL Ratio'!$A$2:$B$4,2,FALSE)*'FL Characterization'!R$2)</f>
        <v>102.3890326060087</v>
      </c>
      <c r="S3" s="2">
        <f ca="1">('[1]Pc, Winter, S1'!S3*Main!$B$5)+(VLOOKUP($A3,'FL Ratio'!$A$2:$B$4,2,FALSE)*'FL Characterization'!S$2)</f>
        <v>109.01258170120101</v>
      </c>
      <c r="T3" s="2">
        <f ca="1">('[1]Pc, Winter, S1'!T3*Main!$B$5)+(VLOOKUP($A3,'FL Ratio'!$A$2:$B$4,2,FALSE)*'FL Characterization'!T$2)</f>
        <v>103.64993932234493</v>
      </c>
      <c r="U3" s="2">
        <f ca="1">('[1]Pc, Winter, S1'!U3*Main!$B$5)+(VLOOKUP($A3,'FL Ratio'!$A$2:$B$4,2,FALSE)*'FL Characterization'!U$2)</f>
        <v>111.57016113829921</v>
      </c>
      <c r="V3" s="2">
        <f ca="1">('[1]Pc, Winter, S1'!V3*Main!$B$5)+(VLOOKUP($A3,'FL Ratio'!$A$2:$B$4,2,FALSE)*'FL Characterization'!V$2)</f>
        <v>106.99524930152917</v>
      </c>
      <c r="W3" s="2">
        <f ca="1">('[1]Pc, Winter, S1'!W3*Main!$B$5)+(VLOOKUP($A3,'FL Ratio'!$A$2:$B$4,2,FALSE)*'FL Characterization'!W$2)</f>
        <v>97.061193774303007</v>
      </c>
      <c r="X3" s="2">
        <f ca="1">('[1]Pc, Winter, S1'!X3*Main!$B$5)+(VLOOKUP($A3,'FL Ratio'!$A$2:$B$4,2,FALSE)*'FL Characterization'!X$2)</f>
        <v>81.63818858111236</v>
      </c>
      <c r="Y3" s="2">
        <f ca="1">('[1]Pc, Winter, S1'!Y3*Main!$B$5)+(VLOOKUP($A3,'FL Ratio'!$A$2:$B$4,2,FALSE)*'FL Characterization'!Y$2)</f>
        <v>84.101952259028934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84.138741301871704</v>
      </c>
      <c r="C4" s="2">
        <f ca="1">('[1]Pc, Winter, S1'!C4*Main!$B$5)+(VLOOKUP($A4,'FL Ratio'!$A$2:$B$4,2,FALSE)*'FL Characterization'!C$2)</f>
        <v>68.255119674792653</v>
      </c>
      <c r="D4" s="2">
        <f ca="1">('[1]Pc, Winter, S1'!D4*Main!$B$5)+(VLOOKUP($A4,'FL Ratio'!$A$2:$B$4,2,FALSE)*'FL Characterization'!D$2)</f>
        <v>61.716257421084855</v>
      </c>
      <c r="E4" s="2">
        <f ca="1">('[1]Pc, Winter, S1'!E4*Main!$B$5)+(VLOOKUP($A4,'FL Ratio'!$A$2:$B$4,2,FALSE)*'FL Characterization'!E$2)</f>
        <v>73.238519047162839</v>
      </c>
      <c r="F4" s="2">
        <f ca="1">('[1]Pc, Winter, S1'!F4*Main!$B$5)+(VLOOKUP($A4,'FL Ratio'!$A$2:$B$4,2,FALSE)*'FL Characterization'!F$2)</f>
        <v>73.525067113593039</v>
      </c>
      <c r="G4" s="2">
        <f ca="1">('[1]Pc, Winter, S1'!G4*Main!$B$5)+(VLOOKUP($A4,'FL Ratio'!$A$2:$B$4,2,FALSE)*'FL Characterization'!G$2)</f>
        <v>72.390907149448793</v>
      </c>
      <c r="H4" s="2">
        <f ca="1">('[1]Pc, Winter, S1'!H4*Main!$B$5)+(VLOOKUP($A4,'FL Ratio'!$A$2:$B$4,2,FALSE)*'FL Characterization'!H$2)</f>
        <v>116.34563817623049</v>
      </c>
      <c r="I4" s="2">
        <f ca="1">('[1]Pc, Winter, S1'!I4*Main!$B$5)+(VLOOKUP($A4,'FL Ratio'!$A$2:$B$4,2,FALSE)*'FL Characterization'!I$2)</f>
        <v>113.03958997008348</v>
      </c>
      <c r="J4" s="2">
        <f ca="1">('[1]Pc, Winter, S1'!J4*Main!$B$5)+(VLOOKUP($A4,'FL Ratio'!$A$2:$B$4,2,FALSE)*'FL Characterization'!J$2)</f>
        <v>127.63372173564889</v>
      </c>
      <c r="K4" s="2">
        <f ca="1">('[1]Pc, Winter, S1'!K4*Main!$B$5)+(VLOOKUP($A4,'FL Ratio'!$A$2:$B$4,2,FALSE)*'FL Characterization'!K$2)</f>
        <v>139.52848574883143</v>
      </c>
      <c r="L4" s="2">
        <f ca="1">('[1]Pc, Winter, S1'!L4*Main!$B$5)+(VLOOKUP($A4,'FL Ratio'!$A$2:$B$4,2,FALSE)*'FL Characterization'!L$2)</f>
        <v>127.85250681391872</v>
      </c>
      <c r="M4" s="2">
        <f ca="1">('[1]Pc, Winter, S1'!M4*Main!$B$5)+(VLOOKUP($A4,'FL Ratio'!$A$2:$B$4,2,FALSE)*'FL Characterization'!M$2)</f>
        <v>139.96351140200625</v>
      </c>
      <c r="N4" s="2">
        <f ca="1">('[1]Pc, Winter, S1'!N4*Main!$B$5)+(VLOOKUP($A4,'FL Ratio'!$A$2:$B$4,2,FALSE)*'FL Characterization'!N$2)</f>
        <v>126.15602537294689</v>
      </c>
      <c r="O4" s="2">
        <f ca="1">('[1]Pc, Winter, S1'!O4*Main!$B$5)+(VLOOKUP($A4,'FL Ratio'!$A$2:$B$4,2,FALSE)*'FL Characterization'!O$2)</f>
        <v>123.70720919958251</v>
      </c>
      <c r="P4" s="2">
        <f ca="1">('[1]Pc, Winter, S1'!P4*Main!$B$5)+(VLOOKUP($A4,'FL Ratio'!$A$2:$B$4,2,FALSE)*'FL Characterization'!P$2)</f>
        <v>123.54227189670027</v>
      </c>
      <c r="Q4" s="2">
        <f ca="1">('[1]Pc, Winter, S1'!Q4*Main!$B$5)+(VLOOKUP($A4,'FL Ratio'!$A$2:$B$4,2,FALSE)*'FL Characterization'!Q$2)</f>
        <v>105.98456335532798</v>
      </c>
      <c r="R4" s="2">
        <f ca="1">('[1]Pc, Winter, S1'!R4*Main!$B$5)+(VLOOKUP($A4,'FL Ratio'!$A$2:$B$4,2,FALSE)*'FL Characterization'!R$2)</f>
        <v>106.24897061407259</v>
      </c>
      <c r="S4" s="2">
        <f ca="1">('[1]Pc, Winter, S1'!S4*Main!$B$5)+(VLOOKUP($A4,'FL Ratio'!$A$2:$B$4,2,FALSE)*'FL Characterization'!S$2)</f>
        <v>111.31400876404537</v>
      </c>
      <c r="T4" s="2">
        <f ca="1">('[1]Pc, Winter, S1'!T4*Main!$B$5)+(VLOOKUP($A4,'FL Ratio'!$A$2:$B$4,2,FALSE)*'FL Characterization'!T$2)</f>
        <v>102.51419120348928</v>
      </c>
      <c r="U4" s="2">
        <f ca="1">('[1]Pc, Winter, S1'!U4*Main!$B$5)+(VLOOKUP($A4,'FL Ratio'!$A$2:$B$4,2,FALSE)*'FL Characterization'!U$2)</f>
        <v>104.78762492204677</v>
      </c>
      <c r="V4" s="2">
        <f ca="1">('[1]Pc, Winter, S1'!V4*Main!$B$5)+(VLOOKUP($A4,'FL Ratio'!$A$2:$B$4,2,FALSE)*'FL Characterization'!V$2)</f>
        <v>105.79585847727674</v>
      </c>
      <c r="W4" s="2">
        <f ca="1">('[1]Pc, Winter, S1'!W4*Main!$B$5)+(VLOOKUP($A4,'FL Ratio'!$A$2:$B$4,2,FALSE)*'FL Characterization'!W$2)</f>
        <v>94.194742329969031</v>
      </c>
      <c r="X4" s="2">
        <f ca="1">('[1]Pc, Winter, S1'!X4*Main!$B$5)+(VLOOKUP($A4,'FL Ratio'!$A$2:$B$4,2,FALSE)*'FL Characterization'!X$2)</f>
        <v>87.149000969158152</v>
      </c>
      <c r="Y4" s="2">
        <f ca="1">('[1]Pc, Winter, S1'!Y4*Main!$B$5)+(VLOOKUP($A4,'FL Ratio'!$A$2:$B$4,2,FALSE)*'FL Characterization'!Y$2)</f>
        <v>94.311691131285258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72.347260450856595</v>
      </c>
      <c r="C2" s="2">
        <f ca="1">('[1]Pc, Winter, S2'!C2*Main!$B$5)+(VLOOKUP($A2,'FL Ratio'!$A$2:$B$4,2,FALSE)*'FL Characterization'!C$2)</f>
        <v>59.251206142688254</v>
      </c>
      <c r="D2" s="2">
        <f ca="1">('[1]Pc, Winter, S2'!D2*Main!$B$5)+(VLOOKUP($A2,'FL Ratio'!$A$2:$B$4,2,FALSE)*'FL Characterization'!D$2)</f>
        <v>54.560872311374411</v>
      </c>
      <c r="E2" s="2">
        <f ca="1">('[1]Pc, Winter, S2'!E2*Main!$B$5)+(VLOOKUP($A2,'FL Ratio'!$A$2:$B$4,2,FALSE)*'FL Characterization'!E$2)</f>
        <v>57.377713501809623</v>
      </c>
      <c r="F2" s="2">
        <f ca="1">('[1]Pc, Winter, S2'!F2*Main!$B$5)+(VLOOKUP($A2,'FL Ratio'!$A$2:$B$4,2,FALSE)*'FL Characterization'!F$2)</f>
        <v>52.837838752706141</v>
      </c>
      <c r="G2" s="2">
        <f ca="1">('[1]Pc, Winter, S2'!G2*Main!$B$5)+(VLOOKUP($A2,'FL Ratio'!$A$2:$B$4,2,FALSE)*'FL Characterization'!G$2)</f>
        <v>64.572705881311137</v>
      </c>
      <c r="H2" s="2">
        <f ca="1">('[1]Pc, Winter, S2'!H2*Main!$B$5)+(VLOOKUP($A2,'FL Ratio'!$A$2:$B$4,2,FALSE)*'FL Characterization'!H$2)</f>
        <v>75.84862106752982</v>
      </c>
      <c r="I2" s="2">
        <f ca="1">('[1]Pc, Winter, S2'!I2*Main!$B$5)+(VLOOKUP($A2,'FL Ratio'!$A$2:$B$4,2,FALSE)*'FL Characterization'!I$2)</f>
        <v>86.068151347403955</v>
      </c>
      <c r="J2" s="2">
        <f ca="1">('[1]Pc, Winter, S2'!J2*Main!$B$5)+(VLOOKUP($A2,'FL Ratio'!$A$2:$B$4,2,FALSE)*'FL Characterization'!J$2)</f>
        <v>86.853008362863335</v>
      </c>
      <c r="K2" s="2">
        <f ca="1">('[1]Pc, Winter, S2'!K2*Main!$B$5)+(VLOOKUP($A2,'FL Ratio'!$A$2:$B$4,2,FALSE)*'FL Characterization'!K$2)</f>
        <v>87.411615590947306</v>
      </c>
      <c r="L2" s="2">
        <f ca="1">('[1]Pc, Winter, S2'!L2*Main!$B$5)+(VLOOKUP($A2,'FL Ratio'!$A$2:$B$4,2,FALSE)*'FL Characterization'!L$2)</f>
        <v>81.011611536717254</v>
      </c>
      <c r="M2" s="2">
        <f ca="1">('[1]Pc, Winter, S2'!M2*Main!$B$5)+(VLOOKUP($A2,'FL Ratio'!$A$2:$B$4,2,FALSE)*'FL Characterization'!M$2)</f>
        <v>93.991790476458164</v>
      </c>
      <c r="N2" s="2">
        <f ca="1">('[1]Pc, Winter, S2'!N2*Main!$B$5)+(VLOOKUP($A2,'FL Ratio'!$A$2:$B$4,2,FALSE)*'FL Characterization'!N$2)</f>
        <v>88.614671127832509</v>
      </c>
      <c r="O2" s="2">
        <f ca="1">('[1]Pc, Winter, S2'!O2*Main!$B$5)+(VLOOKUP($A2,'FL Ratio'!$A$2:$B$4,2,FALSE)*'FL Characterization'!O$2)</f>
        <v>87.419891199852131</v>
      </c>
      <c r="P2" s="2">
        <f ca="1">('[1]Pc, Winter, S2'!P2*Main!$B$5)+(VLOOKUP($A2,'FL Ratio'!$A$2:$B$4,2,FALSE)*'FL Characterization'!P$2)</f>
        <v>76.68025525727387</v>
      </c>
      <c r="Q2" s="2">
        <f ca="1">('[1]Pc, Winter, S2'!Q2*Main!$B$5)+(VLOOKUP($A2,'FL Ratio'!$A$2:$B$4,2,FALSE)*'FL Characterization'!Q$2)</f>
        <v>88.798436962495614</v>
      </c>
      <c r="R2" s="2">
        <f ca="1">('[1]Pc, Winter, S2'!R2*Main!$B$5)+(VLOOKUP($A2,'FL Ratio'!$A$2:$B$4,2,FALSE)*'FL Characterization'!R$2)</f>
        <v>78.954753339786507</v>
      </c>
      <c r="S2" s="2">
        <f ca="1">('[1]Pc, Winter, S2'!S2*Main!$B$5)+(VLOOKUP($A2,'FL Ratio'!$A$2:$B$4,2,FALSE)*'FL Characterization'!S$2)</f>
        <v>101.2846427853835</v>
      </c>
      <c r="T2" s="2">
        <f ca="1">('[1]Pc, Winter, S2'!T2*Main!$B$5)+(VLOOKUP($A2,'FL Ratio'!$A$2:$B$4,2,FALSE)*'FL Characterization'!T$2)</f>
        <v>91.17428873709197</v>
      </c>
      <c r="U2" s="2">
        <f ca="1">('[1]Pc, Winter, S2'!U2*Main!$B$5)+(VLOOKUP($A2,'FL Ratio'!$A$2:$B$4,2,FALSE)*'FL Characterization'!U$2)</f>
        <v>98.115606646246803</v>
      </c>
      <c r="V2" s="2">
        <f ca="1">('[1]Pc, Winter, S2'!V2*Main!$B$5)+(VLOOKUP($A2,'FL Ratio'!$A$2:$B$4,2,FALSE)*'FL Characterization'!V$2)</f>
        <v>87.221623035070422</v>
      </c>
      <c r="W2" s="2">
        <f ca="1">('[1]Pc, Winter, S2'!W2*Main!$B$5)+(VLOOKUP($A2,'FL Ratio'!$A$2:$B$4,2,FALSE)*'FL Characterization'!W$2)</f>
        <v>86.431815524452645</v>
      </c>
      <c r="X2" s="2">
        <f ca="1">('[1]Pc, Winter, S2'!X2*Main!$B$5)+(VLOOKUP($A2,'FL Ratio'!$A$2:$B$4,2,FALSE)*'FL Characterization'!X$2)</f>
        <v>81.909869174103932</v>
      </c>
      <c r="Y2" s="2">
        <f ca="1">('[1]Pc, Winter, S2'!Y2*Main!$B$5)+(VLOOKUP($A2,'FL Ratio'!$A$2:$B$4,2,FALSE)*'FL Characterization'!Y$2)</f>
        <v>73.321045666354891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64.988521785779426</v>
      </c>
      <c r="C3" s="2">
        <f ca="1">('[1]Pc, Winter, S2'!C3*Main!$B$5)+(VLOOKUP($A3,'FL Ratio'!$A$2:$B$4,2,FALSE)*'FL Characterization'!C$2)</f>
        <v>61.66897533601373</v>
      </c>
      <c r="D3" s="2">
        <f ca="1">('[1]Pc, Winter, S2'!D3*Main!$B$5)+(VLOOKUP($A3,'FL Ratio'!$A$2:$B$4,2,FALSE)*'FL Characterization'!D$2)</f>
        <v>62.387881549287115</v>
      </c>
      <c r="E3" s="2">
        <f ca="1">('[1]Pc, Winter, S2'!E3*Main!$B$5)+(VLOOKUP($A3,'FL Ratio'!$A$2:$B$4,2,FALSE)*'FL Characterization'!E$2)</f>
        <v>68.886686691062039</v>
      </c>
      <c r="F3" s="2">
        <f ca="1">('[1]Pc, Winter, S2'!F3*Main!$B$5)+(VLOOKUP($A3,'FL Ratio'!$A$2:$B$4,2,FALSE)*'FL Characterization'!F$2)</f>
        <v>68.410335030600365</v>
      </c>
      <c r="G3" s="2">
        <f ca="1">('[1]Pc, Winter, S2'!G3*Main!$B$5)+(VLOOKUP($A3,'FL Ratio'!$A$2:$B$4,2,FALSE)*'FL Characterization'!G$2)</f>
        <v>65.210759402735206</v>
      </c>
      <c r="H3" s="2">
        <f ca="1">('[1]Pc, Winter, S2'!H3*Main!$B$5)+(VLOOKUP($A3,'FL Ratio'!$A$2:$B$4,2,FALSE)*'FL Characterization'!H$2)</f>
        <v>79.462101087237983</v>
      </c>
      <c r="I3" s="2">
        <f ca="1">('[1]Pc, Winter, S2'!I3*Main!$B$5)+(VLOOKUP($A3,'FL Ratio'!$A$2:$B$4,2,FALSE)*'FL Characterization'!I$2)</f>
        <v>101.90801994358334</v>
      </c>
      <c r="J3" s="2">
        <f ca="1">('[1]Pc, Winter, S2'!J3*Main!$B$5)+(VLOOKUP($A3,'FL Ratio'!$A$2:$B$4,2,FALSE)*'FL Characterization'!J$2)</f>
        <v>113.93093390422489</v>
      </c>
      <c r="K3" s="2">
        <f ca="1">('[1]Pc, Winter, S2'!K3*Main!$B$5)+(VLOOKUP($A3,'FL Ratio'!$A$2:$B$4,2,FALSE)*'FL Characterization'!K$2)</f>
        <v>103.03266381232569</v>
      </c>
      <c r="L3" s="2">
        <f ca="1">('[1]Pc, Winter, S2'!L3*Main!$B$5)+(VLOOKUP($A3,'FL Ratio'!$A$2:$B$4,2,FALSE)*'FL Characterization'!L$2)</f>
        <v>107.09794708346192</v>
      </c>
      <c r="M3" s="2">
        <f ca="1">('[1]Pc, Winter, S2'!M3*Main!$B$5)+(VLOOKUP($A3,'FL Ratio'!$A$2:$B$4,2,FALSE)*'FL Characterization'!M$2)</f>
        <v>110.81390237456448</v>
      </c>
      <c r="N3" s="2">
        <f ca="1">('[1]Pc, Winter, S2'!N3*Main!$B$5)+(VLOOKUP($A3,'FL Ratio'!$A$2:$B$4,2,FALSE)*'FL Characterization'!N$2)</f>
        <v>110.0060211110641</v>
      </c>
      <c r="O3" s="2">
        <f ca="1">('[1]Pc, Winter, S2'!O3*Main!$B$5)+(VLOOKUP($A3,'FL Ratio'!$A$2:$B$4,2,FALSE)*'FL Characterization'!O$2)</f>
        <v>101.8823828806667</v>
      </c>
      <c r="P3" s="2">
        <f ca="1">('[1]Pc, Winter, S2'!P3*Main!$B$5)+(VLOOKUP($A3,'FL Ratio'!$A$2:$B$4,2,FALSE)*'FL Characterization'!P$2)</f>
        <v>100.04851289995922</v>
      </c>
      <c r="Q3" s="2">
        <f ca="1">('[1]Pc, Winter, S2'!Q3*Main!$B$5)+(VLOOKUP($A3,'FL Ratio'!$A$2:$B$4,2,FALSE)*'FL Characterization'!Q$2)</f>
        <v>90.764975897788901</v>
      </c>
      <c r="R3" s="2">
        <f ca="1">('[1]Pc, Winter, S2'!R3*Main!$B$5)+(VLOOKUP($A3,'FL Ratio'!$A$2:$B$4,2,FALSE)*'FL Characterization'!R$2)</f>
        <v>94.728214057725012</v>
      </c>
      <c r="S3" s="2">
        <f ca="1">('[1]Pc, Winter, S2'!S3*Main!$B$5)+(VLOOKUP($A3,'FL Ratio'!$A$2:$B$4,2,FALSE)*'FL Characterization'!S$2)</f>
        <v>116.44322275540802</v>
      </c>
      <c r="T3" s="2">
        <f ca="1">('[1]Pc, Winter, S2'!T3*Main!$B$5)+(VLOOKUP($A3,'FL Ratio'!$A$2:$B$4,2,FALSE)*'FL Characterization'!T$2)</f>
        <v>105.76528363603246</v>
      </c>
      <c r="U3" s="2">
        <f ca="1">('[1]Pc, Winter, S2'!U3*Main!$B$5)+(VLOOKUP($A3,'FL Ratio'!$A$2:$B$4,2,FALSE)*'FL Characterization'!U$2)</f>
        <v>99.140866658125447</v>
      </c>
      <c r="V3" s="2">
        <f ca="1">('[1]Pc, Winter, S2'!V3*Main!$B$5)+(VLOOKUP($A3,'FL Ratio'!$A$2:$B$4,2,FALSE)*'FL Characterization'!V$2)</f>
        <v>92.74378272501562</v>
      </c>
      <c r="W3" s="2">
        <f ca="1">('[1]Pc, Winter, S2'!W3*Main!$B$5)+(VLOOKUP($A3,'FL Ratio'!$A$2:$B$4,2,FALSE)*'FL Characterization'!W$2)</f>
        <v>96.10708967319357</v>
      </c>
      <c r="X3" s="2">
        <f ca="1">('[1]Pc, Winter, S2'!X3*Main!$B$5)+(VLOOKUP($A3,'FL Ratio'!$A$2:$B$4,2,FALSE)*'FL Characterization'!X$2)</f>
        <v>79.134197870127394</v>
      </c>
      <c r="Y3" s="2">
        <f ca="1">('[1]Pc, Winter, S2'!Y3*Main!$B$5)+(VLOOKUP($A3,'FL Ratio'!$A$2:$B$4,2,FALSE)*'FL Characterization'!Y$2)</f>
        <v>78.043938437988999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81.884175137862854</v>
      </c>
      <c r="C4" s="2">
        <f ca="1">('[1]Pc, Winter, S2'!C4*Main!$B$5)+(VLOOKUP($A4,'FL Ratio'!$A$2:$B$4,2,FALSE)*'FL Characterization'!C$2)</f>
        <v>73.143590594398049</v>
      </c>
      <c r="D4" s="2">
        <f ca="1">('[1]Pc, Winter, S2'!D4*Main!$B$5)+(VLOOKUP($A4,'FL Ratio'!$A$2:$B$4,2,FALSE)*'FL Characterization'!D$2)</f>
        <v>71.827879468666609</v>
      </c>
      <c r="E4" s="2">
        <f ca="1">('[1]Pc, Winter, S2'!E4*Main!$B$5)+(VLOOKUP($A4,'FL Ratio'!$A$2:$B$4,2,FALSE)*'FL Characterization'!E$2)</f>
        <v>73.91824591811249</v>
      </c>
      <c r="F4" s="2">
        <f ca="1">('[1]Pc, Winter, S2'!F4*Main!$B$5)+(VLOOKUP($A4,'FL Ratio'!$A$2:$B$4,2,FALSE)*'FL Characterization'!F$2)</f>
        <v>75.557135876513215</v>
      </c>
      <c r="G4" s="2">
        <f ca="1">('[1]Pc, Winter, S2'!G4*Main!$B$5)+(VLOOKUP($A4,'FL Ratio'!$A$2:$B$4,2,FALSE)*'FL Characterization'!G$2)</f>
        <v>76.627758473037488</v>
      </c>
      <c r="H4" s="2">
        <f ca="1">('[1]Pc, Winter, S2'!H4*Main!$B$5)+(VLOOKUP($A4,'FL Ratio'!$A$2:$B$4,2,FALSE)*'FL Characterization'!H$2)</f>
        <v>114.24384850990492</v>
      </c>
      <c r="I4" s="2">
        <f ca="1">('[1]Pc, Winter, S2'!I4*Main!$B$5)+(VLOOKUP($A4,'FL Ratio'!$A$2:$B$4,2,FALSE)*'FL Characterization'!I$2)</f>
        <v>122.40311579404877</v>
      </c>
      <c r="J4" s="2">
        <f ca="1">('[1]Pc, Winter, S2'!J4*Main!$B$5)+(VLOOKUP($A4,'FL Ratio'!$A$2:$B$4,2,FALSE)*'FL Characterization'!J$2)</f>
        <v>118.65122814259796</v>
      </c>
      <c r="K4" s="2">
        <f ca="1">('[1]Pc, Winter, S2'!K4*Main!$B$5)+(VLOOKUP($A4,'FL Ratio'!$A$2:$B$4,2,FALSE)*'FL Characterization'!K$2)</f>
        <v>116.41845427230743</v>
      </c>
      <c r="L4" s="2">
        <f ca="1">('[1]Pc, Winter, S2'!L4*Main!$B$5)+(VLOOKUP($A4,'FL Ratio'!$A$2:$B$4,2,FALSE)*'FL Characterization'!L$2)</f>
        <v>118.15032446462014</v>
      </c>
      <c r="M4" s="2">
        <f ca="1">('[1]Pc, Winter, S2'!M4*Main!$B$5)+(VLOOKUP($A4,'FL Ratio'!$A$2:$B$4,2,FALSE)*'FL Characterization'!M$2)</f>
        <v>129.34830989599627</v>
      </c>
      <c r="N4" s="2">
        <f ca="1">('[1]Pc, Winter, S2'!N4*Main!$B$5)+(VLOOKUP($A4,'FL Ratio'!$A$2:$B$4,2,FALSE)*'FL Characterization'!N$2)</f>
        <v>136.16706362200765</v>
      </c>
      <c r="O4" s="2">
        <f ca="1">('[1]Pc, Winter, S2'!O4*Main!$B$5)+(VLOOKUP($A4,'FL Ratio'!$A$2:$B$4,2,FALSE)*'FL Characterization'!O$2)</f>
        <v>107.30681487055816</v>
      </c>
      <c r="P4" s="2">
        <f ca="1">('[1]Pc, Winter, S2'!P4*Main!$B$5)+(VLOOKUP($A4,'FL Ratio'!$A$2:$B$4,2,FALSE)*'FL Characterization'!P$2)</f>
        <v>113.31919188118343</v>
      </c>
      <c r="Q4" s="2">
        <f ca="1">('[1]Pc, Winter, S2'!Q4*Main!$B$5)+(VLOOKUP($A4,'FL Ratio'!$A$2:$B$4,2,FALSE)*'FL Characterization'!Q$2)</f>
        <v>102.80038364555389</v>
      </c>
      <c r="R4" s="2">
        <f ca="1">('[1]Pc, Winter, S2'!R4*Main!$B$5)+(VLOOKUP($A4,'FL Ratio'!$A$2:$B$4,2,FALSE)*'FL Characterization'!R$2)</f>
        <v>96.690335426571679</v>
      </c>
      <c r="S4" s="2">
        <f ca="1">('[1]Pc, Winter, S2'!S4*Main!$B$5)+(VLOOKUP($A4,'FL Ratio'!$A$2:$B$4,2,FALSE)*'FL Characterization'!S$2)</f>
        <v>120.30907685896663</v>
      </c>
      <c r="T4" s="2">
        <f ca="1">('[1]Pc, Winter, S2'!T4*Main!$B$5)+(VLOOKUP($A4,'FL Ratio'!$A$2:$B$4,2,FALSE)*'FL Characterization'!T$2)</f>
        <v>102.51419120348928</v>
      </c>
      <c r="U4" s="2">
        <f ca="1">('[1]Pc, Winter, S2'!U4*Main!$B$5)+(VLOOKUP($A4,'FL Ratio'!$A$2:$B$4,2,FALSE)*'FL Characterization'!U$2)</f>
        <v>123.04868307169238</v>
      </c>
      <c r="V4" s="2">
        <f ca="1">('[1]Pc, Winter, S2'!V4*Main!$B$5)+(VLOOKUP($A4,'FL Ratio'!$A$2:$B$4,2,FALSE)*'FL Characterization'!V$2)</f>
        <v>110.23785182333108</v>
      </c>
      <c r="W4" s="2">
        <f ca="1">('[1]Pc, Winter, S2'!W4*Main!$B$5)+(VLOOKUP($A4,'FL Ratio'!$A$2:$B$4,2,FALSE)*'FL Characterization'!W$2)</f>
        <v>97.205190487296647</v>
      </c>
      <c r="X4" s="2">
        <f ca="1">('[1]Pc, Winter, S2'!X4*Main!$B$5)+(VLOOKUP($A4,'FL Ratio'!$A$2:$B$4,2,FALSE)*'FL Characterization'!X$2)</f>
        <v>87.149000969158152</v>
      </c>
      <c r="Y4" s="2">
        <f ca="1">('[1]Pc, Winter, S2'!Y4*Main!$B$5)+(VLOOKUP($A4,'FL Ratio'!$A$2:$B$4,2,FALSE)*'FL Characterization'!Y$2)</f>
        <v>89.383978944947302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70.459670522970413</v>
      </c>
      <c r="C2" s="2">
        <f ca="1">('[1]Pc, Winter, S3'!C2*Main!$B$5)+(VLOOKUP($A2,'FL Ratio'!$A$2:$B$4,2,FALSE)*'FL Characterization'!C$2)</f>
        <v>62.019245824318922</v>
      </c>
      <c r="D2" s="2">
        <f ca="1">('[1]Pc, Winter, S3'!D2*Main!$B$5)+(VLOOKUP($A2,'FL Ratio'!$A$2:$B$4,2,FALSE)*'FL Characterization'!D$2)</f>
        <v>54.560872311374411</v>
      </c>
      <c r="E2" s="2">
        <f ca="1">('[1]Pc, Winter, S3'!E2*Main!$B$5)+(VLOOKUP($A2,'FL Ratio'!$A$2:$B$4,2,FALSE)*'FL Characterization'!E$2)</f>
        <v>57.892720338412573</v>
      </c>
      <c r="F2" s="2">
        <f ca="1">('[1]Pc, Winter, S3'!F2*Main!$B$5)+(VLOOKUP($A2,'FL Ratio'!$A$2:$B$4,2,FALSE)*'FL Characterization'!F$2)</f>
        <v>59.306552333390798</v>
      </c>
      <c r="G2" s="2">
        <f ca="1">('[1]Pc, Winter, S3'!G2*Main!$B$5)+(VLOOKUP($A2,'FL Ratio'!$A$2:$B$4,2,FALSE)*'FL Characterization'!G$2)</f>
        <v>54.678288936592544</v>
      </c>
      <c r="H2" s="2">
        <f ca="1">('[1]Pc, Winter, S3'!H2*Main!$B$5)+(VLOOKUP($A2,'FL Ratio'!$A$2:$B$4,2,FALSE)*'FL Characterization'!H$2)</f>
        <v>74.443992230462413</v>
      </c>
      <c r="I2" s="2">
        <f ca="1">('[1]Pc, Winter, S3'!I2*Main!$B$5)+(VLOOKUP($A2,'FL Ratio'!$A$2:$B$4,2,FALSE)*'FL Characterization'!I$2)</f>
        <v>77.431586149532009</v>
      </c>
      <c r="J2" s="2">
        <f ca="1">('[1]Pc, Winter, S3'!J2*Main!$B$5)+(VLOOKUP($A2,'FL Ratio'!$A$2:$B$4,2,FALSE)*'FL Characterization'!J$2)</f>
        <v>86.022006653653108</v>
      </c>
      <c r="K2" s="2">
        <f ca="1">('[1]Pc, Winter, S3'!K2*Main!$B$5)+(VLOOKUP($A2,'FL Ratio'!$A$2:$B$4,2,FALSE)*'FL Characterization'!K$2)</f>
        <v>89.98943069481976</v>
      </c>
      <c r="L2" s="2">
        <f ca="1">('[1]Pc, Winter, S3'!L2*Main!$B$5)+(VLOOKUP($A2,'FL Ratio'!$A$2:$B$4,2,FALSE)*'FL Characterization'!L$2)</f>
        <v>81.011611536717254</v>
      </c>
      <c r="M2" s="2">
        <f ca="1">('[1]Pc, Winter, S3'!M2*Main!$B$5)+(VLOOKUP($A2,'FL Ratio'!$A$2:$B$4,2,FALSE)*'FL Characterization'!M$2)</f>
        <v>80.262364201403756</v>
      </c>
      <c r="N2" s="2">
        <f ca="1">('[1]Pc, Winter, S3'!N2*Main!$B$5)+(VLOOKUP($A2,'FL Ratio'!$A$2:$B$4,2,FALSE)*'FL Characterization'!N$2)</f>
        <v>86.055010629749276</v>
      </c>
      <c r="O2" s="2">
        <f ca="1">('[1]Pc, Winter, S3'!O2*Main!$B$5)+(VLOOKUP($A2,'FL Ratio'!$A$2:$B$4,2,FALSE)*'FL Characterization'!O$2)</f>
        <v>79.063640607456293</v>
      </c>
      <c r="P2" s="2">
        <f ca="1">('[1]Pc, Winter, S3'!P2*Main!$B$5)+(VLOOKUP($A2,'FL Ratio'!$A$2:$B$4,2,FALSE)*'FL Characterization'!P$2)</f>
        <v>76.68025525727387</v>
      </c>
      <c r="Q2" s="2">
        <f ca="1">('[1]Pc, Winter, S3'!Q2*Main!$B$5)+(VLOOKUP($A2,'FL Ratio'!$A$2:$B$4,2,FALSE)*'FL Characterization'!Q$2)</f>
        <v>76.882783582421212</v>
      </c>
      <c r="R2" s="2">
        <f ca="1">('[1]Pc, Winter, S3'!R2*Main!$B$5)+(VLOOKUP($A2,'FL Ratio'!$A$2:$B$4,2,FALSE)*'FL Characterization'!R$2)</f>
        <v>88.827580941806914</v>
      </c>
      <c r="S2" s="2">
        <f ca="1">('[1]Pc, Winter, S3'!S2*Main!$B$5)+(VLOOKUP($A2,'FL Ratio'!$A$2:$B$4,2,FALSE)*'FL Characterization'!S$2)</f>
        <v>89.175750147335492</v>
      </c>
      <c r="T2" s="2">
        <f ca="1">('[1]Pc, Winter, S3'!T2*Main!$B$5)+(VLOOKUP($A2,'FL Ratio'!$A$2:$B$4,2,FALSE)*'FL Characterization'!T$2)</f>
        <v>101.62129241113264</v>
      </c>
      <c r="U2" s="2">
        <f ca="1">('[1]Pc, Winter, S3'!U2*Main!$B$5)+(VLOOKUP($A2,'FL Ratio'!$A$2:$B$4,2,FALSE)*'FL Characterization'!U$2)</f>
        <v>101.93707918841042</v>
      </c>
      <c r="V2" s="2">
        <f ca="1">('[1]Pc, Winter, S3'!V2*Main!$B$5)+(VLOOKUP($A2,'FL Ratio'!$A$2:$B$4,2,FALSE)*'FL Characterization'!V$2)</f>
        <v>94.637290333708734</v>
      </c>
      <c r="W2" s="2">
        <f ca="1">('[1]Pc, Winter, S3'!W2*Main!$B$5)+(VLOOKUP($A2,'FL Ratio'!$A$2:$B$4,2,FALSE)*'FL Characterization'!W$2)</f>
        <v>96.162257205923822</v>
      </c>
      <c r="X2" s="2">
        <f ca="1">('[1]Pc, Winter, S3'!X2*Main!$B$5)+(VLOOKUP($A2,'FL Ratio'!$A$2:$B$4,2,FALSE)*'FL Characterization'!X$2)</f>
        <v>79.490031291423961</v>
      </c>
      <c r="Y2" s="2">
        <f ca="1">('[1]Pc, Winter, S3'!Y2*Main!$B$5)+(VLOOKUP($A2,'FL Ratio'!$A$2:$B$4,2,FALSE)*'FL Characterization'!Y$2)</f>
        <v>79.737779656581111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66.33975248214675</v>
      </c>
      <c r="C3" s="2">
        <f ca="1">('[1]Pc, Winter, S3'!C3*Main!$B$5)+(VLOOKUP($A3,'FL Ratio'!$A$2:$B$4,2,FALSE)*'FL Characterization'!C$2)</f>
        <v>66.080228779803249</v>
      </c>
      <c r="D3" s="2">
        <f ca="1">('[1]Pc, Winter, S3'!D3*Main!$B$5)+(VLOOKUP($A3,'FL Ratio'!$A$2:$B$4,2,FALSE)*'FL Characterization'!D$2)</f>
        <v>59.999425433918255</v>
      </c>
      <c r="E3" s="2">
        <f ca="1">('[1]Pc, Winter, S3'!E3*Main!$B$5)+(VLOOKUP($A3,'FL Ratio'!$A$2:$B$4,2,FALSE)*'FL Characterization'!E$2)</f>
        <v>64.736462887585361</v>
      </c>
      <c r="F3" s="2">
        <f ca="1">('[1]Pc, Winter, S3'!F3*Main!$B$5)+(VLOOKUP($A3,'FL Ratio'!$A$2:$B$4,2,FALSE)*'FL Characterization'!F$2)</f>
        <v>68.410335030600365</v>
      </c>
      <c r="G3" s="2">
        <f ca="1">('[1]Pc, Winter, S3'!G3*Main!$B$5)+(VLOOKUP($A3,'FL Ratio'!$A$2:$B$4,2,FALSE)*'FL Characterization'!G$2)</f>
        <v>68.508630857721272</v>
      </c>
      <c r="H3" s="2">
        <f ca="1">('[1]Pc, Winter, S3'!H3*Main!$B$5)+(VLOOKUP($A3,'FL Ratio'!$A$2:$B$4,2,FALSE)*'FL Characterization'!H$2)</f>
        <v>77.101002481104331</v>
      </c>
      <c r="I3" s="2">
        <f ca="1">('[1]Pc, Winter, S3'!I3*Main!$B$5)+(VLOOKUP($A3,'FL Ratio'!$A$2:$B$4,2,FALSE)*'FL Characterization'!I$2)</f>
        <v>85.803110318172898</v>
      </c>
      <c r="J3" s="2">
        <f ca="1">('[1]Pc, Winter, S3'!J3*Main!$B$5)+(VLOOKUP($A3,'FL Ratio'!$A$2:$B$4,2,FALSE)*'FL Characterization'!J$2)</f>
        <v>95.365659375351726</v>
      </c>
      <c r="K3" s="2">
        <f ca="1">('[1]Pc, Winter, S3'!K3*Main!$B$5)+(VLOOKUP($A3,'FL Ratio'!$A$2:$B$4,2,FALSE)*'FL Characterization'!K$2)</f>
        <v>106.16546053581271</v>
      </c>
      <c r="L3" s="2">
        <f ca="1">('[1]Pc, Winter, S3'!L3*Main!$B$5)+(VLOOKUP($A3,'FL Ratio'!$A$2:$B$4,2,FALSE)*'FL Characterization'!L$2)</f>
        <v>112.17836881203155</v>
      </c>
      <c r="M3" s="2">
        <f ca="1">('[1]Pc, Winter, S3'!M3*Main!$B$5)+(VLOOKUP($A3,'FL Ratio'!$A$2:$B$4,2,FALSE)*'FL Characterization'!M$2)</f>
        <v>103.6646527128751</v>
      </c>
      <c r="N3" s="2">
        <f ca="1">('[1]Pc, Winter, S3'!N3*Main!$B$5)+(VLOOKUP($A3,'FL Ratio'!$A$2:$B$4,2,FALSE)*'FL Characterization'!N$2)</f>
        <v>107.96505693717037</v>
      </c>
      <c r="O3" s="2">
        <f ca="1">('[1]Pc, Winter, S3'!O3*Main!$B$5)+(VLOOKUP($A3,'FL Ratio'!$A$2:$B$4,2,FALSE)*'FL Characterization'!O$2)</f>
        <v>96.863292075420858</v>
      </c>
      <c r="P3" s="2">
        <f ca="1">('[1]Pc, Winter, S3'!P3*Main!$B$5)+(VLOOKUP($A3,'FL Ratio'!$A$2:$B$4,2,FALSE)*'FL Characterization'!P$2)</f>
        <v>97.208679862229616</v>
      </c>
      <c r="Q3" s="2">
        <f ca="1">('[1]Pc, Winter, S3'!Q3*Main!$B$5)+(VLOOKUP($A3,'FL Ratio'!$A$2:$B$4,2,FALSE)*'FL Characterization'!Q$2)</f>
        <v>95.362427184504838</v>
      </c>
      <c r="R3" s="2">
        <f ca="1">('[1]Pc, Winter, S3'!R3*Main!$B$5)+(VLOOKUP($A3,'FL Ratio'!$A$2:$B$4,2,FALSE)*'FL Characterization'!R$2)</f>
        <v>97.601021013331405</v>
      </c>
      <c r="S3" s="2">
        <f ca="1">('[1]Pc, Winter, S3'!S3*Main!$B$5)+(VLOOKUP($A3,'FL Ratio'!$A$2:$B$4,2,FALSE)*'FL Characterization'!S$2)</f>
        <v>116.44322275540802</v>
      </c>
      <c r="T3" s="2">
        <f ca="1">('[1]Pc, Winter, S3'!T3*Main!$B$5)+(VLOOKUP($A3,'FL Ratio'!$A$2:$B$4,2,FALSE)*'FL Characterization'!T$2)</f>
        <v>114.22666089078257</v>
      </c>
      <c r="U3" s="2">
        <f ca="1">('[1]Pc, Winter, S3'!U3*Main!$B$5)+(VLOOKUP($A3,'FL Ratio'!$A$2:$B$4,2,FALSE)*'FL Characterization'!U$2)</f>
        <v>104.31973935819785</v>
      </c>
      <c r="V3" s="2">
        <f ca="1">('[1]Pc, Winter, S3'!V3*Main!$B$5)+(VLOOKUP($A3,'FL Ratio'!$A$2:$B$4,2,FALSE)*'FL Characterization'!V$2)</f>
        <v>106.99524930152917</v>
      </c>
      <c r="W3" s="2">
        <f ca="1">('[1]Pc, Winter, S3'!W3*Main!$B$5)+(VLOOKUP($A3,'FL Ratio'!$A$2:$B$4,2,FALSE)*'FL Characterization'!W$2)</f>
        <v>102.78581838095963</v>
      </c>
      <c r="X3" s="2">
        <f ca="1">('[1]Pc, Winter, S3'!X3*Main!$B$5)+(VLOOKUP($A3,'FL Ratio'!$A$2:$B$4,2,FALSE)*'FL Characterization'!X$2)</f>
        <v>86.64617000308229</v>
      </c>
      <c r="Y3" s="2">
        <f ca="1">('[1]Pc, Winter, S3'!Y3*Main!$B$5)+(VLOOKUP($A3,'FL Ratio'!$A$2:$B$4,2,FALSE)*'FL Characterization'!Y$2)</f>
        <v>82.587448803768936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87.144829520550147</v>
      </c>
      <c r="C4" s="2">
        <f ca="1">('[1]Pc, Winter, S3'!C4*Main!$B$5)+(VLOOKUP($A4,'FL Ratio'!$A$2:$B$4,2,FALSE)*'FL Characterization'!C$2)</f>
        <v>75.937002548458281</v>
      </c>
      <c r="D4" s="2">
        <f ca="1">('[1]Pc, Winter, S3'!D4*Main!$B$5)+(VLOOKUP($A4,'FL Ratio'!$A$2:$B$4,2,FALSE)*'FL Characterization'!D$2)</f>
        <v>67.404044822849585</v>
      </c>
      <c r="E4" s="2">
        <f ca="1">('[1]Pc, Winter, S3'!E4*Main!$B$5)+(VLOOKUP($A4,'FL Ratio'!$A$2:$B$4,2,FALSE)*'FL Characterization'!E$2)</f>
        <v>75.957426530961385</v>
      </c>
      <c r="F4" s="2">
        <f ca="1">('[1]Pc, Winter, S3'!F4*Main!$B$5)+(VLOOKUP($A4,'FL Ratio'!$A$2:$B$4,2,FALSE)*'FL Characterization'!F$2)</f>
        <v>70.815642096366105</v>
      </c>
      <c r="G4" s="2">
        <f ca="1">('[1]Pc, Winter, S3'!G4*Main!$B$5)+(VLOOKUP($A4,'FL Ratio'!$A$2:$B$4,2,FALSE)*'FL Characterization'!G$2)</f>
        <v>78.040042247567072</v>
      </c>
      <c r="H4" s="2">
        <f ca="1">('[1]Pc, Winter, S3'!H4*Main!$B$5)+(VLOOKUP($A4,'FL Ratio'!$A$2:$B$4,2,FALSE)*'FL Characterization'!H$2)</f>
        <v>118.44742784255607</v>
      </c>
      <c r="I4" s="2">
        <f ca="1">('[1]Pc, Winter, S3'!I4*Main!$B$5)+(VLOOKUP($A4,'FL Ratio'!$A$2:$B$4,2,FALSE)*'FL Characterization'!I$2)</f>
        <v>120.06223433805745</v>
      </c>
      <c r="J4" s="2">
        <f ca="1">('[1]Pc, Winter, S3'!J4*Main!$B$5)+(VLOOKUP($A4,'FL Ratio'!$A$2:$B$4,2,FALSE)*'FL Characterization'!J$2)</f>
        <v>119.9344415130338</v>
      </c>
      <c r="K4" s="2">
        <f ca="1">('[1]Pc, Winter, S3'!K4*Main!$B$5)+(VLOOKUP($A4,'FL Ratio'!$A$2:$B$4,2,FALSE)*'FL Characterization'!K$2)</f>
        <v>138.24459511124678</v>
      </c>
      <c r="L4" s="2">
        <f ca="1">('[1]Pc, Winter, S3'!L4*Main!$B$5)+(VLOOKUP($A4,'FL Ratio'!$A$2:$B$4,2,FALSE)*'FL Characterization'!L$2)</f>
        <v>124.21418843293175</v>
      </c>
      <c r="M4" s="2">
        <f ca="1">('[1]Pc, Winter, S3'!M4*Main!$B$5)+(VLOOKUP($A4,'FL Ratio'!$A$2:$B$4,2,FALSE)*'FL Characterization'!M$2)</f>
        <v>121.38690876648877</v>
      </c>
      <c r="N4" s="2">
        <f ca="1">('[1]Pc, Winter, S3'!N4*Main!$B$5)+(VLOOKUP($A4,'FL Ratio'!$A$2:$B$4,2,FALSE)*'FL Characterization'!N$2)</f>
        <v>116.14498712388614</v>
      </c>
      <c r="O4" s="2">
        <f ca="1">('[1]Pc, Winter, S3'!O4*Main!$B$5)+(VLOOKUP($A4,'FL Ratio'!$A$2:$B$4,2,FALSE)*'FL Characterization'!O$2)</f>
        <v>111.99264182170796</v>
      </c>
      <c r="P4" s="2">
        <f ca="1">('[1]Pc, Winter, S3'!P4*Main!$B$5)+(VLOOKUP($A4,'FL Ratio'!$A$2:$B$4,2,FALSE)*'FL Characterization'!P$2)</f>
        <v>111.04739632217968</v>
      </c>
      <c r="Q4" s="2">
        <f ca="1">('[1]Pc, Winter, S3'!Q4*Main!$B$5)+(VLOOKUP($A4,'FL Ratio'!$A$2:$B$4,2,FALSE)*'FL Characterization'!Q$2)</f>
        <v>99.616203935779836</v>
      </c>
      <c r="R4" s="2">
        <f ca="1">('[1]Pc, Winter, S3'!R4*Main!$B$5)+(VLOOKUP($A4,'FL Ratio'!$A$2:$B$4,2,FALSE)*'FL Characterization'!R$2)</f>
        <v>113.68346464879554</v>
      </c>
      <c r="S4" s="2">
        <f ca="1">('[1]Pc, Winter, S3'!S4*Main!$B$5)+(VLOOKUP($A4,'FL Ratio'!$A$2:$B$4,2,FALSE)*'FL Characterization'!S$2)</f>
        <v>104.56770769285441</v>
      </c>
      <c r="T4" s="2">
        <f ca="1">('[1]Pc, Winter, S3'!T4*Main!$B$5)+(VLOOKUP($A4,'FL Ratio'!$A$2:$B$4,2,FALSE)*'FL Characterization'!T$2)</f>
        <v>104.76295822721958</v>
      </c>
      <c r="U4" s="2">
        <f ca="1">('[1]Pc, Winter, S3'!U4*Main!$B$5)+(VLOOKUP($A4,'FL Ratio'!$A$2:$B$4,2,FALSE)*'FL Characterization'!U$2)</f>
        <v>104.78762492204677</v>
      </c>
      <c r="V4" s="2">
        <f ca="1">('[1]Pc, Winter, S3'!V4*Main!$B$5)+(VLOOKUP($A4,'FL Ratio'!$A$2:$B$4,2,FALSE)*'FL Characterization'!V$2)</f>
        <v>122.45333352498049</v>
      </c>
      <c r="W4" s="2">
        <f ca="1">('[1]Pc, Winter, S3'!W4*Main!$B$5)+(VLOOKUP($A4,'FL Ratio'!$A$2:$B$4,2,FALSE)*'FL Characterization'!W$2)</f>
        <v>92.187776891750602</v>
      </c>
      <c r="X4" s="2">
        <f ca="1">('[1]Pc, Winter, S3'!X4*Main!$B$5)+(VLOOKUP($A4,'FL Ratio'!$A$2:$B$4,2,FALSE)*'FL Characterization'!X$2)</f>
        <v>87.149000969158152</v>
      </c>
      <c r="Y4" s="2">
        <f ca="1">('[1]Pc, Winter, S3'!Y4*Main!$B$5)+(VLOOKUP($A4,'FL Ratio'!$A$2:$B$4,2,FALSE)*'FL Characterization'!Y$2)</f>
        <v>83.634981394219693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13.188058893702747</v>
      </c>
      <c r="C2" s="2">
        <f ca="1">('[1]Qc, Winter, S1'!C2*Main!$B$5)</f>
        <v>9.9845191986506858</v>
      </c>
      <c r="D2" s="2">
        <f ca="1">('[1]Qc, Winter, S1'!D2*Main!$B$5)</f>
        <v>8.7891629673557947</v>
      </c>
      <c r="E2" s="2">
        <f ca="1">('[1]Qc, Winter, S1'!E2*Main!$B$5)</f>
        <v>7.7328114350682959</v>
      </c>
      <c r="F2" s="2">
        <f ca="1">('[1]Qc, Winter, S1'!F2*Main!$B$5)</f>
        <v>8.6991283852615862</v>
      </c>
      <c r="G2" s="2">
        <f ca="1">('[1]Qc, Winter, S1'!G2*Main!$B$5)</f>
        <v>11.803336669140965</v>
      </c>
      <c r="H2" s="2">
        <f ca="1">('[1]Qc, Winter, S1'!H2*Main!$B$5)</f>
        <v>17.276390173535027</v>
      </c>
      <c r="I2" s="2">
        <f ca="1">('[1]Qc, Winter, S1'!I2*Main!$B$5)</f>
        <v>19.192961686694961</v>
      </c>
      <c r="J2" s="2">
        <f ca="1">('[1]Qc, Winter, S1'!J2*Main!$B$5)</f>
        <v>22.174748692661023</v>
      </c>
      <c r="K2" s="2">
        <f ca="1">('[1]Qc, Winter, S1'!K2*Main!$B$5)</f>
        <v>29.248507506012455</v>
      </c>
      <c r="L2" s="2">
        <f ca="1">('[1]Qc, Winter, S1'!L2*Main!$B$5)</f>
        <v>29.224743009109368</v>
      </c>
      <c r="M2" s="2">
        <f ca="1">('[1]Qc, Winter, S1'!M2*Main!$B$5)</f>
        <v>26.574740471977588</v>
      </c>
      <c r="N2" s="2">
        <f ca="1">('[1]Qc, Winter, S1'!N2*Main!$B$5)</f>
        <v>25.62040407736098</v>
      </c>
      <c r="O2" s="2">
        <f ca="1">('[1]Qc, Winter, S1'!O2*Main!$B$5)</f>
        <v>29.057144629922231</v>
      </c>
      <c r="P2" s="2">
        <f ca="1">('[1]Qc, Winter, S1'!P2*Main!$B$5)</f>
        <v>21.446916947652259</v>
      </c>
      <c r="Q2" s="2">
        <f ca="1">('[1]Qc, Winter, S1'!Q2*Main!$B$5)</f>
        <v>22.640552151295658</v>
      </c>
      <c r="R2" s="2">
        <f ca="1">('[1]Qc, Winter, S1'!R2*Main!$B$5)</f>
        <v>23.598769891597776</v>
      </c>
      <c r="S2" s="2">
        <f ca="1">('[1]Qc, Winter, S1'!S2*Main!$B$5)</f>
        <v>31.845604518030004</v>
      </c>
      <c r="T2" s="2">
        <f ca="1">('[1]Qc, Winter, S1'!T2*Main!$B$5)</f>
        <v>33.071349333817771</v>
      </c>
      <c r="U2" s="2">
        <f ca="1">('[1]Qc, Winter, S1'!U2*Main!$B$5)</f>
        <v>32.987037511149232</v>
      </c>
      <c r="V2" s="2">
        <f ca="1">('[1]Qc, Winter, S1'!V2*Main!$B$5)</f>
        <v>30.818337865133852</v>
      </c>
      <c r="W2" s="2">
        <f ca="1">('[1]Qc, Winter, S1'!W2*Main!$B$5)</f>
        <v>27.661550193427288</v>
      </c>
      <c r="X2" s="2">
        <f ca="1">('[1]Qc, Winter, S1'!X2*Main!$B$5)</f>
        <v>19.249637571880143</v>
      </c>
      <c r="Y2" s="2">
        <f ca="1">('[1]Qc, Winter, S1'!Y2*Main!$B$5)</f>
        <v>15.72096621010459</v>
      </c>
    </row>
    <row r="3" spans="1:25" x14ac:dyDescent="0.3">
      <c r="A3">
        <v>2</v>
      </c>
      <c r="B3" s="2">
        <f ca="1">('[1]Qc, Winter, S1'!B3*Main!$B$5)</f>
        <v>-30.886166723549906</v>
      </c>
      <c r="C3" s="2">
        <f ca="1">('[1]Qc, Winter, S1'!C3*Main!$B$5)</f>
        <v>-34.911782706178109</v>
      </c>
      <c r="D3" s="2">
        <f ca="1">('[1]Qc, Winter, S1'!D3*Main!$B$5)</f>
        <v>-38.327980503787145</v>
      </c>
      <c r="E3" s="2">
        <f ca="1">('[1]Qc, Winter, S1'!E3*Main!$B$5)</f>
        <v>-32.305722988715971</v>
      </c>
      <c r="F3" s="2">
        <f ca="1">('[1]Qc, Winter, S1'!F3*Main!$B$5)</f>
        <v>-35.667077060193606</v>
      </c>
      <c r="G3" s="2">
        <f ca="1">('[1]Qc, Winter, S1'!G3*Main!$B$5)</f>
        <v>-31.419679083847463</v>
      </c>
      <c r="H3" s="2">
        <f ca="1">('[1]Qc, Winter, S1'!H3*Main!$B$5)</f>
        <v>-25.368121374464963</v>
      </c>
      <c r="I3" s="2">
        <f ca="1">('[1]Qc, Winter, S1'!I3*Main!$B$5)</f>
        <v>-10.543402390130597</v>
      </c>
      <c r="J3" s="2">
        <f ca="1">('[1]Qc, Winter, S1'!J3*Main!$B$5)</f>
        <v>-3.1049713671587154</v>
      </c>
      <c r="K3" s="2">
        <f ca="1">('[1]Qc, Winter, S1'!K3*Main!$B$5)</f>
        <v>-0.42500596440500699</v>
      </c>
      <c r="L3" s="2">
        <f ca="1">('[1]Qc, Winter, S1'!L3*Main!$B$5)</f>
        <v>-4.108958278139875</v>
      </c>
      <c r="M3" s="2">
        <f ca="1">('[1]Qc, Winter, S1'!M3*Main!$B$5)</f>
        <v>-3.3598986775644986</v>
      </c>
      <c r="N3" s="2">
        <f ca="1">('[1]Qc, Winter, S1'!N3*Main!$B$5)</f>
        <v>-4.5225600793409715</v>
      </c>
      <c r="O3" s="2">
        <f ca="1">('[1]Qc, Winter, S1'!O3*Main!$B$5)</f>
        <v>-4.5191770923633889</v>
      </c>
      <c r="P3" s="2">
        <f ca="1">('[1]Qc, Winter, S1'!P3*Main!$B$5)</f>
        <v>-11.859830464232957</v>
      </c>
      <c r="Q3" s="2">
        <f ca="1">('[1]Qc, Winter, S1'!Q3*Main!$B$5)</f>
        <v>-14.572863739968946</v>
      </c>
      <c r="R3" s="2">
        <f ca="1">('[1]Qc, Winter, S1'!R3*Main!$B$5)</f>
        <v>-14.492792246924923</v>
      </c>
      <c r="S3" s="2">
        <f ca="1">('[1]Qc, Winter, S1'!S3*Main!$B$5)</f>
        <v>-5.2325675307640775</v>
      </c>
      <c r="T3" s="2">
        <f ca="1">('[1]Qc, Winter, S1'!T3*Main!$B$5)</f>
        <v>-7.1963362145648677</v>
      </c>
      <c r="U3" s="2">
        <f ca="1">('[1]Qc, Winter, S1'!U3*Main!$B$5)</f>
        <v>-8.1763175332685982</v>
      </c>
      <c r="V3" s="2">
        <f ca="1">('[1]Qc, Winter, S1'!V3*Main!$B$5)</f>
        <v>-13.663346702182945</v>
      </c>
      <c r="W3" s="2">
        <f ca="1">('[1]Qc, Winter, S1'!W3*Main!$B$5)</f>
        <v>-18.800066031063938</v>
      </c>
      <c r="X3" s="2">
        <f ca="1">('[1]Qc, Winter, S1'!X3*Main!$B$5)</f>
        <v>-23.081283226588845</v>
      </c>
      <c r="Y3" s="2">
        <f ca="1">('[1]Qc, Winter, S1'!Y3*Main!$B$5)</f>
        <v>-25.712113217619429</v>
      </c>
    </row>
    <row r="4" spans="1:25" x14ac:dyDescent="0.3">
      <c r="A4">
        <v>3</v>
      </c>
      <c r="B4" s="2">
        <f ca="1">('[1]Qc, Winter, S1'!B4*Main!$B$5)</f>
        <v>41.562212574295209</v>
      </c>
      <c r="C4" s="2">
        <f ca="1">('[1]Qc, Winter, S1'!C4*Main!$B$5)</f>
        <v>49.891447078247005</v>
      </c>
      <c r="D4" s="2">
        <f ca="1">('[1]Qc, Winter, S1'!D4*Main!$B$5)</f>
        <v>56.791328057153507</v>
      </c>
      <c r="E4" s="2">
        <f ca="1">('[1]Qc, Winter, S1'!E4*Main!$B$5)</f>
        <v>53.606767605350505</v>
      </c>
      <c r="F4" s="2">
        <f ca="1">('[1]Qc, Winter, S1'!F4*Main!$B$5)</f>
        <v>57.322088132454006</v>
      </c>
      <c r="G4" s="2">
        <f ca="1">('[1]Qc, Winter, S1'!G4*Main!$B$5)</f>
        <v>41.284806736222215</v>
      </c>
      <c r="H4" s="2">
        <f ca="1">('[1]Qc, Winter, S1'!H4*Main!$B$5)</f>
        <v>18.140585494574079</v>
      </c>
      <c r="I4" s="2">
        <f ca="1">('[1]Qc, Winter, S1'!I4*Main!$B$5)</f>
        <v>2.636755888588592</v>
      </c>
      <c r="J4" s="2">
        <f ca="1">('[1]Qc, Winter, S1'!J4*Main!$B$5)</f>
        <v>-13.811806823858001</v>
      </c>
      <c r="K4" s="2">
        <f ca="1">('[1]Qc, Winter, S1'!K4*Main!$B$5)</f>
        <v>-16.015818551069387</v>
      </c>
      <c r="L4" s="2">
        <f ca="1">('[1]Qc, Winter, S1'!L4*Main!$B$5)</f>
        <v>-1.1641779640968581</v>
      </c>
      <c r="M4" s="2">
        <f ca="1">('[1]Qc, Winter, S1'!M4*Main!$B$5)</f>
        <v>-16.548702046906151</v>
      </c>
      <c r="N4" s="2">
        <f ca="1">('[1]Qc, Winter, S1'!N4*Main!$B$5)</f>
        <v>-15.016414820340767</v>
      </c>
      <c r="O4" s="2">
        <f ca="1">('[1]Qc, Winter, S1'!O4*Main!$B$5)</f>
        <v>-11.149304251284258</v>
      </c>
      <c r="P4" s="2">
        <f ca="1">('[1]Qc, Winter, S1'!P4*Main!$B$5)</f>
        <v>-1.3719649051847584</v>
      </c>
      <c r="Q4" s="2">
        <f ca="1">('[1]Qc, Winter, S1'!Q4*Main!$B$5)</f>
        <v>8.910466051015689</v>
      </c>
      <c r="R4" s="2">
        <f ca="1">('[1]Qc, Winter, S1'!R4*Main!$B$5)</f>
        <v>13.238430651616683</v>
      </c>
      <c r="S4" s="2">
        <f ca="1">('[1]Qc, Winter, S1'!S4*Main!$B$5)</f>
        <v>11.382575887371354</v>
      </c>
      <c r="T4" s="2">
        <f ca="1">('[1]Qc, Winter, S1'!T4*Main!$B$5)</f>
        <v>12.001194142119795</v>
      </c>
      <c r="U4" s="2">
        <f ca="1">('[1]Qc, Winter, S1'!U4*Main!$B$5)</f>
        <v>12.372365094968861</v>
      </c>
      <c r="V4" s="2">
        <f ca="1">('[1]Qc, Winter, S1'!V4*Main!$B$5)</f>
        <v>12.619812396868239</v>
      </c>
      <c r="W4" s="2">
        <f ca="1">('[1]Qc, Winter, S1'!W4*Main!$B$5)</f>
        <v>25.542362004427126</v>
      </c>
      <c r="X4" s="2">
        <f ca="1">('[1]Qc, Winter, S1'!X4*Main!$B$5)</f>
        <v>37.071895399811133</v>
      </c>
      <c r="Y4" s="2">
        <f ca="1">('[1]Qc, Winter, S1'!Y4*Main!$B$5)</f>
        <v>41.410095925320952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2024-07-05T17:14:13Z</dcterms:modified>
</cp:coreProperties>
</file>