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FFCEE7BF-6C07-43C8-9F4D-0A23EB03D90F}" xr6:coauthVersionLast="47" xr6:coauthVersionMax="47" xr10:uidLastSave="{00000000-0000-0000-0000-000000000000}"/>
  <bookViews>
    <workbookView xWindow="67080" yWindow="-1098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K3" i="134" l="1"/>
  <c r="I2" i="135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Y4" i="133" l="1"/>
  <c r="S4" i="133"/>
  <c r="M4" i="133"/>
  <c r="K4" i="133"/>
  <c r="J4" i="133"/>
  <c r="I4" i="133"/>
  <c r="H4" i="133"/>
  <c r="C4" i="133"/>
  <c r="V3" i="133"/>
  <c r="U3" i="133"/>
  <c r="Q3" i="133"/>
  <c r="J3" i="133"/>
  <c r="V2" i="133"/>
  <c r="M2" i="133"/>
  <c r="H2" i="133"/>
  <c r="E2" i="133"/>
  <c r="D2" i="133"/>
  <c r="X4" i="132"/>
  <c r="U4" i="132"/>
  <c r="J4" i="132"/>
  <c r="G4" i="132"/>
  <c r="D4" i="132"/>
  <c r="Q3" i="132"/>
  <c r="J3" i="132"/>
  <c r="B3" i="132"/>
  <c r="X2" i="132"/>
  <c r="N2" i="132"/>
  <c r="M2" i="132"/>
  <c r="L2" i="132"/>
  <c r="K2" i="132"/>
  <c r="E2" i="132"/>
  <c r="W4" i="131"/>
  <c r="V4" i="131"/>
  <c r="T4" i="131"/>
  <c r="S4" i="131"/>
  <c r="Q4" i="131"/>
  <c r="K4" i="131"/>
  <c r="H4" i="131"/>
  <c r="G4" i="131"/>
  <c r="E4" i="131"/>
  <c r="X3" i="131"/>
  <c r="U3" i="131"/>
  <c r="T3" i="131"/>
  <c r="S3" i="131"/>
  <c r="M3" i="131"/>
  <c r="L3" i="131"/>
  <c r="I3" i="131"/>
  <c r="H3" i="131"/>
  <c r="E3" i="131"/>
  <c r="Y2" i="131"/>
  <c r="W2" i="131"/>
  <c r="S2" i="131"/>
  <c r="L2" i="131"/>
  <c r="I2" i="131"/>
  <c r="G2" i="131"/>
  <c r="E2" i="131"/>
  <c r="X4" i="130"/>
  <c r="S4" i="130"/>
  <c r="H4" i="130"/>
  <c r="D4" i="130"/>
  <c r="Q3" i="130"/>
  <c r="P3" i="130"/>
  <c r="I3" i="130"/>
  <c r="E3" i="130"/>
  <c r="V2" i="130"/>
  <c r="U2" i="130"/>
  <c r="J2" i="130"/>
  <c r="E2" i="130"/>
  <c r="Q4" i="129"/>
  <c r="K4" i="129"/>
  <c r="I4" i="129"/>
  <c r="S3" i="129"/>
  <c r="J3" i="129"/>
  <c r="H3" i="129"/>
  <c r="G3" i="129"/>
  <c r="W2" i="129"/>
  <c r="V2" i="129"/>
  <c r="U2" i="129"/>
  <c r="S2" i="129"/>
  <c r="K2" i="129"/>
  <c r="I2" i="129"/>
  <c r="E2" i="129"/>
  <c r="C2" i="129"/>
  <c r="X4" i="128"/>
  <c r="V4" i="128"/>
  <c r="T4" i="128"/>
  <c r="S4" i="128"/>
  <c r="L4" i="128"/>
  <c r="K4" i="128"/>
  <c r="J4" i="128"/>
  <c r="H4" i="128"/>
  <c r="E4" i="128"/>
  <c r="U3" i="128"/>
  <c r="T3" i="128"/>
  <c r="S3" i="128"/>
  <c r="L3" i="128"/>
  <c r="K3" i="128"/>
  <c r="W2" i="128"/>
  <c r="T2" i="128"/>
  <c r="P2" i="128"/>
  <c r="X4" i="123"/>
  <c r="V4" i="123"/>
  <c r="M4" i="123"/>
  <c r="K4" i="123"/>
  <c r="U3" i="123"/>
  <c r="I3" i="123"/>
  <c r="S2" i="123"/>
  <c r="O2" i="123"/>
  <c r="C2" i="123"/>
  <c r="Y4" i="122"/>
  <c r="X4" i="122"/>
  <c r="U4" i="122"/>
  <c r="Q4" i="122"/>
  <c r="J4" i="122"/>
  <c r="G4" i="122"/>
  <c r="D4" i="122"/>
  <c r="X3" i="122"/>
  <c r="V3" i="122"/>
  <c r="S3" i="122"/>
  <c r="J3" i="122"/>
  <c r="H3" i="122"/>
  <c r="U2" i="122"/>
  <c r="T2" i="122"/>
  <c r="S2" i="122"/>
  <c r="Q2" i="122"/>
  <c r="J2" i="122"/>
  <c r="I2" i="122"/>
  <c r="H2" i="122"/>
  <c r="E2" i="122"/>
  <c r="G2" i="8"/>
  <c r="P2" i="8"/>
  <c r="T2" i="8"/>
  <c r="W2" i="8"/>
  <c r="E3" i="8"/>
  <c r="Q3" i="8"/>
  <c r="M4" i="8"/>
  <c r="O4" i="8"/>
  <c r="U4" i="8"/>
  <c r="V4" i="8"/>
  <c r="Y4" i="8"/>
  <c r="W4" i="121"/>
  <c r="U4" i="121"/>
  <c r="K4" i="121"/>
  <c r="W3" i="121"/>
  <c r="U3" i="121"/>
  <c r="S3" i="121"/>
  <c r="Q3" i="121"/>
  <c r="L3" i="121"/>
  <c r="I3" i="121"/>
  <c r="G3" i="121"/>
  <c r="W2" i="121"/>
  <c r="R2" i="121"/>
  <c r="Q2" i="121"/>
  <c r="N2" i="121"/>
  <c r="K2" i="121"/>
  <c r="I2" i="121"/>
  <c r="G2" i="121"/>
  <c r="F2" i="121"/>
  <c r="B2" i="121"/>
  <c r="U4" i="120"/>
  <c r="T4" i="120"/>
  <c r="I4" i="120"/>
  <c r="H4" i="120"/>
  <c r="W3" i="120"/>
  <c r="T3" i="120"/>
  <c r="S3" i="120"/>
  <c r="I3" i="120"/>
  <c r="H3" i="120"/>
  <c r="X2" i="120"/>
  <c r="U2" i="120"/>
  <c r="T2" i="120"/>
  <c r="I2" i="120"/>
  <c r="E2" i="120"/>
  <c r="D2" i="29"/>
  <c r="P2" i="29"/>
  <c r="Q2" i="29"/>
  <c r="T2" i="29"/>
  <c r="G3" i="29"/>
  <c r="H3" i="29"/>
  <c r="L3" i="29"/>
  <c r="Q3" i="29"/>
  <c r="X3" i="29"/>
  <c r="W4" i="29"/>
  <c r="D4" i="29" l="1"/>
  <c r="N2" i="120"/>
  <c r="N4" i="120"/>
  <c r="B4" i="121"/>
  <c r="O3" i="8"/>
  <c r="N4" i="122"/>
  <c r="B3" i="128"/>
  <c r="N4" i="129"/>
  <c r="B3" i="131"/>
  <c r="N3" i="133"/>
  <c r="C2" i="120"/>
  <c r="C3" i="121"/>
  <c r="M2" i="8"/>
  <c r="N4" i="29"/>
  <c r="D3" i="120"/>
  <c r="D3" i="121"/>
  <c r="B3" i="8"/>
  <c r="M3" i="8"/>
  <c r="D2" i="123"/>
  <c r="P4" i="128"/>
  <c r="P4" i="129"/>
  <c r="D3" i="130"/>
  <c r="D2" i="131"/>
  <c r="P3" i="131"/>
  <c r="P3" i="132"/>
  <c r="P3" i="133"/>
  <c r="Q4" i="120"/>
  <c r="E2" i="121"/>
  <c r="E4" i="121"/>
  <c r="Q3" i="122"/>
  <c r="Q2" i="123"/>
  <c r="E4" i="123"/>
  <c r="E2" i="128"/>
  <c r="Q2" i="128"/>
  <c r="E3" i="128"/>
  <c r="Q3" i="128"/>
  <c r="Q4" i="128"/>
  <c r="E3" i="129"/>
  <c r="E4" i="130"/>
  <c r="Q4" i="130"/>
  <c r="Q2" i="131"/>
  <c r="Q3" i="131"/>
  <c r="Q2" i="132"/>
  <c r="E3" i="132"/>
  <c r="E4" i="132"/>
  <c r="Q4" i="132"/>
  <c r="Q2" i="133"/>
  <c r="E3" i="133"/>
  <c r="E4" i="133"/>
  <c r="Q4" i="133"/>
  <c r="X4" i="29"/>
  <c r="L4" i="29"/>
  <c r="W3" i="29"/>
  <c r="K3" i="29"/>
  <c r="V2" i="29"/>
  <c r="J2" i="29"/>
  <c r="F2" i="120"/>
  <c r="R2" i="120"/>
  <c r="F3" i="120"/>
  <c r="R3" i="120"/>
  <c r="F4" i="120"/>
  <c r="R4" i="120"/>
  <c r="F3" i="121"/>
  <c r="R3" i="121"/>
  <c r="F4" i="121"/>
  <c r="R4" i="121"/>
  <c r="X4" i="8"/>
  <c r="L4" i="8"/>
  <c r="W3" i="8"/>
  <c r="K3" i="8"/>
  <c r="V2" i="8"/>
  <c r="J2" i="8"/>
  <c r="F2" i="122"/>
  <c r="R2" i="122"/>
  <c r="F3" i="122"/>
  <c r="R3" i="122"/>
  <c r="F4" i="122"/>
  <c r="R4" i="122"/>
  <c r="F2" i="123"/>
  <c r="R2" i="123"/>
  <c r="F3" i="123"/>
  <c r="R3" i="123"/>
  <c r="F4" i="123"/>
  <c r="R4" i="123"/>
  <c r="F2" i="128"/>
  <c r="R2" i="128"/>
  <c r="F3" i="128"/>
  <c r="R3" i="128"/>
  <c r="F4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C3" i="29"/>
  <c r="N3" i="120"/>
  <c r="B2" i="8"/>
  <c r="B3" i="122"/>
  <c r="N3" i="123"/>
  <c r="N3" i="128"/>
  <c r="N3" i="129"/>
  <c r="N2" i="130"/>
  <c r="N2" i="133"/>
  <c r="C4" i="29"/>
  <c r="C3" i="120"/>
  <c r="C2" i="121"/>
  <c r="B4" i="8"/>
  <c r="O2" i="122"/>
  <c r="O3" i="123"/>
  <c r="O2" i="128"/>
  <c r="C4" i="128"/>
  <c r="O4" i="129"/>
  <c r="O2" i="131"/>
  <c r="O3" i="132"/>
  <c r="C2" i="133"/>
  <c r="D2" i="120"/>
  <c r="D3" i="122"/>
  <c r="P2" i="123"/>
  <c r="P4" i="123"/>
  <c r="D4" i="128"/>
  <c r="P3" i="129"/>
  <c r="P2" i="130"/>
  <c r="D4" i="131"/>
  <c r="P2" i="132"/>
  <c r="P4" i="132"/>
  <c r="P4" i="133"/>
  <c r="K2" i="29"/>
  <c r="E3" i="122"/>
  <c r="E4" i="122"/>
  <c r="E2" i="123"/>
  <c r="E3" i="123"/>
  <c r="Q3" i="123"/>
  <c r="Q4" i="123"/>
  <c r="Q2" i="129"/>
  <c r="Q3" i="129"/>
  <c r="E4" i="129"/>
  <c r="Q2" i="130"/>
  <c r="K4" i="29"/>
  <c r="V3" i="29"/>
  <c r="J3" i="29"/>
  <c r="U2" i="29"/>
  <c r="I2" i="29"/>
  <c r="G2" i="120"/>
  <c r="S2" i="120"/>
  <c r="G3" i="120"/>
  <c r="G4" i="120"/>
  <c r="S4" i="120"/>
  <c r="S2" i="121"/>
  <c r="G4" i="121"/>
  <c r="S4" i="121"/>
  <c r="W4" i="8"/>
  <c r="K4" i="8"/>
  <c r="V3" i="8"/>
  <c r="J3" i="8"/>
  <c r="U2" i="8"/>
  <c r="I2" i="8"/>
  <c r="G2" i="122"/>
  <c r="G3" i="122"/>
  <c r="S4" i="122"/>
  <c r="G2" i="123"/>
  <c r="G3" i="123"/>
  <c r="S3" i="123"/>
  <c r="G4" i="123"/>
  <c r="S4" i="123"/>
  <c r="G2" i="128"/>
  <c r="S2" i="128"/>
  <c r="G3" i="128"/>
  <c r="G4" i="128"/>
  <c r="G2" i="129"/>
  <c r="G4" i="129"/>
  <c r="S4" i="129"/>
  <c r="G2" i="130"/>
  <c r="S2" i="130"/>
  <c r="G3" i="130"/>
  <c r="S3" i="130"/>
  <c r="G4" i="130"/>
  <c r="G3" i="131"/>
  <c r="G2" i="132"/>
  <c r="S2" i="132"/>
  <c r="G3" i="132"/>
  <c r="S3" i="132"/>
  <c r="S4" i="132"/>
  <c r="G2" i="133"/>
  <c r="S2" i="133"/>
  <c r="G3" i="133"/>
  <c r="S3" i="133"/>
  <c r="G4" i="133"/>
  <c r="B2" i="120"/>
  <c r="B2" i="122"/>
  <c r="B2" i="128"/>
  <c r="N2" i="129"/>
  <c r="B4" i="130"/>
  <c r="B2" i="133"/>
  <c r="N3" i="29"/>
  <c r="C4" i="120"/>
  <c r="O4" i="121"/>
  <c r="C3" i="122"/>
  <c r="C4" i="130"/>
  <c r="C4" i="131"/>
  <c r="C4" i="132"/>
  <c r="O4" i="133"/>
  <c r="L2" i="29"/>
  <c r="D2" i="121"/>
  <c r="X2" i="8"/>
  <c r="P3" i="122"/>
  <c r="P3" i="123"/>
  <c r="P3" i="128"/>
  <c r="D3" i="129"/>
  <c r="D2" i="130"/>
  <c r="P4" i="130"/>
  <c r="P4" i="131"/>
  <c r="P2" i="133"/>
  <c r="E3" i="120"/>
  <c r="V4" i="29"/>
  <c r="T3" i="121"/>
  <c r="U3" i="8"/>
  <c r="T2" i="123"/>
  <c r="T4" i="123"/>
  <c r="H3" i="128"/>
  <c r="T2" i="129"/>
  <c r="H2" i="130"/>
  <c r="T4" i="130"/>
  <c r="H4" i="132"/>
  <c r="U2" i="121"/>
  <c r="I4" i="121"/>
  <c r="I4" i="8"/>
  <c r="T3" i="8"/>
  <c r="H3" i="8"/>
  <c r="S2" i="8"/>
  <c r="I3" i="122"/>
  <c r="U3" i="122"/>
  <c r="I4" i="122"/>
  <c r="I2" i="123"/>
  <c r="U2" i="123"/>
  <c r="I4" i="123"/>
  <c r="U4" i="123"/>
  <c r="I2" i="128"/>
  <c r="U2" i="128"/>
  <c r="I3" i="128"/>
  <c r="I4" i="128"/>
  <c r="U4" i="128"/>
  <c r="I3" i="129"/>
  <c r="U3" i="129"/>
  <c r="U4" i="129"/>
  <c r="I2" i="130"/>
  <c r="U3" i="130"/>
  <c r="I4" i="130"/>
  <c r="U4" i="130"/>
  <c r="U2" i="131"/>
  <c r="I4" i="131"/>
  <c r="U4" i="131"/>
  <c r="I2" i="132"/>
  <c r="U2" i="132"/>
  <c r="I3" i="132"/>
  <c r="U3" i="132"/>
  <c r="I4" i="132"/>
  <c r="I2" i="133"/>
  <c r="U2" i="133"/>
  <c r="I3" i="133"/>
  <c r="U4" i="133"/>
  <c r="N2" i="29"/>
  <c r="N3" i="121"/>
  <c r="P4" i="8"/>
  <c r="N3" i="122"/>
  <c r="N2" i="123"/>
  <c r="N2" i="128"/>
  <c r="B3" i="129"/>
  <c r="N2" i="131"/>
  <c r="B2" i="132"/>
  <c r="B4" i="132"/>
  <c r="N4" i="133"/>
  <c r="M2" i="29"/>
  <c r="O3" i="121"/>
  <c r="C4" i="8"/>
  <c r="C4" i="122"/>
  <c r="O2" i="129"/>
  <c r="C2" i="130"/>
  <c r="C3" i="131"/>
  <c r="O2" i="132"/>
  <c r="C3" i="133"/>
  <c r="M3" i="29"/>
  <c r="P3" i="120"/>
  <c r="P2" i="121"/>
  <c r="P4" i="121"/>
  <c r="L2" i="8"/>
  <c r="P4" i="122"/>
  <c r="D4" i="123"/>
  <c r="D2" i="128"/>
  <c r="D2" i="129"/>
  <c r="P2" i="131"/>
  <c r="D2" i="132"/>
  <c r="D3" i="133"/>
  <c r="M4" i="29"/>
  <c r="Q2" i="120"/>
  <c r="H4" i="122"/>
  <c r="H4" i="129"/>
  <c r="H3" i="130"/>
  <c r="T2" i="131"/>
  <c r="H3" i="133"/>
  <c r="T3" i="29"/>
  <c r="T4" i="29"/>
  <c r="R2" i="29"/>
  <c r="V2" i="120"/>
  <c r="V3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V2" i="122"/>
  <c r="V4" i="122"/>
  <c r="J2" i="123"/>
  <c r="V2" i="123"/>
  <c r="J3" i="123"/>
  <c r="V3" i="123"/>
  <c r="J4" i="123"/>
  <c r="J2" i="128"/>
  <c r="V2" i="128"/>
  <c r="J3" i="128"/>
  <c r="V3" i="128"/>
  <c r="J2" i="129"/>
  <c r="V3" i="129"/>
  <c r="J4" i="129"/>
  <c r="V4" i="129"/>
  <c r="J3" i="130"/>
  <c r="V3" i="130"/>
  <c r="J4" i="130"/>
  <c r="V4" i="130"/>
  <c r="J2" i="131"/>
  <c r="V2" i="131"/>
  <c r="J3" i="131"/>
  <c r="V3" i="131"/>
  <c r="J4" i="131"/>
  <c r="J2" i="132"/>
  <c r="V2" i="132"/>
  <c r="V3" i="132"/>
  <c r="V4" i="132"/>
  <c r="J2" i="133"/>
  <c r="V4" i="133"/>
  <c r="O3" i="29"/>
  <c r="B4" i="120"/>
  <c r="D4" i="8"/>
  <c r="N2" i="122"/>
  <c r="N4" i="123"/>
  <c r="N4" i="128"/>
  <c r="N4" i="130"/>
  <c r="N3" i="131"/>
  <c r="B3" i="133"/>
  <c r="B4" i="29"/>
  <c r="O3" i="120"/>
  <c r="C4" i="121"/>
  <c r="N3" i="8"/>
  <c r="O3" i="122"/>
  <c r="C4" i="123"/>
  <c r="O3" i="128"/>
  <c r="O3" i="129"/>
  <c r="O3" i="130"/>
  <c r="C2" i="131"/>
  <c r="O4" i="131"/>
  <c r="O2" i="133"/>
  <c r="Y3" i="29"/>
  <c r="D4" i="120"/>
  <c r="Y3" i="8"/>
  <c r="D2" i="122"/>
  <c r="D3" i="123"/>
  <c r="D3" i="128"/>
  <c r="P2" i="129"/>
  <c r="D3" i="131"/>
  <c r="D3" i="132"/>
  <c r="D4" i="133"/>
  <c r="W2" i="29"/>
  <c r="Q3" i="120"/>
  <c r="Q4" i="121"/>
  <c r="K2" i="8"/>
  <c r="U3" i="29"/>
  <c r="H2" i="120"/>
  <c r="H2" i="121"/>
  <c r="T4" i="121"/>
  <c r="I3" i="8"/>
  <c r="T3" i="122"/>
  <c r="H3" i="123"/>
  <c r="H2" i="128"/>
  <c r="T2" i="130"/>
  <c r="H2" i="131"/>
  <c r="H2" i="132"/>
  <c r="U4" i="29"/>
  <c r="S2" i="29"/>
  <c r="H4" i="29"/>
  <c r="F2" i="29"/>
  <c r="J3" i="120"/>
  <c r="J4" i="120"/>
  <c r="S4" i="29"/>
  <c r="G4" i="29"/>
  <c r="R3" i="29"/>
  <c r="F3" i="29"/>
  <c r="E2" i="29"/>
  <c r="K2" i="120"/>
  <c r="W2" i="120"/>
  <c r="K3" i="120"/>
  <c r="K4" i="120"/>
  <c r="W4" i="120"/>
  <c r="K3" i="121"/>
  <c r="S4" i="8"/>
  <c r="G4" i="8"/>
  <c r="R3" i="8"/>
  <c r="F3" i="8"/>
  <c r="Q2" i="8"/>
  <c r="E2" i="8"/>
  <c r="K2" i="122"/>
  <c r="W2" i="122"/>
  <c r="K3" i="122"/>
  <c r="W3" i="122"/>
  <c r="K4" i="122"/>
  <c r="W4" i="122"/>
  <c r="K2" i="123"/>
  <c r="W2" i="123"/>
  <c r="K3" i="123"/>
  <c r="W3" i="123"/>
  <c r="W4" i="123"/>
  <c r="K2" i="128"/>
  <c r="W3" i="128"/>
  <c r="W4" i="128"/>
  <c r="K3" i="129"/>
  <c r="W3" i="129"/>
  <c r="W4" i="129"/>
  <c r="K2" i="130"/>
  <c r="W2" i="130"/>
  <c r="K3" i="130"/>
  <c r="W3" i="130"/>
  <c r="K4" i="130"/>
  <c r="W4" i="130"/>
  <c r="K2" i="131"/>
  <c r="K3" i="131"/>
  <c r="W3" i="131"/>
  <c r="W2" i="132"/>
  <c r="K3" i="132"/>
  <c r="W3" i="132"/>
  <c r="K4" i="132"/>
  <c r="W4" i="132"/>
  <c r="K2" i="133"/>
  <c r="W2" i="133"/>
  <c r="K3" i="133"/>
  <c r="W3" i="133"/>
  <c r="W4" i="133"/>
  <c r="B2" i="29"/>
  <c r="N4" i="121"/>
  <c r="C3" i="8"/>
  <c r="B3" i="123"/>
  <c r="B2" i="129"/>
  <c r="B2" i="130"/>
  <c r="N3" i="130"/>
  <c r="B4" i="131"/>
  <c r="N4" i="132"/>
  <c r="O4" i="29"/>
  <c r="O2" i="120"/>
  <c r="O2" i="121"/>
  <c r="Y2" i="8"/>
  <c r="O4" i="123"/>
  <c r="C4" i="129"/>
  <c r="O2" i="130"/>
  <c r="O4" i="130"/>
  <c r="C2" i="132"/>
  <c r="O4" i="132"/>
  <c r="O3" i="133"/>
  <c r="X2" i="29"/>
  <c r="P4" i="120"/>
  <c r="D4" i="121"/>
  <c r="P2" i="122"/>
  <c r="E4" i="120"/>
  <c r="E3" i="121"/>
  <c r="X3" i="8"/>
  <c r="J4" i="29"/>
  <c r="H2" i="29"/>
  <c r="T2" i="121"/>
  <c r="H4" i="121"/>
  <c r="J4" i="8"/>
  <c r="H2" i="8"/>
  <c r="T4" i="122"/>
  <c r="T3" i="123"/>
  <c r="T3" i="129"/>
  <c r="T3" i="132"/>
  <c r="T2" i="133"/>
  <c r="T4" i="133"/>
  <c r="G2" i="29"/>
  <c r="S3" i="29"/>
  <c r="J2" i="120"/>
  <c r="R4" i="29"/>
  <c r="F4" i="29"/>
  <c r="E3" i="29"/>
  <c r="L2" i="120"/>
  <c r="L3" i="120"/>
  <c r="L4" i="120"/>
  <c r="L2" i="121"/>
  <c r="X2" i="121"/>
  <c r="X3" i="121"/>
  <c r="R4" i="8"/>
  <c r="D2" i="8"/>
  <c r="L2" i="122"/>
  <c r="X2" i="122"/>
  <c r="L3" i="122"/>
  <c r="L4" i="122"/>
  <c r="L2" i="123"/>
  <c r="X2" i="123"/>
  <c r="L3" i="123"/>
  <c r="X3" i="123"/>
  <c r="L4" i="123"/>
  <c r="L2" i="128"/>
  <c r="X2" i="128"/>
  <c r="X3" i="128"/>
  <c r="L2" i="129"/>
  <c r="X2" i="129"/>
  <c r="L3" i="129"/>
  <c r="X3" i="129"/>
  <c r="L4" i="129"/>
  <c r="X4" i="129"/>
  <c r="L2" i="130"/>
  <c r="X2" i="130"/>
  <c r="L3" i="130"/>
  <c r="X3" i="130"/>
  <c r="L4" i="130"/>
  <c r="X2" i="131"/>
  <c r="L4" i="131"/>
  <c r="X4" i="131"/>
  <c r="L3" i="132"/>
  <c r="X3" i="132"/>
  <c r="L4" i="132"/>
  <c r="L2" i="133"/>
  <c r="X2" i="133"/>
  <c r="L3" i="133"/>
  <c r="X3" i="133"/>
  <c r="L4" i="133"/>
  <c r="X4" i="133"/>
  <c r="P4" i="29"/>
  <c r="B3" i="120"/>
  <c r="B3" i="121"/>
  <c r="N2" i="8"/>
  <c r="B4" i="122"/>
  <c r="B2" i="123"/>
  <c r="B4" i="123"/>
  <c r="B4" i="128"/>
  <c r="B4" i="129"/>
  <c r="B3" i="130"/>
  <c r="B2" i="131"/>
  <c r="N4" i="131"/>
  <c r="N3" i="132"/>
  <c r="B4" i="133"/>
  <c r="Y2" i="29"/>
  <c r="O4" i="120"/>
  <c r="C2" i="122"/>
  <c r="O4" i="122"/>
  <c r="C3" i="123"/>
  <c r="C2" i="128"/>
  <c r="C3" i="128"/>
  <c r="O4" i="128"/>
  <c r="C3" i="129"/>
  <c r="C3" i="130"/>
  <c r="O3" i="131"/>
  <c r="C3" i="132"/>
  <c r="B3" i="29"/>
  <c r="P2" i="120"/>
  <c r="P3" i="121"/>
  <c r="N4" i="8"/>
  <c r="D4" i="129"/>
  <c r="Y4" i="29"/>
  <c r="L3" i="8"/>
  <c r="I3" i="29"/>
  <c r="H3" i="121"/>
  <c r="H2" i="123"/>
  <c r="H4" i="123"/>
  <c r="H2" i="129"/>
  <c r="T4" i="129"/>
  <c r="T3" i="130"/>
  <c r="T2" i="132"/>
  <c r="H3" i="132"/>
  <c r="T4" i="132"/>
  <c r="T3" i="133"/>
  <c r="I4" i="29"/>
  <c r="U3" i="120"/>
  <c r="X3" i="120"/>
  <c r="X4" i="120"/>
  <c r="L4" i="121"/>
  <c r="X4" i="121"/>
  <c r="F4" i="8"/>
  <c r="Q4" i="29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Y4" i="121"/>
  <c r="Q4" i="8"/>
  <c r="E4" i="8"/>
  <c r="P3" i="8"/>
  <c r="D3" i="8"/>
  <c r="O2" i="8"/>
  <c r="C2" i="8"/>
  <c r="M2" i="122"/>
  <c r="Y2" i="122"/>
  <c r="M3" i="122"/>
  <c r="Y3" i="122"/>
  <c r="M4" i="122"/>
  <c r="M2" i="123"/>
  <c r="Y2" i="123"/>
  <c r="M3" i="123"/>
  <c r="Y3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3" i="131"/>
  <c r="M4" i="131"/>
  <c r="Y4" i="131"/>
  <c r="Y2" i="132"/>
  <c r="M3" i="132"/>
  <c r="Y3" i="132"/>
  <c r="M4" i="132"/>
  <c r="Y4" i="132"/>
  <c r="Y2" i="133"/>
  <c r="M3" i="133"/>
  <c r="Y3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<sst xmlns="http://schemas.openxmlformats.org/spreadsheetml/2006/main" count="55" uniqueCount="19">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</sst>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58.68043822340757</v>
          </cell>
          <cell r="C2">
            <v>52.152371861494736</v>
          </cell>
          <cell r="D2">
            <v>44.189143208755425</v>
          </cell>
          <cell r="E2">
            <v>50.941772337240714</v>
          </cell>
          <cell r="F2">
            <v>47.227111253538276</v>
          </cell>
          <cell r="G2">
            <v>53.732756303663649</v>
          </cell>
          <cell r="H2">
            <v>62.853135404850079</v>
          </cell>
          <cell r="I2">
            <v>79.141432274280135</v>
          </cell>
          <cell r="J2">
            <v>72.804231660412199</v>
          </cell>
          <cell r="K2">
            <v>74.471498703060519</v>
          </cell>
          <cell r="L2">
            <v>78.420396208913417</v>
          </cell>
          <cell r="M2">
            <v>72.75229090418766</v>
          </cell>
          <cell r="N2">
            <v>74.750795258719137</v>
          </cell>
          <cell r="O2">
            <v>76.35807073501941</v>
          </cell>
          <cell r="P2">
            <v>82.310984826427941</v>
          </cell>
          <cell r="Q2">
            <v>72.588879712603855</v>
          </cell>
          <cell r="R2">
            <v>82.155743441897542</v>
          </cell>
          <cell r="S2">
            <v>92.134468035167288</v>
          </cell>
          <cell r="T2">
            <v>82.311145737346649</v>
          </cell>
          <cell r="U2">
            <v>99.000000000000014</v>
          </cell>
          <cell r="V2">
            <v>81.211018272109655</v>
          </cell>
          <cell r="W2">
            <v>75.832088753485962</v>
          </cell>
          <cell r="X2">
            <v>72.187230336432549</v>
          </cell>
          <cell r="Y2">
            <v>63.135138450034873</v>
          </cell>
        </row>
        <row r="3">
          <cell r="B3">
            <v>63.646021962102893</v>
          </cell>
          <cell r="C3">
            <v>59.365718403151789</v>
          </cell>
          <cell r="D3">
            <v>59.063384706296461</v>
          </cell>
          <cell r="E3">
            <v>58.086950023942059</v>
          </cell>
          <cell r="F3">
            <v>59.918141495221725</v>
          </cell>
          <cell r="G3">
            <v>63.998928267399869</v>
          </cell>
          <cell r="H3">
            <v>80.073420907447897</v>
          </cell>
          <cell r="I3">
            <v>90.136875944621679</v>
          </cell>
          <cell r="J3">
            <v>103.96434111049464</v>
          </cell>
          <cell r="K3">
            <v>98.374540879364304</v>
          </cell>
          <cell r="L3">
            <v>88.06216231764941</v>
          </cell>
          <cell r="M3">
            <v>92.364570232281778</v>
          </cell>
          <cell r="N3">
            <v>97.095369054726476</v>
          </cell>
          <cell r="O3">
            <v>85.107790411020687</v>
          </cell>
          <cell r="P3">
            <v>88.283289009651199</v>
          </cell>
          <cell r="Q3">
            <v>90.084947242452373</v>
          </cell>
          <cell r="R3">
            <v>89.308365443026346</v>
          </cell>
          <cell r="S3">
            <v>98</v>
          </cell>
          <cell r="T3">
            <v>103.62300164483344</v>
          </cell>
          <cell r="U3">
            <v>94.647407611170919</v>
          </cell>
          <cell r="V3">
            <v>89.183852506599436</v>
          </cell>
          <cell r="W3">
            <v>82.690448459571044</v>
          </cell>
          <cell r="X3">
            <v>85.705701502018655</v>
          </cell>
          <cell r="Y3">
            <v>76.330095863497746</v>
          </cell>
        </row>
        <row r="4">
          <cell r="B4">
            <v>66.548970454256121</v>
          </cell>
          <cell r="C4">
            <v>67.10377074632683</v>
          </cell>
          <cell r="D4">
            <v>64.297836251656477</v>
          </cell>
          <cell r="E4">
            <v>60.831678704973442</v>
          </cell>
          <cell r="F4">
            <v>59.343321570353993</v>
          </cell>
          <cell r="G4">
            <v>71.84350083360988</v>
          </cell>
          <cell r="H4">
            <v>101.96901844442939</v>
          </cell>
          <cell r="I4">
            <v>102.54255431888731</v>
          </cell>
          <cell r="J4">
            <v>125.71988430909245</v>
          </cell>
          <cell r="K4">
            <v>133.0431363496532</v>
          </cell>
          <cell r="L4">
            <v>109.67873584469017</v>
          </cell>
          <cell r="M4">
            <v>115</v>
          </cell>
          <cell r="N4">
            <v>111.99135422939412</v>
          </cell>
          <cell r="O4">
            <v>119.18504571902341</v>
          </cell>
          <cell r="P4">
            <v>112.35704454613503</v>
          </cell>
          <cell r="Q4">
            <v>90.989120154835504</v>
          </cell>
          <cell r="R4">
            <v>109.05651933301222</v>
          </cell>
          <cell r="S4">
            <v>115.4549941646551</v>
          </cell>
          <cell r="T4">
            <v>114.39577403470415</v>
          </cell>
          <cell r="U4">
            <v>102.14128549715589</v>
          </cell>
          <cell r="V4">
            <v>112.98308400039704</v>
          </cell>
          <cell r="W4">
            <v>89.805980848692826</v>
          </cell>
          <cell r="X4">
            <v>83.151068581689245</v>
          </cell>
          <cell r="Y4">
            <v>75.821420502114648</v>
          </cell>
        </row>
      </sheetData>
      <sheetData sheetId="5">
        <row r="2">
          <cell r="B2">
            <v>65.200486914897311</v>
          </cell>
          <cell r="C2">
            <v>50.58780070564989</v>
          </cell>
          <cell r="D2">
            <v>49.09904800972825</v>
          </cell>
          <cell r="E2">
            <v>52.397251546876163</v>
          </cell>
          <cell r="F2">
            <v>50.781840057568033</v>
          </cell>
          <cell r="G2">
            <v>58.119103757023957</v>
          </cell>
          <cell r="H2">
            <v>70.130866872780089</v>
          </cell>
          <cell r="I2">
            <v>76.922513612384435</v>
          </cell>
          <cell r="J2">
            <v>78.284120064959353</v>
          </cell>
          <cell r="K2">
            <v>85.804118070917553</v>
          </cell>
          <cell r="L2">
            <v>79.237275336089596</v>
          </cell>
          <cell r="M2">
            <v>82.452596358079347</v>
          </cell>
          <cell r="N2">
            <v>83.592287171040766</v>
          </cell>
          <cell r="O2">
            <v>76.35807073501941</v>
          </cell>
          <cell r="P2">
            <v>83.073123574820798</v>
          </cell>
          <cell r="Q2">
            <v>81.568947305915685</v>
          </cell>
          <cell r="R2">
            <v>72.080039057513886</v>
          </cell>
          <cell r="S2">
            <v>81.604814545433882</v>
          </cell>
          <cell r="T2">
            <v>90.363323037739249</v>
          </cell>
          <cell r="U2">
            <v>90</v>
          </cell>
          <cell r="V2">
            <v>90.816622583864557</v>
          </cell>
          <cell r="W2">
            <v>88.331883602961682</v>
          </cell>
          <cell r="X2">
            <v>73.706961501410078</v>
          </cell>
          <cell r="Y2">
            <v>71.194943358549978</v>
          </cell>
        </row>
        <row r="3">
          <cell r="B3">
            <v>57.917879985513636</v>
          </cell>
          <cell r="C3">
            <v>58.178404035088754</v>
          </cell>
          <cell r="D3">
            <v>50.625758319682674</v>
          </cell>
          <cell r="E3">
            <v>58.645478389556885</v>
          </cell>
          <cell r="F3">
            <v>62.179203438437639</v>
          </cell>
          <cell r="G3">
            <v>62.756230631139672</v>
          </cell>
          <cell r="H3">
            <v>68.210691884122284</v>
          </cell>
          <cell r="I3">
            <v>95.491541842321979</v>
          </cell>
          <cell r="J3">
            <v>89.389900767901935</v>
          </cell>
          <cell r="K3">
            <v>107.2282495585071</v>
          </cell>
          <cell r="L3">
            <v>101.46292614859607</v>
          </cell>
          <cell r="M3">
            <v>93.326701172201382</v>
          </cell>
          <cell r="N3">
            <v>94.211348191714791</v>
          </cell>
          <cell r="O3">
            <v>99.292422146190802</v>
          </cell>
          <cell r="P3">
            <v>84.716287433503666</v>
          </cell>
          <cell r="Q3">
            <v>87.48634299507394</v>
          </cell>
          <cell r="R3">
            <v>92.9167842488052</v>
          </cell>
          <cell r="S3">
            <v>99</v>
          </cell>
          <cell r="T3">
            <v>92.662876470860667</v>
          </cell>
          <cell r="U3">
            <v>89.768675260079647</v>
          </cell>
          <cell r="V3">
            <v>96.855581754478948</v>
          </cell>
          <cell r="W3">
            <v>85.386876126730954</v>
          </cell>
          <cell r="X3">
            <v>72.338757231061621</v>
          </cell>
          <cell r="Y3">
            <v>73.476634335890353</v>
          </cell>
        </row>
        <row r="4">
          <cell r="B4">
            <v>64.425067141886245</v>
          </cell>
          <cell r="C4">
            <v>59.209209482053083</v>
          </cell>
          <cell r="D4">
            <v>59.535033566348588</v>
          </cell>
          <cell r="E4">
            <v>63.393012545182849</v>
          </cell>
          <cell r="F4">
            <v>60.619522034232567</v>
          </cell>
          <cell r="G4">
            <v>63.860889629875437</v>
          </cell>
          <cell r="H4">
            <v>107.908961266435</v>
          </cell>
          <cell r="I4">
            <v>117.9790678722682</v>
          </cell>
          <cell r="J4">
            <v>128.13757439195962</v>
          </cell>
          <cell r="K4">
            <v>128.20520411875671</v>
          </cell>
          <cell r="L4">
            <v>109.67873584469017</v>
          </cell>
          <cell r="M4">
            <v>132.5</v>
          </cell>
          <cell r="N4">
            <v>120.24334875156001</v>
          </cell>
          <cell r="O4">
            <v>114.77078476646699</v>
          </cell>
          <cell r="P4">
            <v>96.306038182401451</v>
          </cell>
          <cell r="Q4">
            <v>95.988522361145144</v>
          </cell>
          <cell r="R4">
            <v>100.05185259909378</v>
          </cell>
          <cell r="S4">
            <v>97.448251955488715</v>
          </cell>
          <cell r="T4">
            <v>114.39577403470415</v>
          </cell>
          <cell r="U4">
            <v>97.840599792012483</v>
          </cell>
          <cell r="V4">
            <v>97.290989000341895</v>
          </cell>
          <cell r="W4">
            <v>96.423263648070204</v>
          </cell>
          <cell r="X4">
            <v>83.950598087282415</v>
          </cell>
          <cell r="Y4">
            <v>80.463548287958403</v>
          </cell>
        </row>
      </sheetData>
      <sheetData sheetId="6">
        <row r="2">
          <cell r="B2">
            <v>58.68043822340757</v>
          </cell>
          <cell r="C2">
            <v>56.846085329029265</v>
          </cell>
          <cell r="D2">
            <v>54.008952810701082</v>
          </cell>
          <cell r="E2">
            <v>44.149536025608619</v>
          </cell>
          <cell r="F2">
            <v>51.797476858719392</v>
          </cell>
          <cell r="G2">
            <v>55.925930030343807</v>
          </cell>
          <cell r="H2">
            <v>70.792478824410097</v>
          </cell>
          <cell r="I2">
            <v>70.265757626697308</v>
          </cell>
          <cell r="J2">
            <v>86.112532071455291</v>
          </cell>
          <cell r="K2">
            <v>76.899917139029867</v>
          </cell>
          <cell r="L2">
            <v>88.222945735027608</v>
          </cell>
          <cell r="M2">
            <v>78.4108024189578</v>
          </cell>
          <cell r="N2">
            <v>73.947023266689911</v>
          </cell>
          <cell r="O2">
            <v>71.634891101925433</v>
          </cell>
          <cell r="P2">
            <v>74.689597342499425</v>
          </cell>
          <cell r="Q2">
            <v>68.098845915947962</v>
          </cell>
          <cell r="R2">
            <v>82.155743441897542</v>
          </cell>
          <cell r="S2">
            <v>86.869641290300578</v>
          </cell>
          <cell r="T2">
            <v>82.311145737346649</v>
          </cell>
          <cell r="U2">
            <v>97.2</v>
          </cell>
          <cell r="V2">
            <v>82.957491783337801</v>
          </cell>
          <cell r="W2">
            <v>80.832006693276242</v>
          </cell>
          <cell r="X2">
            <v>78.266154996342649</v>
          </cell>
          <cell r="Y2">
            <v>63.135138450034873</v>
          </cell>
        </row>
        <row r="3">
          <cell r="B3">
            <v>64.91894240134495</v>
          </cell>
          <cell r="C3">
            <v>54.022803746868128</v>
          </cell>
          <cell r="D3">
            <v>60.750909983619216</v>
          </cell>
          <cell r="E3">
            <v>60.879591852016198</v>
          </cell>
          <cell r="F3">
            <v>50.873893722358069</v>
          </cell>
          <cell r="G3">
            <v>65.241625903660065</v>
          </cell>
          <cell r="H3">
            <v>80.814841471405757</v>
          </cell>
          <cell r="I3">
            <v>92.814208893471829</v>
          </cell>
          <cell r="J3">
            <v>98.134564973457557</v>
          </cell>
          <cell r="K3">
            <v>106.24450414971345</v>
          </cell>
          <cell r="L3">
            <v>101.46292614859607</v>
          </cell>
          <cell r="M3">
            <v>99.099486811719004</v>
          </cell>
          <cell r="N3">
            <v>88.443306465691435</v>
          </cell>
          <cell r="O3">
            <v>101.18370637754681</v>
          </cell>
          <cell r="P3">
            <v>91.850290585798717</v>
          </cell>
          <cell r="Q3">
            <v>80.556731668731445</v>
          </cell>
          <cell r="R3">
            <v>91.112574845915773</v>
          </cell>
          <cell r="S3">
            <v>109.00000000000001</v>
          </cell>
          <cell r="T3">
            <v>94.655626502492069</v>
          </cell>
          <cell r="U3">
            <v>98.550393492043952</v>
          </cell>
          <cell r="V3">
            <v>104.52731100235847</v>
          </cell>
          <cell r="W3">
            <v>96.172586795370663</v>
          </cell>
          <cell r="X3">
            <v>73.911338909997738</v>
          </cell>
          <cell r="Y3">
            <v>75.616730481595908</v>
          </cell>
        </row>
        <row r="4">
          <cell r="B4">
            <v>77.876454786895465</v>
          </cell>
          <cell r="C4">
            <v>61.182849798121516</v>
          </cell>
          <cell r="D4">
            <v>58.939683230685098</v>
          </cell>
          <cell r="E4">
            <v>65.954346385392256</v>
          </cell>
          <cell r="F4">
            <v>59.981421802293276</v>
          </cell>
          <cell r="G4">
            <v>60.534801628319428</v>
          </cell>
          <cell r="H4">
            <v>100.97902797409513</v>
          </cell>
          <cell r="I4">
            <v>99.234729986019971</v>
          </cell>
          <cell r="J4">
            <v>116.04912397762378</v>
          </cell>
          <cell r="K4">
            <v>113.69140742606726</v>
          </cell>
          <cell r="L4">
            <v>108.53624901297464</v>
          </cell>
          <cell r="M4">
            <v>127.5</v>
          </cell>
          <cell r="N4">
            <v>128.49534327372589</v>
          </cell>
          <cell r="O4">
            <v>100.42443667065861</v>
          </cell>
          <cell r="P4">
            <v>110.21691036430389</v>
          </cell>
          <cell r="Q4">
            <v>99.988044126192861</v>
          </cell>
          <cell r="R4">
            <v>100.05185259909378</v>
          </cell>
          <cell r="S4">
            <v>112.27733377480222</v>
          </cell>
          <cell r="T4">
            <v>96.389031825537742</v>
          </cell>
          <cell r="U4">
            <v>111.81782833372856</v>
          </cell>
          <cell r="V4">
            <v>102.52168733369361</v>
          </cell>
          <cell r="W4">
            <v>97.368589762266978</v>
          </cell>
          <cell r="X4">
            <v>72.757185008978084</v>
          </cell>
          <cell r="Y4">
            <v>74.274044573500063</v>
          </cell>
        </row>
      </sheetData>
      <sheetData sheetId="7">
        <row r="2">
          <cell r="B2">
            <v>10.353123369220446</v>
          </cell>
          <cell r="C2">
            <v>9.4946033481231513</v>
          </cell>
          <cell r="D2">
            <v>7.3682526811120566</v>
          </cell>
          <cell r="E2">
            <v>7.6563244005623385</v>
          </cell>
          <cell r="F2">
            <v>8.7863622103590817</v>
          </cell>
          <cell r="G2">
            <v>11.014378228989415</v>
          </cell>
          <cell r="H2">
            <v>16.112389634917555</v>
          </cell>
          <cell r="I2">
            <v>20.464898077569838</v>
          </cell>
          <cell r="J2">
            <v>23.644291032249654</v>
          </cell>
          <cell r="K2">
            <v>24.772797056558908</v>
          </cell>
          <cell r="L2">
            <v>24.472026580675699</v>
          </cell>
          <cell r="M2">
            <v>26.53668409812823</v>
          </cell>
          <cell r="N2">
            <v>25.392641023155225</v>
          </cell>
          <cell r="O2">
            <v>26.128910801041929</v>
          </cell>
          <cell r="P2">
            <v>24.020270595476109</v>
          </cell>
          <cell r="Q2">
            <v>23.247982462641176</v>
          </cell>
          <cell r="R2">
            <v>20.690338821966044</v>
          </cell>
          <cell r="S2">
            <v>28.5</v>
          </cell>
          <cell r="T2">
            <v>31.154707063350411</v>
          </cell>
          <cell r="U2">
            <v>29.332742362294596</v>
          </cell>
          <cell r="V2">
            <v>25.806460750492125</v>
          </cell>
          <cell r="W2">
            <v>25.819363380018636</v>
          </cell>
          <cell r="X2">
            <v>20.47390411043876</v>
          </cell>
          <cell r="Y2">
            <v>15.109050429231946</v>
          </cell>
        </row>
        <row r="3">
          <cell r="B3">
            <v>-29.387127859159094</v>
          </cell>
          <cell r="C3">
            <v>-29.093654104210071</v>
          </cell>
          <cell r="D3">
            <v>-31.678512275257731</v>
          </cell>
          <cell r="E3">
            <v>-35.505694481789199</v>
          </cell>
          <cell r="F3">
            <v>-32.200000000000003</v>
          </cell>
          <cell r="G3">
            <v>-32.402851929600999</v>
          </cell>
          <cell r="H3">
            <v>-22.2737875276102</v>
          </cell>
          <cell r="I3">
            <v>-9.5503480624907127</v>
          </cell>
          <cell r="J3">
            <v>-3.0093991593989329</v>
          </cell>
          <cell r="K3">
            <v>-0.43117290862407542</v>
          </cell>
          <cell r="L3">
            <v>-4.305304876408365</v>
          </cell>
          <cell r="M3">
            <v>-2.6134485193787995</v>
          </cell>
          <cell r="N3">
            <v>-4.2202631911214628</v>
          </cell>
          <cell r="O3">
            <v>-4.0545421401246573</v>
          </cell>
          <cell r="P3">
            <v>-10.967496838840438</v>
          </cell>
          <cell r="Q3">
            <v>-13.433064659918662</v>
          </cell>
          <cell r="R3">
            <v>-12.077535203081878</v>
          </cell>
          <cell r="S3">
            <v>-4.1227000778745406</v>
          </cell>
          <cell r="T3">
            <v>-5.866679632688764</v>
          </cell>
          <cell r="U3">
            <v>-7.948284196720083</v>
          </cell>
          <cell r="V3">
            <v>-11.584341592575948</v>
          </cell>
          <cell r="W3">
            <v>-18.211753550434707</v>
          </cell>
          <cell r="X3">
            <v>-20.846969056762475</v>
          </cell>
          <cell r="Y3">
            <v>-27.502032689607137</v>
          </cell>
        </row>
        <row r="4">
          <cell r="B4">
            <v>40.364416827048736</v>
          </cell>
          <cell r="C4">
            <v>45.5</v>
          </cell>
          <cell r="D4">
            <v>47.5</v>
          </cell>
          <cell r="E4">
            <v>46.5</v>
          </cell>
          <cell r="F4">
            <v>55.000000000000007</v>
          </cell>
          <cell r="G4">
            <v>43.348548289006601</v>
          </cell>
          <cell r="H4">
            <v>17.824273726869389</v>
          </cell>
          <cell r="I4">
            <v>2.460286718312656</v>
          </cell>
          <cell r="J4">
            <v>-12.734509642525119</v>
          </cell>
          <cell r="K4">
            <v>-14.533951222447145</v>
          </cell>
          <cell r="L4">
            <v>-1.1801535011138413</v>
          </cell>
          <cell r="M4">
            <v>-15.878322689094837</v>
          </cell>
          <cell r="N4">
            <v>-15.589625912929476</v>
          </cell>
          <cell r="O4">
            <v>-11.843976471384163</v>
          </cell>
          <cell r="P4">
            <v>-1.3202476900774478</v>
          </cell>
          <cell r="Q4">
            <v>8.4780027081262332</v>
          </cell>
          <cell r="R4">
            <v>12.820860345194964</v>
          </cell>
          <cell r="S4">
            <v>10.956007931348424</v>
          </cell>
          <cell r="T4">
            <v>12.587753793464147</v>
          </cell>
          <cell r="U4">
            <v>12.820860345194964</v>
          </cell>
          <cell r="V4">
            <v>10.956007931348424</v>
          </cell>
          <cell r="W4">
            <v>25.034264884960525</v>
          </cell>
          <cell r="X4">
            <v>36.781030211704334</v>
          </cell>
          <cell r="Y4">
            <v>39.753234673256202</v>
          </cell>
        </row>
      </sheetData>
      <sheetData sheetId="8">
        <row r="2">
          <cell r="B2">
            <v>11.618505114347389</v>
          </cell>
          <cell r="C2">
            <v>9.3171341266629053</v>
          </cell>
          <cell r="D2">
            <v>6.9884458418794768</v>
          </cell>
          <cell r="E2">
            <v>7.5076579073475358</v>
          </cell>
          <cell r="F2">
            <v>8.7018779583363983</v>
          </cell>
          <cell r="G2">
            <v>10.909479388713324</v>
          </cell>
          <cell r="H2">
            <v>17.088898097639831</v>
          </cell>
          <cell r="I2">
            <v>19.868833085019261</v>
          </cell>
          <cell r="J2">
            <v>21.807841243337059</v>
          </cell>
          <cell r="K2">
            <v>23.761662482821809</v>
          </cell>
          <cell r="L2">
            <v>26.766279072614047</v>
          </cell>
          <cell r="M2">
            <v>26.286338021730796</v>
          </cell>
          <cell r="N2">
            <v>23.632755011649415</v>
          </cell>
          <cell r="O2">
            <v>24.386983414305799</v>
          </cell>
          <cell r="P2">
            <v>20.652942941904691</v>
          </cell>
          <cell r="Q2">
            <v>21.115140034875928</v>
          </cell>
          <cell r="R2">
            <v>21.130558796901493</v>
          </cell>
          <cell r="S2">
            <v>29.7</v>
          </cell>
          <cell r="T2">
            <v>29.956449099375394</v>
          </cell>
          <cell r="U2">
            <v>26.138087253529839</v>
          </cell>
          <cell r="V2">
            <v>25.537643451007831</v>
          </cell>
          <cell r="W2">
            <v>25.819363380018636</v>
          </cell>
          <cell r="X2">
            <v>20.668893673395321</v>
          </cell>
          <cell r="Y2">
            <v>15.109050429231946</v>
          </cell>
        </row>
        <row r="3">
          <cell r="B3">
            <v>-30.260012845074709</v>
          </cell>
          <cell r="C3">
            <v>-29.726124845605938</v>
          </cell>
          <cell r="D3">
            <v>-35.425433082008645</v>
          </cell>
          <cell r="E3">
            <v>-31.447900826727576</v>
          </cell>
          <cell r="F3">
            <v>-37.450000000000003</v>
          </cell>
          <cell r="G3">
            <v>-28.352495438400876</v>
          </cell>
          <cell r="H3">
            <v>-24.825992348482206</v>
          </cell>
          <cell r="I3">
            <v>-10.505382868739785</v>
          </cell>
          <cell r="J3">
            <v>-2.615645998356082</v>
          </cell>
          <cell r="K3">
            <v>-0.47077042064057217</v>
          </cell>
          <cell r="L3">
            <v>-3.9893191974059161</v>
          </cell>
          <cell r="M3">
            <v>-2.9328700050806527</v>
          </cell>
          <cell r="N3">
            <v>-4.3810351222118049</v>
          </cell>
          <cell r="O3">
            <v>-4.0139967187234111</v>
          </cell>
          <cell r="P3">
            <v>-11.172496779753342</v>
          </cell>
          <cell r="Q3">
            <v>-14.171145135738367</v>
          </cell>
          <cell r="R3">
            <v>-12.077535203081878</v>
          </cell>
          <cell r="S3">
            <v>-4.0778881205063389</v>
          </cell>
          <cell r="T3">
            <v>-6.7140889129660302</v>
          </cell>
          <cell r="U3">
            <v>-8.9315770870359703</v>
          </cell>
          <cell r="V3">
            <v>-14.158639724259492</v>
          </cell>
          <cell r="W3">
            <v>-17.710512627028248</v>
          </cell>
          <cell r="X3">
            <v>-23.985222463156827</v>
          </cell>
          <cell r="Y3">
            <v>-25.483534877525877</v>
          </cell>
        </row>
        <row r="4">
          <cell r="B4">
            <v>38.749840153966787</v>
          </cell>
          <cell r="C4">
            <v>49</v>
          </cell>
          <cell r="D4">
            <v>55.000000000000007</v>
          </cell>
          <cell r="E4">
            <v>50</v>
          </cell>
          <cell r="F4">
            <v>49</v>
          </cell>
          <cell r="G4">
            <v>42.53829504995975</v>
          </cell>
          <cell r="H4">
            <v>16.537985932146857</v>
          </cell>
          <cell r="I4">
            <v>2.6022263366768481</v>
          </cell>
          <cell r="J4">
            <v>-13.703439724021594</v>
          </cell>
          <cell r="K4">
            <v>-14.810788388588996</v>
          </cell>
          <cell r="L4">
            <v>-1.1205497889363747</v>
          </cell>
          <cell r="M4">
            <v>-13.13570331552391</v>
          </cell>
          <cell r="N4">
            <v>-14.290490420185353</v>
          </cell>
          <cell r="O4">
            <v>-11.620505217207103</v>
          </cell>
          <cell r="P4">
            <v>-1.4175290988199967</v>
          </cell>
          <cell r="Q4">
            <v>8.3101214663811582</v>
          </cell>
          <cell r="R4">
            <v>10.839454655483015</v>
          </cell>
          <cell r="S4">
            <v>10.722901379617607</v>
          </cell>
          <cell r="T4">
            <v>11.305667758944649</v>
          </cell>
          <cell r="U4">
            <v>10.606348103752197</v>
          </cell>
          <cell r="V4">
            <v>12.23809396586792</v>
          </cell>
          <cell r="W4">
            <v>23.332907077244762</v>
          </cell>
          <cell r="X4">
            <v>40.496285788644172</v>
          </cell>
          <cell r="Y4">
            <v>37.152555769398319</v>
          </cell>
        </row>
      </sheetData>
      <sheetData sheetId="9">
        <row r="2">
          <cell r="B2">
            <v>10.583192777425346</v>
          </cell>
          <cell r="C2">
            <v>9.0509302944725363</v>
          </cell>
          <cell r="D2">
            <v>8.0519049917307015</v>
          </cell>
          <cell r="E2">
            <v>6.8386586878809243</v>
          </cell>
          <cell r="F2">
            <v>7.6035826820415133</v>
          </cell>
          <cell r="G2">
            <v>10.070288666504608</v>
          </cell>
          <cell r="H2">
            <v>17.57715232900097</v>
          </cell>
          <cell r="I2">
            <v>19.074079761618489</v>
          </cell>
          <cell r="J2">
            <v>22.037397466951134</v>
          </cell>
          <cell r="K2">
            <v>24.520013413124634</v>
          </cell>
          <cell r="L2">
            <v>24.217109637126995</v>
          </cell>
          <cell r="M2">
            <v>22.531146875769252</v>
          </cell>
          <cell r="N2">
            <v>24.638404161081308</v>
          </cell>
          <cell r="O2">
            <v>26.128910801041929</v>
          </cell>
          <cell r="P2">
            <v>20.203965921428502</v>
          </cell>
          <cell r="Q2">
            <v>22.394845491535076</v>
          </cell>
          <cell r="R2">
            <v>21.790888759304668</v>
          </cell>
          <cell r="S2">
            <v>31.5</v>
          </cell>
          <cell r="T2">
            <v>31.75383604533792</v>
          </cell>
          <cell r="U2">
            <v>31.946551087647581</v>
          </cell>
          <cell r="V2">
            <v>24.193556953586366</v>
          </cell>
          <cell r="W2">
            <v>26.297499738907874</v>
          </cell>
          <cell r="X2">
            <v>20.47390411043876</v>
          </cell>
          <cell r="Y2">
            <v>14.660266753116145</v>
          </cell>
        </row>
        <row r="3">
          <cell r="B3">
            <v>-30.841936169018453</v>
          </cell>
          <cell r="C3">
            <v>-31.939772440491488</v>
          </cell>
          <cell r="D3">
            <v>-31.337883111007649</v>
          </cell>
          <cell r="E3">
            <v>-33.81494712551352</v>
          </cell>
          <cell r="F3">
            <v>-34.299999999999997</v>
          </cell>
          <cell r="G3">
            <v>-29.287193090216288</v>
          </cell>
          <cell r="H3">
            <v>-25.290029588640753</v>
          </cell>
          <cell r="I3">
            <v>-9.4548445818658049</v>
          </cell>
          <cell r="J3">
            <v>-3.0656496109764833</v>
          </cell>
          <cell r="K3">
            <v>-0.47956986775534921</v>
          </cell>
          <cell r="L3">
            <v>-3.5943370986528551</v>
          </cell>
          <cell r="M3">
            <v>-2.8457550544346923</v>
          </cell>
          <cell r="N3">
            <v>-4.4212281049843902</v>
          </cell>
          <cell r="O3">
            <v>-3.7301787689146848</v>
          </cell>
          <cell r="P3">
            <v>-9.8399971638194561</v>
          </cell>
          <cell r="Q3">
            <v>-14.171145135738367</v>
          </cell>
          <cell r="R3">
            <v>-12.865200542413303</v>
          </cell>
          <cell r="S3">
            <v>-4.3915718220837494</v>
          </cell>
          <cell r="T3">
            <v>-6.8444595714702245</v>
          </cell>
          <cell r="U3">
            <v>-7.8663431225270921</v>
          </cell>
          <cell r="V3">
            <v>-12.099201218912656</v>
          </cell>
          <cell r="W3">
            <v>-18.378833858236863</v>
          </cell>
          <cell r="X3">
            <v>-21.071130014362069</v>
          </cell>
          <cell r="Y3">
            <v>-24.978910424505564</v>
          </cell>
        </row>
        <row r="4">
          <cell r="B4">
            <v>37.942551817425809</v>
          </cell>
          <cell r="C4">
            <v>51.5</v>
          </cell>
          <cell r="D4">
            <v>52.5</v>
          </cell>
          <cell r="E4">
            <v>47</v>
          </cell>
          <cell r="F4">
            <v>49.5</v>
          </cell>
          <cell r="G4">
            <v>38.081902235202058</v>
          </cell>
          <cell r="H4">
            <v>20.029338517822307</v>
          </cell>
          <cell r="I4">
            <v>2.4129735121912588</v>
          </cell>
          <cell r="J4">
            <v>-15.087625554730847</v>
          </cell>
          <cell r="K4">
            <v>-13.980276890163443</v>
          </cell>
          <cell r="L4">
            <v>-1.299360925468775</v>
          </cell>
          <cell r="M4">
            <v>-13.857445255937311</v>
          </cell>
          <cell r="N4">
            <v>-14.290490420185353</v>
          </cell>
          <cell r="O4">
            <v>-10.167942065056216</v>
          </cell>
          <cell r="P4">
            <v>-1.4036317547139181</v>
          </cell>
          <cell r="Q4">
            <v>7.7225371202734001</v>
          </cell>
          <cell r="R4">
            <v>10.839454655483015</v>
          </cell>
          <cell r="S4">
            <v>12.23809396586792</v>
          </cell>
          <cell r="T4">
            <v>11.771880862406285</v>
          </cell>
          <cell r="U4">
            <v>11.305667758944649</v>
          </cell>
          <cell r="V4">
            <v>11.072561207213832</v>
          </cell>
          <cell r="W4">
            <v>23.819009308020693</v>
          </cell>
          <cell r="X4">
            <v>38.638658000174253</v>
          </cell>
          <cell r="Y4">
            <v>34.551876865540436</v>
          </cell>
        </row>
      </sheetData>
      <sheetData sheetId="10">
        <row r="2">
          <cell r="B2">
            <v>63.960777126019032</v>
          </cell>
          <cell r="C2">
            <v>55.736082072195984</v>
          </cell>
          <cell r="D2">
            <v>54.317843104822856</v>
          </cell>
          <cell r="E2">
            <v>48.42914233263069</v>
          </cell>
          <cell r="F2">
            <v>57.963865914116141</v>
          </cell>
          <cell r="G2">
            <v>47.529243706589796</v>
          </cell>
          <cell r="H2">
            <v>58.708190829030265</v>
          </cell>
          <cell r="I2">
            <v>66.076695490185742</v>
          </cell>
          <cell r="J2">
            <v>70.56278196787072</v>
          </cell>
          <cell r="K2">
            <v>74.900420778653483</v>
          </cell>
          <cell r="L2">
            <v>91.039155576978189</v>
          </cell>
          <cell r="M2">
            <v>93.352436427385214</v>
          </cell>
          <cell r="N2">
            <v>81.841675370313126</v>
          </cell>
          <cell r="O2">
            <v>90.583813676430182</v>
          </cell>
          <cell r="P2">
            <v>91.8</v>
          </cell>
          <cell r="Q2">
            <v>95.267778828910551</v>
          </cell>
          <cell r="R2">
            <v>83.1844034572092</v>
          </cell>
          <cell r="S2">
            <v>86.603039142092371</v>
          </cell>
          <cell r="T2">
            <v>79.52478016118252</v>
          </cell>
          <cell r="U2">
            <v>88.618464270059093</v>
          </cell>
          <cell r="V2">
            <v>81.193620947602511</v>
          </cell>
          <cell r="W2">
            <v>79.768981770656168</v>
          </cell>
          <cell r="X2">
            <v>87.253780900147973</v>
          </cell>
          <cell r="Y2">
            <v>73.438917897807613</v>
          </cell>
        </row>
        <row r="3">
          <cell r="B3">
            <v>78.032427247428046</v>
          </cell>
          <cell r="C3">
            <v>65.595320224710775</v>
          </cell>
          <cell r="D3">
            <v>66.402556840001239</v>
          </cell>
          <cell r="E3">
            <v>59.739503014829225</v>
          </cell>
          <cell r="F3">
            <v>59.094819265537843</v>
          </cell>
          <cell r="G3">
            <v>70.801562798015311</v>
          </cell>
          <cell r="H3">
            <v>71.572459539195933</v>
          </cell>
          <cell r="I3">
            <v>74.249122012378223</v>
          </cell>
          <cell r="J3">
            <v>94.025429548856835</v>
          </cell>
          <cell r="K3">
            <v>91.099768724681368</v>
          </cell>
          <cell r="L3">
            <v>91.137202340832005</v>
          </cell>
          <cell r="M3">
            <v>105.55204845250728</v>
          </cell>
          <cell r="N3">
            <v>91</v>
          </cell>
          <cell r="O3">
            <v>89.316670482356386</v>
          </cell>
          <cell r="P3">
            <v>99.030695701228495</v>
          </cell>
          <cell r="Q3">
            <v>87.803366301654577</v>
          </cell>
          <cell r="R3">
            <v>84.730337628551098</v>
          </cell>
          <cell r="S3">
            <v>90.217857209286379</v>
          </cell>
          <cell r="T3">
            <v>99.941087003971461</v>
          </cell>
          <cell r="U3">
            <v>91.856637897415283</v>
          </cell>
          <cell r="V3">
            <v>84.762016500332692</v>
          </cell>
          <cell r="W3">
            <v>101.70548736403178</v>
          </cell>
          <cell r="X3">
            <v>97.484894873025439</v>
          </cell>
          <cell r="Y3">
            <v>79.525636492721333</v>
          </cell>
        </row>
        <row r="4">
          <cell r="B4">
            <v>84.850748292023113</v>
          </cell>
          <cell r="C4">
            <v>68.92728590240462</v>
          </cell>
          <cell r="D4">
            <v>79.240530002815603</v>
          </cell>
          <cell r="E4">
            <v>66.693430599037058</v>
          </cell>
          <cell r="F4">
            <v>63.91453765741052</v>
          </cell>
          <cell r="G4">
            <v>77.469481083673088</v>
          </cell>
          <cell r="H4">
            <v>101.7336458898196</v>
          </cell>
          <cell r="I4">
            <v>114.85334614899057</v>
          </cell>
          <cell r="J4">
            <v>116.27478684861634</v>
          </cell>
          <cell r="K4">
            <v>124.40385485642541</v>
          </cell>
          <cell r="L4">
            <v>123.17170569968631</v>
          </cell>
          <cell r="M4">
            <v>132.5</v>
          </cell>
          <cell r="N4">
            <v>117.5</v>
          </cell>
          <cell r="O4">
            <v>136.25</v>
          </cell>
          <cell r="P4">
            <v>123.47715676941986</v>
          </cell>
          <cell r="Q4">
            <v>123.64034969058092</v>
          </cell>
          <cell r="R4">
            <v>107.84791773614783</v>
          </cell>
          <cell r="S4">
            <v>113.08325354858221</v>
          </cell>
          <cell r="T4">
            <v>103.65964908620035</v>
          </cell>
          <cell r="U4">
            <v>105.75378341117408</v>
          </cell>
          <cell r="V4">
            <v>113.08325354858221</v>
          </cell>
          <cell r="W4">
            <v>103.65964908620035</v>
          </cell>
          <cell r="X4">
            <v>93.877513218593705</v>
          </cell>
          <cell r="Y4">
            <v>103.89347826832515</v>
          </cell>
        </row>
      </sheetData>
      <sheetData sheetId="11">
        <row r="2">
          <cell r="B2">
            <v>59.438297935290414</v>
          </cell>
          <cell r="C2">
            <v>54.598611009498107</v>
          </cell>
          <cell r="D2">
            <v>51.091040544140313</v>
          </cell>
          <cell r="E2">
            <v>50.512116196399752</v>
          </cell>
          <cell r="F2">
            <v>50.787387277130335</v>
          </cell>
          <cell r="G2">
            <v>51.574285724171908</v>
          </cell>
          <cell r="H2">
            <v>58.115178800454203</v>
          </cell>
          <cell r="I2">
            <v>73.647983515102865</v>
          </cell>
          <cell r="J2">
            <v>82.969424951232611</v>
          </cell>
          <cell r="K2">
            <v>79.061555266356436</v>
          </cell>
          <cell r="L2">
            <v>91.039155576978189</v>
          </cell>
          <cell r="M2">
            <v>86.372815012253596</v>
          </cell>
          <cell r="N2">
            <v>87.179175937942247</v>
          </cell>
          <cell r="O2">
            <v>95.068160888134642</v>
          </cell>
          <cell r="P2">
            <v>85.5</v>
          </cell>
          <cell r="Q2">
            <v>95.267778828910551</v>
          </cell>
          <cell r="R2">
            <v>81.451395051850668</v>
          </cell>
          <cell r="S2">
            <v>89.933925262942083</v>
          </cell>
          <cell r="T2">
            <v>87.058706702768248</v>
          </cell>
          <cell r="U2">
            <v>79.334625156052894</v>
          </cell>
          <cell r="V2">
            <v>88.727049695318215</v>
          </cell>
          <cell r="W2">
            <v>94.508902315233939</v>
          </cell>
          <cell r="X2">
            <v>85.559532727329568</v>
          </cell>
          <cell r="Y2">
            <v>75.710224636915072</v>
          </cell>
        </row>
        <row r="3">
          <cell r="B3">
            <v>73.656777121404033</v>
          </cell>
          <cell r="C3">
            <v>66.257899216879565</v>
          </cell>
          <cell r="D3">
            <v>59.24149678862856</v>
          </cell>
          <cell r="E3">
            <v>65.583584831497305</v>
          </cell>
          <cell r="F3">
            <v>68.835723540077041</v>
          </cell>
          <cell r="G3">
            <v>61.146804234649579</v>
          </cell>
          <cell r="H3">
            <v>72.267337787149287</v>
          </cell>
          <cell r="I3">
            <v>84.97399519194397</v>
          </cell>
          <cell r="J3">
            <v>89.32415807141399</v>
          </cell>
          <cell r="K3">
            <v>88.192329297297931</v>
          </cell>
          <cell r="L3">
            <v>86.340507480788233</v>
          </cell>
          <cell r="M3">
            <v>91.741500056852118</v>
          </cell>
          <cell r="N3">
            <v>106</v>
          </cell>
          <cell r="O3">
            <v>94.224179849518819</v>
          </cell>
          <cell r="P3">
            <v>99.030695701228495</v>
          </cell>
          <cell r="Q3">
            <v>83.277419585074455</v>
          </cell>
          <cell r="R3">
            <v>98.545066589727909</v>
          </cell>
          <cell r="S3">
            <v>94.868262220074342</v>
          </cell>
          <cell r="T3">
            <v>94.336913900945021</v>
          </cell>
          <cell r="U3">
            <v>84.508106865622068</v>
          </cell>
          <cell r="V3">
            <v>90.289974098180465</v>
          </cell>
          <cell r="W3">
            <v>96.908058714785</v>
          </cell>
          <cell r="X3">
            <v>93.907467538235508</v>
          </cell>
          <cell r="Y3">
            <v>86.904303796169714</v>
          </cell>
        </row>
        <row r="4">
          <cell r="B4">
            <v>75.700177397785325</v>
          </cell>
          <cell r="C4">
            <v>72.714499413525743</v>
          </cell>
          <cell r="D4">
            <v>66.994266275107734</v>
          </cell>
          <cell r="E4">
            <v>66.693430599037058</v>
          </cell>
          <cell r="F4">
            <v>74.335386188510071</v>
          </cell>
          <cell r="G4">
            <v>75.234784513951752</v>
          </cell>
          <cell r="H4">
            <v>85.866930475811046</v>
          </cell>
          <cell r="I4">
            <v>105.66507845707133</v>
          </cell>
          <cell r="J4">
            <v>119.87091427692407</v>
          </cell>
          <cell r="K4">
            <v>112.66764213412111</v>
          </cell>
          <cell r="L4">
            <v>121.99864183587977</v>
          </cell>
          <cell r="M4">
            <v>115</v>
          </cell>
          <cell r="N4">
            <v>126.25</v>
          </cell>
          <cell r="O4">
            <v>132.5</v>
          </cell>
          <cell r="P4">
            <v>119.91531570876352</v>
          </cell>
          <cell r="Q4">
            <v>110.15231154251752</v>
          </cell>
          <cell r="R4">
            <v>99.471380436252844</v>
          </cell>
          <cell r="S4">
            <v>107.84791773614783</v>
          </cell>
          <cell r="T4">
            <v>107.84791773614783</v>
          </cell>
          <cell r="U4">
            <v>108.8949848986347</v>
          </cell>
          <cell r="V4">
            <v>107.84791773614783</v>
          </cell>
          <cell r="W4">
            <v>106.80085057366097</v>
          </cell>
          <cell r="X4">
            <v>97.915255722619236</v>
          </cell>
          <cell r="Y4">
            <v>100.11553360402242</v>
          </cell>
        </row>
      </sheetData>
      <sheetData sheetId="12">
        <row r="2">
          <cell r="B2">
            <v>65.252914037655785</v>
          </cell>
          <cell r="C2">
            <v>61.423437385685375</v>
          </cell>
          <cell r="D2">
            <v>54.855643531603285</v>
          </cell>
          <cell r="E2">
            <v>54.678063923937877</v>
          </cell>
          <cell r="F2">
            <v>55.755718641197433</v>
          </cell>
          <cell r="G2">
            <v>48.034873958787557</v>
          </cell>
          <cell r="H2">
            <v>64.04529908621484</v>
          </cell>
          <cell r="I2">
            <v>64.700097667473543</v>
          </cell>
          <cell r="J2">
            <v>83.744840137692734</v>
          </cell>
          <cell r="K2">
            <v>80.726009061437637</v>
          </cell>
          <cell r="L2">
            <v>77.297396244604116</v>
          </cell>
          <cell r="M2">
            <v>82.883004304687802</v>
          </cell>
          <cell r="N2">
            <v>96.964593645262298</v>
          </cell>
          <cell r="O2">
            <v>98.655638657498216</v>
          </cell>
          <cell r="P2">
            <v>94.5</v>
          </cell>
          <cell r="Q2">
            <v>90.07135452915179</v>
          </cell>
          <cell r="R2">
            <v>77.985378241133631</v>
          </cell>
          <cell r="S2">
            <v>82.439431491030234</v>
          </cell>
          <cell r="T2">
            <v>75.339265415857142</v>
          </cell>
          <cell r="U2">
            <v>80.178610530053447</v>
          </cell>
          <cell r="V2">
            <v>75.334287477156977</v>
          </cell>
          <cell r="W2">
            <v>84.971306668742429</v>
          </cell>
          <cell r="X2">
            <v>87.253780900147973</v>
          </cell>
          <cell r="Y2">
            <v>82.524144854237434</v>
          </cell>
        </row>
        <row r="3">
          <cell r="B3">
            <v>72.927502100400034</v>
          </cell>
          <cell r="C3">
            <v>71.558531154229939</v>
          </cell>
          <cell r="D3">
            <v>61.845518625491351</v>
          </cell>
          <cell r="E3">
            <v>69.479639375942696</v>
          </cell>
          <cell r="F3">
            <v>63.640574593656133</v>
          </cell>
          <cell r="G3">
            <v>63.721406518213776</v>
          </cell>
          <cell r="H3">
            <v>65.318555307615696</v>
          </cell>
          <cell r="I3">
            <v>79.199063479870105</v>
          </cell>
          <cell r="J3">
            <v>86.503395184948289</v>
          </cell>
          <cell r="K3">
            <v>101.76037995842069</v>
          </cell>
          <cell r="L3">
            <v>91.137202340832005</v>
          </cell>
          <cell r="M3">
            <v>96.673838769586098</v>
          </cell>
          <cell r="N3">
            <v>106</v>
          </cell>
          <cell r="O3">
            <v>94.224179849518819</v>
          </cell>
          <cell r="P3">
            <v>91.485499838277747</v>
          </cell>
          <cell r="Q3">
            <v>95.950070391498826</v>
          </cell>
          <cell r="R3">
            <v>93.019175005257182</v>
          </cell>
          <cell r="S3">
            <v>89.287776207128786</v>
          </cell>
          <cell r="T3">
            <v>85.930654246405368</v>
          </cell>
          <cell r="U3">
            <v>86.345239623570365</v>
          </cell>
          <cell r="V3">
            <v>82.919363967716762</v>
          </cell>
          <cell r="W3">
            <v>97.867544444634348</v>
          </cell>
          <cell r="X3">
            <v>85.858256034958174</v>
          </cell>
          <cell r="Y3">
            <v>77.066080724905206</v>
          </cell>
        </row>
        <row r="4">
          <cell r="B4">
            <v>76.532047479079665</v>
          </cell>
          <cell r="C4">
            <v>79.531483733543794</v>
          </cell>
          <cell r="D4">
            <v>67.714634729678778</v>
          </cell>
          <cell r="E4">
            <v>76.419555894729982</v>
          </cell>
          <cell r="F4">
            <v>76.419555894729982</v>
          </cell>
          <cell r="G4">
            <v>79.704177653394424</v>
          </cell>
          <cell r="H4">
            <v>90.533611479931196</v>
          </cell>
          <cell r="I4">
            <v>124.04161384090982</v>
          </cell>
          <cell r="J4">
            <v>127.06316913353952</v>
          </cell>
          <cell r="K4">
            <v>110.32039958966025</v>
          </cell>
          <cell r="L4">
            <v>118.47945024446015</v>
          </cell>
          <cell r="M4">
            <v>122.5</v>
          </cell>
          <cell r="N4">
            <v>132.5</v>
          </cell>
          <cell r="O4">
            <v>112.5</v>
          </cell>
          <cell r="P4">
            <v>129.41355853718045</v>
          </cell>
          <cell r="Q4">
            <v>107.90430518450697</v>
          </cell>
          <cell r="R4">
            <v>96.330178948792238</v>
          </cell>
          <cell r="S4">
            <v>106.80085057366097</v>
          </cell>
          <cell r="T4">
            <v>108.8949848986347</v>
          </cell>
          <cell r="U4">
            <v>101.56551476122659</v>
          </cell>
          <cell r="V4">
            <v>102.61258192371346</v>
          </cell>
          <cell r="W4">
            <v>96.330178948792238</v>
          </cell>
          <cell r="X4">
            <v>91.858641966580933</v>
          </cell>
          <cell r="Y4">
            <v>93.504130441492634</v>
          </cell>
        </row>
      </sheetData>
      <sheetData sheetId="13">
        <row r="2">
          <cell r="B2">
            <v>13.978108189095101</v>
          </cell>
          <cell r="C2">
            <v>10.316914201775928</v>
          </cell>
          <cell r="D2">
            <v>9.0319208683090064</v>
          </cell>
          <cell r="E2">
            <v>8.0508883066686785</v>
          </cell>
          <cell r="F2">
            <v>9.5490193472172695</v>
          </cell>
          <cell r="G2">
            <v>3.9104540124403826</v>
          </cell>
          <cell r="H2">
            <v>8.0357763648702143</v>
          </cell>
          <cell r="I2">
            <v>14.567635595572415</v>
          </cell>
          <cell r="J2">
            <v>20.555718893204052</v>
          </cell>
          <cell r="K2">
            <v>24.174097799079192</v>
          </cell>
          <cell r="L2">
            <v>27.21538229298406</v>
          </cell>
          <cell r="M2">
            <v>25.929471911862642</v>
          </cell>
          <cell r="N2">
            <v>30.370220952287916</v>
          </cell>
          <cell r="O2">
            <v>31.5</v>
          </cell>
          <cell r="P2">
            <v>29.191319394091447</v>
          </cell>
          <cell r="Q2">
            <v>31.099131346959052</v>
          </cell>
          <cell r="R2">
            <v>29.595784711809511</v>
          </cell>
          <cell r="S2">
            <v>25.290225547231731</v>
          </cell>
          <cell r="T2">
            <v>23.720918530618206</v>
          </cell>
          <cell r="U2">
            <v>21.414439966810249</v>
          </cell>
          <cell r="V2">
            <v>21.378519679395186</v>
          </cell>
          <cell r="W2">
            <v>24.384559873907534</v>
          </cell>
          <cell r="X2">
            <v>21.180592407745578</v>
          </cell>
          <cell r="Y2">
            <v>17.583560283527891</v>
          </cell>
        </row>
        <row r="3">
          <cell r="B3">
            <v>-24.16388410387291</v>
          </cell>
          <cell r="C3">
            <v>-29.512015431683707</v>
          </cell>
          <cell r="D3">
            <v>-38.124140501771507</v>
          </cell>
          <cell r="E3">
            <v>-34.471098717765713</v>
          </cell>
          <cell r="F3">
            <v>-33.527233759505009</v>
          </cell>
          <cell r="G3">
            <v>-32.200000000000003</v>
          </cell>
          <cell r="H3">
            <v>-33.064234378693975</v>
          </cell>
          <cell r="I3">
            <v>-4.5777343692523207</v>
          </cell>
          <cell r="J3">
            <v>14.08824447960146</v>
          </cell>
          <cell r="K3">
            <v>22.053489816872624</v>
          </cell>
          <cell r="L3">
            <v>17.856095064677064</v>
          </cell>
          <cell r="M3">
            <v>21.244683675996573</v>
          </cell>
          <cell r="N3">
            <v>21.107112137831415</v>
          </cell>
          <cell r="O3">
            <v>20.053874337641997</v>
          </cell>
          <cell r="P3">
            <v>11.871893570438859</v>
          </cell>
          <cell r="Q3">
            <v>2.5607920329182616</v>
          </cell>
          <cell r="R3">
            <v>5.7579971881657768</v>
          </cell>
          <cell r="S3">
            <v>7.5892077332500856</v>
          </cell>
          <cell r="T3">
            <v>4.1239557900912667</v>
          </cell>
          <cell r="U3">
            <v>-0.91146437915716283</v>
          </cell>
          <cell r="V3">
            <v>-3.1011926587996146</v>
          </cell>
          <cell r="W3">
            <v>-2.0894459722325776</v>
          </cell>
          <cell r="X3">
            <v>-11.000706068964496</v>
          </cell>
          <cell r="Y3">
            <v>-14.153205244785408</v>
          </cell>
        </row>
        <row r="4">
          <cell r="B4">
            <v>-38.959602979224279</v>
          </cell>
          <cell r="C4">
            <v>-37.446608688768968</v>
          </cell>
          <cell r="D4">
            <v>-40.838558626542998</v>
          </cell>
          <cell r="E4">
            <v>-46.5</v>
          </cell>
          <cell r="F4">
            <v>-53.5</v>
          </cell>
          <cell r="G4">
            <v>-49.5</v>
          </cell>
          <cell r="H4">
            <v>-18.939937734706799</v>
          </cell>
          <cell r="I4">
            <v>4.3391710909858237</v>
          </cell>
          <cell r="J4">
            <v>13.517136528030852</v>
          </cell>
          <cell r="K4">
            <v>12.99219918713645</v>
          </cell>
          <cell r="L4">
            <v>12.839522206625626</v>
          </cell>
          <cell r="M4">
            <v>15.182627739059036</v>
          </cell>
          <cell r="N4">
            <v>22.406229360601333</v>
          </cell>
          <cell r="O4">
            <v>24.979893241014086</v>
          </cell>
          <cell r="P4">
            <v>13.613594277369785</v>
          </cell>
          <cell r="Q4">
            <v>10.210625877951909</v>
          </cell>
          <cell r="R4">
            <v>-1.8414687874234361</v>
          </cell>
          <cell r="S4">
            <v>-1.6405812833408793</v>
          </cell>
          <cell r="T4">
            <v>-1.7577656607223706</v>
          </cell>
          <cell r="U4">
            <v>-1.8079875367430098</v>
          </cell>
          <cell r="V4">
            <v>-9.7051156071250322</v>
          </cell>
          <cell r="W4">
            <v>-15.02812163911898</v>
          </cell>
          <cell r="X4">
            <v>-39.345433976580011</v>
          </cell>
          <cell r="Y4">
            <v>-36.289477939564087</v>
          </cell>
        </row>
      </sheetData>
      <sheetData sheetId="14">
        <row r="2">
          <cell r="B2">
            <v>11.66979674502435</v>
          </cell>
          <cell r="C2">
            <v>9.6291199216575318</v>
          </cell>
          <cell r="D2">
            <v>8.3801327644104191</v>
          </cell>
          <cell r="E2">
            <v>7.7255998902376204</v>
          </cell>
          <cell r="F2">
            <v>10.20434420437924</v>
          </cell>
          <cell r="G2">
            <v>4.3883983917386518</v>
          </cell>
          <cell r="H2">
            <v>8.3390132088275823</v>
          </cell>
          <cell r="I2">
            <v>13.256548391970899</v>
          </cell>
          <cell r="J2">
            <v>21.403377404264013</v>
          </cell>
          <cell r="K2">
            <v>24.677724836560007</v>
          </cell>
          <cell r="L2">
            <v>26.115770887206928</v>
          </cell>
          <cell r="M2">
            <v>28.208985926092325</v>
          </cell>
          <cell r="N2">
            <v>32.156704537716621</v>
          </cell>
          <cell r="O2">
            <v>28.2</v>
          </cell>
          <cell r="P2">
            <v>32.467896060775182</v>
          </cell>
          <cell r="Q2">
            <v>27.643672308408043</v>
          </cell>
          <cell r="R2">
            <v>25.759294101019385</v>
          </cell>
          <cell r="S2">
            <v>25.290225547231731</v>
          </cell>
          <cell r="T2">
            <v>24.205018908794088</v>
          </cell>
          <cell r="U2">
            <v>23.947330715572754</v>
          </cell>
          <cell r="V2">
            <v>21.586078122884459</v>
          </cell>
          <cell r="W2">
            <v>25.131025992496539</v>
          </cell>
          <cell r="X2">
            <v>24.078989263542343</v>
          </cell>
          <cell r="Y2">
            <v>16.686439860898918</v>
          </cell>
        </row>
        <row r="3">
          <cell r="B3">
            <v>-22.211247004570051</v>
          </cell>
          <cell r="C3">
            <v>-28.560014933887459</v>
          </cell>
          <cell r="D3">
            <v>-31.478648120728764</v>
          </cell>
          <cell r="E3">
            <v>-31.917683997931213</v>
          </cell>
          <cell r="F3">
            <v>-37.632609321893383</v>
          </cell>
          <cell r="G3">
            <v>-32.550000000000004</v>
          </cell>
          <cell r="H3">
            <v>-32.760892778889442</v>
          </cell>
          <cell r="I3">
            <v>-4.5305412314249773</v>
          </cell>
          <cell r="J3">
            <v>15.148649978066086</v>
          </cell>
          <cell r="K3">
            <v>23.376699205884982</v>
          </cell>
          <cell r="L3">
            <v>16.469213894605058</v>
          </cell>
          <cell r="M3">
            <v>22.630206524431131</v>
          </cell>
          <cell r="N3">
            <v>19.057877949692443</v>
          </cell>
          <cell r="O3">
            <v>19.209500681320229</v>
          </cell>
          <cell r="P3">
            <v>10.782729022692173</v>
          </cell>
          <cell r="Q3">
            <v>2.9187522095627498</v>
          </cell>
          <cell r="R3">
            <v>6.6768265267028699</v>
          </cell>
          <cell r="S3">
            <v>7.8124197254045002</v>
          </cell>
          <cell r="T3">
            <v>4.303258215747408</v>
          </cell>
          <cell r="U3">
            <v>-0.87801614505965231</v>
          </cell>
          <cell r="V3">
            <v>-3.46027812455536</v>
          </cell>
          <cell r="W3">
            <v>-2.1802914492861678</v>
          </cell>
          <cell r="X3">
            <v>-10.238280895867947</v>
          </cell>
          <cell r="Y3">
            <v>-16.217214342983283</v>
          </cell>
        </row>
        <row r="4">
          <cell r="B4">
            <v>-35.177117253086003</v>
          </cell>
          <cell r="C4">
            <v>-39.716100124451934</v>
          </cell>
          <cell r="D4">
            <v>-45.66892577591905</v>
          </cell>
          <cell r="E4">
            <v>-49.5</v>
          </cell>
          <cell r="F4">
            <v>-45.5</v>
          </cell>
          <cell r="G4">
            <v>-53.5</v>
          </cell>
          <cell r="H4">
            <v>-21.7310864535057</v>
          </cell>
          <cell r="I4">
            <v>4.2151947741005138</v>
          </cell>
          <cell r="J4">
            <v>12.073558840571247</v>
          </cell>
          <cell r="K4">
            <v>13.123433522360051</v>
          </cell>
          <cell r="L4">
            <v>13.079513275908347</v>
          </cell>
          <cell r="M4">
            <v>16.194802921662969</v>
          </cell>
          <cell r="N4">
            <v>22.17759436712581</v>
          </cell>
          <cell r="O4">
            <v>23.330277649626364</v>
          </cell>
          <cell r="P4">
            <v>12.159715276873984</v>
          </cell>
          <cell r="Q4">
            <v>10.210625877951909</v>
          </cell>
          <cell r="R4">
            <v>-1.7745062860625838</v>
          </cell>
          <cell r="S4">
            <v>-1.824728162083223</v>
          </cell>
          <cell r="T4">
            <v>-1.5066562806191748</v>
          </cell>
          <cell r="U4">
            <v>-1.607100032660453</v>
          </cell>
          <cell r="V4">
            <v>-10.878261449744542</v>
          </cell>
          <cell r="W4">
            <v>-12.432355174180246</v>
          </cell>
          <cell r="X4">
            <v>-36.671472444191075</v>
          </cell>
          <cell r="Y4">
            <v>-41.255406499714965</v>
          </cell>
        </row>
      </sheetData>
      <sheetData sheetId="15">
        <row r="2">
          <cell r="B2">
            <v>12.952191991730322</v>
          </cell>
          <cell r="C2">
            <v>9.7273762473887313</v>
          </cell>
          <cell r="D2">
            <v>8.3801327644104191</v>
          </cell>
          <cell r="E2">
            <v>8.1322104107764428</v>
          </cell>
          <cell r="F2">
            <v>9.1745480002675723</v>
          </cell>
          <cell r="G2">
            <v>4.1711509466030749</v>
          </cell>
          <cell r="H2">
            <v>6.8228289890407483</v>
          </cell>
          <cell r="I2">
            <v>15.004664663439588</v>
          </cell>
          <cell r="J2">
            <v>19.496145754379103</v>
          </cell>
          <cell r="K2">
            <v>26.188605949002458</v>
          </cell>
          <cell r="L2">
            <v>27.76518799587263</v>
          </cell>
          <cell r="M2">
            <v>25.644532660083932</v>
          </cell>
          <cell r="N2">
            <v>27.095001045668631</v>
          </cell>
          <cell r="O2">
            <v>33</v>
          </cell>
          <cell r="P2">
            <v>30.978543030464397</v>
          </cell>
          <cell r="Q2">
            <v>27.931627228287294</v>
          </cell>
          <cell r="R2">
            <v>26.033329144647251</v>
          </cell>
          <cell r="S2">
            <v>24.803875055938811</v>
          </cell>
          <cell r="T2">
            <v>25.899370232409677</v>
          </cell>
          <cell r="U2">
            <v>21.184177171468203</v>
          </cell>
          <cell r="V2">
            <v>21.793636566373735</v>
          </cell>
          <cell r="W2">
            <v>26.126314150615215</v>
          </cell>
          <cell r="X2">
            <v>24.078989263542343</v>
          </cell>
          <cell r="Y2">
            <v>16.327591691847328</v>
          </cell>
        </row>
        <row r="3">
          <cell r="B3">
            <v>-22.211247004570051</v>
          </cell>
          <cell r="C3">
            <v>-31.098682928010788</v>
          </cell>
          <cell r="D3">
            <v>-38.473903258668493</v>
          </cell>
          <cell r="E3">
            <v>-34.1519218777864</v>
          </cell>
          <cell r="F3">
            <v>-34.895692280301134</v>
          </cell>
          <cell r="G3">
            <v>-37.800000000000004</v>
          </cell>
          <cell r="H3">
            <v>-31.547526379671314</v>
          </cell>
          <cell r="I3">
            <v>-4.908086334043726</v>
          </cell>
          <cell r="J3">
            <v>16.512028476092034</v>
          </cell>
          <cell r="K3">
            <v>23.597234104053708</v>
          </cell>
          <cell r="L3">
            <v>18.549535649713068</v>
          </cell>
          <cell r="M3">
            <v>21.013763201257479</v>
          </cell>
          <cell r="N3">
            <v>22.3366526507148</v>
          </cell>
          <cell r="O3">
            <v>21.32043482212465</v>
          </cell>
          <cell r="P3">
            <v>10.455979658368168</v>
          </cell>
          <cell r="Q3">
            <v>2.9187522095627498</v>
          </cell>
          <cell r="R3">
            <v>5.7579971881657768</v>
          </cell>
          <cell r="S3">
            <v>7.2171877463260614</v>
          </cell>
          <cell r="T3">
            <v>4.1687813965053016</v>
          </cell>
          <cell r="U3">
            <v>-0.90310232063278517</v>
          </cell>
          <cell r="V3">
            <v>-3.0359043922985705</v>
          </cell>
          <cell r="W3">
            <v>-2.2938482956031558</v>
          </cell>
          <cell r="X3">
            <v>-10.456116659609817</v>
          </cell>
          <cell r="Y3">
            <v>-14.7429221299848</v>
          </cell>
        </row>
        <row r="4">
          <cell r="B4">
            <v>-37.446608688768968</v>
          </cell>
          <cell r="C4">
            <v>-40.850845842293424</v>
          </cell>
          <cell r="D4">
            <v>-42.155931485463739</v>
          </cell>
          <cell r="E4">
            <v>-54</v>
          </cell>
          <cell r="F4">
            <v>-52.5</v>
          </cell>
          <cell r="G4">
            <v>-50.5</v>
          </cell>
          <cell r="H4">
            <v>-19.538041031592279</v>
          </cell>
          <cell r="I4">
            <v>4.4631474078711326</v>
          </cell>
          <cell r="J4">
            <v>13.385902192807253</v>
          </cell>
          <cell r="K4">
            <v>13.123433522360051</v>
          </cell>
          <cell r="L4">
            <v>12.239544533418819</v>
          </cell>
          <cell r="M4">
            <v>15.520019466593681</v>
          </cell>
          <cell r="N4">
            <v>21.948959373650286</v>
          </cell>
          <cell r="O4">
            <v>21.209343317842148</v>
          </cell>
          <cell r="P4">
            <v>13.481423459142894</v>
          </cell>
          <cell r="Q4">
            <v>10.829451688736874</v>
          </cell>
          <cell r="R4">
            <v>-1.607100032660453</v>
          </cell>
          <cell r="S4">
            <v>-1.7577656607223706</v>
          </cell>
          <cell r="T4">
            <v>-1.7577656607223706</v>
          </cell>
          <cell r="U4">
            <v>-1.5233969059593879</v>
          </cell>
          <cell r="V4">
            <v>-10.664962205631904</v>
          </cell>
          <cell r="W4">
            <v>-14.891502351490626</v>
          </cell>
          <cell r="X4">
            <v>-40.109422985833994</v>
          </cell>
          <cell r="Y4">
            <v>-38.963439471953023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1.0828567056280802</v>
      </c>
    </row>
    <row r="6" spans="1:5" x14ac:dyDescent="0.3">
      <c r="A6" t="s">
        <v>10</v>
      </c>
      <c r="B6" s="7">
        <f>((1+[1]Main!$B$3)^($B$3-2020))*$B$4</f>
        <v>1.4774554437890626</v>
      </c>
    </row>
    <row r="7" spans="1:5" x14ac:dyDescent="0.3">
      <c r="A7" t="s">
        <v>12</v>
      </c>
      <c r="B7" s="2">
        <f>SUM('RES installed'!$C$2:$C$7)</f>
        <v>65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12.581176172445215</v>
      </c>
      <c r="C2" s="2">
        <f ca="1">('[1]Qc, Winter, S2'!C2*Main!$B$5)</f>
        <v>10.089121166293154</v>
      </c>
      <c r="D2" s="2">
        <f ca="1">('[1]Qc, Winter, S2'!D2*Main!$B$5)</f>
        <v>7.5674854417978663</v>
      </c>
      <c r="E2" s="2">
        <f ca="1">('[1]Qc, Winter, S2'!E2*Main!$B$5)</f>
        <v>8.1297177085329597</v>
      </c>
      <c r="F2" s="2">
        <f ca="1">('[1]Qc, Winter, S2'!F2*Main!$B$5)</f>
        <v>9.4228868987417567</v>
      </c>
      <c r="G2" s="2">
        <f ca="1">('[1]Qc, Winter, S2'!G2*Main!$B$5)</f>
        <v>11.813402910979553</v>
      </c>
      <c r="H2" s="2">
        <f ca="1">('[1]Qc, Winter, S2'!H2*Main!$B$5)</f>
        <v>18.504827896824235</v>
      </c>
      <c r="I2" s="2">
        <f ca="1">('[1]Qc, Winter, S2'!I2*Main!$B$5)</f>
        <v>21.515099139118163</v>
      </c>
      <c r="J2" s="2">
        <f ca="1">('[1]Qc, Winter, S2'!J2*Main!$B$5)</f>
        <v>23.614767125620144</v>
      </c>
      <c r="K2" s="2">
        <f ca="1">('[1]Qc, Winter, S2'!K2*Main!$B$5)</f>
        <v>25.730475556394772</v>
      </c>
      <c r="L2" s="2">
        <f ca="1">('[1]Qc, Winter, S2'!L2*Main!$B$5)</f>
        <v>28.984044778492674</v>
      </c>
      <c r="M2" s="2">
        <f ca="1">('[1]Qc, Winter, S2'!M2*Main!$B$5)</f>
        <v>28.464337393237557</v>
      </c>
      <c r="N2" s="2">
        <f ca="1">('[1]Qc, Winter, S2'!N2*Main!$B$5)</f>
        <v>25.590887236830188</v>
      </c>
      <c r="O2" s="2">
        <f ca="1">('[1]Qc, Winter, S2'!O2*Main!$B$5)</f>
        <v>26.40760852022181</v>
      </c>
      <c r="P2" s="2">
        <f ca="1">('[1]Qc, Winter, S2'!P2*Main!$B$5)</f>
        <v>22.364177755595623</v>
      </c>
      <c r="Q2" s="2">
        <f ca="1">('[1]Qc, Winter, S2'!Q2*Main!$B$5)</f>
        <v>22.864670977041335</v>
      </c>
      <c r="R2" s="2">
        <f ca="1">('[1]Qc, Winter, S2'!R2*Main!$B$5)</f>
        <v>22.881367286893202</v>
      </c>
      <c r="S2" s="2">
        <f ca="1">('[1]Qc, Winter, S2'!S2*Main!$B$5)</f>
        <v>32.160844157153981</v>
      </c>
      <c r="T2" s="2">
        <f ca="1">('[1]Qc, Winter, S2'!T2*Main!$B$5)</f>
        <v>32.43854178406491</v>
      </c>
      <c r="U2" s="2">
        <f ca="1">('[1]Qc, Winter, S2'!U2*Main!$B$5)</f>
        <v>28.303803054776637</v>
      </c>
      <c r="V2" s="2">
        <f ca="1">('[1]Qc, Winter, S2'!V2*Main!$B$5)</f>
        <v>27.653608456862859</v>
      </c>
      <c r="W2" s="2">
        <f ca="1">('[1]Qc, Winter, S2'!W2*Main!$B$5)</f>
        <v>27.958670771101275</v>
      </c>
      <c r="X2" s="2">
        <f ca="1">('[1]Qc, Winter, S2'!X2*Main!$B$5)</f>
        <v>22.381450112149928</v>
      </c>
      <c r="Y2" s="2">
        <f ca="1">('[1]Qc, Winter, S2'!Y2*Main!$B$5)</f>
        <v>16.360936572966637</v>
      </c>
    </row>
    <row r="3" spans="1:25" x14ac:dyDescent="0.3">
      <c r="A3">
        <v>2</v>
      </c>
      <c r="B3" s="2">
        <f ca="1">('[1]Qc, Winter, S2'!B3*Main!$B$5)</f>
        <v>-32.767257821680992</v>
      </c>
      <c r="C3" s="2">
        <f ca="1">('[1]Qc, Winter, S2'!C3*Main!$B$5)</f>
        <v>-32.189133621401872</v>
      </c>
      <c r="D3" s="2">
        <f ca="1">('[1]Qc, Winter, S2'!D3*Main!$B$5)</f>
        <v>-38.360667762631891</v>
      </c>
      <c r="E3" s="2">
        <f ca="1">('[1]Qc, Winter, S2'!E3*Main!$B$5)</f>
        <v>-34.053570288148805</v>
      </c>
      <c r="F3" s="2">
        <f ca="1">('[1]Qc, Winter, S2'!F3*Main!$B$5)</f>
        <v>-40.55298362577161</v>
      </c>
      <c r="G3" s="2">
        <f ca="1">('[1]Qc, Winter, S2'!G3*Main!$B$5)</f>
        <v>-30.701689806761944</v>
      </c>
      <c r="H3" s="2">
        <f ca="1">('[1]Qc, Winter, S2'!H3*Main!$B$5)</f>
        <v>-26.882992288425367</v>
      </c>
      <c r="I3" s="2">
        <f ca="1">('[1]Qc, Winter, S2'!I3*Main!$B$5)</f>
        <v>-11.375824284605235</v>
      </c>
      <c r="J3" s="2">
        <f ca="1">('[1]Qc, Winter, S2'!J3*Main!$B$5)</f>
        <v>-2.8323698088691378</v>
      </c>
      <c r="K3" s="2">
        <f ca="1">('[1]Qc, Winter, S2'!K3*Main!$B$5)</f>
        <v>-0.50977690680199561</v>
      </c>
      <c r="L3" s="2">
        <f ca="1">('[1]Qc, Winter, S2'!L3*Main!$B$5)</f>
        <v>-4.3198610438018274</v>
      </c>
      <c r="M3" s="2">
        <f ca="1">('[1]Qc, Winter, S2'!M3*Main!$B$5)</f>
        <v>-3.1758779517370463</v>
      </c>
      <c r="N3" s="2">
        <f ca="1">('[1]Qc, Winter, S2'!N3*Main!$B$5)</f>
        <v>-4.7440332596791892</v>
      </c>
      <c r="O3" s="2">
        <f ca="1">('[1]Qc, Winter, S2'!O3*Main!$B$5)</f>
        <v>-4.3465832632387569</v>
      </c>
      <c r="P3" s="2">
        <f ca="1">('[1]Qc, Winter, S2'!P3*Main!$B$5)</f>
        <v>-12.098213056564038</v>
      </c>
      <c r="Q3" s="2">
        <f ca="1">('[1]Qc, Winter, S2'!Q3*Main!$B$5)</f>
        <v>-15.345319536663043</v>
      </c>
      <c r="R3" s="2">
        <f ca="1">('[1]Qc, Winter, S2'!R3*Main!$B$5)</f>
        <v>-13.078239982116409</v>
      </c>
      <c r="S3" s="2">
        <f ca="1">('[1]Qc, Winter, S2'!S3*Main!$B$5)</f>
        <v>-4.4157684960913777</v>
      </c>
      <c r="T3" s="2">
        <f ca="1">('[1]Qc, Winter, S2'!T3*Main!$B$5)</f>
        <v>-7.2703962015884134</v>
      </c>
      <c r="U3" s="2">
        <f ca="1">('[1]Qc, Winter, S2'!U3*Main!$B$5)</f>
        <v>-9.6716181405310166</v>
      </c>
      <c r="V3" s="2">
        <f ca="1">('[1]Qc, Winter, S2'!V3*Main!$B$5)</f>
        <v>-15.331777967986504</v>
      </c>
      <c r="W3" s="2">
        <f ca="1">('[1]Qc, Winter, S2'!W3*Main!$B$5)</f>
        <v>-19.177947358288325</v>
      </c>
      <c r="X3" s="2">
        <f ca="1">('[1]Qc, Winter, S2'!X3*Main!$B$5)</f>
        <v>-25.972558980210628</v>
      </c>
      <c r="Y3" s="2">
        <f ca="1">('[1]Qc, Winter, S2'!Y3*Main!$B$5)</f>
        <v>-27.595016625235953</v>
      </c>
    </row>
    <row r="4" spans="1:25" x14ac:dyDescent="0.3">
      <c r="A4">
        <v>3</v>
      </c>
      <c r="B4" s="2">
        <f ca="1">('[1]Qc, Winter, S2'!B4*Main!$B$5)</f>
        <v>41.960524252739177</v>
      </c>
      <c r="C4" s="2">
        <f ca="1">('[1]Qc, Winter, S2'!C4*Main!$B$5)</f>
        <v>53.059978575775929</v>
      </c>
      <c r="D4" s="2">
        <f ca="1">('[1]Qc, Winter, S2'!D4*Main!$B$5)</f>
        <v>59.55711880954442</v>
      </c>
      <c r="E4" s="2">
        <f ca="1">('[1]Qc, Winter, S2'!E4*Main!$B$5)</f>
        <v>54.142835281404011</v>
      </c>
      <c r="F4" s="2">
        <f ca="1">('[1]Qc, Winter, S2'!F4*Main!$B$5)</f>
        <v>53.059978575775929</v>
      </c>
      <c r="G4" s="2">
        <f ca="1">('[1]Qc, Winter, S2'!G4*Main!$B$5)</f>
        <v>46.06287804083469</v>
      </c>
      <c r="H4" s="2">
        <f ca="1">('[1]Qc, Winter, S2'!H4*Main!$B$5)</f>
        <v>17.90826896420808</v>
      </c>
      <c r="I4" s="2">
        <f ca="1">('[1]Qc, Winter, S2'!I4*Main!$B$5)</f>
        <v>2.8178382382325191</v>
      </c>
      <c r="J4" s="2">
        <f ca="1">('[1]Qc, Winter, S2'!J4*Main!$B$5)</f>
        <v>-14.838861595326993</v>
      </c>
      <c r="K4" s="2">
        <f ca="1">('[1]Qc, Winter, S2'!K4*Main!$B$5)</f>
        <v>-16.037961522222105</v>
      </c>
      <c r="L4" s="2">
        <f ca="1">('[1]Qc, Winter, S2'!L4*Main!$B$5)</f>
        <v>-1.2133948529398833</v>
      </c>
      <c r="M4" s="2">
        <f ca="1">('[1]Qc, Winter, S2'!M4*Main!$B$5)</f>
        <v>-14.224084418356073</v>
      </c>
      <c r="N4" s="2">
        <f ca="1">('[1]Qc, Winter, S2'!N4*Main!$B$5)</f>
        <v>-15.474553378211551</v>
      </c>
      <c r="O4" s="2">
        <f ca="1">('[1]Qc, Winter, S2'!O4*Main!$B$5)</f>
        <v>-12.583341997238803</v>
      </c>
      <c r="P4" s="2">
        <f ca="1">('[1]Qc, Winter, S2'!P4*Main!$B$5)</f>
        <v>-1.5349808900801629</v>
      </c>
      <c r="Q4" s="2">
        <f ca="1">('[1]Qc, Winter, S2'!Q4*Main!$B$5)</f>
        <v>8.9986707544546931</v>
      </c>
      <c r="R4" s="2">
        <f ca="1">('[1]Qc, Winter, S2'!R4*Main!$B$5)</f>
        <v>11.737576159041295</v>
      </c>
      <c r="S4" s="2">
        <f ca="1">('[1]Qc, Winter, S2'!S4*Main!$B$5)</f>
        <v>11.611365662707518</v>
      </c>
      <c r="T4" s="2">
        <f ca="1">('[1]Qc, Winter, S2'!T4*Main!$B$5)</f>
        <v>12.242418144376403</v>
      </c>
      <c r="U4" s="2">
        <f ca="1">('[1]Qc, Winter, S2'!U4*Main!$B$5)</f>
        <v>11.485155166373739</v>
      </c>
      <c r="V4" s="2">
        <f ca="1">('[1]Qc, Winter, S2'!V4*Main!$B$5)</f>
        <v>13.252102115046624</v>
      </c>
      <c r="W4" s="2">
        <f ca="1">('[1]Qc, Winter, S2'!W4*Main!$B$5)</f>
        <v>25.266194890391382</v>
      </c>
      <c r="X4" s="2">
        <f ca="1">('[1]Qc, Winter, S2'!X4*Main!$B$5)</f>
        <v>43.851674619264472</v>
      </c>
      <c r="Y4" s="2">
        <f ca="1">('[1]Qc, Winter, S2'!Y4*Main!$B$5)</f>
        <v>40.230894146114188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11.460081265989702</v>
      </c>
      <c r="C2" s="2">
        <f ca="1">('[1]Qc, Winter, S3'!C2*Main!$B$5)</f>
        <v>9.8008605615419206</v>
      </c>
      <c r="D2" s="2">
        <f ca="1">('[1]Qc, Winter, S3'!D2*Main!$B$5)</f>
        <v>8.7190593133758014</v>
      </c>
      <c r="E2" s="2">
        <f ca="1">('[1]Qc, Winter, S3'!E2*Main!$B$5)</f>
        <v>7.4052874176735877</v>
      </c>
      <c r="F2" s="2">
        <f ca="1">('[1]Qc, Winter, S3'!F2*Main!$B$5)</f>
        <v>8.2335904940461955</v>
      </c>
      <c r="G2" s="2">
        <f ca="1">('[1]Qc, Winter, S3'!G2*Main!$B$5)</f>
        <v>10.904679610134972</v>
      </c>
      <c r="H2" s="2">
        <f ca="1">('[1]Qc, Winter, S3'!H2*Main!$B$5)</f>
        <v>19.033537265304929</v>
      </c>
      <c r="I2" s="2">
        <f ca="1">('[1]Qc, Winter, S3'!I2*Main!$B$5)</f>
        <v>20.654495173553435</v>
      </c>
      <c r="J2" s="2">
        <f ca="1">('[1]Qc, Winter, S3'!J2*Main!$B$5)</f>
        <v>23.863343621679306</v>
      </c>
      <c r="K2" s="2">
        <f ca="1">('[1]Qc, Winter, S3'!K2*Main!$B$5)</f>
        <v>26.551660946492479</v>
      </c>
      <c r="L2" s="2">
        <f ca="1">('[1]Qc, Winter, S3'!L2*Main!$B$5)</f>
        <v>26.223659561493371</v>
      </c>
      <c r="M2" s="2">
        <f ca="1">('[1]Qc, Winter, S3'!M2*Main!$B$5)</f>
        <v>24.398003479917904</v>
      </c>
      <c r="N2" s="2">
        <f ca="1">('[1]Qc, Winter, S3'!N2*Main!$B$5)</f>
        <v>26.679861161801689</v>
      </c>
      <c r="O2" s="2">
        <f ca="1">('[1]Qc, Winter, S3'!O2*Main!$B$5)</f>
        <v>28.293866271666225</v>
      </c>
      <c r="P2" s="2">
        <f ca="1">('[1]Qc, Winter, S3'!P2*Main!$B$5)</f>
        <v>21.877999978300068</v>
      </c>
      <c r="Q2" s="2">
        <f ca="1">('[1]Qc, Winter, S3'!Q2*Main!$B$5)</f>
        <v>24.250408612013537</v>
      </c>
      <c r="R2" s="2">
        <f ca="1">('[1]Qc, Winter, S3'!R2*Main!$B$5)</f>
        <v>23.596410014608619</v>
      </c>
      <c r="S2" s="2">
        <f ca="1">('[1]Qc, Winter, S3'!S2*Main!$B$5)</f>
        <v>34.10998622728453</v>
      </c>
      <c r="T2" s="2">
        <f ca="1">('[1]Qc, Winter, S3'!T2*Main!$B$5)</f>
        <v>34.384854291108809</v>
      </c>
      <c r="U2" s="2">
        <f ca="1">('[1]Qc, Winter, S3'!U2*Main!$B$5)</f>
        <v>34.593537066949224</v>
      </c>
      <c r="V2" s="2">
        <f ca="1">('[1]Qc, Winter, S3'!V2*Main!$B$5)</f>
        <v>26.198155380185867</v>
      </c>
      <c r="W2" s="2">
        <f ca="1">('[1]Qc, Winter, S3'!W2*Main!$B$5)</f>
        <v>28.47642393352908</v>
      </c>
      <c r="X2" s="2">
        <f ca="1">('[1]Qc, Winter, S3'!X2*Main!$B$5)</f>
        <v>22.170304356374924</v>
      </c>
      <c r="Y2" s="2">
        <f ca="1">('[1]Qc, Winter, S3'!Y2*Main!$B$5)</f>
        <v>15.874968159908221</v>
      </c>
    </row>
    <row r="3" spans="1:25" x14ac:dyDescent="0.3">
      <c r="A3">
        <v>2</v>
      </c>
      <c r="B3" s="2">
        <f ca="1">('[1]Qc, Winter, S3'!B3*Main!$B$5)</f>
        <v>-33.397397395174856</v>
      </c>
      <c r="C3" s="2">
        <f ca="1">('[1]Qc, Winter, S3'!C3*Main!$B$5)</f>
        <v>-34.586196763421164</v>
      </c>
      <c r="D3" s="2">
        <f ca="1">('[1]Qc, Winter, S3'!D3*Main!$B$5)</f>
        <v>-33.934436866943599</v>
      </c>
      <c r="E3" s="2">
        <f ca="1">('[1]Qc, Winter, S3'!E3*Main!$B$5)</f>
        <v>-36.616742245321291</v>
      </c>
      <c r="F3" s="2">
        <f ca="1">('[1]Qc, Winter, S3'!F3*Main!$B$5)</f>
        <v>-37.141985003043146</v>
      </c>
      <c r="G3" s="2">
        <f ca="1">('[1]Qc, Winter, S3'!G3*Main!$B$5)</f>
        <v>-31.713833426765085</v>
      </c>
      <c r="H3" s="2">
        <f ca="1">('[1]Qc, Winter, S3'!H3*Main!$B$5)</f>
        <v>-27.385478125592197</v>
      </c>
      <c r="I3" s="2">
        <f ca="1">('[1]Qc, Winter, S3'!I3*Main!$B$5)</f>
        <v>-10.238241856144709</v>
      </c>
      <c r="J3" s="2">
        <f ca="1">('[1]Qc, Winter, S3'!J3*Main!$B$5)</f>
        <v>-3.3196592383520005</v>
      </c>
      <c r="K3" s="2">
        <f ca="1">('[1]Qc, Winter, S3'!K3*Main!$B$5)</f>
        <v>-0.51930544711605153</v>
      </c>
      <c r="L3" s="2">
        <f ca="1">('[1]Qc, Winter, S3'!L3*Main!$B$5)</f>
        <v>-3.8921520295640226</v>
      </c>
      <c r="M3" s="2">
        <f ca="1">('[1]Qc, Winter, S3'!M3*Main!$B$5)</f>
        <v>-3.0815449432696091</v>
      </c>
      <c r="N3" s="2">
        <f ca="1">('[1]Qc, Winter, S3'!N3*Main!$B$5)</f>
        <v>-4.7875565005936771</v>
      </c>
      <c r="O3" s="2">
        <f ca="1">('[1]Qc, Winter, S3'!O3*Main!$B$5)</f>
        <v>-4.0392490931107634</v>
      </c>
      <c r="P3" s="2">
        <f ca="1">('[1]Qc, Winter, S3'!P3*Main!$B$5)</f>
        <v>-10.655306912203189</v>
      </c>
      <c r="Q3" s="2">
        <f ca="1">('[1]Qc, Winter, S3'!Q3*Main!$B$5)</f>
        <v>-15.345319536663043</v>
      </c>
      <c r="R3" s="2">
        <f ca="1">('[1]Qc, Winter, S3'!R3*Main!$B$5)</f>
        <v>-13.93116867660226</v>
      </c>
      <c r="S3" s="2">
        <f ca="1">('[1]Qc, Winter, S3'!S3*Main!$B$5)</f>
        <v>-4.7554429957907143</v>
      </c>
      <c r="T3" s="2">
        <f ca="1">('[1]Qc, Winter, S3'!T3*Main!$B$5)</f>
        <v>-7.411568943366829</v>
      </c>
      <c r="U3" s="2">
        <f ca="1">('[1]Qc, Winter, S3'!U3*Main!$B$5)</f>
        <v>-8.5181223989997932</v>
      </c>
      <c r="V3" s="2">
        <f ca="1">('[1]Qc, Winter, S3'!V3*Main!$B$5)</f>
        <v>-13.101701172643011</v>
      </c>
      <c r="W3" s="2">
        <f ca="1">('[1]Qc, Winter, S3'!W3*Main!$B$5)</f>
        <v>-19.901643485016187</v>
      </c>
      <c r="X3" s="2">
        <f ca="1">('[1]Qc, Winter, S3'!X3*Main!$B$5)</f>
        <v>-22.817014431213074</v>
      </c>
      <c r="Y3" s="2">
        <f ca="1">('[1]Qc, Winter, S3'!Y3*Main!$B$5)</f>
        <v>-27.048580652459005</v>
      </c>
    </row>
    <row r="4" spans="1:25" x14ac:dyDescent="0.3">
      <c r="A4">
        <v>3</v>
      </c>
      <c r="B4" s="2">
        <f ca="1">('[1]Qc, Winter, S3'!B4*Main!$B$5)</f>
        <v>41.086346664140443</v>
      </c>
      <c r="C4" s="2">
        <f ca="1">('[1]Qc, Winter, S3'!C4*Main!$B$5)</f>
        <v>55.76712033984613</v>
      </c>
      <c r="D4" s="2">
        <f ca="1">('[1]Qc, Winter, S3'!D4*Main!$B$5)</f>
        <v>56.849977045474212</v>
      </c>
      <c r="E4" s="2">
        <f ca="1">('[1]Qc, Winter, S3'!E4*Main!$B$5)</f>
        <v>50.894265164519773</v>
      </c>
      <c r="F4" s="2">
        <f ca="1">('[1]Qc, Winter, S3'!F4*Main!$B$5)</f>
        <v>53.601406928589974</v>
      </c>
      <c r="G4" s="2">
        <f ca="1">('[1]Qc, Winter, S3'!G4*Main!$B$5)</f>
        <v>41.237243198461528</v>
      </c>
      <c r="H4" s="2">
        <f ca="1">('[1]Qc, Winter, S3'!H4*Main!$B$5)</f>
        <v>21.688903523318679</v>
      </c>
      <c r="I4" s="2">
        <f ca="1">('[1]Qc, Winter, S3'!I4*Main!$B$5)</f>
        <v>2.6129045481792446</v>
      </c>
      <c r="J4" s="2">
        <f ca="1">('[1]Qc, Winter, S3'!J4*Main!$B$5)</f>
        <v>-16.33773650394588</v>
      </c>
      <c r="K4" s="2">
        <f ca="1">('[1]Qc, Winter, S3'!K4*Main!$B$5)</f>
        <v>-15.138636577050768</v>
      </c>
      <c r="L4" s="2">
        <f ca="1">('[1]Qc, Winter, S3'!L4*Main!$B$5)</f>
        <v>-1.4070216911749711</v>
      </c>
      <c r="M4" s="2">
        <f ca="1">('[1]Qc, Winter, S3'!M4*Main!$B$5)</f>
        <v>-15.005627518265745</v>
      </c>
      <c r="N4" s="2">
        <f ca="1">('[1]Qc, Winter, S3'!N4*Main!$B$5)</f>
        <v>-15.474553378211551</v>
      </c>
      <c r="O4" s="2">
        <f ca="1">('[1]Qc, Winter, S3'!O4*Main!$B$5)</f>
        <v>-11.010424247583954</v>
      </c>
      <c r="P4" s="2">
        <f ca="1">('[1]Qc, Winter, S3'!P4*Main!$B$5)</f>
        <v>-1.5199320578244748</v>
      </c>
      <c r="Q4" s="2">
        <f ca="1">('[1]Qc, Winter, S3'!Q4*Main!$B$5)</f>
        <v>8.3624011051498162</v>
      </c>
      <c r="R4" s="2">
        <f ca="1">('[1]Qc, Winter, S3'!R4*Main!$B$5)</f>
        <v>11.737576159041295</v>
      </c>
      <c r="S4" s="2">
        <f ca="1">('[1]Qc, Winter, S3'!S4*Main!$B$5)</f>
        <v>13.252102115046624</v>
      </c>
      <c r="T4" s="2">
        <f ca="1">('[1]Qc, Winter, S3'!T4*Main!$B$5)</f>
        <v>12.747260129711513</v>
      </c>
      <c r="U4" s="2">
        <f ca="1">('[1]Qc, Winter, S3'!U4*Main!$B$5)</f>
        <v>12.242418144376403</v>
      </c>
      <c r="V4" s="2">
        <f ca="1">('[1]Qc, Winter, S3'!V4*Main!$B$5)</f>
        <v>11.989997151708849</v>
      </c>
      <c r="W4" s="2">
        <f ca="1">('[1]Qc, Winter, S3'!W4*Main!$B$5)</f>
        <v>25.792573950607867</v>
      </c>
      <c r="X4" s="2">
        <f ca="1">('[1]Qc, Winter, S3'!X4*Main!$B$5)</f>
        <v>41.840129911958755</v>
      </c>
      <c r="Y4" s="2">
        <f ca="1">('[1]Qc, Winter, S3'!Y4*Main!$B$5)</f>
        <v>37.414731555886192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4.8774265666516676</v>
      </c>
      <c r="C2" s="2">
        <f>('FL Characterization'!C$4-'FL Characterization'!C$2)*VLOOKUP($A2,'FL Ratio'!$A$2:$B$6,2,FALSE)</f>
        <v>5.3694276720359619</v>
      </c>
      <c r="D2" s="2">
        <f>('FL Characterization'!D$4-'FL Characterization'!D$2)*VLOOKUP($A2,'FL Ratio'!$A$2:$B$6,2,FALSE)</f>
        <v>6.9888201496592064</v>
      </c>
      <c r="E2" s="2">
        <f>('FL Characterization'!E$4-'FL Characterization'!E$2)*VLOOKUP($A2,'FL Ratio'!$A$2:$B$6,2,FALSE)</f>
        <v>8.0124012811162686</v>
      </c>
      <c r="F2" s="2">
        <f>('FL Characterization'!F$4-'FL Characterization'!F$2)*VLOOKUP($A2,'FL Ratio'!$A$2:$B$6,2,FALSE)</f>
        <v>9.4207624657512188</v>
      </c>
      <c r="G2" s="2">
        <f>('FL Characterization'!G$4-'FL Characterization'!G$2)*VLOOKUP($A2,'FL Ratio'!$A$2:$B$6,2,FALSE)</f>
        <v>11.012193043775438</v>
      </c>
      <c r="H2" s="2">
        <f>('FL Characterization'!H$4-'FL Characterization'!H$2)*VLOOKUP($A2,'FL Ratio'!$A$2:$B$6,2,FALSE)</f>
        <v>9.8163828205852504</v>
      </c>
      <c r="I2" s="2">
        <f>('FL Characterization'!I$4-'FL Characterization'!I$2)*VLOOKUP($A2,'FL Ratio'!$A$2:$B$6,2,FALSE)</f>
        <v>14.033597868926609</v>
      </c>
      <c r="J2" s="2">
        <f>('FL Characterization'!J$4-'FL Characterization'!J$2)*VLOOKUP($A2,'FL Ratio'!$A$2:$B$6,2,FALSE)</f>
        <v>12.874259688691669</v>
      </c>
      <c r="K2" s="2">
        <f>('FL Characterization'!K$4-'FL Characterization'!K$2)*VLOOKUP($A2,'FL Ratio'!$A$2:$B$6,2,FALSE)</f>
        <v>14.5407281180553</v>
      </c>
      <c r="L2" s="2">
        <f>('FL Characterization'!L$4-'FL Characterization'!L$2)*VLOOKUP($A2,'FL Ratio'!$A$2:$B$6,2,FALSE)</f>
        <v>14.943980585581819</v>
      </c>
      <c r="M2" s="2">
        <f>('FL Characterization'!M$4-'FL Characterization'!M$2)*VLOOKUP($A2,'FL Ratio'!$A$2:$B$6,2,FALSE)</f>
        <v>13.861774022115206</v>
      </c>
      <c r="N2" s="2">
        <f>('FL Characterization'!N$4-'FL Characterization'!N$2)*VLOOKUP($A2,'FL Ratio'!$A$2:$B$6,2,FALSE)</f>
        <v>13.076578215862876</v>
      </c>
      <c r="O2" s="2">
        <f>('FL Characterization'!O$4-'FL Characterization'!O$2)*VLOOKUP($A2,'FL Ratio'!$A$2:$B$6,2,FALSE)</f>
        <v>12.038881052965726</v>
      </c>
      <c r="P2" s="2">
        <f>('FL Characterization'!P$4-'FL Characterization'!P$2)*VLOOKUP($A2,'FL Ratio'!$A$2:$B$6,2,FALSE)</f>
        <v>11.0891220380829</v>
      </c>
      <c r="Q2" s="2">
        <f>('FL Characterization'!Q$4-'FL Characterization'!Q$2)*VLOOKUP($A2,'FL Ratio'!$A$2:$B$6,2,FALSE)</f>
        <v>9.9800679985520073</v>
      </c>
      <c r="R2" s="2">
        <f>('FL Characterization'!R$4-'FL Characterization'!R$2)*VLOOKUP($A2,'FL Ratio'!$A$2:$B$6,2,FALSE)</f>
        <v>9.8761902169498299</v>
      </c>
      <c r="S2" s="2">
        <f>('FL Characterization'!S$4-'FL Characterization'!S$2)*VLOOKUP($A2,'FL Ratio'!$A$2:$B$6,2,FALSE)</f>
        <v>7.8250092752286005</v>
      </c>
      <c r="T2" s="2">
        <f>('FL Characterization'!T$4-'FL Characterization'!T$2)*VLOOKUP($A2,'FL Ratio'!$A$2:$B$6,2,FALSE)</f>
        <v>6.4742604102988865</v>
      </c>
      <c r="U2" s="2">
        <f>('FL Characterization'!U$4-'FL Characterization'!U$2)*VLOOKUP($A2,'FL Ratio'!$A$2:$B$6,2,FALSE)</f>
        <v>7.6825656852422632</v>
      </c>
      <c r="V2" s="2">
        <f>('FL Characterization'!V$4-'FL Characterization'!V$2)*VLOOKUP($A2,'FL Ratio'!$A$2:$B$6,2,FALSE)</f>
        <v>7.8277784488603874</v>
      </c>
      <c r="W2" s="2">
        <f>('FL Characterization'!W$4-'FL Characterization'!W$2)*VLOOKUP($A2,'FL Ratio'!$A$2:$B$6,2,FALSE)</f>
        <v>8.9455790246185121</v>
      </c>
      <c r="X2" s="2">
        <f>('FL Characterization'!X$4-'FL Characterization'!X$2)*VLOOKUP($A2,'FL Ratio'!$A$2:$B$6,2,FALSE)</f>
        <v>4.3435501526891249</v>
      </c>
      <c r="Y2" s="2">
        <f>('FL Characterization'!Y$4-'FL Characterization'!Y$2)*VLOOKUP($A2,'FL Ratio'!$A$2:$B$6,2,FALSE)</f>
        <v>4.1703079486516881</v>
      </c>
    </row>
    <row r="3" spans="1:25" x14ac:dyDescent="0.3">
      <c r="A3">
        <v>2</v>
      </c>
      <c r="B3" s="2">
        <f>('FL Characterization'!B$4-'FL Characterization'!B$2)*VLOOKUP($A3,'FL Ratio'!$A$2:$B$6,2,FALSE)</f>
        <v>5.4193628518351868</v>
      </c>
      <c r="C3" s="2">
        <f>('FL Characterization'!C$4-'FL Characterization'!C$2)*VLOOKUP($A3,'FL Ratio'!$A$2:$B$6,2,FALSE)</f>
        <v>5.9660307467066245</v>
      </c>
      <c r="D3" s="2">
        <f>('FL Characterization'!D$4-'FL Characterization'!D$2)*VLOOKUP($A3,'FL Ratio'!$A$2:$B$6,2,FALSE)</f>
        <v>7.7653557218435623</v>
      </c>
      <c r="E3" s="2">
        <f>('FL Characterization'!E$4-'FL Characterization'!E$2)*VLOOKUP($A3,'FL Ratio'!$A$2:$B$6,2,FALSE)</f>
        <v>8.9026680901291879</v>
      </c>
      <c r="F3" s="2">
        <f>('FL Characterization'!F$4-'FL Characterization'!F$2)*VLOOKUP($A3,'FL Ratio'!$A$2:$B$6,2,FALSE)</f>
        <v>10.467513850834688</v>
      </c>
      <c r="G3" s="2">
        <f>('FL Characterization'!G$4-'FL Characterization'!G$2)*VLOOKUP($A3,'FL Ratio'!$A$2:$B$6,2,FALSE)</f>
        <v>12.235770048639376</v>
      </c>
      <c r="H3" s="2">
        <f>('FL Characterization'!H$4-'FL Characterization'!H$2)*VLOOKUP($A3,'FL Ratio'!$A$2:$B$6,2,FALSE)</f>
        <v>10.907092022872501</v>
      </c>
      <c r="I3" s="2">
        <f>('FL Characterization'!I$4-'FL Characterization'!I$2)*VLOOKUP($A3,'FL Ratio'!$A$2:$B$6,2,FALSE)</f>
        <v>15.592886521029566</v>
      </c>
      <c r="J3" s="2">
        <f>('FL Characterization'!J$4-'FL Characterization'!J$2)*VLOOKUP($A3,'FL Ratio'!$A$2:$B$6,2,FALSE)</f>
        <v>14.304732987435187</v>
      </c>
      <c r="K3" s="2">
        <f>('FL Characterization'!K$4-'FL Characterization'!K$2)*VLOOKUP($A3,'FL Ratio'!$A$2:$B$6,2,FALSE)</f>
        <v>16.156364575617001</v>
      </c>
      <c r="L3" s="2">
        <f>('FL Characterization'!L$4-'FL Characterization'!L$2)*VLOOKUP($A3,'FL Ratio'!$A$2:$B$6,2,FALSE)</f>
        <v>16.604422872868689</v>
      </c>
      <c r="M3" s="2">
        <f>('FL Characterization'!M$4-'FL Characterization'!M$2)*VLOOKUP($A3,'FL Ratio'!$A$2:$B$6,2,FALSE)</f>
        <v>15.401971135683562</v>
      </c>
      <c r="N3" s="2">
        <f>('FL Characterization'!N$4-'FL Characterization'!N$2)*VLOOKUP($A3,'FL Ratio'!$A$2:$B$6,2,FALSE)</f>
        <v>14.52953135095875</v>
      </c>
      <c r="O3" s="2">
        <f>('FL Characterization'!O$4-'FL Characterization'!O$2)*VLOOKUP($A3,'FL Ratio'!$A$2:$B$6,2,FALSE)</f>
        <v>13.376534503295252</v>
      </c>
      <c r="P3" s="2">
        <f>('FL Characterization'!P$4-'FL Characterization'!P$2)*VLOOKUP($A3,'FL Ratio'!$A$2:$B$6,2,FALSE)</f>
        <v>12.321246708981</v>
      </c>
      <c r="Q3" s="2">
        <f>('FL Characterization'!Q$4-'FL Characterization'!Q$2)*VLOOKUP($A3,'FL Ratio'!$A$2:$B$6,2,FALSE)</f>
        <v>11.088964442835564</v>
      </c>
      <c r="R3" s="2">
        <f>('FL Characterization'!R$4-'FL Characterization'!R$2)*VLOOKUP($A3,'FL Ratio'!$A$2:$B$6,2,FALSE)</f>
        <v>10.973544685499812</v>
      </c>
      <c r="S3" s="2">
        <f>('FL Characterization'!S$4-'FL Characterization'!S$2)*VLOOKUP($A3,'FL Ratio'!$A$2:$B$6,2,FALSE)</f>
        <v>8.6944547502540015</v>
      </c>
      <c r="T3" s="2">
        <f>('FL Characterization'!T$4-'FL Characterization'!T$2)*VLOOKUP($A3,'FL Ratio'!$A$2:$B$6,2,FALSE)</f>
        <v>7.1936226781098744</v>
      </c>
      <c r="U3" s="2">
        <f>('FL Characterization'!U$4-'FL Characterization'!U$2)*VLOOKUP($A3,'FL Ratio'!$A$2:$B$6,2,FALSE)</f>
        <v>8.5361840947136258</v>
      </c>
      <c r="V3" s="2">
        <f>('FL Characterization'!V$4-'FL Characterization'!V$2)*VLOOKUP($A3,'FL Ratio'!$A$2:$B$6,2,FALSE)</f>
        <v>8.6975316098448747</v>
      </c>
      <c r="W3" s="2">
        <f>('FL Characterization'!W$4-'FL Characterization'!W$2)*VLOOKUP($A3,'FL Ratio'!$A$2:$B$6,2,FALSE)</f>
        <v>9.9395322495761249</v>
      </c>
      <c r="X3" s="2">
        <f>('FL Characterization'!X$4-'FL Characterization'!X$2)*VLOOKUP($A3,'FL Ratio'!$A$2:$B$6,2,FALSE)</f>
        <v>4.8261668363212502</v>
      </c>
      <c r="Y3" s="2">
        <f>('FL Characterization'!Y$4-'FL Characterization'!Y$2)*VLOOKUP($A3,'FL Ratio'!$A$2:$B$6,2,FALSE)</f>
        <v>4.6336754985018755</v>
      </c>
    </row>
    <row r="4" spans="1:25" x14ac:dyDescent="0.3">
      <c r="A4">
        <v>3</v>
      </c>
      <c r="B4" s="2">
        <f>('FL Characterization'!B$4-'FL Characterization'!B$2)*VLOOKUP($A4,'FL Ratio'!$A$2:$B$6,2,FALSE)</f>
        <v>6.7742035647939831</v>
      </c>
      <c r="C4" s="2">
        <f>('FL Characterization'!C$4-'FL Characterization'!C$2)*VLOOKUP($A4,'FL Ratio'!$A$2:$B$6,2,FALSE)</f>
        <v>7.4575384333832799</v>
      </c>
      <c r="D4" s="2">
        <f>('FL Characterization'!D$4-'FL Characterization'!D$2)*VLOOKUP($A4,'FL Ratio'!$A$2:$B$6,2,FALSE)</f>
        <v>9.7066946523044528</v>
      </c>
      <c r="E4" s="2">
        <f>('FL Characterization'!E$4-'FL Characterization'!E$2)*VLOOKUP($A4,'FL Ratio'!$A$2:$B$6,2,FALSE)</f>
        <v>11.128335112661485</v>
      </c>
      <c r="F4" s="2">
        <f>('FL Characterization'!F$4-'FL Characterization'!F$2)*VLOOKUP($A4,'FL Ratio'!$A$2:$B$6,2,FALSE)</f>
        <v>13.084392313543361</v>
      </c>
      <c r="G4" s="2">
        <f>('FL Characterization'!G$4-'FL Characterization'!G$2)*VLOOKUP($A4,'FL Ratio'!$A$2:$B$6,2,FALSE)</f>
        <v>15.294712560799219</v>
      </c>
      <c r="H4" s="2">
        <f>('FL Characterization'!H$4-'FL Characterization'!H$2)*VLOOKUP($A4,'FL Ratio'!$A$2:$B$6,2,FALSE)</f>
        <v>13.633865028590625</v>
      </c>
      <c r="I4" s="2">
        <f>('FL Characterization'!I$4-'FL Characterization'!I$2)*VLOOKUP($A4,'FL Ratio'!$A$2:$B$6,2,FALSE)</f>
        <v>19.491108151286959</v>
      </c>
      <c r="J4" s="2">
        <f>('FL Characterization'!J$4-'FL Characterization'!J$2)*VLOOKUP($A4,'FL Ratio'!$A$2:$B$6,2,FALSE)</f>
        <v>17.880916234293984</v>
      </c>
      <c r="K4" s="2">
        <f>('FL Characterization'!K$4-'FL Characterization'!K$2)*VLOOKUP($A4,'FL Ratio'!$A$2:$B$6,2,FALSE)</f>
        <v>20.195455719521249</v>
      </c>
      <c r="L4" s="2">
        <f>('FL Characterization'!L$4-'FL Characterization'!L$2)*VLOOKUP($A4,'FL Ratio'!$A$2:$B$6,2,FALSE)</f>
        <v>20.755528591085859</v>
      </c>
      <c r="M4" s="2">
        <f>('FL Characterization'!M$4-'FL Characterization'!M$2)*VLOOKUP($A4,'FL Ratio'!$A$2:$B$6,2,FALSE)</f>
        <v>19.252463919604452</v>
      </c>
      <c r="N4" s="2">
        <f>('FL Characterization'!N$4-'FL Characterization'!N$2)*VLOOKUP($A4,'FL Ratio'!$A$2:$B$6,2,FALSE)</f>
        <v>18.161914188698439</v>
      </c>
      <c r="O4" s="2">
        <f>('FL Characterization'!O$4-'FL Characterization'!O$2)*VLOOKUP($A4,'FL Ratio'!$A$2:$B$6,2,FALSE)</f>
        <v>16.720668129119066</v>
      </c>
      <c r="P4" s="2">
        <f>('FL Characterization'!P$4-'FL Characterization'!P$2)*VLOOKUP($A4,'FL Ratio'!$A$2:$B$6,2,FALSE)</f>
        <v>15.401558386226251</v>
      </c>
      <c r="Q4" s="2">
        <f>('FL Characterization'!Q$4-'FL Characterization'!Q$2)*VLOOKUP($A4,'FL Ratio'!$A$2:$B$6,2,FALSE)</f>
        <v>13.861205553544455</v>
      </c>
      <c r="R4" s="2">
        <f>('FL Characterization'!R$4-'FL Characterization'!R$2)*VLOOKUP($A4,'FL Ratio'!$A$2:$B$6,2,FALSE)</f>
        <v>13.716930856874765</v>
      </c>
      <c r="S4" s="2">
        <f>('FL Characterization'!S$4-'FL Characterization'!S$2)*VLOOKUP($A4,'FL Ratio'!$A$2:$B$6,2,FALSE)</f>
        <v>10.868068437817501</v>
      </c>
      <c r="T4" s="2">
        <f>('FL Characterization'!T$4-'FL Characterization'!T$2)*VLOOKUP($A4,'FL Ratio'!$A$2:$B$6,2,FALSE)</f>
        <v>8.9920283476373424</v>
      </c>
      <c r="U4" s="2">
        <f>('FL Characterization'!U$4-'FL Characterization'!U$2)*VLOOKUP($A4,'FL Ratio'!$A$2:$B$6,2,FALSE)</f>
        <v>10.670230118392032</v>
      </c>
      <c r="V4" s="2">
        <f>('FL Characterization'!V$4-'FL Characterization'!V$2)*VLOOKUP($A4,'FL Ratio'!$A$2:$B$6,2,FALSE)</f>
        <v>10.871914512306093</v>
      </c>
      <c r="W4" s="2">
        <f>('FL Characterization'!W$4-'FL Characterization'!W$2)*VLOOKUP($A4,'FL Ratio'!$A$2:$B$6,2,FALSE)</f>
        <v>12.424415311970156</v>
      </c>
      <c r="X4" s="2">
        <f>('FL Characterization'!X$4-'FL Characterization'!X$2)*VLOOKUP($A4,'FL Ratio'!$A$2:$B$6,2,FALSE)</f>
        <v>6.0327085454015625</v>
      </c>
      <c r="Y4" s="2">
        <f>('FL Characterization'!Y$4-'FL Characterization'!Y$2)*VLOOKUP($A4,'FL Ratio'!$A$2:$B$6,2,FALSE)</f>
        <v>5.7920943731273447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13.522009925658937</v>
      </c>
      <c r="C2" s="2">
        <f>('FL Characterization'!C$2-'FL Characterization'!C$3)*VLOOKUP($A2,'FL Ratio'!$A$2:$B$6,2,FALSE)</f>
        <v>14.310211298414064</v>
      </c>
      <c r="D2" s="2">
        <f>('FL Characterization'!D$2-'FL Characterization'!D$3)*VLOOKUP($A2,'FL Ratio'!$A$2:$B$6,2,FALSE)</f>
        <v>15.111245427023812</v>
      </c>
      <c r="E2" s="2">
        <f>('FL Characterization'!E$2-'FL Characterization'!E$3)*VLOOKUP($A2,'FL Ratio'!$A$2:$B$6,2,FALSE)</f>
        <v>15.798135569347687</v>
      </c>
      <c r="F2" s="2">
        <f>('FL Characterization'!F$2-'FL Characterization'!F$3)*VLOOKUP($A2,'FL Ratio'!$A$2:$B$6,2,FALSE)</f>
        <v>15.977456447210999</v>
      </c>
      <c r="G2" s="2">
        <f>('FL Characterization'!G$2-'FL Characterization'!G$3)*VLOOKUP($A2,'FL Ratio'!$A$2:$B$6,2,FALSE)</f>
        <v>16.71331368424331</v>
      </c>
      <c r="H2" s="2">
        <f>('FL Characterization'!H$2-'FL Characterization'!H$3)*VLOOKUP($A2,'FL Ratio'!$A$2:$B$6,2,FALSE)</f>
        <v>16.627874546579626</v>
      </c>
      <c r="I2" s="2">
        <f>('FL Characterization'!I$2-'FL Characterization'!I$3)*VLOOKUP($A2,'FL Ratio'!$A$2:$B$6,2,FALSE)</f>
        <v>15.71722166664326</v>
      </c>
      <c r="J2" s="2">
        <f>('FL Characterization'!J$2-'FL Characterization'!J$3)*VLOOKUP($A2,'FL Ratio'!$A$2:$B$6,2,FALSE)</f>
        <v>14.240441631057074</v>
      </c>
      <c r="K2" s="2">
        <f>('FL Characterization'!K$2-'FL Characterization'!K$3)*VLOOKUP($A2,'FL Ratio'!$A$2:$B$6,2,FALSE)</f>
        <v>20.911684843724455</v>
      </c>
      <c r="L2" s="2">
        <f>('FL Characterization'!L$2-'FL Characterization'!L$3)*VLOOKUP($A2,'FL Ratio'!$A$2:$B$6,2,FALSE)</f>
        <v>20.421102095566201</v>
      </c>
      <c r="M2" s="2">
        <f>('FL Characterization'!M$2-'FL Characterization'!M$3)*VLOOKUP($A2,'FL Ratio'!$A$2:$B$6,2,FALSE)</f>
        <v>18.804174857883453</v>
      </c>
      <c r="N2" s="2">
        <f>('FL Characterization'!N$2-'FL Characterization'!N$3)*VLOOKUP($A2,'FL Ratio'!$A$2:$B$6,2,FALSE)</f>
        <v>18.347261208638514</v>
      </c>
      <c r="O2" s="2">
        <f>('FL Characterization'!O$2-'FL Characterization'!O$3)*VLOOKUP($A2,'FL Ratio'!$A$2:$B$6,2,FALSE)</f>
        <v>18.422670534489509</v>
      </c>
      <c r="P2" s="2">
        <f>('FL Characterization'!P$2-'FL Characterization'!P$3)*VLOOKUP($A2,'FL Ratio'!$A$2:$B$6,2,FALSE)</f>
        <v>17.549874284324286</v>
      </c>
      <c r="Q2" s="2">
        <f>('FL Characterization'!Q$2-'FL Characterization'!Q$3)*VLOOKUP($A2,'FL Ratio'!$A$2:$B$6,2,FALSE)</f>
        <v>16.087075198537612</v>
      </c>
      <c r="R2" s="2">
        <f>('FL Characterization'!R$2-'FL Characterization'!R$3)*VLOOKUP($A2,'FL Ratio'!$A$2:$B$6,2,FALSE)</f>
        <v>14.457923072382828</v>
      </c>
      <c r="S2" s="2">
        <f>('FL Characterization'!S$2-'FL Characterization'!S$3)*VLOOKUP($A2,'FL Ratio'!$A$2:$B$6,2,FALSE)</f>
        <v>13.939277113395113</v>
      </c>
      <c r="T2" s="2">
        <f>('FL Characterization'!T$2-'FL Characterization'!T$3)*VLOOKUP($A2,'FL Ratio'!$A$2:$B$6,2,FALSE)</f>
        <v>8.762171927127806</v>
      </c>
      <c r="U2" s="2">
        <f>('FL Characterization'!U$2-'FL Characterization'!U$3)*VLOOKUP($A2,'FL Ratio'!$A$2:$B$6,2,FALSE)</f>
        <v>9.3703432434065999</v>
      </c>
      <c r="V2" s="2">
        <f>('FL Characterization'!V$2-'FL Characterization'!V$3)*VLOOKUP($A2,'FL Ratio'!$A$2:$B$6,2,FALSE)</f>
        <v>10.244794243668862</v>
      </c>
      <c r="W2" s="2">
        <f>('FL Characterization'!W$2-'FL Characterization'!W$3)*VLOOKUP($A2,'FL Ratio'!$A$2:$B$6,2,FALSE)</f>
        <v>10.489258242699469</v>
      </c>
      <c r="X2" s="2">
        <f>('FL Characterization'!X$2-'FL Characterization'!X$3)*VLOOKUP($A2,'FL Ratio'!$A$2:$B$6,2,FALSE)</f>
        <v>10.939586661966375</v>
      </c>
      <c r="Y2" s="2">
        <f>('FL Characterization'!Y$2-'FL Characterization'!Y$3)*VLOOKUP($A2,'FL Ratio'!$A$2:$B$6,2,FALSE)</f>
        <v>12.075285555100686</v>
      </c>
    </row>
    <row r="3" spans="1:25" x14ac:dyDescent="0.3">
      <c r="A3">
        <v>2</v>
      </c>
      <c r="B3" s="2">
        <f>('FL Characterization'!B$2-'FL Characterization'!B$3)*VLOOKUP($A3,'FL Ratio'!$A$2:$B$6,2,FALSE)</f>
        <v>15.024455472954374</v>
      </c>
      <c r="C3" s="2">
        <f>('FL Characterization'!C$2-'FL Characterization'!C$3)*VLOOKUP($A3,'FL Ratio'!$A$2:$B$6,2,FALSE)</f>
        <v>15.900234776015626</v>
      </c>
      <c r="D3" s="2">
        <f>('FL Characterization'!D$2-'FL Characterization'!D$3)*VLOOKUP($A3,'FL Ratio'!$A$2:$B$6,2,FALSE)</f>
        <v>16.790272696693126</v>
      </c>
      <c r="E3" s="2">
        <f>('FL Characterization'!E$2-'FL Characterization'!E$3)*VLOOKUP($A3,'FL Ratio'!$A$2:$B$6,2,FALSE)</f>
        <v>17.553483965941876</v>
      </c>
      <c r="F3" s="2">
        <f>('FL Characterization'!F$2-'FL Characterization'!F$3)*VLOOKUP($A3,'FL Ratio'!$A$2:$B$6,2,FALSE)</f>
        <v>17.752729385789998</v>
      </c>
      <c r="G3" s="2">
        <f>('FL Characterization'!G$2-'FL Characterization'!G$3)*VLOOKUP($A3,'FL Ratio'!$A$2:$B$6,2,FALSE)</f>
        <v>18.570348538048123</v>
      </c>
      <c r="H3" s="2">
        <f>('FL Characterization'!H$2-'FL Characterization'!H$3)*VLOOKUP($A3,'FL Ratio'!$A$2:$B$6,2,FALSE)</f>
        <v>18.475416162866253</v>
      </c>
      <c r="I3" s="2">
        <f>('FL Characterization'!I$2-'FL Characterization'!I$3)*VLOOKUP($A3,'FL Ratio'!$A$2:$B$6,2,FALSE)</f>
        <v>17.463579629603622</v>
      </c>
      <c r="J3" s="2">
        <f>('FL Characterization'!J$2-'FL Characterization'!J$3)*VLOOKUP($A3,'FL Ratio'!$A$2:$B$6,2,FALSE)</f>
        <v>15.822712923396749</v>
      </c>
      <c r="K3" s="2">
        <f>('FL Characterization'!K$2-'FL Characterization'!K$3)*VLOOKUP($A3,'FL Ratio'!$A$2:$B$6,2,FALSE)</f>
        <v>23.23520538191606</v>
      </c>
      <c r="L3" s="2">
        <f>('FL Characterization'!L$2-'FL Characterization'!L$3)*VLOOKUP($A3,'FL Ratio'!$A$2:$B$6,2,FALSE)</f>
        <v>22.690113439518001</v>
      </c>
      <c r="M3" s="2">
        <f>('FL Characterization'!M$2-'FL Characterization'!M$3)*VLOOKUP($A3,'FL Ratio'!$A$2:$B$6,2,FALSE)</f>
        <v>20.8935276198705</v>
      </c>
      <c r="N3" s="2">
        <f>('FL Characterization'!N$2-'FL Characterization'!N$3)*VLOOKUP($A3,'FL Ratio'!$A$2:$B$6,2,FALSE)</f>
        <v>20.385845787376127</v>
      </c>
      <c r="O3" s="2">
        <f>('FL Characterization'!O$2-'FL Characterization'!O$3)*VLOOKUP($A3,'FL Ratio'!$A$2:$B$6,2,FALSE)</f>
        <v>20.469633927210566</v>
      </c>
      <c r="P3" s="2">
        <f>('FL Characterization'!P$2-'FL Characterization'!P$3)*VLOOKUP($A3,'FL Ratio'!$A$2:$B$6,2,FALSE)</f>
        <v>19.499860315915875</v>
      </c>
      <c r="Q3" s="2">
        <f>('FL Characterization'!Q$2-'FL Characterization'!Q$3)*VLOOKUP($A3,'FL Ratio'!$A$2:$B$6,2,FALSE)</f>
        <v>17.874527998375125</v>
      </c>
      <c r="R3" s="2">
        <f>('FL Characterization'!R$2-'FL Characterization'!R$3)*VLOOKUP($A3,'FL Ratio'!$A$2:$B$6,2,FALSE)</f>
        <v>16.064358969314252</v>
      </c>
      <c r="S3" s="2">
        <f>('FL Characterization'!S$2-'FL Characterization'!S$3)*VLOOKUP($A3,'FL Ratio'!$A$2:$B$6,2,FALSE)</f>
        <v>15.488085681550125</v>
      </c>
      <c r="T3" s="2">
        <f>('FL Characterization'!T$2-'FL Characterization'!T$3)*VLOOKUP($A3,'FL Ratio'!$A$2:$B$6,2,FALSE)</f>
        <v>9.7357465856975622</v>
      </c>
      <c r="U3" s="2">
        <f>('FL Characterization'!U$2-'FL Characterization'!U$3)*VLOOKUP($A3,'FL Ratio'!$A$2:$B$6,2,FALSE)</f>
        <v>10.411492492674</v>
      </c>
      <c r="V3" s="2">
        <f>('FL Characterization'!V$2-'FL Characterization'!V$3)*VLOOKUP($A3,'FL Ratio'!$A$2:$B$6,2,FALSE)</f>
        <v>11.383104715187622</v>
      </c>
      <c r="W3" s="2">
        <f>('FL Characterization'!W$2-'FL Characterization'!W$3)*VLOOKUP($A3,'FL Ratio'!$A$2:$B$6,2,FALSE)</f>
        <v>11.654731380777188</v>
      </c>
      <c r="X3" s="2">
        <f>('FL Characterization'!X$2-'FL Characterization'!X$3)*VLOOKUP($A3,'FL Ratio'!$A$2:$B$6,2,FALSE)</f>
        <v>12.15509629107375</v>
      </c>
      <c r="Y3" s="2">
        <f>('FL Characterization'!Y$2-'FL Characterization'!Y$3)*VLOOKUP($A3,'FL Ratio'!$A$2:$B$6,2,FALSE)</f>
        <v>13.416983950111874</v>
      </c>
    </row>
    <row r="4" spans="1:25" x14ac:dyDescent="0.3">
      <c r="A4">
        <v>3</v>
      </c>
      <c r="B4" s="2">
        <f>('FL Characterization'!B$2-'FL Characterization'!B$3)*VLOOKUP($A4,'FL Ratio'!$A$2:$B$6,2,FALSE)</f>
        <v>18.780569341192965</v>
      </c>
      <c r="C4" s="2">
        <f>('FL Characterization'!C$2-'FL Characterization'!C$3)*VLOOKUP($A4,'FL Ratio'!$A$2:$B$6,2,FALSE)</f>
        <v>19.875293470019532</v>
      </c>
      <c r="D4" s="2">
        <f>('FL Characterization'!D$2-'FL Characterization'!D$3)*VLOOKUP($A4,'FL Ratio'!$A$2:$B$6,2,FALSE)</f>
        <v>20.987840870866407</v>
      </c>
      <c r="E4" s="2">
        <f>('FL Characterization'!E$2-'FL Characterization'!E$3)*VLOOKUP($A4,'FL Ratio'!$A$2:$B$6,2,FALSE)</f>
        <v>21.941854957427346</v>
      </c>
      <c r="F4" s="2">
        <f>('FL Characterization'!F$2-'FL Characterization'!F$3)*VLOOKUP($A4,'FL Ratio'!$A$2:$B$6,2,FALSE)</f>
        <v>22.190911732237499</v>
      </c>
      <c r="G4" s="2">
        <f>('FL Characterization'!G$2-'FL Characterization'!G$3)*VLOOKUP($A4,'FL Ratio'!$A$2:$B$6,2,FALSE)</f>
        <v>23.212935672560153</v>
      </c>
      <c r="H4" s="2">
        <f>('FL Characterization'!H$2-'FL Characterization'!H$3)*VLOOKUP($A4,'FL Ratio'!$A$2:$B$6,2,FALSE)</f>
        <v>23.094270203582813</v>
      </c>
      <c r="I4" s="2">
        <f>('FL Characterization'!I$2-'FL Characterization'!I$3)*VLOOKUP($A4,'FL Ratio'!$A$2:$B$6,2,FALSE)</f>
        <v>21.829474537004529</v>
      </c>
      <c r="J4" s="2">
        <f>('FL Characterization'!J$2-'FL Characterization'!J$3)*VLOOKUP($A4,'FL Ratio'!$A$2:$B$6,2,FALSE)</f>
        <v>19.778391154245938</v>
      </c>
      <c r="K4" s="2">
        <f>('FL Characterization'!K$2-'FL Characterization'!K$3)*VLOOKUP($A4,'FL Ratio'!$A$2:$B$6,2,FALSE)</f>
        <v>29.044006727395075</v>
      </c>
      <c r="L4" s="2">
        <f>('FL Characterization'!L$2-'FL Characterization'!L$3)*VLOOKUP($A4,'FL Ratio'!$A$2:$B$6,2,FALSE)</f>
        <v>28.362641799397501</v>
      </c>
      <c r="M4" s="2">
        <f>('FL Characterization'!M$2-'FL Characterization'!M$3)*VLOOKUP($A4,'FL Ratio'!$A$2:$B$6,2,FALSE)</f>
        <v>26.116909524838128</v>
      </c>
      <c r="N4" s="2">
        <f>('FL Characterization'!N$2-'FL Characterization'!N$3)*VLOOKUP($A4,'FL Ratio'!$A$2:$B$6,2,FALSE)</f>
        <v>25.482307234220158</v>
      </c>
      <c r="O4" s="2">
        <f>('FL Characterization'!O$2-'FL Characterization'!O$3)*VLOOKUP($A4,'FL Ratio'!$A$2:$B$6,2,FALSE)</f>
        <v>25.587042409013208</v>
      </c>
      <c r="P4" s="2">
        <f>('FL Characterization'!P$2-'FL Characterization'!P$3)*VLOOKUP($A4,'FL Ratio'!$A$2:$B$6,2,FALSE)</f>
        <v>24.374825394894842</v>
      </c>
      <c r="Q4" s="2">
        <f>('FL Characterization'!Q$2-'FL Characterization'!Q$3)*VLOOKUP($A4,'FL Ratio'!$A$2:$B$6,2,FALSE)</f>
        <v>22.343159997968904</v>
      </c>
      <c r="R4" s="2">
        <f>('FL Characterization'!R$2-'FL Characterization'!R$3)*VLOOKUP($A4,'FL Ratio'!$A$2:$B$6,2,FALSE)</f>
        <v>20.080448711642816</v>
      </c>
      <c r="S4" s="2">
        <f>('FL Characterization'!S$2-'FL Characterization'!S$3)*VLOOKUP($A4,'FL Ratio'!$A$2:$B$6,2,FALSE)</f>
        <v>19.360107101937658</v>
      </c>
      <c r="T4" s="2">
        <f>('FL Characterization'!T$2-'FL Characterization'!T$3)*VLOOKUP($A4,'FL Ratio'!$A$2:$B$6,2,FALSE)</f>
        <v>12.169683232121953</v>
      </c>
      <c r="U4" s="2">
        <f>('FL Characterization'!U$2-'FL Characterization'!U$3)*VLOOKUP($A4,'FL Ratio'!$A$2:$B$6,2,FALSE)</f>
        <v>13.0143656158425</v>
      </c>
      <c r="V4" s="2">
        <f>('FL Characterization'!V$2-'FL Characterization'!V$3)*VLOOKUP($A4,'FL Ratio'!$A$2:$B$6,2,FALSE)</f>
        <v>14.228880893984529</v>
      </c>
      <c r="W4" s="2">
        <f>('FL Characterization'!W$2-'FL Characterization'!W$3)*VLOOKUP($A4,'FL Ratio'!$A$2:$B$6,2,FALSE)</f>
        <v>14.568414225971486</v>
      </c>
      <c r="X4" s="2">
        <f>('FL Characterization'!X$2-'FL Characterization'!X$3)*VLOOKUP($A4,'FL Ratio'!$A$2:$B$6,2,FALSE)</f>
        <v>15.193870363842187</v>
      </c>
      <c r="Y4" s="2">
        <f>('FL Characterization'!Y$2-'FL Characterization'!Y$3)*VLOOKUP($A4,'FL Ratio'!$A$2:$B$6,2,FALSE)</f>
        <v>16.771229937639841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3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3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3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3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3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3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H16" sqref="H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6</v>
      </c>
      <c r="C2" s="4">
        <v>10</v>
      </c>
    </row>
    <row r="3" spans="1:3" x14ac:dyDescent="0.3">
      <c r="A3">
        <v>5</v>
      </c>
      <c r="B3">
        <v>8</v>
      </c>
      <c r="C3" s="4">
        <v>10</v>
      </c>
    </row>
    <row r="4" spans="1:3" x14ac:dyDescent="0.3">
      <c r="A4">
        <v>6</v>
      </c>
      <c r="B4">
        <v>4</v>
      </c>
      <c r="C4" s="4">
        <v>15</v>
      </c>
    </row>
    <row r="5" spans="1:3" x14ac:dyDescent="0.3">
      <c r="A5">
        <v>7</v>
      </c>
      <c r="B5">
        <v>6</v>
      </c>
      <c r="C5" s="4">
        <v>15</v>
      </c>
    </row>
    <row r="6" spans="1:3" x14ac:dyDescent="0.3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S1'!B2*Main!$B$5)+(VLOOKUP($A2,'FL Ratio'!$A$2:$B$4,2,FALSE)*'FL Characterization'!B$2)</f>
        <v>73.411077518861148</v>
      </c>
      <c r="C2" s="2">
        <f ca="1">('[1]Pc, Summer, S1'!C2*Main!$B$5)+(VLOOKUP($A2,'FL Ratio'!$A$2:$B$4,2,FALSE)*'FL Characterization'!C$2)</f>
        <v>64.64337000967214</v>
      </c>
      <c r="D2" s="2">
        <f ca="1">('[1]Pc, Summer, S1'!D2*Main!$B$5)+(VLOOKUP($A2,'FL Ratio'!$A$2:$B$4,2,FALSE)*'FL Characterization'!D$2)</f>
        <v>62.659149386960102</v>
      </c>
      <c r="E2" s="2">
        <f ca="1">('[1]Pc, Summer, S1'!E2*Main!$B$5)+(VLOOKUP($A2,'FL Ratio'!$A$2:$B$4,2,FALSE)*'FL Characterization'!E$2)</f>
        <v>56.082271736202124</v>
      </c>
      <c r="F2" s="2">
        <f ca="1">('[1]Pc, Summer, S1'!F2*Main!$B$5)+(VLOOKUP($A2,'FL Ratio'!$A$2:$B$4,2,FALSE)*'FL Characterization'!F$2)</f>
        <v>65.749163513123577</v>
      </c>
      <c r="G2" s="2">
        <f ca="1">('[1]Pc, Summer, S1'!G2*Main!$B$5)+(VLOOKUP($A2,'FL Ratio'!$A$2:$B$4,2,FALSE)*'FL Characterization'!G$2)</f>
        <v>53.998790205487495</v>
      </c>
      <c r="H2" s="2">
        <f ca="1">('[1]Pc, Summer, S1'!H2*Main!$B$5)+(VLOOKUP($A2,'FL Ratio'!$A$2:$B$4,2,FALSE)*'FL Characterization'!H$2)</f>
        <v>66.668291612385943</v>
      </c>
      <c r="I2" s="2">
        <f ca="1">('[1]Pc, Summer, S1'!I2*Main!$B$5)+(VLOOKUP($A2,'FL Ratio'!$A$2:$B$4,2,FALSE)*'FL Characterization'!I$2)</f>
        <v>72.089217726780859</v>
      </c>
      <c r="J2" s="2">
        <f ca="1">('[1]Pc, Summer, S1'!J2*Main!$B$5)+(VLOOKUP($A2,'FL Ratio'!$A$2:$B$4,2,FALSE)*'FL Characterization'!J$2)</f>
        <v>76.882167363693497</v>
      </c>
      <c r="K2" s="2">
        <f ca="1">('[1]Pc, Summer, S1'!K2*Main!$B$5)+(VLOOKUP($A2,'FL Ratio'!$A$2:$B$4,2,FALSE)*'FL Characterization'!K$2)</f>
        <v>81.795676965563658</v>
      </c>
      <c r="L2" s="2">
        <f ca="1">('[1]Pc, Summer, S1'!L2*Main!$B$5)+(VLOOKUP($A2,'FL Ratio'!$A$2:$B$4,2,FALSE)*'FL Characterization'!L$2)</f>
        <v>98.988280421176754</v>
      </c>
      <c r="M2" s="2">
        <f ca="1">('[1]Pc, Summer, S1'!M2*Main!$B$5)+(VLOOKUP($A2,'FL Ratio'!$A$2:$B$4,2,FALSE)*'FL Characterization'!M$2)</f>
        <v>101.59454333247227</v>
      </c>
      <c r="N2" s="2">
        <f ca="1">('[1]Pc, Summer, S1'!N2*Main!$B$5)+(VLOOKUP($A2,'FL Ratio'!$A$2:$B$4,2,FALSE)*'FL Characterization'!N$2)</f>
        <v>89.43093288931999</v>
      </c>
      <c r="O2" s="2">
        <f ca="1">('[1]Pc, Summer, S1'!O2*Main!$B$5)+(VLOOKUP($A2,'FL Ratio'!$A$2:$B$4,2,FALSE)*'FL Characterization'!O$2)</f>
        <v>99.578227444124963</v>
      </c>
      <c r="P2" s="2">
        <f ca="1">('[1]Pc, Summer, S1'!P2*Main!$B$5)+(VLOOKUP($A2,'FL Ratio'!$A$2:$B$4,2,FALSE)*'FL Characterization'!P$2)</f>
        <v>100.99480566981977</v>
      </c>
      <c r="Q2" s="2">
        <f ca="1">('[1]Pc, Summer, S1'!Q2*Main!$B$5)+(VLOOKUP($A2,'FL Ratio'!$A$2:$B$4,2,FALSE)*'FL Characterization'!Q$2)</f>
        <v>104.72357230842852</v>
      </c>
      <c r="R2" s="2">
        <f ca="1">('[1]Pc, Summer, S1'!R2*Main!$B$5)+(VLOOKUP($A2,'FL Ratio'!$A$2:$B$4,2,FALSE)*'FL Characterization'!R$2)</f>
        <v>90.953131230540961</v>
      </c>
      <c r="S2" s="2">
        <f ca="1">('[1]Pc, Summer, S1'!S2*Main!$B$5)+(VLOOKUP($A2,'FL Ratio'!$A$2:$B$4,2,FALSE)*'FL Characterization'!S$2)</f>
        <v>95.563785542984448</v>
      </c>
      <c r="T2" s="2">
        <f ca="1">('[1]Pc, Summer, S1'!T2*Main!$B$5)+(VLOOKUP($A2,'FL Ratio'!$A$2:$B$4,2,FALSE)*'FL Characterization'!T$2)</f>
        <v>87.161499583794537</v>
      </c>
      <c r="U2" s="2">
        <f ca="1">('[1]Pc, Summer, S1'!U2*Main!$B$5)+(VLOOKUP($A2,'FL Ratio'!$A$2:$B$4,2,FALSE)*'FL Characterization'!U$2)</f>
        <v>96.697630922531118</v>
      </c>
      <c r="V2" s="2">
        <f ca="1">('[1]Pc, Summer, S1'!V2*Main!$B$5)+(VLOOKUP($A2,'FL Ratio'!$A$2:$B$4,2,FALSE)*'FL Characterization'!V$2)</f>
        <v>89.03953288129695</v>
      </c>
      <c r="W2" s="2">
        <f ca="1">('[1]Pc, Summer, S1'!W2*Main!$B$5)+(VLOOKUP($A2,'FL Ratio'!$A$2:$B$4,2,FALSE)*'FL Characterization'!W$2)</f>
        <v>87.069657107121685</v>
      </c>
      <c r="X2" s="2">
        <f ca="1">('[1]Pc, Summer, S1'!X2*Main!$B$5)+(VLOOKUP($A2,'FL Ratio'!$A$2:$B$4,2,FALSE)*'FL Characterization'!X$2)</f>
        <v>97.638511158859117</v>
      </c>
      <c r="Y2" s="2">
        <f ca="1">('[1]Pc, Summer, S1'!Y2*Main!$B$5)+(VLOOKUP($A2,'FL Ratio'!$A$2:$B$4,2,FALSE)*'FL Characterization'!Y$2)</f>
        <v>83.327385994201578</v>
      </c>
    </row>
    <row r="3" spans="1:25" x14ac:dyDescent="0.3">
      <c r="A3">
        <v>2</v>
      </c>
      <c r="B3" s="2">
        <f ca="1">('[1]Pc, Summer, S1'!B3*Main!$B$5)+(VLOOKUP($A3,'FL Ratio'!$A$2:$B$4,2,FALSE)*'FL Characterization'!B$2)</f>
        <v>89.109849446610895</v>
      </c>
      <c r="C3" s="2">
        <f ca="1">('[1]Pc, Summer, S1'!C3*Main!$B$5)+(VLOOKUP($A3,'FL Ratio'!$A$2:$B$4,2,FALSE)*'FL Characterization'!C$2)</f>
        <v>75.796087687991175</v>
      </c>
      <c r="D3" s="2">
        <f ca="1">('[1]Pc, Summer, S1'!D3*Main!$B$5)+(VLOOKUP($A3,'FL Ratio'!$A$2:$B$4,2,FALSE)*'FL Characterization'!D$2)</f>
        <v>76.17190810687697</v>
      </c>
      <c r="E3" s="2">
        <f ca="1">('[1]Pc, Summer, S1'!E3*Main!$B$5)+(VLOOKUP($A3,'FL Ratio'!$A$2:$B$4,2,FALSE)*'FL Characterization'!E$2)</f>
        <v>68.734266112159247</v>
      </c>
      <c r="F3" s="2">
        <f ca="1">('[1]Pc, Summer, S1'!F3*Main!$B$5)+(VLOOKUP($A3,'FL Ratio'!$A$2:$B$4,2,FALSE)*'FL Characterization'!F$2)</f>
        <v>67.305224225007123</v>
      </c>
      <c r="G3" s="2">
        <f ca="1">('[1]Pc, Summer, S1'!G3*Main!$B$5)+(VLOOKUP($A3,'FL Ratio'!$A$2:$B$4,2,FALSE)*'FL Characterization'!G$2)</f>
        <v>79.480646982973497</v>
      </c>
      <c r="H3" s="2">
        <f ca="1">('[1]Pc, Summer, S1'!H3*Main!$B$5)+(VLOOKUP($A3,'FL Ratio'!$A$2:$B$4,2,FALSE)*'FL Characterization'!H$2)</f>
        <v>80.942421636843392</v>
      </c>
      <c r="I3" s="2">
        <f ca="1">('[1]Pc, Summer, S1'!I3*Main!$B$5)+(VLOOKUP($A3,'FL Ratio'!$A$2:$B$4,2,FALSE)*'FL Characterization'!I$2)</f>
        <v>80.998520690866258</v>
      </c>
      <c r="J3" s="2">
        <f ca="1">('[1]Pc, Summer, S1'!J3*Main!$B$5)+(VLOOKUP($A3,'FL Ratio'!$A$2:$B$4,2,FALSE)*'FL Characterization'!J$2)</f>
        <v>102.34138437766525</v>
      </c>
      <c r="K3" s="2">
        <f ca="1">('[1]Pc, Summer, S1'!K3*Main!$B$5)+(VLOOKUP($A3,'FL Ratio'!$A$2:$B$4,2,FALSE)*'FL Characterization'!K$2)</f>
        <v>99.413833301392856</v>
      </c>
      <c r="L3" s="2">
        <f ca="1">('[1]Pc, Summer, S1'!L3*Main!$B$5)+(VLOOKUP($A3,'FL Ratio'!$A$2:$B$4,2,FALSE)*'FL Characterization'!L$2)</f>
        <v>99.139553275761855</v>
      </c>
      <c r="M3" s="2">
        <f ca="1">('[1]Pc, Summer, S1'!M3*Main!$B$5)+(VLOOKUP($A3,'FL Ratio'!$A$2:$B$4,2,FALSE)*'FL Characterization'!M$2)</f>
        <v>114.86133408219878</v>
      </c>
      <c r="N3" s="2">
        <f ca="1">('[1]Pc, Summer, S1'!N3*Main!$B$5)+(VLOOKUP($A3,'FL Ratio'!$A$2:$B$4,2,FALSE)*'FL Characterization'!N$2)</f>
        <v>99.437877895199676</v>
      </c>
      <c r="O3" s="2">
        <f ca="1">('[1]Pc, Summer, S1'!O3*Main!$B$5)+(VLOOKUP($A3,'FL Ratio'!$A$2:$B$4,2,FALSE)*'FL Characterization'!O$2)</f>
        <v>98.37153042645761</v>
      </c>
      <c r="P3" s="2">
        <f ca="1">('[1]Pc, Summer, S1'!P3*Main!$B$5)+(VLOOKUP($A3,'FL Ratio'!$A$2:$B$4,2,FALSE)*'FL Characterization'!P$2)</f>
        <v>109.00111967326917</v>
      </c>
      <c r="Q3" s="2">
        <f ca="1">('[1]Pc, Summer, S1'!Q3*Main!$B$5)+(VLOOKUP($A3,'FL Ratio'!$A$2:$B$4,2,FALSE)*'FL Characterization'!Q$2)</f>
        <v>96.814263057854021</v>
      </c>
      <c r="R3" s="2">
        <f ca="1">('[1]Pc, Summer, S1'!R3*Main!$B$5)+(VLOOKUP($A3,'FL Ratio'!$A$2:$B$4,2,FALSE)*'FL Characterization'!R$2)</f>
        <v>92.724527763685927</v>
      </c>
      <c r="S3" s="2">
        <f ca="1">('[1]Pc, Summer, S1'!S3*Main!$B$5)+(VLOOKUP($A3,'FL Ratio'!$A$2:$B$4,2,FALSE)*'FL Characterization'!S$2)</f>
        <v>99.676460402248651</v>
      </c>
      <c r="T3" s="2">
        <f ca="1">('[1]Pc, Summer, S1'!T3*Main!$B$5)+(VLOOKUP($A3,'FL Ratio'!$A$2:$B$4,2,FALSE)*'FL Characterization'!T$2)</f>
        <v>109.38582969963113</v>
      </c>
      <c r="U3" s="2">
        <f ca="1">('[1]Pc, Summer, S1'!U3*Main!$B$5)+(VLOOKUP($A3,'FL Ratio'!$A$2:$B$4,2,FALSE)*'FL Characterization'!U$2)</f>
        <v>100.28594590948344</v>
      </c>
      <c r="V3" s="2">
        <f ca="1">('[1]Pc, Summer, S1'!V3*Main!$B$5)+(VLOOKUP($A3,'FL Ratio'!$A$2:$B$4,2,FALSE)*'FL Characterization'!V$2)</f>
        <v>93.027869043233238</v>
      </c>
      <c r="W3" s="2">
        <f ca="1">('[1]Pc, Summer, S1'!W3*Main!$B$5)+(VLOOKUP($A3,'FL Ratio'!$A$2:$B$4,2,FALSE)*'FL Characterization'!W$2)</f>
        <v>110.90055820869442</v>
      </c>
      <c r="X3" s="2">
        <f ca="1">('[1]Pc, Summer, S1'!X3*Main!$B$5)+(VLOOKUP($A3,'FL Ratio'!$A$2:$B$4,2,FALSE)*'FL Characterization'!X$2)</f>
        <v>109.06791591040468</v>
      </c>
      <c r="Y3" s="2">
        <f ca="1">('[1]Pc, Summer, S1'!Y3*Main!$B$5)+(VLOOKUP($A3,'FL Ratio'!$A$2:$B$4,2,FALSE)*'FL Characterization'!Y$2)</f>
        <v>90.341047961585076</v>
      </c>
    </row>
    <row r="4" spans="1:25" x14ac:dyDescent="0.3">
      <c r="A4">
        <v>3</v>
      </c>
      <c r="B4" s="2">
        <f ca="1">('[1]Pc, Summer, S1'!B4*Main!$B$5)+(VLOOKUP($A4,'FL Ratio'!$A$2:$B$4,2,FALSE)*'FL Characterization'!B$2)</f>
        <v>97.646092197200261</v>
      </c>
      <c r="C4" s="2">
        <f ca="1">('[1]Pc, Summer, S1'!C4*Main!$B$5)+(VLOOKUP($A4,'FL Ratio'!$A$2:$B$4,2,FALSE)*'FL Characterization'!C$2)</f>
        <v>80.595567896215016</v>
      </c>
      <c r="D4" s="2">
        <f ca="1">('[1]Pc, Summer, S1'!D4*Main!$B$5)+(VLOOKUP($A4,'FL Ratio'!$A$2:$B$4,2,FALSE)*'FL Characterization'!D$2)</f>
        <v>91.140456973361793</v>
      </c>
      <c r="E4" s="2">
        <f ca="1">('[1]Pc, Summer, S1'!E4*Main!$B$5)+(VLOOKUP($A4,'FL Ratio'!$A$2:$B$4,2,FALSE)*'FL Characterization'!E$2)</f>
        <v>77.275609397586393</v>
      </c>
      <c r="F4" s="2">
        <f ca="1">('[1]Pc, Summer, S1'!F4*Main!$B$5)+(VLOOKUP($A4,'FL Ratio'!$A$2:$B$4,2,FALSE)*'FL Characterization'!F$2)</f>
        <v>73.352789333745434</v>
      </c>
      <c r="G4" s="2">
        <f ca="1">('[1]Pc, Summer, S1'!G4*Main!$B$5)+(VLOOKUP($A4,'FL Ratio'!$A$2:$B$4,2,FALSE)*'FL Characterization'!G$2)</f>
        <v>87.404221995726871</v>
      </c>
      <c r="H4" s="2">
        <f ca="1">('[1]Pc, Summer, S1'!H4*Main!$B$5)+(VLOOKUP($A4,'FL Ratio'!$A$2:$B$4,2,FALSE)*'FL Characterization'!H$2)</f>
        <v>114.46259049794702</v>
      </c>
      <c r="I4" s="2">
        <f ca="1">('[1]Pc, Summer, S1'!I4*Main!$B$5)+(VLOOKUP($A4,'FL Ratio'!$A$2:$B$4,2,FALSE)*'FL Characterization'!I$2)</f>
        <v>125.11641733221373</v>
      </c>
      <c r="J4" s="2">
        <f ca="1">('[1]Pc, Summer, S1'!J4*Main!$B$5)+(VLOOKUP($A4,'FL Ratio'!$A$2:$B$4,2,FALSE)*'FL Characterization'!J$2)</f>
        <v>126.56557949840617</v>
      </c>
      <c r="K4" s="2">
        <f ca="1">('[1]Pc, Summer, S1'!K4*Main!$B$5)+(VLOOKUP($A4,'FL Ratio'!$A$2:$B$4,2,FALSE)*'FL Characterization'!K$2)</f>
        <v>135.66884575814314</v>
      </c>
      <c r="L4" s="2">
        <f ca="1">('[1]Pc, Summer, S1'!L4*Main!$B$5)+(VLOOKUP($A4,'FL Ratio'!$A$2:$B$4,2,FALSE)*'FL Characterization'!L$2)</f>
        <v>133.9410856965647</v>
      </c>
      <c r="M4" s="2">
        <f ca="1">('[1]Pc, Summer, S1'!M4*Main!$B$5)+(VLOOKUP($A4,'FL Ratio'!$A$2:$B$4,2,FALSE)*'FL Characterization'!M$2)</f>
        <v>144.18300177399718</v>
      </c>
      <c r="N4" s="2">
        <f ca="1">('[1]Pc, Summer, S1'!N4*Main!$B$5)+(VLOOKUP($A4,'FL Ratio'!$A$2:$B$4,2,FALSE)*'FL Characterization'!N$2)</f>
        <v>128.35806001510491</v>
      </c>
      <c r="O4" s="2">
        <f ca="1">('[1]Pc, Summer, S1'!O4*Main!$B$5)+(VLOOKUP($A4,'FL Ratio'!$A$2:$B$4,2,FALSE)*'FL Characterization'!O$2)</f>
        <v>149.60719472965641</v>
      </c>
      <c r="P4" s="2">
        <f ca="1">('[1]Pc, Summer, S1'!P4*Main!$B$5)+(VLOOKUP($A4,'FL Ratio'!$A$2:$B$4,2,FALSE)*'FL Characterization'!P$2)</f>
        <v>135.91440066238101</v>
      </c>
      <c r="Q4" s="2">
        <f ca="1">('[1]Pc, Summer, S1'!Q4*Main!$B$5)+(VLOOKUP($A4,'FL Ratio'!$A$2:$B$4,2,FALSE)*'FL Characterization'!Q$2)</f>
        <v>136.05453060038221</v>
      </c>
      <c r="R4" s="2">
        <f ca="1">('[1]Pc, Summer, S1'!R4*Main!$B$5)+(VLOOKUP($A4,'FL Ratio'!$A$2:$B$4,2,FALSE)*'FL Characterization'!R$2)</f>
        <v>118.0009827742109</v>
      </c>
      <c r="S4" s="2">
        <f ca="1">('[1]Pc, Summer, S1'!S4*Main!$B$5)+(VLOOKUP($A4,'FL Ratio'!$A$2:$B$4,2,FALSE)*'FL Characterization'!S$2)</f>
        <v>124.93227034404295</v>
      </c>
      <c r="T4" s="2">
        <f ca="1">('[1]Pc, Summer, S1'!T4*Main!$B$5)+(VLOOKUP($A4,'FL Ratio'!$A$2:$B$4,2,FALSE)*'FL Characterization'!T$2)</f>
        <v>113.70348795307231</v>
      </c>
      <c r="U4" s="2">
        <f ca="1">('[1]Pc, Summer, S1'!U4*Main!$B$5)+(VLOOKUP($A4,'FL Ratio'!$A$2:$B$4,2,FALSE)*'FL Characterization'!U$2)</f>
        <v>115.53915551960058</v>
      </c>
      <c r="V4" s="2">
        <f ca="1">('[1]Pc, Summer, S1'!V4*Main!$B$5)+(VLOOKUP($A4,'FL Ratio'!$A$2:$B$4,2,FALSE)*'FL Characterization'!V$2)</f>
        <v>124.00639826593513</v>
      </c>
      <c r="W4" s="2">
        <f ca="1">('[1]Pc, Summer, S1'!W4*Main!$B$5)+(VLOOKUP($A4,'FL Ratio'!$A$2:$B$4,2,FALSE)*'FL Characterization'!W$2)</f>
        <v>113.20865763777152</v>
      </c>
      <c r="X4" s="2">
        <f ca="1">('[1]Pc, Summer, S1'!X4*Main!$B$5)+(VLOOKUP($A4,'FL Ratio'!$A$2:$B$4,2,FALSE)*'FL Characterization'!X$2)</f>
        <v>106.03807444606871</v>
      </c>
      <c r="Y4" s="2">
        <f ca="1">('[1]Pc, Summer, S1'!Y4*Main!$B$5)+(VLOOKUP($A4,'FL Ratio'!$A$2:$B$4,2,FALSE)*'FL Characterization'!Y$2)</f>
        <v>117.7844736340069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S2'!B2*Main!$B$5)+(VLOOKUP($A2,'FL Ratio'!$A$2:$B$4,2,FALSE)*'FL Characterization'!B$2)</f>
        <v>68.513880601117222</v>
      </c>
      <c r="C2" s="2">
        <f ca="1">('[1]Pc, Summer, S2'!C2*Main!$B$5)+(VLOOKUP($A2,'FL Ratio'!$A$2:$B$4,2,FALSE)*'FL Characterization'!C$2)</f>
        <v>63.411651841971839</v>
      </c>
      <c r="D2" s="2">
        <f ca="1">('[1]Pc, Summer, S2'!D2*Main!$B$5)+(VLOOKUP($A2,'FL Ratio'!$A$2:$B$4,2,FALSE)*'FL Characterization'!D$2)</f>
        <v>59.16498459638715</v>
      </c>
      <c r="E2" s="2">
        <f ca="1">('[1]Pc, Summer, S2'!E2*Main!$B$5)+(VLOOKUP($A2,'FL Ratio'!$A$2:$B$4,2,FALSE)*'FL Characterization'!E$2)</f>
        <v>58.337833952232479</v>
      </c>
      <c r="F2" s="2">
        <f ca="1">('[1]Pc, Summer, S2'!F2*Main!$B$5)+(VLOOKUP($A2,'FL Ratio'!$A$2:$B$4,2,FALSE)*'FL Characterization'!F$2)</f>
        <v>57.97806549826683</v>
      </c>
      <c r="G2" s="2">
        <f ca="1">('[1]Pc, Summer, S2'!G2*Main!$B$5)+(VLOOKUP($A2,'FL Ratio'!$A$2:$B$4,2,FALSE)*'FL Characterization'!G$2)</f>
        <v>58.378991078773623</v>
      </c>
      <c r="H2" s="2">
        <f ca="1">('[1]Pc, Summer, S2'!H2*Main!$B$5)+(VLOOKUP($A2,'FL Ratio'!$A$2:$B$4,2,FALSE)*'FL Characterization'!H$2)</f>
        <v>66.026144560724248</v>
      </c>
      <c r="I2" s="2">
        <f ca="1">('[1]Pc, Summer, S2'!I2*Main!$B$5)+(VLOOKUP($A2,'FL Ratio'!$A$2:$B$4,2,FALSE)*'FL Characterization'!I$2)</f>
        <v>80.287837734803944</v>
      </c>
      <c r="J2" s="2">
        <f ca="1">('[1]Pc, Summer, S2'!J2*Main!$B$5)+(VLOOKUP($A2,'FL Ratio'!$A$2:$B$4,2,FALSE)*'FL Characterization'!J$2)</f>
        <v>90.316783912560496</v>
      </c>
      <c r="K2" s="2">
        <f ca="1">('[1]Pc, Summer, S2'!K2*Main!$B$5)+(VLOOKUP($A2,'FL Ratio'!$A$2:$B$4,2,FALSE)*'FL Characterization'!K$2)</f>
        <v>86.301589348593069</v>
      </c>
      <c r="L2" s="2">
        <f ca="1">('[1]Pc, Summer, S2'!L2*Main!$B$5)+(VLOOKUP($A2,'FL Ratio'!$A$2:$B$4,2,FALSE)*'FL Characterization'!L$2)</f>
        <v>98.988280421176754</v>
      </c>
      <c r="M2" s="2">
        <f ca="1">('[1]Pc, Summer, S2'!M2*Main!$B$5)+(VLOOKUP($A2,'FL Ratio'!$A$2:$B$4,2,FALSE)*'FL Characterization'!M$2)</f>
        <v>94.036613480351647</v>
      </c>
      <c r="N2" s="2">
        <f ca="1">('[1]Pc, Summer, S2'!N2*Main!$B$5)+(VLOOKUP($A2,'FL Ratio'!$A$2:$B$4,2,FALSE)*'FL Characterization'!N$2)</f>
        <v>95.210681170270874</v>
      </c>
      <c r="O2" s="2">
        <f ca="1">('[1]Pc, Summer, S2'!O2*Main!$B$5)+(VLOOKUP($A2,'FL Ratio'!$A$2:$B$4,2,FALSE)*'FL Characterization'!O$2)</f>
        <v>104.43413289268372</v>
      </c>
      <c r="P2" s="2">
        <f ca="1">('[1]Pc, Summer, S2'!P2*Main!$B$5)+(VLOOKUP($A2,'FL Ratio'!$A$2:$B$4,2,FALSE)*'FL Characterization'!P$2)</f>
        <v>94.172808424362856</v>
      </c>
      <c r="Q2" s="2">
        <f ca="1">('[1]Pc, Summer, S2'!Q2*Main!$B$5)+(VLOOKUP($A2,'FL Ratio'!$A$2:$B$4,2,FALSE)*'FL Characterization'!Q$2)</f>
        <v>104.72357230842852</v>
      </c>
      <c r="R2" s="2">
        <f ca="1">('[1]Pc, Summer, S2'!R2*Main!$B$5)+(VLOOKUP($A2,'FL Ratio'!$A$2:$B$4,2,FALSE)*'FL Characterization'!R$2)</f>
        <v>89.076531457888649</v>
      </c>
      <c r="S2" s="2">
        <f ca="1">('[1]Pc, Summer, S2'!S2*Main!$B$5)+(VLOOKUP($A2,'FL Ratio'!$A$2:$B$4,2,FALSE)*'FL Characterization'!S$2)</f>
        <v>99.170657914630056</v>
      </c>
      <c r="T2" s="2">
        <f ca="1">('[1]Pc, Summer, S2'!T2*Main!$B$5)+(VLOOKUP($A2,'FL Ratio'!$A$2:$B$4,2,FALSE)*'FL Characterization'!T$2)</f>
        <v>95.319662459060012</v>
      </c>
      <c r="U2" s="2">
        <f ca="1">('[1]Pc, Summer, S2'!U2*Main!$B$5)+(VLOOKUP($A2,'FL Ratio'!$A$2:$B$4,2,FALSE)*'FL Characterization'!U$2)</f>
        <v>86.644563483957242</v>
      </c>
      <c r="V2" s="2">
        <f ca="1">('[1]Pc, Summer, S2'!V2*Main!$B$5)+(VLOOKUP($A2,'FL Ratio'!$A$2:$B$4,2,FALSE)*'FL Characterization'!V$2)</f>
        <v>97.197156717132245</v>
      </c>
      <c r="W2" s="2">
        <f ca="1">('[1]Pc, Summer, S2'!W2*Main!$B$5)+(VLOOKUP($A2,'FL Ratio'!$A$2:$B$4,2,FALSE)*'FL Characterization'!W$2)</f>
        <v>103.03087890924283</v>
      </c>
      <c r="X2" s="2">
        <f ca="1">('[1]Pc, Summer, S2'!X2*Main!$B$5)+(VLOOKUP($A2,'FL Ratio'!$A$2:$B$4,2,FALSE)*'FL Characterization'!X$2)</f>
        <v>95.803883163924581</v>
      </c>
      <c r="Y2" s="2">
        <f ca="1">('[1]Pc, Summer, S2'!Y2*Main!$B$5)+(VLOOKUP($A2,'FL Ratio'!$A$2:$B$4,2,FALSE)*'FL Characterization'!Y$2)</f>
        <v>85.786885727182337</v>
      </c>
    </row>
    <row r="3" spans="1:25" x14ac:dyDescent="0.3">
      <c r="A3">
        <v>2</v>
      </c>
      <c r="B3" s="2">
        <f ca="1">('[1]Pc, Summer, S2'!B3*Main!$B$5)+(VLOOKUP($A3,'FL Ratio'!$A$2:$B$4,2,FALSE)*'FL Characterization'!B$2)</f>
        <v>84.371647366163444</v>
      </c>
      <c r="C3" s="2">
        <f ca="1">('[1]Pc, Summer, S2'!C3*Main!$B$5)+(VLOOKUP($A3,'FL Ratio'!$A$2:$B$4,2,FALSE)*'FL Characterization'!C$2)</f>
        <v>76.513565792669439</v>
      </c>
      <c r="D3" s="2">
        <f ca="1">('[1]Pc, Summer, S2'!D3*Main!$B$5)+(VLOOKUP($A3,'FL Ratio'!$A$2:$B$4,2,FALSE)*'FL Characterization'!D$2)</f>
        <v>68.417506210842689</v>
      </c>
      <c r="E3" s="2">
        <f ca="1">('[1]Pc, Summer, S2'!E3*Main!$B$5)+(VLOOKUP($A3,'FL Ratio'!$A$2:$B$4,2,FALSE)*'FL Characterization'!E$2)</f>
        <v>75.062569295577404</v>
      </c>
      <c r="F3" s="2">
        <f ca="1">('[1]Pc, Summer, S2'!F3*Main!$B$5)+(VLOOKUP($A3,'FL Ratio'!$A$2:$B$4,2,FALSE)*'FL Characterization'!F$2)</f>
        <v>77.853227737573121</v>
      </c>
      <c r="G3" s="2">
        <f ca="1">('[1]Pc, Summer, S2'!G3*Main!$B$5)+(VLOOKUP($A3,'FL Ratio'!$A$2:$B$4,2,FALSE)*'FL Characterization'!G$2)</f>
        <v>69.025926931412783</v>
      </c>
      <c r="H3" s="2">
        <f ca="1">('[1]Pc, Summer, S2'!H3*Main!$B$5)+(VLOOKUP($A3,'FL Ratio'!$A$2:$B$4,2,FALSE)*'FL Characterization'!H$2)</f>
        <v>81.694875207234773</v>
      </c>
      <c r="I3" s="2">
        <f ca="1">('[1]Pc, Summer, S2'!I3*Main!$B$5)+(VLOOKUP($A3,'FL Ratio'!$A$2:$B$4,2,FALSE)*'FL Characterization'!I$2)</f>
        <v>92.612021530369773</v>
      </c>
      <c r="J3" s="2">
        <f ca="1">('[1]Pc, Summer, S2'!J3*Main!$B$5)+(VLOOKUP($A3,'FL Ratio'!$A$2:$B$4,2,FALSE)*'FL Characterization'!J$2)</f>
        <v>97.250581033338236</v>
      </c>
      <c r="K3" s="2">
        <f ca="1">('[1]Pc, Summer, S2'!K3*Main!$B$5)+(VLOOKUP($A3,'FL Ratio'!$A$2:$B$4,2,FALSE)*'FL Characterization'!K$2)</f>
        <v>96.265493021243245</v>
      </c>
      <c r="L3" s="2">
        <f ca="1">('[1]Pc, Summer, S2'!L3*Main!$B$5)+(VLOOKUP($A3,'FL Ratio'!$A$2:$B$4,2,FALSE)*'FL Characterization'!L$2)</f>
        <v>93.945420081711717</v>
      </c>
      <c r="M3" s="2">
        <f ca="1">('[1]Pc, Summer, S2'!M3*Main!$B$5)+(VLOOKUP($A3,'FL Ratio'!$A$2:$B$4,2,FALSE)*'FL Characterization'!M$2)</f>
        <v>99.906489143562467</v>
      </c>
      <c r="N3" s="2">
        <f ca="1">('[1]Pc, Summer, S2'!N3*Main!$B$5)+(VLOOKUP($A3,'FL Ratio'!$A$2:$B$4,2,FALSE)*'FL Characterization'!N$2)</f>
        <v>115.68072847962087</v>
      </c>
      <c r="O3" s="2">
        <f ca="1">('[1]Pc, Summer, S2'!O3*Main!$B$5)+(VLOOKUP($A3,'FL Ratio'!$A$2:$B$4,2,FALSE)*'FL Characterization'!O$2)</f>
        <v>103.68565985262207</v>
      </c>
      <c r="P3" s="2">
        <f ca="1">('[1]Pc, Summer, S2'!P3*Main!$B$5)+(VLOOKUP($A3,'FL Ratio'!$A$2:$B$4,2,FALSE)*'FL Characterization'!P$2)</f>
        <v>109.00111967326917</v>
      </c>
      <c r="Q3" s="2">
        <f ca="1">('[1]Pc, Summer, S2'!Q3*Main!$B$5)+(VLOOKUP($A3,'FL Ratio'!$A$2:$B$4,2,FALSE)*'FL Characterization'!Q$2)</f>
        <v>91.913311306489845</v>
      </c>
      <c r="R3" s="2">
        <f ca="1">('[1]Pc, Summer, S2'!R3*Main!$B$5)+(VLOOKUP($A3,'FL Ratio'!$A$2:$B$4,2,FALSE)*'FL Characterization'!R$2)</f>
        <v>107.68389965573068</v>
      </c>
      <c r="S3" s="2">
        <f ca="1">('[1]Pc, Summer, S2'!S3*Main!$B$5)+(VLOOKUP($A3,'FL Ratio'!$A$2:$B$4,2,FALSE)*'FL Characterization'!S$2)</f>
        <v>104.71218265206682</v>
      </c>
      <c r="T3" s="2">
        <f ca="1">('[1]Pc, Summer, S2'!T3*Main!$B$5)+(VLOOKUP($A3,'FL Ratio'!$A$2:$B$4,2,FALSE)*'FL Characterization'!T$2)</f>
        <v>103.31731327551842</v>
      </c>
      <c r="U3" s="2">
        <f ca="1">('[1]Pc, Summer, S2'!U3*Main!$B$5)+(VLOOKUP($A3,'FL Ratio'!$A$2:$B$4,2,FALSE)*'FL Characterization'!U$2)</f>
        <v>92.328539805190132</v>
      </c>
      <c r="V3" s="2">
        <f ca="1">('[1]Pc, Summer, S2'!V3*Main!$B$5)+(VLOOKUP($A3,'FL Ratio'!$A$2:$B$4,2,FALSE)*'FL Characterization'!V$2)</f>
        <v>99.013854996490394</v>
      </c>
      <c r="W3" s="2">
        <f ca="1">('[1]Pc, Summer, S2'!W3*Main!$B$5)+(VLOOKUP($A3,'FL Ratio'!$A$2:$B$4,2,FALSE)*'FL Characterization'!W$2)</f>
        <v>105.70563042608528</v>
      </c>
      <c r="X3" s="2">
        <f ca="1">('[1]Pc, Summer, S2'!X3*Main!$B$5)+(VLOOKUP($A3,'FL Ratio'!$A$2:$B$4,2,FALSE)*'FL Characterization'!X$2)</f>
        <v>105.19407473203022</v>
      </c>
      <c r="Y3" s="2">
        <f ca="1">('[1]Pc, Summer, S2'!Y3*Main!$B$5)+(VLOOKUP($A3,'FL Ratio'!$A$2:$B$4,2,FALSE)*'FL Characterization'!Y$2)</f>
        <v>98.331087329722834</v>
      </c>
    </row>
    <row r="4" spans="1:25" x14ac:dyDescent="0.3">
      <c r="A4">
        <v>3</v>
      </c>
      <c r="B4" s="2">
        <f ca="1">('[1]Pc, Summer, S2'!B4*Main!$B$5)+(VLOOKUP($A4,'FL Ratio'!$A$2:$B$4,2,FALSE)*'FL Characterization'!B$2)</f>
        <v>87.737335144049737</v>
      </c>
      <c r="C4" s="2">
        <f ca="1">('[1]Pc, Summer, S2'!C4*Main!$B$5)+(VLOOKUP($A4,'FL Ratio'!$A$2:$B$4,2,FALSE)*'FL Characterization'!C$2)</f>
        <v>84.696577442377802</v>
      </c>
      <c r="D4" s="2">
        <f ca="1">('[1]Pc, Summer, S2'!D4*Main!$B$5)+(VLOOKUP($A4,'FL Ratio'!$A$2:$B$4,2,FALSE)*'FL Characterization'!D$2)</f>
        <v>77.879508176923395</v>
      </c>
      <c r="E4" s="2">
        <f ca="1">('[1]Pc, Summer, S2'!E4*Main!$B$5)+(VLOOKUP($A4,'FL Ratio'!$A$2:$B$4,2,FALSE)*'FL Characterization'!E$2)</f>
        <v>77.275609397586393</v>
      </c>
      <c r="F4" s="2">
        <f ca="1">('[1]Pc, Summer, S2'!F4*Main!$B$5)+(VLOOKUP($A4,'FL Ratio'!$A$2:$B$4,2,FALSE)*'FL Characterization'!F$2)</f>
        <v>84.637075043981113</v>
      </c>
      <c r="G4" s="2">
        <f ca="1">('[1]Pc, Summer, S2'!G4*Main!$B$5)+(VLOOKUP($A4,'FL Ratio'!$A$2:$B$4,2,FALSE)*'FL Characterization'!G$2)</f>
        <v>84.984365830160044</v>
      </c>
      <c r="H4" s="2">
        <f ca="1">('[1]Pc, Summer, S2'!H4*Main!$B$5)+(VLOOKUP($A4,'FL Ratio'!$A$2:$B$4,2,FALSE)*'FL Characterization'!H$2)</f>
        <v>97.281211315595442</v>
      </c>
      <c r="I4" s="2">
        <f ca="1">('[1]Pc, Summer, S2'!I4*Main!$B$5)+(VLOOKUP($A4,'FL Ratio'!$A$2:$B$4,2,FALSE)*'FL Characterization'!I$2)</f>
        <v>115.16684004891314</v>
      </c>
      <c r="J4" s="2">
        <f ca="1">('[1]Pc, Summer, S2'!J4*Main!$B$5)+(VLOOKUP($A4,'FL Ratio'!$A$2:$B$4,2,FALSE)*'FL Characterization'!J$2)</f>
        <v>130.45967019844224</v>
      </c>
      <c r="K4" s="2">
        <f ca="1">('[1]Pc, Summer, S2'!K4*Main!$B$5)+(VLOOKUP($A4,'FL Ratio'!$A$2:$B$4,2,FALSE)*'FL Characterization'!K$2)</f>
        <v>122.96020911311834</v>
      </c>
      <c r="L4" s="2">
        <f ca="1">('[1]Pc, Summer, S2'!L4*Main!$B$5)+(VLOOKUP($A4,'FL Ratio'!$A$2:$B$4,2,FALSE)*'FL Characterization'!L$2)</f>
        <v>132.67082562551178</v>
      </c>
      <c r="M4" s="2">
        <f ca="1">('[1]Pc, Summer, S2'!M4*Main!$B$5)+(VLOOKUP($A4,'FL Ratio'!$A$2:$B$4,2,FALSE)*'FL Characterization'!M$2)</f>
        <v>125.23300942550578</v>
      </c>
      <c r="N4" s="2">
        <f ca="1">('[1]Pc, Summer, S2'!N4*Main!$B$5)+(VLOOKUP($A4,'FL Ratio'!$A$2:$B$4,2,FALSE)*'FL Characterization'!N$2)</f>
        <v>137.8330561893506</v>
      </c>
      <c r="O4" s="2">
        <f ca="1">('[1]Pc, Summer, S2'!O4*Main!$B$5)+(VLOOKUP($A4,'FL Ratio'!$A$2:$B$4,2,FALSE)*'FL Characterization'!O$2)</f>
        <v>145.5464820835511</v>
      </c>
      <c r="P4" s="2">
        <f ca="1">('[1]Pc, Summer, S2'!P4*Main!$B$5)+(VLOOKUP($A4,'FL Ratio'!$A$2:$B$4,2,FALSE)*'FL Characterization'!P$2)</f>
        <v>132.05743718546785</v>
      </c>
      <c r="Q4" s="2">
        <f ca="1">('[1]Pc, Summer, S2'!Q4*Main!$B$5)+(VLOOKUP($A4,'FL Ratio'!$A$2:$B$4,2,FALSE)*'FL Characterization'!Q$2)</f>
        <v>121.44891804598441</v>
      </c>
      <c r="R4" s="2">
        <f ca="1">('[1]Pc, Summer, S2'!R4*Main!$B$5)+(VLOOKUP($A4,'FL Ratio'!$A$2:$B$4,2,FALSE)*'FL Characterization'!R$2)</f>
        <v>108.93039318907587</v>
      </c>
      <c r="S4" s="2">
        <f ca="1">('[1]Pc, Summer, S2'!S4*Main!$B$5)+(VLOOKUP($A4,'FL Ratio'!$A$2:$B$4,2,FALSE)*'FL Characterization'!S$2)</f>
        <v>119.26315185333355</v>
      </c>
      <c r="T4" s="2">
        <f ca="1">('[1]Pc, Summer, S2'!T4*Main!$B$5)+(VLOOKUP($A4,'FL Ratio'!$A$2:$B$4,2,FALSE)*'FL Characterization'!T$2)</f>
        <v>118.23878274563981</v>
      </c>
      <c r="U4" s="2">
        <f ca="1">('[1]Pc, Summer, S2'!U4*Main!$B$5)+(VLOOKUP($A4,'FL Ratio'!$A$2:$B$4,2,FALSE)*'FL Characterization'!U$2)</f>
        <v>118.94062661402621</v>
      </c>
      <c r="V4" s="2">
        <f ca="1">('[1]Pc, Summer, S2'!V4*Main!$B$5)+(VLOOKUP($A4,'FL Ratio'!$A$2:$B$4,2,FALSE)*'FL Characterization'!V$2)</f>
        <v>118.33727977522574</v>
      </c>
      <c r="W4" s="2">
        <f ca="1">('[1]Pc, Summer, S2'!W4*Main!$B$5)+(VLOOKUP($A4,'FL Ratio'!$A$2:$B$4,2,FALSE)*'FL Characterization'!W$2)</f>
        <v>116.61012873219715</v>
      </c>
      <c r="X4" s="2">
        <f ca="1">('[1]Pc, Summer, S2'!X4*Main!$B$5)+(VLOOKUP($A4,'FL Ratio'!$A$2:$B$4,2,FALSE)*'FL Characterization'!X$2)</f>
        <v>110.41037099215227</v>
      </c>
      <c r="Y4" s="2">
        <f ca="1">('[1]Pc, Summer, S2'!Y4*Main!$B$5)+(VLOOKUP($A4,'FL Ratio'!$A$2:$B$4,2,FALSE)*'FL Characterization'!Y$2)</f>
        <v>113.69350092077487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S3'!B2*Main!$B$5)+(VLOOKUP($A2,'FL Ratio'!$A$2:$B$4,2,FALSE)*'FL Characterization'!B$2)</f>
        <v>74.810276638216564</v>
      </c>
      <c r="C2" s="2">
        <f ca="1">('[1]Pc, Summer, S3'!C2*Main!$B$5)+(VLOOKUP($A2,'FL Ratio'!$A$2:$B$4,2,FALSE)*'FL Characterization'!C$2)</f>
        <v>70.801960848173607</v>
      </c>
      <c r="D2" s="2">
        <f ca="1">('[1]Pc, Summer, S3'!D2*Main!$B$5)+(VLOOKUP($A2,'FL Ratio'!$A$2:$B$4,2,FALSE)*'FL Characterization'!D$2)</f>
        <v>63.241510185388933</v>
      </c>
      <c r="E2" s="2">
        <f ca="1">('[1]Pc, Summer, S3'!E2*Main!$B$5)+(VLOOKUP($A2,'FL Ratio'!$A$2:$B$4,2,FALSE)*'FL Characterization'!E$2)</f>
        <v>62.848958384293205</v>
      </c>
      <c r="F2" s="2">
        <f ca="1">('[1]Pc, Summer, S3'!F2*Main!$B$5)+(VLOOKUP($A2,'FL Ratio'!$A$2:$B$4,2,FALSE)*'FL Characterization'!F$2)</f>
        <v>63.358056431629194</v>
      </c>
      <c r="G2" s="2">
        <f ca="1">('[1]Pc, Summer, S3'!G2*Main!$B$5)+(VLOOKUP($A2,'FL Ratio'!$A$2:$B$4,2,FALSE)*'FL Characterization'!G$2)</f>
        <v>54.546315314648261</v>
      </c>
      <c r="H2" s="2">
        <f ca="1">('[1]Pc, Summer, S3'!H2*Main!$B$5)+(VLOOKUP($A2,'FL Ratio'!$A$2:$B$4,2,FALSE)*'FL Characterization'!H$2)</f>
        <v>72.447615077341254</v>
      </c>
      <c r="I2" s="2">
        <f ca="1">('[1]Pc, Summer, S3'!I2*Main!$B$5)+(VLOOKUP($A2,'FL Ratio'!$A$2:$B$4,2,FALSE)*'FL Characterization'!I$2)</f>
        <v>70.598559543503939</v>
      </c>
      <c r="J2" s="2">
        <f ca="1">('[1]Pc, Summer, S3'!J2*Main!$B$5)+(VLOOKUP($A2,'FL Ratio'!$A$2:$B$4,2,FALSE)*'FL Characterization'!J$2)</f>
        <v>91.156447446864689</v>
      </c>
      <c r="K2" s="2">
        <f ca="1">('[1]Pc, Summer, S3'!K2*Main!$B$5)+(VLOOKUP($A2,'FL Ratio'!$A$2:$B$4,2,FALSE)*'FL Characterization'!K$2)</f>
        <v>88.103954301804862</v>
      </c>
      <c r="L2" s="2">
        <f ca="1">('[1]Pc, Summer, S3'!L2*Main!$B$5)+(VLOOKUP($A2,'FL Ratio'!$A$2:$B$4,2,FALSE)*'FL Characterization'!L$2)</f>
        <v>84.107924180988235</v>
      </c>
      <c r="M2" s="2">
        <f ca="1">('[1]Pc, Summer, S3'!M2*Main!$B$5)+(VLOOKUP($A2,'FL Ratio'!$A$2:$B$4,2,FALSE)*'FL Characterization'!M$2)</f>
        <v>90.25764855429135</v>
      </c>
      <c r="N2" s="2">
        <f ca="1">('[1]Pc, Summer, S3'!N2*Main!$B$5)+(VLOOKUP($A2,'FL Ratio'!$A$2:$B$4,2,FALSE)*'FL Characterization'!N$2)</f>
        <v>105.80688635201415</v>
      </c>
      <c r="O2" s="2">
        <f ca="1">('[1]Pc, Summer, S3'!O2*Main!$B$5)+(VLOOKUP($A2,'FL Ratio'!$A$2:$B$4,2,FALSE)*'FL Characterization'!O$2)</f>
        <v>108.31885725153073</v>
      </c>
      <c r="P2" s="2">
        <f ca="1">('[1]Pc, Summer, S3'!P2*Main!$B$5)+(VLOOKUP($A2,'FL Ratio'!$A$2:$B$4,2,FALSE)*'FL Characterization'!P$2)</f>
        <v>103.91851877501558</v>
      </c>
      <c r="Q2" s="2">
        <f ca="1">('[1]Pc, Summer, S3'!Q2*Main!$B$5)+(VLOOKUP($A2,'FL Ratio'!$A$2:$B$4,2,FALSE)*'FL Characterization'!Q$2)</f>
        <v>99.096589410146038</v>
      </c>
      <c r="R2" s="2">
        <f ca="1">('[1]Pc, Summer, S3'!R2*Main!$B$5)+(VLOOKUP($A2,'FL Ratio'!$A$2:$B$4,2,FALSE)*'FL Characterization'!R$2)</f>
        <v>85.323331912584052</v>
      </c>
      <c r="S2" s="2">
        <f ca="1">('[1]Pc, Summer, S3'!S2*Main!$B$5)+(VLOOKUP($A2,'FL Ratio'!$A$2:$B$4,2,FALSE)*'FL Characterization'!S$2)</f>
        <v>91.055195078427431</v>
      </c>
      <c r="T2" s="2">
        <f ca="1">('[1]Pc, Summer, S3'!T2*Main!$B$5)+(VLOOKUP($A2,'FL Ratio'!$A$2:$B$4,2,FALSE)*'FL Characterization'!T$2)</f>
        <v>82.629186875313749</v>
      </c>
      <c r="U2" s="2">
        <f ca="1">('[1]Pc, Summer, S3'!U2*Main!$B$5)+(VLOOKUP($A2,'FL Ratio'!$A$2:$B$4,2,FALSE)*'FL Characterization'!U$2)</f>
        <v>87.558478705645769</v>
      </c>
      <c r="V2" s="2">
        <f ca="1">('[1]Pc, Summer, S3'!V2*Main!$B$5)+(VLOOKUP($A2,'FL Ratio'!$A$2:$B$4,2,FALSE)*'FL Characterization'!V$2)</f>
        <v>82.694714342313944</v>
      </c>
      <c r="W2" s="2">
        <f ca="1">('[1]Pc, Summer, S3'!W2*Main!$B$5)+(VLOOKUP($A2,'FL Ratio'!$A$2:$B$4,2,FALSE)*'FL Characterization'!W$2)</f>
        <v>92.703029507870312</v>
      </c>
      <c r="X2" s="2">
        <f ca="1">('[1]Pc, Summer, S3'!X2*Main!$B$5)+(VLOOKUP($A2,'FL Ratio'!$A$2:$B$4,2,FALSE)*'FL Characterization'!X$2)</f>
        <v>97.638511158859117</v>
      </c>
      <c r="Y2" s="2">
        <f ca="1">('[1]Pc, Summer, S3'!Y2*Main!$B$5)+(VLOOKUP($A2,'FL Ratio'!$A$2:$B$4,2,FALSE)*'FL Characterization'!Y$2)</f>
        <v>93.165384926124602</v>
      </c>
    </row>
    <row r="3" spans="1:25" x14ac:dyDescent="0.3">
      <c r="A3">
        <v>2</v>
      </c>
      <c r="B3" s="2">
        <f ca="1">('[1]Pc, Summer, S3'!B3*Main!$B$5)+(VLOOKUP($A3,'FL Ratio'!$A$2:$B$4,2,FALSE)*'FL Characterization'!B$2)</f>
        <v>83.581947019422202</v>
      </c>
      <c r="C3" s="2">
        <f ca="1">('[1]Pc, Summer, S3'!C3*Main!$B$5)+(VLOOKUP($A3,'FL Ratio'!$A$2:$B$4,2,FALSE)*'FL Characterization'!C$2)</f>
        <v>82.253390630095652</v>
      </c>
      <c r="D3" s="2">
        <f ca="1">('[1]Pc, Summer, S3'!D3*Main!$B$5)+(VLOOKUP($A3,'FL Ratio'!$A$2:$B$4,2,FALSE)*'FL Characterization'!D$2)</f>
        <v>71.237288718491513</v>
      </c>
      <c r="E3" s="2">
        <f ca="1">('[1]Pc, Summer, S3'!E3*Main!$B$5)+(VLOOKUP($A3,'FL Ratio'!$A$2:$B$4,2,FALSE)*'FL Characterization'!E$2)</f>
        <v>79.281438084522847</v>
      </c>
      <c r="F3" s="2">
        <f ca="1">('[1]Pc, Summer, S3'!F3*Main!$B$5)+(VLOOKUP($A3,'FL Ratio'!$A$2:$B$4,2,FALSE)*'FL Characterization'!F$2)</f>
        <v>72.227625864204583</v>
      </c>
      <c r="G3" s="2">
        <f ca="1">('[1]Pc, Summer, S3'!G3*Main!$B$5)+(VLOOKUP($A3,'FL Ratio'!$A$2:$B$4,2,FALSE)*'FL Characterization'!G$2)</f>
        <v>71.813852278495645</v>
      </c>
      <c r="H3" s="2">
        <f ca="1">('[1]Pc, Summer, S3'!H3*Main!$B$5)+(VLOOKUP($A3,'FL Ratio'!$A$2:$B$4,2,FALSE)*'FL Characterization'!H$2)</f>
        <v>74.170339503320903</v>
      </c>
      <c r="I3" s="2">
        <f ca="1">('[1]Pc, Summer, S3'!I3*Main!$B$5)+(VLOOKUP($A3,'FL Ratio'!$A$2:$B$4,2,FALSE)*'FL Characterization'!I$2)</f>
        <v>86.358598001406335</v>
      </c>
      <c r="J3" s="2">
        <f ca="1">('[1]Pc, Summer, S3'!J3*Main!$B$5)+(VLOOKUP($A3,'FL Ratio'!$A$2:$B$4,2,FALSE)*'FL Characterization'!J$2)</f>
        <v>94.196099026742033</v>
      </c>
      <c r="K3" s="2">
        <f ca="1">('[1]Pc, Summer, S3'!K3*Main!$B$5)+(VLOOKUP($A3,'FL Ratio'!$A$2:$B$4,2,FALSE)*'FL Characterization'!K$2)</f>
        <v>110.95774766194153</v>
      </c>
      <c r="L3" s="2">
        <f ca="1">('[1]Pc, Summer, S3'!L3*Main!$B$5)+(VLOOKUP($A3,'FL Ratio'!$A$2:$B$4,2,FALSE)*'FL Characterization'!L$2)</f>
        <v>99.139553275761855</v>
      </c>
      <c r="M3" s="2">
        <f ca="1">('[1]Pc, Summer, S3'!M3*Main!$B$5)+(VLOOKUP($A3,'FL Ratio'!$A$2:$B$4,2,FALSE)*'FL Characterization'!M$2)</f>
        <v>105.24750519307543</v>
      </c>
      <c r="N3" s="2">
        <f ca="1">('[1]Pc, Summer, S3'!N3*Main!$B$5)+(VLOOKUP($A3,'FL Ratio'!$A$2:$B$4,2,FALSE)*'FL Characterization'!N$2)</f>
        <v>115.68072847962087</v>
      </c>
      <c r="O3" s="2">
        <f ca="1">('[1]Pc, Summer, S3'!O3*Main!$B$5)+(VLOOKUP($A3,'FL Ratio'!$A$2:$B$4,2,FALSE)*'FL Characterization'!O$2)</f>
        <v>103.68565985262207</v>
      </c>
      <c r="P3" s="2">
        <f ca="1">('[1]Pc, Summer, S3'!P3*Main!$B$5)+(VLOOKUP($A3,'FL Ratio'!$A$2:$B$4,2,FALSE)*'FL Characterization'!P$2)</f>
        <v>100.8307537377957</v>
      </c>
      <c r="Q3" s="2">
        <f ca="1">('[1]Pc, Summer, S3'!Q3*Main!$B$5)+(VLOOKUP($A3,'FL Ratio'!$A$2:$B$4,2,FALSE)*'FL Characterization'!Q$2)</f>
        <v>105.63597621030956</v>
      </c>
      <c r="R3" s="2">
        <f ca="1">('[1]Pc, Summer, S3'!R3*Main!$B$5)+(VLOOKUP($A3,'FL Ratio'!$A$2:$B$4,2,FALSE)*'FL Characterization'!R$2)</f>
        <v>101.70015089891278</v>
      </c>
      <c r="S3" s="2">
        <f ca="1">('[1]Pc, Summer, S3'!S3*Main!$B$5)+(VLOOKUP($A3,'FL Ratio'!$A$2:$B$4,2,FALSE)*'FL Characterization'!S$2)</f>
        <v>98.669315952285018</v>
      </c>
      <c r="T3" s="2">
        <f ca="1">('[1]Pc, Summer, S3'!T3*Main!$B$5)+(VLOOKUP($A3,'FL Ratio'!$A$2:$B$4,2,FALSE)*'FL Characterization'!T$2)</f>
        <v>94.214538639349371</v>
      </c>
      <c r="U3" s="2">
        <f ca="1">('[1]Pc, Summer, S3'!U3*Main!$B$5)+(VLOOKUP($A3,'FL Ratio'!$A$2:$B$4,2,FALSE)*'FL Characterization'!U$2)</f>
        <v>94.317891331263453</v>
      </c>
      <c r="V3" s="2">
        <f ca="1">('[1]Pc, Summer, S3'!V3*Main!$B$5)+(VLOOKUP($A3,'FL Ratio'!$A$2:$B$4,2,FALSE)*'FL Characterization'!V$2)</f>
        <v>91.03254039214751</v>
      </c>
      <c r="W3" s="2">
        <f ca="1">('[1]Pc, Summer, S3'!W3*Main!$B$5)+(VLOOKUP($A3,'FL Ratio'!$A$2:$B$4,2,FALSE)*'FL Characterization'!W$2)</f>
        <v>106.7446159826071</v>
      </c>
      <c r="X3" s="2">
        <f ca="1">('[1]Pc, Summer, S3'!X3*Main!$B$5)+(VLOOKUP($A3,'FL Ratio'!$A$2:$B$4,2,FALSE)*'FL Characterization'!X$2)</f>
        <v>96.477932080687665</v>
      </c>
      <c r="Y3" s="2">
        <f ca="1">('[1]Pc, Summer, S3'!Y3*Main!$B$5)+(VLOOKUP($A3,'FL Ratio'!$A$2:$B$4,2,FALSE)*'FL Characterization'!Y$2)</f>
        <v>87.677701505539176</v>
      </c>
    </row>
    <row r="4" spans="1:25" x14ac:dyDescent="0.3">
      <c r="A4">
        <v>3</v>
      </c>
      <c r="B4" s="2">
        <f ca="1">('[1]Pc, Summer, S3'!B4*Main!$B$5)+(VLOOKUP($A4,'FL Ratio'!$A$2:$B$4,2,FALSE)*'FL Characterization'!B$2)</f>
        <v>88.638131239790695</v>
      </c>
      <c r="C4" s="2">
        <f ca="1">('[1]Pc, Summer, S3'!C4*Main!$B$5)+(VLOOKUP($A4,'FL Ratio'!$A$2:$B$4,2,FALSE)*'FL Characterization'!C$2)</f>
        <v>92.078394625470821</v>
      </c>
      <c r="D4" s="2">
        <f ca="1">('[1]Pc, Summer, S3'!D4*Main!$B$5)+(VLOOKUP($A4,'FL Ratio'!$A$2:$B$4,2,FALSE)*'FL Characterization'!D$2)</f>
        <v>78.659563988478581</v>
      </c>
      <c r="E4" s="2">
        <f ca="1">('[1]Pc, Summer, S3'!E4*Main!$B$5)+(VLOOKUP($A4,'FL Ratio'!$A$2:$B$4,2,FALSE)*'FL Characterization'!E$2)</f>
        <v>87.807609393806374</v>
      </c>
      <c r="F4" s="2">
        <f ca="1">('[1]Pc, Summer, S3'!F4*Main!$B$5)+(VLOOKUP($A4,'FL Ratio'!$A$2:$B$4,2,FALSE)*'FL Characterization'!F$2)</f>
        <v>86.893932186028252</v>
      </c>
      <c r="G4" s="2">
        <f ca="1">('[1]Pc, Summer, S3'!G4*Main!$B$5)+(VLOOKUP($A4,'FL Ratio'!$A$2:$B$4,2,FALSE)*'FL Characterization'!G$2)</f>
        <v>89.824078161293684</v>
      </c>
      <c r="H4" s="2">
        <f ca="1">('[1]Pc, Summer, S3'!H4*Main!$B$5)+(VLOOKUP($A4,'FL Ratio'!$A$2:$B$4,2,FALSE)*'FL Characterization'!H$2)</f>
        <v>102.33455813393412</v>
      </c>
      <c r="I4" s="2">
        <f ca="1">('[1]Pc, Summer, S3'!I4*Main!$B$5)+(VLOOKUP($A4,'FL Ratio'!$A$2:$B$4,2,FALSE)*'FL Characterization'!I$2)</f>
        <v>135.06599461551434</v>
      </c>
      <c r="J4" s="2">
        <f ca="1">('[1]Pc, Summer, S3'!J4*Main!$B$5)+(VLOOKUP($A4,'FL Ratio'!$A$2:$B$4,2,FALSE)*'FL Characterization'!J$2)</f>
        <v>138.24785159851442</v>
      </c>
      <c r="K4" s="2">
        <f ca="1">('[1]Pc, Summer, S3'!K4*Main!$B$5)+(VLOOKUP($A4,'FL Ratio'!$A$2:$B$4,2,FALSE)*'FL Characterization'!K$2)</f>
        <v>120.41848178411338</v>
      </c>
      <c r="L4" s="2">
        <f ca="1">('[1]Pc, Summer, S3'!L4*Main!$B$5)+(VLOOKUP($A4,'FL Ratio'!$A$2:$B$4,2,FALSE)*'FL Characterization'!L$2)</f>
        <v>128.86004541235309</v>
      </c>
      <c r="M4" s="2">
        <f ca="1">('[1]Pc, Summer, S3'!M4*Main!$B$5)+(VLOOKUP($A4,'FL Ratio'!$A$2:$B$4,2,FALSE)*'FL Characterization'!M$2)</f>
        <v>133.35443471771637</v>
      </c>
      <c r="N4" s="2">
        <f ca="1">('[1]Pc, Summer, S3'!N4*Main!$B$5)+(VLOOKUP($A4,'FL Ratio'!$A$2:$B$4,2,FALSE)*'FL Characterization'!N$2)</f>
        <v>144.60091059952609</v>
      </c>
      <c r="O4" s="2">
        <f ca="1">('[1]Pc, Summer, S3'!O4*Main!$B$5)+(VLOOKUP($A4,'FL Ratio'!$A$2:$B$4,2,FALSE)*'FL Characterization'!O$2)</f>
        <v>123.88934797098949</v>
      </c>
      <c r="P4" s="2">
        <f ca="1">('[1]Pc, Summer, S3'!P4*Main!$B$5)+(VLOOKUP($A4,'FL Ratio'!$A$2:$B$4,2,FALSE)*'FL Characterization'!P$2)</f>
        <v>142.34267312390296</v>
      </c>
      <c r="Q4" s="2">
        <f ca="1">('[1]Pc, Summer, S3'!Q4*Main!$B$5)+(VLOOKUP($A4,'FL Ratio'!$A$2:$B$4,2,FALSE)*'FL Characterization'!Q$2)</f>
        <v>119.01464928691813</v>
      </c>
      <c r="R4" s="2">
        <f ca="1">('[1]Pc, Summer, S3'!R4*Main!$B$5)+(VLOOKUP($A4,'FL Ratio'!$A$2:$B$4,2,FALSE)*'FL Characterization'!R$2)</f>
        <v>105.52892209465026</v>
      </c>
      <c r="S4" s="2">
        <f ca="1">('[1]Pc, Summer, S3'!S4*Main!$B$5)+(VLOOKUP($A4,'FL Ratio'!$A$2:$B$4,2,FALSE)*'FL Characterization'!S$2)</f>
        <v>118.12932815519169</v>
      </c>
      <c r="T4" s="2">
        <f ca="1">('[1]Pc, Summer, S3'!T4*Main!$B$5)+(VLOOKUP($A4,'FL Ratio'!$A$2:$B$4,2,FALSE)*'FL Characterization'!T$2)</f>
        <v>119.37260644378169</v>
      </c>
      <c r="U4" s="2">
        <f ca="1">('[1]Pc, Summer, S3'!U4*Main!$B$5)+(VLOOKUP($A4,'FL Ratio'!$A$2:$B$4,2,FALSE)*'FL Characterization'!U$2)</f>
        <v>111.00386072703307</v>
      </c>
      <c r="V4" s="2">
        <f ca="1">('[1]Pc, Summer, S3'!V4*Main!$B$5)+(VLOOKUP($A4,'FL Ratio'!$A$2:$B$4,2,FALSE)*'FL Characterization'!V$2)</f>
        <v>112.66816128451636</v>
      </c>
      <c r="W4" s="2">
        <f ca="1">('[1]Pc, Summer, S3'!W4*Main!$B$5)+(VLOOKUP($A4,'FL Ratio'!$A$2:$B$4,2,FALSE)*'FL Characterization'!W$2)</f>
        <v>105.27189175077838</v>
      </c>
      <c r="X4" s="2">
        <f ca="1">('[1]Pc, Summer, S3'!X4*Main!$B$5)+(VLOOKUP($A4,'FL Ratio'!$A$2:$B$4,2,FALSE)*'FL Characterization'!X$2)</f>
        <v>103.85192617302692</v>
      </c>
      <c r="Y4" s="2">
        <f ca="1">('[1]Pc, Summer, S3'!Y4*Main!$B$5)+(VLOOKUP($A4,'FL Ratio'!$A$2:$B$4,2,FALSE)*'FL Characterization'!Y$2)</f>
        <v>106.53429867261879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S1'!B2*Main!$B$5)</f>
        <v>15.136288184556411</v>
      </c>
      <c r="C2" s="2">
        <f ca="1">('[1]Qc, Summer, S1'!C2*Main!$B$5)</f>
        <v>11.171739724782636</v>
      </c>
      <c r="D2" s="2">
        <f ca="1">('[1]Qc, Summer, S1'!D2*Main!$B$5)</f>
        <v>9.7802760769506012</v>
      </c>
      <c r="E2" s="2">
        <f ca="1">('[1]Qc, Summer, S1'!E2*Main!$B$5)</f>
        <v>8.7179583891388788</v>
      </c>
      <c r="F2" s="2">
        <f ca="1">('[1]Qc, Summer, S1'!F2*Main!$B$5)</f>
        <v>10.340219632306495</v>
      </c>
      <c r="G2" s="2">
        <f ca="1">('[1]Qc, Summer, S1'!G2*Main!$B$5)</f>
        <v>4.2344613494213004</v>
      </c>
      <c r="H2" s="2">
        <f ca="1">('[1]Qc, Summer, S1'!H2*Main!$B$5)</f>
        <v>8.7015943216273506</v>
      </c>
      <c r="I2" s="2">
        <f ca="1">('[1]Qc, Summer, S1'!I2*Main!$B$5)</f>
        <v>15.774661889811902</v>
      </c>
      <c r="J2" s="2">
        <f ca="1">('[1]Qc, Summer, S1'!J2*Main!$B$5)</f>
        <v>22.258898042511827</v>
      </c>
      <c r="K2" s="2">
        <f ca="1">('[1]Qc, Summer, S1'!K2*Main!$B$5)</f>
        <v>26.177083904241918</v>
      </c>
      <c r="L2" s="2">
        <f ca="1">('[1]Qc, Summer, S1'!L2*Main!$B$5)</f>
        <v>29.470359212189507</v>
      </c>
      <c r="M2" s="2">
        <f ca="1">('[1]Qc, Summer, S1'!M2*Main!$B$5)</f>
        <v>28.07790253315542</v>
      </c>
      <c r="N2" s="2">
        <f ca="1">('[1]Qc, Summer, S1'!N2*Main!$B$5)</f>
        <v>32.886597409591388</v>
      </c>
      <c r="O2" s="2">
        <f ca="1">('[1]Qc, Summer, S1'!O2*Main!$B$5)</f>
        <v>34.10998622728453</v>
      </c>
      <c r="P2" s="2">
        <f ca="1">('[1]Qc, Summer, S1'!P2*Main!$B$5)</f>
        <v>31.610015952022952</v>
      </c>
      <c r="Q2" s="2">
        <f ca="1">('[1]Qc, Summer, S1'!Q2*Main!$B$5)</f>
        <v>33.675902918263041</v>
      </c>
      <c r="R2" s="2">
        <f ca="1">('[1]Qc, Summer, S1'!R2*Main!$B$5)</f>
        <v>32.047993933507946</v>
      </c>
      <c r="S2" s="2">
        <f ca="1">('[1]Qc, Summer, S1'!S2*Main!$B$5)</f>
        <v>27.385690320666466</v>
      </c>
      <c r="T2" s="2">
        <f ca="1">('[1]Qc, Summer, S1'!T2*Main!$B$5)</f>
        <v>25.686355694537312</v>
      </c>
      <c r="U2" s="2">
        <f ca="1">('[1]Qc, Summer, S1'!U2*Main!$B$5)</f>
        <v>23.188769915330443</v>
      </c>
      <c r="V2" s="2">
        <f ca="1">('[1]Qc, Summer, S1'!V2*Main!$B$5)</f>
        <v>23.149873391234951</v>
      </c>
      <c r="W2" s="2">
        <f ca="1">('[1]Qc, Summer, S1'!W2*Main!$B$5)</f>
        <v>26.404984173250188</v>
      </c>
      <c r="X2" s="2">
        <f ca="1">('[1]Qc, Summer, S1'!X2*Main!$B$5)</f>
        <v>22.935546517902505</v>
      </c>
      <c r="Y2" s="2">
        <f ca="1">('[1]Qc, Summer, S1'!Y2*Main!$B$5)</f>
        <v>19.040476161833766</v>
      </c>
    </row>
    <row r="3" spans="1:25" x14ac:dyDescent="0.3">
      <c r="A3">
        <v>2</v>
      </c>
      <c r="B3" s="2">
        <f ca="1">('[1]Qc, Summer, S1'!B3*Main!$B$5)</f>
        <v>-26.166023935898554</v>
      </c>
      <c r="C3" s="2">
        <f ca="1">('[1]Qc, Summer, S1'!C3*Main!$B$5)</f>
        <v>-31.957283806798085</v>
      </c>
      <c r="D3" s="2">
        <f ca="1">('[1]Qc, Summer, S1'!D3*Main!$B$5)</f>
        <v>-41.282981188650361</v>
      </c>
      <c r="E3" s="2">
        <f ca="1">('[1]Qc, Summer, S1'!E3*Main!$B$5)</f>
        <v>-37.327260396900122</v>
      </c>
      <c r="F3" s="2">
        <f ca="1">('[1]Qc, Summer, S1'!F3*Main!$B$5)</f>
        <v>-36.305189897640147</v>
      </c>
      <c r="G3" s="2">
        <f ca="1">('[1]Qc, Summer, S1'!G3*Main!$B$5)</f>
        <v>-34.867985921224189</v>
      </c>
      <c r="H3" s="2">
        <f ca="1">('[1]Qc, Summer, S1'!H3*Main!$B$5)</f>
        <v>-35.80382791342727</v>
      </c>
      <c r="I3" s="2">
        <f ca="1">('[1]Qc, Summer, S1'!I3*Main!$B$5)</f>
        <v>-4.9570303583290061</v>
      </c>
      <c r="J3" s="2">
        <f ca="1">('[1]Qc, Summer, S1'!J3*Main!$B$5)</f>
        <v>15.255550005264224</v>
      </c>
      <c r="K3" s="2">
        <f ca="1">('[1]Qc, Summer, S1'!K3*Main!$B$5)</f>
        <v>23.880769330701103</v>
      </c>
      <c r="L3" s="2">
        <f ca="1">('[1]Qc, Summer, S1'!L3*Main!$B$5)</f>
        <v>19.335592277118028</v>
      </c>
      <c r="M3" s="2">
        <f ca="1">('[1]Qc, Summer, S1'!M3*Main!$B$5)</f>
        <v>23.004948177500303</v>
      </c>
      <c r="N3" s="2">
        <f ca="1">('[1]Qc, Summer, S1'!N3*Main!$B$5)</f>
        <v>22.855977914894591</v>
      </c>
      <c r="O3" s="2">
        <f ca="1">('[1]Qc, Summer, S1'!O3*Main!$B$5)</f>
        <v>21.715472300338512</v>
      </c>
      <c r="P3" s="2">
        <f ca="1">('[1]Qc, Summer, S1'!P3*Main!$B$5)</f>
        <v>12.85555956125261</v>
      </c>
      <c r="Q3" s="2">
        <f ca="1">('[1]Qc, Summer, S1'!Q3*Main!$B$5)</f>
        <v>2.7729708245645033</v>
      </c>
      <c r="R3" s="2">
        <f ca="1">('[1]Qc, Summer, S1'!R3*Main!$B$5)</f>
        <v>6.235085866192942</v>
      </c>
      <c r="S3" s="2">
        <f ca="1">('[1]Qc, Summer, S1'!S3*Main!$B$5)</f>
        <v>8.2180244843543377</v>
      </c>
      <c r="T3" s="2">
        <f ca="1">('[1]Qc, Summer, S1'!T3*Main!$B$5)</f>
        <v>4.4656531810140754</v>
      </c>
      <c r="U3" s="2">
        <f ca="1">('[1]Qc, Summer, S1'!U3*Main!$B$5)</f>
        <v>-0.98698531491146879</v>
      </c>
      <c r="V3" s="2">
        <f ca="1">('[1]Qc, Summer, S1'!V3*Main!$B$5)</f>
        <v>-3.3581472660257377</v>
      </c>
      <c r="W3" s="2">
        <f ca="1">('[1]Qc, Summer, S1'!W3*Main!$B$5)</f>
        <v>-2.26257058207963</v>
      </c>
      <c r="X3" s="2">
        <f ca="1">('[1]Qc, Summer, S1'!X3*Main!$B$5)</f>
        <v>-11.912188333421723</v>
      </c>
      <c r="Y3" s="2">
        <f ca="1">('[1]Qc, Summer, S1'!Y3*Main!$B$5)</f>
        <v>-15.325893205446393</v>
      </c>
    </row>
    <row r="4" spans="1:25" x14ac:dyDescent="0.3">
      <c r="A4">
        <v>3</v>
      </c>
      <c r="B4" s="2">
        <f ca="1">('[1]Qc, Summer, S1'!B4*Main!$B$5)</f>
        <v>-42.187667334660745</v>
      </c>
      <c r="C4" s="2">
        <f ca="1">('[1]Qc, Summer, S1'!C4*Main!$B$5)</f>
        <v>-40.549311321664213</v>
      </c>
      <c r="D4" s="2">
        <f ca="1">('[1]Qc, Summer, S1'!D4*Main!$B$5)</f>
        <v>-44.222307056937566</v>
      </c>
      <c r="E4" s="2">
        <f ca="1">('[1]Qc, Summer, S1'!E4*Main!$B$5)</f>
        <v>-50.352836811705728</v>
      </c>
      <c r="F4" s="2">
        <f ca="1">('[1]Qc, Summer, S1'!F4*Main!$B$5)</f>
        <v>-57.932833751102294</v>
      </c>
      <c r="G4" s="2">
        <f ca="1">('[1]Qc, Summer, S1'!G4*Main!$B$5)</f>
        <v>-53.601406928589974</v>
      </c>
      <c r="H4" s="2">
        <f ca="1">('[1]Qc, Summer, S1'!H4*Main!$B$5)</f>
        <v>-20.509238580205569</v>
      </c>
      <c r="I4" s="2">
        <f ca="1">('[1]Qc, Summer, S1'!I4*Main!$B$5)</f>
        <v>4.698700512741512</v>
      </c>
      <c r="J4" s="2">
        <f ca="1">('[1]Qc, Summer, S1'!J4*Main!$B$5)</f>
        <v>14.637121930268474</v>
      </c>
      <c r="K4" s="2">
        <f ca="1">('[1]Qc, Summer, S1'!K4*Main!$B$5)</f>
        <v>14.068690010646398</v>
      </c>
      <c r="L4" s="2">
        <f ca="1">('[1]Qc, Summer, S1'!L4*Main!$B$5)</f>
        <v>13.903362718505203</v>
      </c>
      <c r="M4" s="2">
        <f ca="1">('[1]Qc, Summer, S1'!M4*Main!$B$5)</f>
        <v>16.440610256294978</v>
      </c>
      <c r="N4" s="2">
        <f ca="1">('[1]Qc, Summer, S1'!N4*Main!$B$5)</f>
        <v>24.262735710967927</v>
      </c>
      <c r="O4" s="2">
        <f ca="1">('[1]Qc, Summer, S1'!O4*Main!$B$5)</f>
        <v>27.049644901905662</v>
      </c>
      <c r="P4" s="2">
        <f ca="1">('[1]Qc, Summer, S1'!P4*Main!$B$5)</f>
        <v>14.741571850949931</v>
      </c>
      <c r="Q4" s="2">
        <f ca="1">('[1]Qc, Summer, S1'!Q4*Main!$B$5)</f>
        <v>11.056644700599829</v>
      </c>
      <c r="R4" s="2">
        <f ca="1">('[1]Qc, Summer, S1'!R4*Main!$B$5)</f>
        <v>-1.9940468246662777</v>
      </c>
      <c r="S4" s="2">
        <f ca="1">('[1]Qc, Summer, S1'!S4*Main!$B$5)</f>
        <v>-1.7765144437935927</v>
      </c>
      <c r="T4" s="2">
        <f ca="1">('[1]Qc, Summer, S1'!T4*Main!$B$5)</f>
        <v>-1.9034083326359921</v>
      </c>
      <c r="U4" s="2">
        <f ca="1">('[1]Qc, Summer, S1'!U4*Main!$B$5)</f>
        <v>-1.9577914278541633</v>
      </c>
      <c r="V4" s="2">
        <f ca="1">('[1]Qc, Summer, S1'!V4*Main!$B$5)</f>
        <v>-10.509249514071078</v>
      </c>
      <c r="W4" s="2">
        <f ca="1">('[1]Qc, Summer, S1'!W4*Main!$B$5)</f>
        <v>-16.273302289914444</v>
      </c>
      <c r="X4" s="2">
        <f ca="1">('[1]Qc, Summer, S1'!X4*Main!$B$5)</f>
        <v>-42.605467017386566</v>
      </c>
      <c r="Y4" s="2">
        <f ca="1">('[1]Qc, Summer, S1'!Y4*Main!$B$5)</f>
        <v>-39.296304530599258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12.636717658666361</v>
      </c>
      <c r="C2" s="2">
        <f ca="1">('[1]Qc, Summer, S2'!C2*Main!$B$5)</f>
        <v>10.426957076463793</v>
      </c>
      <c r="D2" s="2">
        <f ca="1">('[1]Qc, Summer, S2'!D2*Main!$B$5)</f>
        <v>9.0744829579954036</v>
      </c>
      <c r="E2" s="2">
        <f ca="1">('[1]Qc, Summer, S2'!E2*Main!$B$5)</f>
        <v>8.3657176461433682</v>
      </c>
      <c r="F2" s="2">
        <f ca="1">('[1]Qc, Summer, S2'!F2*Main!$B$5)</f>
        <v>11.049842548249098</v>
      </c>
      <c r="G2" s="2">
        <f ca="1">('[1]Qc, Summer, S2'!G2*Main!$B$5)</f>
        <v>4.7520066254616822</v>
      </c>
      <c r="H2" s="2">
        <f ca="1">('[1]Qc, Summer, S2'!H2*Main!$B$5)</f>
        <v>9.0299563715000826</v>
      </c>
      <c r="I2" s="2">
        <f ca="1">('[1]Qc, Summer, S2'!I2*Main!$B$5)</f>
        <v>14.354942319728831</v>
      </c>
      <c r="J2" s="2">
        <f ca="1">('[1]Qc, Summer, S2'!J2*Main!$B$5)</f>
        <v>23.176790745295822</v>
      </c>
      <c r="K2" s="2">
        <f ca="1">('[1]Qc, Summer, S2'!K2*Main!$B$5)</f>
        <v>26.722439818913625</v>
      </c>
      <c r="L2" s="2">
        <f ca="1">('[1]Qc, Summer, S2'!L2*Main!$B$5)</f>
        <v>28.279637627858619</v>
      </c>
      <c r="M2" s="2">
        <f ca="1">('[1]Qc, Summer, S2'!M2*Main!$B$5)</f>
        <v>30.546289569037214</v>
      </c>
      <c r="N2" s="2">
        <f ca="1">('[1]Qc, Summer, S2'!N2*Main!$B$5)</f>
        <v>34.821103139567356</v>
      </c>
      <c r="O2" s="2">
        <f ca="1">('[1]Qc, Summer, S2'!O2*Main!$B$5)</f>
        <v>30.536559098711862</v>
      </c>
      <c r="P2" s="2">
        <f ca="1">('[1]Qc, Summer, S2'!P2*Main!$B$5)</f>
        <v>35.158078967045938</v>
      </c>
      <c r="Q2" s="2">
        <f ca="1">('[1]Qc, Summer, S2'!Q2*Main!$B$5)</f>
        <v>29.934135927344922</v>
      </c>
      <c r="R2" s="2">
        <f ca="1">('[1]Qc, Summer, S2'!R2*Main!$B$5)</f>
        <v>27.893624349534694</v>
      </c>
      <c r="S2" s="2">
        <f ca="1">('[1]Qc, Summer, S2'!S2*Main!$B$5)</f>
        <v>27.385690320666466</v>
      </c>
      <c r="T2" s="2">
        <f ca="1">('[1]Qc, Summer, S2'!T2*Main!$B$5)</f>
        <v>26.210567035242157</v>
      </c>
      <c r="U2" s="2">
        <f ca="1">('[1]Qc, Summer, S2'!U2*Main!$B$5)</f>
        <v>25.931527647251251</v>
      </c>
      <c r="V2" s="2">
        <f ca="1">('[1]Qc, Summer, S2'!V2*Main!$B$5)</f>
        <v>23.374629443577039</v>
      </c>
      <c r="W2" s="2">
        <f ca="1">('[1]Qc, Summer, S2'!W2*Main!$B$5)</f>
        <v>27.213300015288457</v>
      </c>
      <c r="X2" s="2">
        <f ca="1">('[1]Qc, Summer, S2'!X2*Main!$B$5)</f>
        <v>26.074094988773375</v>
      </c>
      <c r="Y2" s="2">
        <f ca="1">('[1]Qc, Summer, S2'!Y2*Main!$B$5)</f>
        <v>18.069023296434086</v>
      </c>
    </row>
    <row r="3" spans="1:25" x14ac:dyDescent="0.3">
      <c r="A3">
        <v>2</v>
      </c>
      <c r="B3" s="2">
        <f ca="1">('[1]Qc, Summer, S2'!B3*Main!$B$5)</f>
        <v>-24.051597759260289</v>
      </c>
      <c r="C3" s="2">
        <f ca="1">('[1]Qc, Summer, S2'!C3*Main!$B$5)</f>
        <v>-30.926403683998146</v>
      </c>
      <c r="D3" s="2">
        <f ca="1">('[1]Qc, Summer, S2'!D3*Main!$B$5)</f>
        <v>-34.086865201637906</v>
      </c>
      <c r="E3" s="2">
        <f ca="1">('[1]Qc, Summer, S2'!E3*Main!$B$5)</f>
        <v>-34.562278145277887</v>
      </c>
      <c r="F3" s="2">
        <f ca="1">('[1]Qc, Summer, S2'!F3*Main!$B$5)</f>
        <v>-40.750723354494049</v>
      </c>
      <c r="G3" s="2">
        <f ca="1">('[1]Qc, Summer, S2'!G3*Main!$B$5)</f>
        <v>-35.246985768194016</v>
      </c>
      <c r="H3" s="2">
        <f ca="1">('[1]Qc, Summer, S2'!H3*Main!$B$5)</f>
        <v>-35.475352427982983</v>
      </c>
      <c r="I3" s="2">
        <f ca="1">('[1]Qc, Summer, S2'!I3*Main!$B$5)</f>
        <v>-4.9059269525730365</v>
      </c>
      <c r="J3" s="2">
        <f ca="1">('[1]Qc, Summer, S2'!J3*Main!$B$5)</f>
        <v>16.403817209961531</v>
      </c>
      <c r="K3" s="2">
        <f ca="1">('[1]Qc, Summer, S2'!K3*Main!$B$5)</f>
        <v>25.313615490543171</v>
      </c>
      <c r="L3" s="2">
        <f ca="1">('[1]Qc, Summer, S2'!L3*Main!$B$5)</f>
        <v>17.833798702196237</v>
      </c>
      <c r="M3" s="2">
        <f ca="1">('[1]Qc, Summer, S2'!M3*Main!$B$5)</f>
        <v>24.505270884728581</v>
      </c>
      <c r="N3" s="2">
        <f ca="1">('[1]Qc, Summer, S2'!N3*Main!$B$5)</f>
        <v>20.636950932865993</v>
      </c>
      <c r="O3" s="2">
        <f ca="1">('[1]Qc, Summer, S2'!O3*Main!$B$5)</f>
        <v>20.801136624534784</v>
      </c>
      <c r="P3" s="2">
        <f ca="1">('[1]Qc, Summer, S2'!P3*Main!$B$5)</f>
        <v>11.676150427192736</v>
      </c>
      <c r="Q3" s="2">
        <f ca="1">('[1]Qc, Summer, S2'!Q3*Main!$B$5)</f>
        <v>3.1605904021917994</v>
      </c>
      <c r="R3" s="2">
        <f ca="1">('[1]Qc, Summer, S2'!R3*Main!$B$5)</f>
        <v>7.2300463767556469</v>
      </c>
      <c r="S3" s="2">
        <f ca="1">('[1]Qc, Summer, S2'!S3*Main!$B$5)</f>
        <v>8.4597310868353475</v>
      </c>
      <c r="T3" s="2">
        <f ca="1">('[1]Qc, Summer, S2'!T3*Main!$B$5)</f>
        <v>4.6598120149712088</v>
      </c>
      <c r="U3" s="2">
        <f ca="1">('[1]Qc, Summer, S2'!U3*Main!$B$5)</f>
        <v>-0.95076567032756176</v>
      </c>
      <c r="V3" s="2">
        <f ca="1">('[1]Qc, Summer, S2'!V3*Main!$B$5)</f>
        <v>-3.7469853705129288</v>
      </c>
      <c r="W3" s="2">
        <f ca="1">('[1]Qc, Summer, S2'!W3*Main!$B$5)</f>
        <v>-2.3609432160830921</v>
      </c>
      <c r="X3" s="2">
        <f ca="1">('[1]Qc, Summer, S2'!X3*Main!$B$5)</f>
        <v>-11.086591122194475</v>
      </c>
      <c r="Y3" s="2">
        <f ca="1">('[1]Qc, Summer, S2'!Y3*Main!$B$5)</f>
        <v>-17.560919297907329</v>
      </c>
    </row>
    <row r="4" spans="1:25" x14ac:dyDescent="0.3">
      <c r="A4">
        <v>3</v>
      </c>
      <c r="B4" s="2">
        <f ca="1">('[1]Qc, Summer, S2'!B4*Main!$B$5)</f>
        <v>-38.091777302169412</v>
      </c>
      <c r="C4" s="2">
        <f ca="1">('[1]Qc, Summer, S2'!C4*Main!$B$5)</f>
        <v>-43.006845341159007</v>
      </c>
      <c r="D4" s="2">
        <f ca="1">('[1]Qc, Summer, S2'!D4*Main!$B$5)</f>
        <v>-49.452902515285018</v>
      </c>
      <c r="E4" s="2">
        <f ca="1">('[1]Qc, Summer, S2'!E4*Main!$B$5)</f>
        <v>-53.601406928589974</v>
      </c>
      <c r="F4" s="2">
        <f ca="1">('[1]Qc, Summer, S2'!F4*Main!$B$5)</f>
        <v>-49.269980106077654</v>
      </c>
      <c r="G4" s="2">
        <f ca="1">('[1]Qc, Summer, S2'!G4*Main!$B$5)</f>
        <v>-57.932833751102294</v>
      </c>
      <c r="H4" s="2">
        <f ca="1">('[1]Qc, Summer, S2'!H4*Main!$B$5)</f>
        <v>-23.531652686762182</v>
      </c>
      <c r="I4" s="2">
        <f ca="1">('[1]Qc, Summer, S2'!I4*Main!$B$5)</f>
        <v>4.5644519266631818</v>
      </c>
      <c r="J4" s="2">
        <f ca="1">('[1]Qc, Summer, S2'!J4*Main!$B$5)</f>
        <v>13.073934151307764</v>
      </c>
      <c r="K4" s="2">
        <f ca="1">('[1]Qc, Summer, S2'!K4*Main!$B$5)</f>
        <v>14.210797990551917</v>
      </c>
      <c r="L4" s="2">
        <f ca="1">('[1]Qc, Summer, S2'!L4*Main!$B$5)</f>
        <v>14.163238657168852</v>
      </c>
      <c r="M4" s="2">
        <f ca="1">('[1]Qc, Summer, S2'!M4*Main!$B$5)</f>
        <v>17.53665094004797</v>
      </c>
      <c r="N4" s="2">
        <f ca="1">('[1]Qc, Summer, S2'!N4*Main!$B$5)</f>
        <v>24.015156775141723</v>
      </c>
      <c r="O4" s="2">
        <f ca="1">('[1]Qc, Summer, S2'!O4*Main!$B$5)</f>
        <v>25.263347597062836</v>
      </c>
      <c r="P4" s="2">
        <f ca="1">('[1]Qc, Summer, S2'!P4*Main!$B$5)</f>
        <v>13.167229226091202</v>
      </c>
      <c r="Q4" s="2">
        <f ca="1">('[1]Qc, Summer, S2'!Q4*Main!$B$5)</f>
        <v>11.056644700599829</v>
      </c>
      <c r="R4" s="2">
        <f ca="1">('[1]Qc, Summer, S2'!R4*Main!$B$5)</f>
        <v>-1.9215360310420493</v>
      </c>
      <c r="S4" s="2">
        <f ca="1">('[1]Qc, Summer, S2'!S4*Main!$B$5)</f>
        <v>-1.9759191262602205</v>
      </c>
      <c r="T4" s="2">
        <f ca="1">('[1]Qc, Summer, S2'!T4*Main!$B$5)</f>
        <v>-1.6314928565451361</v>
      </c>
      <c r="U4" s="2">
        <f ca="1">('[1]Qc, Summer, S2'!U4*Main!$B$5)</f>
        <v>-1.7402590469814783</v>
      </c>
      <c r="V4" s="2">
        <f ca="1">('[1]Qc, Summer, S2'!V4*Main!$B$5)</f>
        <v>-11.779598356431318</v>
      </c>
      <c r="W4" s="2">
        <f ca="1">('[1]Qc, Summer, S2'!W4*Main!$B$5)</f>
        <v>-13.462459167111039</v>
      </c>
      <c r="X4" s="2">
        <f ca="1">('[1]Qc, Summer, S2'!X4*Main!$B$5)</f>
        <v>-39.709949841447667</v>
      </c>
      <c r="Y4" s="2">
        <f ca="1">('[1]Qc, Summer, S2'!Y4*Main!$B$5)</f>
        <v>-44.673693571628633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14.0253679508275</v>
      </c>
      <c r="C2" s="2">
        <f ca="1">('[1]Qc, Summer, S3'!C2*Main!$B$5)</f>
        <v>10.533354597652199</v>
      </c>
      <c r="D2" s="2">
        <f ca="1">('[1]Qc, Summer, S3'!D2*Main!$B$5)</f>
        <v>9.0744829579954036</v>
      </c>
      <c r="E2" s="2">
        <f ca="1">('[1]Qc, Summer, S3'!E2*Main!$B$5)</f>
        <v>8.8060185748877551</v>
      </c>
      <c r="F2" s="2">
        <f ca="1">('[1]Qc, Summer, S3'!F2*Main!$B$5)</f>
        <v>9.9347208231964341</v>
      </c>
      <c r="G2" s="2">
        <f ca="1">('[1]Qc, Summer, S3'!G2*Main!$B$5)</f>
        <v>4.5167587727160541</v>
      </c>
      <c r="H2" s="2">
        <f ca="1">('[1]Qc, Summer, S3'!H2*Main!$B$5)</f>
        <v>7.3881461221364297</v>
      </c>
      <c r="I2" s="2">
        <f ca="1">('[1]Qc, Summer, S3'!I2*Main!$B$5)</f>
        <v>16.247901746506258</v>
      </c>
      <c r="J2" s="2">
        <f ca="1">('[1]Qc, Summer, S3'!J2*Main!$B$5)</f>
        <v>21.111532164031839</v>
      </c>
      <c r="K2" s="2">
        <f ca="1">('[1]Qc, Summer, S3'!K2*Main!$B$5)</f>
        <v>28.358507562928747</v>
      </c>
      <c r="L2" s="2">
        <f ca="1">('[1]Qc, Summer, S3'!L2*Main!$B$5)</f>
        <v>30.065720004354954</v>
      </c>
      <c r="M2" s="2">
        <f ca="1">('[1]Qc, Summer, S3'!M2*Main!$B$5)</f>
        <v>27.769354153670196</v>
      </c>
      <c r="N2" s="2">
        <f ca="1">('[1]Qc, Summer, S3'!N2*Main!$B$5)</f>
        <v>29.340003571302123</v>
      </c>
      <c r="O2" s="2">
        <f ca="1">('[1]Qc, Summer, S3'!O2*Main!$B$5)</f>
        <v>35.734271285726649</v>
      </c>
      <c r="P2" s="2">
        <f ca="1">('[1]Qc, Summer, S3'!P2*Main!$B$5)</f>
        <v>33.545323051126402</v>
      </c>
      <c r="Q2" s="2">
        <f ca="1">('[1]Qc, Summer, S3'!Q2*Main!$B$5)</f>
        <v>30.245949843254763</v>
      </c>
      <c r="R2" s="2">
        <f ca="1">('[1]Qc, Summer, S3'!R2*Main!$B$5)</f>
        <v>28.190365034104211</v>
      </c>
      <c r="S2" s="2">
        <f ca="1">('[1]Qc, Summer, S3'!S2*Main!$B$5)</f>
        <v>26.859042429884415</v>
      </c>
      <c r="T2" s="2">
        <f ca="1">('[1]Qc, Summer, S3'!T2*Main!$B$5)</f>
        <v>28.045306727709107</v>
      </c>
      <c r="U2" s="2">
        <f ca="1">('[1]Qc, Summer, S3'!U2*Main!$B$5)</f>
        <v>22.939428303337642</v>
      </c>
      <c r="V2" s="2">
        <f ca="1">('[1]Qc, Summer, S3'!V2*Main!$B$5)</f>
        <v>23.59938549591913</v>
      </c>
      <c r="W2" s="2">
        <f ca="1">('[1]Qc, Summer, S3'!W2*Main!$B$5)</f>
        <v>28.291054471339486</v>
      </c>
      <c r="X2" s="2">
        <f ca="1">('[1]Qc, Summer, S3'!X2*Main!$B$5)</f>
        <v>26.074094988773375</v>
      </c>
      <c r="Y2" s="2">
        <f ca="1">('[1]Qc, Summer, S3'!Y2*Main!$B$5)</f>
        <v>17.68044215027421</v>
      </c>
    </row>
    <row r="3" spans="1:25" x14ac:dyDescent="0.3">
      <c r="A3">
        <v>2</v>
      </c>
      <c r="B3" s="2">
        <f ca="1">('[1]Qc, Summer, S3'!B3*Main!$B$5)</f>
        <v>-24.051597759260289</v>
      </c>
      <c r="C3" s="2">
        <f ca="1">('[1]Qc, Summer, S3'!C3*Main!$B$5)</f>
        <v>-33.675417344797985</v>
      </c>
      <c r="D3" s="2">
        <f ca="1">('[1]Qc, Summer, S3'!D3*Main!$B$5)</f>
        <v>-41.661724135335227</v>
      </c>
      <c r="E3" s="2">
        <f ca="1">('[1]Qc, Summer, S3'!E3*Main!$B$5)</f>
        <v>-36.98163761544734</v>
      </c>
      <c r="F3" s="2">
        <f ca="1">('[1]Qc, Summer, S3'!F3*Main!$B$5)</f>
        <v>-37.787034383258117</v>
      </c>
      <c r="G3" s="2">
        <f ca="1">('[1]Qc, Summer, S3'!G3*Main!$B$5)</f>
        <v>-40.931983472741436</v>
      </c>
      <c r="H3" s="2">
        <f ca="1">('[1]Qc, Summer, S3'!H3*Main!$B$5)</f>
        <v>-34.161450486205837</v>
      </c>
      <c r="I3" s="2">
        <f ca="1">('[1]Qc, Summer, S3'!I3*Main!$B$5)</f>
        <v>-5.3147541986207907</v>
      </c>
      <c r="J3" s="2">
        <f ca="1">('[1]Qc, Summer, S3'!J3*Main!$B$5)</f>
        <v>17.880160758858072</v>
      </c>
      <c r="K3" s="2">
        <f ca="1">('[1]Qc, Summer, S3'!K3*Main!$B$5)</f>
        <v>25.552423183850181</v>
      </c>
      <c r="L3" s="2">
        <f ca="1">('[1]Qc, Summer, S3'!L3*Main!$B$5)</f>
        <v>20.086489064578924</v>
      </c>
      <c r="M3" s="2">
        <f ca="1">('[1]Qc, Summer, S3'!M3*Main!$B$5)</f>
        <v>22.754894392962253</v>
      </c>
      <c r="N3" s="2">
        <f ca="1">('[1]Qc, Summer, S3'!N3*Main!$B$5)</f>
        <v>24.187394104111753</v>
      </c>
      <c r="O3" s="2">
        <f ca="1">('[1]Qc, Summer, S3'!O3*Main!$B$5)</f>
        <v>23.086975814044102</v>
      </c>
      <c r="P3" s="2">
        <f ca="1">('[1]Qc, Summer, S3'!P3*Main!$B$5)</f>
        <v>11.322327686974774</v>
      </c>
      <c r="Q3" s="2">
        <f ca="1">('[1]Qc, Summer, S3'!Q3*Main!$B$5)</f>
        <v>3.1605904021917994</v>
      </c>
      <c r="R3" s="2">
        <f ca="1">('[1]Qc, Summer, S3'!R3*Main!$B$5)</f>
        <v>6.235085866192942</v>
      </c>
      <c r="S3" s="2">
        <f ca="1">('[1]Qc, Summer, S3'!S3*Main!$B$5)</f>
        <v>7.8151801468859876</v>
      </c>
      <c r="T3" s="2">
        <f ca="1">('[1]Qc, Summer, S3'!T3*Main!$B$5)</f>
        <v>4.5141928895033585</v>
      </c>
      <c r="U3" s="2">
        <f ca="1">('[1]Qc, Summer, S3'!U3*Main!$B$5)</f>
        <v>-0.97793040376549201</v>
      </c>
      <c r="V3" s="2">
        <f ca="1">('[1]Qc, Summer, S3'!V3*Main!$B$5)</f>
        <v>-3.2874494288462488</v>
      </c>
      <c r="W3" s="2">
        <f ca="1">('[1]Qc, Summer, S3'!W3*Main!$B$5)</f>
        <v>-2.4839090085874203</v>
      </c>
      <c r="X3" s="2">
        <f ca="1">('[1]Qc, Summer, S3'!X3*Main!$B$5)</f>
        <v>-11.322476039687974</v>
      </c>
      <c r="Y3" s="2">
        <f ca="1">('[1]Qc, Summer, S3'!Y3*Main!$B$5)</f>
        <v>-15.96447208900666</v>
      </c>
    </row>
    <row r="4" spans="1:25" x14ac:dyDescent="0.3">
      <c r="A4">
        <v>3</v>
      </c>
      <c r="B4" s="2">
        <f ca="1">('[1]Qc, Summer, S3'!B4*Main!$B$5)</f>
        <v>-40.549311321664213</v>
      </c>
      <c r="C4" s="2">
        <f ca="1">('[1]Qc, Summer, S3'!C4*Main!$B$5)</f>
        <v>-44.235612350906415</v>
      </c>
      <c r="D4" s="2">
        <f ca="1">('[1]Qc, Summer, S3'!D4*Main!$B$5)</f>
        <v>-45.64883309103233</v>
      </c>
      <c r="E4" s="2">
        <f ca="1">('[1]Qc, Summer, S3'!E4*Main!$B$5)</f>
        <v>-58.474262103916331</v>
      </c>
      <c r="F4" s="2">
        <f ca="1">('[1]Qc, Summer, S3'!F4*Main!$B$5)</f>
        <v>-56.849977045474212</v>
      </c>
      <c r="G4" s="2">
        <f ca="1">('[1]Qc, Summer, S3'!G4*Main!$B$5)</f>
        <v>-54.684263634218048</v>
      </c>
      <c r="H4" s="2">
        <f ca="1">('[1]Qc, Summer, S3'!H4*Main!$B$5)</f>
        <v>-21.156898745896275</v>
      </c>
      <c r="I4" s="2">
        <f ca="1">('[1]Qc, Summer, S3'!I4*Main!$B$5)</f>
        <v>4.8329490988198405</v>
      </c>
      <c r="J4" s="2">
        <f ca="1">('[1]Qc, Summer, S3'!J4*Main!$B$5)</f>
        <v>14.495013950362956</v>
      </c>
      <c r="K4" s="2">
        <f ca="1">('[1]Qc, Summer, S3'!K4*Main!$B$5)</f>
        <v>14.210797990551917</v>
      </c>
      <c r="L4" s="2">
        <f ca="1">('[1]Qc, Summer, S3'!L4*Main!$B$5)</f>
        <v>13.25367287184608</v>
      </c>
      <c r="M4" s="2">
        <f ca="1">('[1]Qc, Summer, S3'!M4*Main!$B$5)</f>
        <v>16.805957150879308</v>
      </c>
      <c r="N4" s="2">
        <f ca="1">('[1]Qc, Summer, S3'!N4*Main!$B$5)</f>
        <v>23.767577839315521</v>
      </c>
      <c r="O4" s="2">
        <f ca="1">('[1]Qc, Summer, S3'!O4*Main!$B$5)</f>
        <v>22.966679633693484</v>
      </c>
      <c r="P4" s="2">
        <f ca="1">('[1]Qc, Summer, S3'!P4*Main!$B$5)</f>
        <v>14.598449794144592</v>
      </c>
      <c r="Q4" s="2">
        <f ca="1">('[1]Qc, Summer, S3'!Q4*Main!$B$5)</f>
        <v>11.726744379424062</v>
      </c>
      <c r="R4" s="2">
        <f ca="1">('[1]Qc, Summer, S3'!R4*Main!$B$5)</f>
        <v>-1.7402590469814783</v>
      </c>
      <c r="S4" s="2">
        <f ca="1">('[1]Qc, Summer, S3'!S4*Main!$B$5)</f>
        <v>-1.9034083326359921</v>
      </c>
      <c r="T4" s="2">
        <f ca="1">('[1]Qc, Summer, S3'!T4*Main!$B$5)</f>
        <v>-1.9034083326359921</v>
      </c>
      <c r="U4" s="2">
        <f ca="1">('[1]Qc, Summer, S3'!U4*Main!$B$5)</f>
        <v>-1.6496205549511931</v>
      </c>
      <c r="V4" s="2">
        <f ca="1">('[1]Qc, Summer, S3'!V4*Main!$B$5)</f>
        <v>-11.548625839638547</v>
      </c>
      <c r="W4" s="2">
        <f ca="1">('[1]Qc, Summer, S3'!W4*Main!$B$5)</f>
        <v>-16.12536317818795</v>
      </c>
      <c r="X4" s="2">
        <f ca="1">('[1]Qc, Summer, S3'!X4*Main!$B$5)</f>
        <v>-43.432757639083398</v>
      </c>
      <c r="Y4" s="2">
        <f ca="1">('[1]Qc, Summer, S3'!Y4*Main!$B$5)</f>
        <v>-42.191821706538157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4.8774265666516676</v>
      </c>
      <c r="C2" s="2">
        <f>('FL Characterization'!C$4-'FL Characterization'!C$2)*VLOOKUP($A2,'FL Ratio'!$A$2:$B$6,2,FALSE)</f>
        <v>5.3694276720359619</v>
      </c>
      <c r="D2" s="2">
        <f>('FL Characterization'!D$4-'FL Characterization'!D$2)*VLOOKUP($A2,'FL Ratio'!$A$2:$B$6,2,FALSE)</f>
        <v>6.9888201496592064</v>
      </c>
      <c r="E2" s="2">
        <f>('FL Characterization'!E$4-'FL Characterization'!E$2)*VLOOKUP($A2,'FL Ratio'!$A$2:$B$6,2,FALSE)</f>
        <v>8.0124012811162686</v>
      </c>
      <c r="F2" s="2">
        <f>('FL Characterization'!F$4-'FL Characterization'!F$2)*VLOOKUP($A2,'FL Ratio'!$A$2:$B$6,2,FALSE)</f>
        <v>9.4207624657512188</v>
      </c>
      <c r="G2" s="2">
        <f>('FL Characterization'!G$4-'FL Characterization'!G$2)*VLOOKUP($A2,'FL Ratio'!$A$2:$B$6,2,FALSE)</f>
        <v>11.012193043775438</v>
      </c>
      <c r="H2" s="2">
        <f>('FL Characterization'!H$4-'FL Characterization'!H$2)*VLOOKUP($A2,'FL Ratio'!$A$2:$B$6,2,FALSE)</f>
        <v>9.8163828205852504</v>
      </c>
      <c r="I2" s="2">
        <f>('FL Characterization'!I$4-'FL Characterization'!I$2)*VLOOKUP($A2,'FL Ratio'!$A$2:$B$6,2,FALSE)</f>
        <v>14.033597868926609</v>
      </c>
      <c r="J2" s="2">
        <f>('FL Characterization'!J$4-'FL Characterization'!J$2)*VLOOKUP($A2,'FL Ratio'!$A$2:$B$6,2,FALSE)</f>
        <v>12.874259688691669</v>
      </c>
      <c r="K2" s="2">
        <f>('FL Characterization'!K$4-'FL Characterization'!K$2)*VLOOKUP($A2,'FL Ratio'!$A$2:$B$6,2,FALSE)</f>
        <v>14.5407281180553</v>
      </c>
      <c r="L2" s="2">
        <f>('FL Characterization'!L$4-'FL Characterization'!L$2)*VLOOKUP($A2,'FL Ratio'!$A$2:$B$6,2,FALSE)</f>
        <v>14.943980585581819</v>
      </c>
      <c r="M2" s="2">
        <f>('FL Characterization'!M$4-'FL Characterization'!M$2)*VLOOKUP($A2,'FL Ratio'!$A$2:$B$6,2,FALSE)</f>
        <v>13.861774022115206</v>
      </c>
      <c r="N2" s="2">
        <f>('FL Characterization'!N$4-'FL Characterization'!N$2)*VLOOKUP($A2,'FL Ratio'!$A$2:$B$6,2,FALSE)</f>
        <v>13.076578215862876</v>
      </c>
      <c r="O2" s="2">
        <f>('FL Characterization'!O$4-'FL Characterization'!O$2)*VLOOKUP($A2,'FL Ratio'!$A$2:$B$6,2,FALSE)</f>
        <v>12.038881052965726</v>
      </c>
      <c r="P2" s="2">
        <f>('FL Characterization'!P$4-'FL Characterization'!P$2)*VLOOKUP($A2,'FL Ratio'!$A$2:$B$6,2,FALSE)</f>
        <v>11.0891220380829</v>
      </c>
      <c r="Q2" s="2">
        <f>('FL Characterization'!Q$4-'FL Characterization'!Q$2)*VLOOKUP($A2,'FL Ratio'!$A$2:$B$6,2,FALSE)</f>
        <v>9.9800679985520073</v>
      </c>
      <c r="R2" s="2">
        <f>('FL Characterization'!R$4-'FL Characterization'!R$2)*VLOOKUP($A2,'FL Ratio'!$A$2:$B$6,2,FALSE)</f>
        <v>9.8761902169498299</v>
      </c>
      <c r="S2" s="2">
        <f>('FL Characterization'!S$4-'FL Characterization'!S$2)*VLOOKUP($A2,'FL Ratio'!$A$2:$B$6,2,FALSE)</f>
        <v>7.8250092752286005</v>
      </c>
      <c r="T2" s="2">
        <f>('FL Characterization'!T$4-'FL Characterization'!T$2)*VLOOKUP($A2,'FL Ratio'!$A$2:$B$6,2,FALSE)</f>
        <v>6.4742604102988865</v>
      </c>
      <c r="U2" s="2">
        <f>('FL Characterization'!U$4-'FL Characterization'!U$2)*VLOOKUP($A2,'FL Ratio'!$A$2:$B$6,2,FALSE)</f>
        <v>7.6825656852422632</v>
      </c>
      <c r="V2" s="2">
        <f>('FL Characterization'!V$4-'FL Characterization'!V$2)*VLOOKUP($A2,'FL Ratio'!$A$2:$B$6,2,FALSE)</f>
        <v>7.8277784488603874</v>
      </c>
      <c r="W2" s="2">
        <f>('FL Characterization'!W$4-'FL Characterization'!W$2)*VLOOKUP($A2,'FL Ratio'!$A$2:$B$6,2,FALSE)</f>
        <v>8.9455790246185121</v>
      </c>
      <c r="X2" s="2">
        <f>('FL Characterization'!X$4-'FL Characterization'!X$2)*VLOOKUP($A2,'FL Ratio'!$A$2:$B$6,2,FALSE)</f>
        <v>4.3435501526891249</v>
      </c>
      <c r="Y2" s="2">
        <f>('FL Characterization'!Y$4-'FL Characterization'!Y$2)*VLOOKUP($A2,'FL Ratio'!$A$2:$B$6,2,FALSE)</f>
        <v>4.1703079486516881</v>
      </c>
    </row>
    <row r="3" spans="1:25" x14ac:dyDescent="0.3">
      <c r="A3">
        <v>2</v>
      </c>
      <c r="B3" s="2">
        <f>('FL Characterization'!B$4-'FL Characterization'!B$2)*VLOOKUP($A3,'FL Ratio'!$A$2:$B$6,2,FALSE)</f>
        <v>5.4193628518351868</v>
      </c>
      <c r="C3" s="2">
        <f>('FL Characterization'!C$4-'FL Characterization'!C$2)*VLOOKUP($A3,'FL Ratio'!$A$2:$B$6,2,FALSE)</f>
        <v>5.9660307467066245</v>
      </c>
      <c r="D3" s="2">
        <f>('FL Characterization'!D$4-'FL Characterization'!D$2)*VLOOKUP($A3,'FL Ratio'!$A$2:$B$6,2,FALSE)</f>
        <v>7.7653557218435623</v>
      </c>
      <c r="E3" s="2">
        <f>('FL Characterization'!E$4-'FL Characterization'!E$2)*VLOOKUP($A3,'FL Ratio'!$A$2:$B$6,2,FALSE)</f>
        <v>8.9026680901291879</v>
      </c>
      <c r="F3" s="2">
        <f>('FL Characterization'!F$4-'FL Characterization'!F$2)*VLOOKUP($A3,'FL Ratio'!$A$2:$B$6,2,FALSE)</f>
        <v>10.467513850834688</v>
      </c>
      <c r="G3" s="2">
        <f>('FL Characterization'!G$4-'FL Characterization'!G$2)*VLOOKUP($A3,'FL Ratio'!$A$2:$B$6,2,FALSE)</f>
        <v>12.235770048639376</v>
      </c>
      <c r="H3" s="2">
        <f>('FL Characterization'!H$4-'FL Characterization'!H$2)*VLOOKUP($A3,'FL Ratio'!$A$2:$B$6,2,FALSE)</f>
        <v>10.907092022872501</v>
      </c>
      <c r="I3" s="2">
        <f>('FL Characterization'!I$4-'FL Characterization'!I$2)*VLOOKUP($A3,'FL Ratio'!$A$2:$B$6,2,FALSE)</f>
        <v>15.592886521029566</v>
      </c>
      <c r="J3" s="2">
        <f>('FL Characterization'!J$4-'FL Characterization'!J$2)*VLOOKUP($A3,'FL Ratio'!$A$2:$B$6,2,FALSE)</f>
        <v>14.304732987435187</v>
      </c>
      <c r="K3" s="2">
        <f>('FL Characterization'!K$4-'FL Characterization'!K$2)*VLOOKUP($A3,'FL Ratio'!$A$2:$B$6,2,FALSE)</f>
        <v>16.156364575617001</v>
      </c>
      <c r="L3" s="2">
        <f>('FL Characterization'!L$4-'FL Characterization'!L$2)*VLOOKUP($A3,'FL Ratio'!$A$2:$B$6,2,FALSE)</f>
        <v>16.604422872868689</v>
      </c>
      <c r="M3" s="2">
        <f>('FL Characterization'!M$4-'FL Characterization'!M$2)*VLOOKUP($A3,'FL Ratio'!$A$2:$B$6,2,FALSE)</f>
        <v>15.401971135683562</v>
      </c>
      <c r="N3" s="2">
        <f>('FL Characterization'!N$4-'FL Characterization'!N$2)*VLOOKUP($A3,'FL Ratio'!$A$2:$B$6,2,FALSE)</f>
        <v>14.52953135095875</v>
      </c>
      <c r="O3" s="2">
        <f>('FL Characterization'!O$4-'FL Characterization'!O$2)*VLOOKUP($A3,'FL Ratio'!$A$2:$B$6,2,FALSE)</f>
        <v>13.376534503295252</v>
      </c>
      <c r="P3" s="2">
        <f>('FL Characterization'!P$4-'FL Characterization'!P$2)*VLOOKUP($A3,'FL Ratio'!$A$2:$B$6,2,FALSE)</f>
        <v>12.321246708981</v>
      </c>
      <c r="Q3" s="2">
        <f>('FL Characterization'!Q$4-'FL Characterization'!Q$2)*VLOOKUP($A3,'FL Ratio'!$A$2:$B$6,2,FALSE)</f>
        <v>11.088964442835564</v>
      </c>
      <c r="R3" s="2">
        <f>('FL Characterization'!R$4-'FL Characterization'!R$2)*VLOOKUP($A3,'FL Ratio'!$A$2:$B$6,2,FALSE)</f>
        <v>10.973544685499812</v>
      </c>
      <c r="S3" s="2">
        <f>('FL Characterization'!S$4-'FL Characterization'!S$2)*VLOOKUP($A3,'FL Ratio'!$A$2:$B$6,2,FALSE)</f>
        <v>8.6944547502540015</v>
      </c>
      <c r="T3" s="2">
        <f>('FL Characterization'!T$4-'FL Characterization'!T$2)*VLOOKUP($A3,'FL Ratio'!$A$2:$B$6,2,FALSE)</f>
        <v>7.1936226781098744</v>
      </c>
      <c r="U3" s="2">
        <f>('FL Characterization'!U$4-'FL Characterization'!U$2)*VLOOKUP($A3,'FL Ratio'!$A$2:$B$6,2,FALSE)</f>
        <v>8.5361840947136258</v>
      </c>
      <c r="V3" s="2">
        <f>('FL Characterization'!V$4-'FL Characterization'!V$2)*VLOOKUP($A3,'FL Ratio'!$A$2:$B$6,2,FALSE)</f>
        <v>8.6975316098448747</v>
      </c>
      <c r="W3" s="2">
        <f>('FL Characterization'!W$4-'FL Characterization'!W$2)*VLOOKUP($A3,'FL Ratio'!$A$2:$B$6,2,FALSE)</f>
        <v>9.9395322495761249</v>
      </c>
      <c r="X3" s="2">
        <f>('FL Characterization'!X$4-'FL Characterization'!X$2)*VLOOKUP($A3,'FL Ratio'!$A$2:$B$6,2,FALSE)</f>
        <v>4.8261668363212502</v>
      </c>
      <c r="Y3" s="2">
        <f>('FL Characterization'!Y$4-'FL Characterization'!Y$2)*VLOOKUP($A3,'FL Ratio'!$A$2:$B$6,2,FALSE)</f>
        <v>4.6336754985018755</v>
      </c>
    </row>
    <row r="4" spans="1:25" x14ac:dyDescent="0.3">
      <c r="A4">
        <v>3</v>
      </c>
      <c r="B4" s="2">
        <f>('FL Characterization'!B$4-'FL Characterization'!B$2)*VLOOKUP($A4,'FL Ratio'!$A$2:$B$6,2,FALSE)</f>
        <v>6.7742035647939831</v>
      </c>
      <c r="C4" s="2">
        <f>('FL Characterization'!C$4-'FL Characterization'!C$2)*VLOOKUP($A4,'FL Ratio'!$A$2:$B$6,2,FALSE)</f>
        <v>7.4575384333832799</v>
      </c>
      <c r="D4" s="2">
        <f>('FL Characterization'!D$4-'FL Characterization'!D$2)*VLOOKUP($A4,'FL Ratio'!$A$2:$B$6,2,FALSE)</f>
        <v>9.7066946523044528</v>
      </c>
      <c r="E4" s="2">
        <f>('FL Characterization'!E$4-'FL Characterization'!E$2)*VLOOKUP($A4,'FL Ratio'!$A$2:$B$6,2,FALSE)</f>
        <v>11.128335112661485</v>
      </c>
      <c r="F4" s="2">
        <f>('FL Characterization'!F$4-'FL Characterization'!F$2)*VLOOKUP($A4,'FL Ratio'!$A$2:$B$6,2,FALSE)</f>
        <v>13.084392313543361</v>
      </c>
      <c r="G4" s="2">
        <f>('FL Characterization'!G$4-'FL Characterization'!G$2)*VLOOKUP($A4,'FL Ratio'!$A$2:$B$6,2,FALSE)</f>
        <v>15.294712560799219</v>
      </c>
      <c r="H4" s="2">
        <f>('FL Characterization'!H$4-'FL Characterization'!H$2)*VLOOKUP($A4,'FL Ratio'!$A$2:$B$6,2,FALSE)</f>
        <v>13.633865028590625</v>
      </c>
      <c r="I4" s="2">
        <f>('FL Characterization'!I$4-'FL Characterization'!I$2)*VLOOKUP($A4,'FL Ratio'!$A$2:$B$6,2,FALSE)</f>
        <v>19.491108151286959</v>
      </c>
      <c r="J4" s="2">
        <f>('FL Characterization'!J$4-'FL Characterization'!J$2)*VLOOKUP($A4,'FL Ratio'!$A$2:$B$6,2,FALSE)</f>
        <v>17.880916234293984</v>
      </c>
      <c r="K4" s="2">
        <f>('FL Characterization'!K$4-'FL Characterization'!K$2)*VLOOKUP($A4,'FL Ratio'!$A$2:$B$6,2,FALSE)</f>
        <v>20.195455719521249</v>
      </c>
      <c r="L4" s="2">
        <f>('FL Characterization'!L$4-'FL Characterization'!L$2)*VLOOKUP($A4,'FL Ratio'!$A$2:$B$6,2,FALSE)</f>
        <v>20.755528591085859</v>
      </c>
      <c r="M4" s="2">
        <f>('FL Characterization'!M$4-'FL Characterization'!M$2)*VLOOKUP($A4,'FL Ratio'!$A$2:$B$6,2,FALSE)</f>
        <v>19.252463919604452</v>
      </c>
      <c r="N4" s="2">
        <f>('FL Characterization'!N$4-'FL Characterization'!N$2)*VLOOKUP($A4,'FL Ratio'!$A$2:$B$6,2,FALSE)</f>
        <v>18.161914188698439</v>
      </c>
      <c r="O4" s="2">
        <f>('FL Characterization'!O$4-'FL Characterization'!O$2)*VLOOKUP($A4,'FL Ratio'!$A$2:$B$6,2,FALSE)</f>
        <v>16.720668129119066</v>
      </c>
      <c r="P4" s="2">
        <f>('FL Characterization'!P$4-'FL Characterization'!P$2)*VLOOKUP($A4,'FL Ratio'!$A$2:$B$6,2,FALSE)</f>
        <v>15.401558386226251</v>
      </c>
      <c r="Q4" s="2">
        <f>('FL Characterization'!Q$4-'FL Characterization'!Q$2)*VLOOKUP($A4,'FL Ratio'!$A$2:$B$6,2,FALSE)</f>
        <v>13.861205553544455</v>
      </c>
      <c r="R4" s="2">
        <f>('FL Characterization'!R$4-'FL Characterization'!R$2)*VLOOKUP($A4,'FL Ratio'!$A$2:$B$6,2,FALSE)</f>
        <v>13.716930856874765</v>
      </c>
      <c r="S4" s="2">
        <f>('FL Characterization'!S$4-'FL Characterization'!S$2)*VLOOKUP($A4,'FL Ratio'!$A$2:$B$6,2,FALSE)</f>
        <v>10.868068437817501</v>
      </c>
      <c r="T4" s="2">
        <f>('FL Characterization'!T$4-'FL Characterization'!T$2)*VLOOKUP($A4,'FL Ratio'!$A$2:$B$6,2,FALSE)</f>
        <v>8.9920283476373424</v>
      </c>
      <c r="U4" s="2">
        <f>('FL Characterization'!U$4-'FL Characterization'!U$2)*VLOOKUP($A4,'FL Ratio'!$A$2:$B$6,2,FALSE)</f>
        <v>10.670230118392032</v>
      </c>
      <c r="V4" s="2">
        <f>('FL Characterization'!V$4-'FL Characterization'!V$2)*VLOOKUP($A4,'FL Ratio'!$A$2:$B$6,2,FALSE)</f>
        <v>10.871914512306093</v>
      </c>
      <c r="W4" s="2">
        <f>('FL Characterization'!W$4-'FL Characterization'!W$2)*VLOOKUP($A4,'FL Ratio'!$A$2:$B$6,2,FALSE)</f>
        <v>12.424415311970156</v>
      </c>
      <c r="X4" s="2">
        <f>('FL Characterization'!X$4-'FL Characterization'!X$2)*VLOOKUP($A4,'FL Ratio'!$A$2:$B$6,2,FALSE)</f>
        <v>6.0327085454015625</v>
      </c>
      <c r="Y4" s="2">
        <f>('FL Characterization'!Y$4-'FL Characterization'!Y$2)*VLOOKUP($A4,'FL Ratio'!$A$2:$B$6,2,FALSE)</f>
        <v>5.7920943731273447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13.522009925658937</v>
      </c>
      <c r="C2" s="2">
        <f>('FL Characterization'!C$2-'FL Characterization'!C$3)*VLOOKUP($A2,'FL Ratio'!$A$2:$B$6,2,FALSE)</f>
        <v>14.310211298414064</v>
      </c>
      <c r="D2" s="2">
        <f>('FL Characterization'!D$2-'FL Characterization'!D$3)*VLOOKUP($A2,'FL Ratio'!$A$2:$B$6,2,FALSE)</f>
        <v>15.111245427023812</v>
      </c>
      <c r="E2" s="2">
        <f>('FL Characterization'!E$2-'FL Characterization'!E$3)*VLOOKUP($A2,'FL Ratio'!$A$2:$B$6,2,FALSE)</f>
        <v>15.798135569347687</v>
      </c>
      <c r="F2" s="2">
        <f>('FL Characterization'!F$2-'FL Characterization'!F$3)*VLOOKUP($A2,'FL Ratio'!$A$2:$B$6,2,FALSE)</f>
        <v>15.977456447210999</v>
      </c>
      <c r="G2" s="2">
        <f>('FL Characterization'!G$2-'FL Characterization'!G$3)*VLOOKUP($A2,'FL Ratio'!$A$2:$B$6,2,FALSE)</f>
        <v>16.71331368424331</v>
      </c>
      <c r="H2" s="2">
        <f>('FL Characterization'!H$2-'FL Characterization'!H$3)*VLOOKUP($A2,'FL Ratio'!$A$2:$B$6,2,FALSE)</f>
        <v>16.627874546579626</v>
      </c>
      <c r="I2" s="2">
        <f>('FL Characterization'!I$2-'FL Characterization'!I$3)*VLOOKUP($A2,'FL Ratio'!$A$2:$B$6,2,FALSE)</f>
        <v>15.71722166664326</v>
      </c>
      <c r="J2" s="2">
        <f>('FL Characterization'!J$2-'FL Characterization'!J$3)*VLOOKUP($A2,'FL Ratio'!$A$2:$B$6,2,FALSE)</f>
        <v>14.240441631057074</v>
      </c>
      <c r="K2" s="2">
        <f>('FL Characterization'!K$2-'FL Characterization'!K$3)*VLOOKUP($A2,'FL Ratio'!$A$2:$B$6,2,FALSE)</f>
        <v>20.911684843724455</v>
      </c>
      <c r="L2" s="2">
        <f>('FL Characterization'!L$2-'FL Characterization'!L$3)*VLOOKUP($A2,'FL Ratio'!$A$2:$B$6,2,FALSE)</f>
        <v>20.421102095566201</v>
      </c>
      <c r="M2" s="2">
        <f>('FL Characterization'!M$2-'FL Characterization'!M$3)*VLOOKUP($A2,'FL Ratio'!$A$2:$B$6,2,FALSE)</f>
        <v>18.804174857883453</v>
      </c>
      <c r="N2" s="2">
        <f>('FL Characterization'!N$2-'FL Characterization'!N$3)*VLOOKUP($A2,'FL Ratio'!$A$2:$B$6,2,FALSE)</f>
        <v>18.347261208638514</v>
      </c>
      <c r="O2" s="2">
        <f>('FL Characterization'!O$2-'FL Characterization'!O$3)*VLOOKUP($A2,'FL Ratio'!$A$2:$B$6,2,FALSE)</f>
        <v>18.422670534489509</v>
      </c>
      <c r="P2" s="2">
        <f>('FL Characterization'!P$2-'FL Characterization'!P$3)*VLOOKUP($A2,'FL Ratio'!$A$2:$B$6,2,FALSE)</f>
        <v>17.549874284324286</v>
      </c>
      <c r="Q2" s="2">
        <f>('FL Characterization'!Q$2-'FL Characterization'!Q$3)*VLOOKUP($A2,'FL Ratio'!$A$2:$B$6,2,FALSE)</f>
        <v>16.087075198537612</v>
      </c>
      <c r="R2" s="2">
        <f>('FL Characterization'!R$2-'FL Characterization'!R$3)*VLOOKUP($A2,'FL Ratio'!$A$2:$B$6,2,FALSE)</f>
        <v>14.457923072382828</v>
      </c>
      <c r="S2" s="2">
        <f>('FL Characterization'!S$2-'FL Characterization'!S$3)*VLOOKUP($A2,'FL Ratio'!$A$2:$B$6,2,FALSE)</f>
        <v>13.939277113395113</v>
      </c>
      <c r="T2" s="2">
        <f>('FL Characterization'!T$2-'FL Characterization'!T$3)*VLOOKUP($A2,'FL Ratio'!$A$2:$B$6,2,FALSE)</f>
        <v>8.762171927127806</v>
      </c>
      <c r="U2" s="2">
        <f>('FL Characterization'!U$2-'FL Characterization'!U$3)*VLOOKUP($A2,'FL Ratio'!$A$2:$B$6,2,FALSE)</f>
        <v>9.3703432434065999</v>
      </c>
      <c r="V2" s="2">
        <f>('FL Characterization'!V$2-'FL Characterization'!V$3)*VLOOKUP($A2,'FL Ratio'!$A$2:$B$6,2,FALSE)</f>
        <v>10.244794243668862</v>
      </c>
      <c r="W2" s="2">
        <f>('FL Characterization'!W$2-'FL Characterization'!W$3)*VLOOKUP($A2,'FL Ratio'!$A$2:$B$6,2,FALSE)</f>
        <v>10.489258242699469</v>
      </c>
      <c r="X2" s="2">
        <f>('FL Characterization'!X$2-'FL Characterization'!X$3)*VLOOKUP($A2,'FL Ratio'!$A$2:$B$6,2,FALSE)</f>
        <v>10.939586661966375</v>
      </c>
      <c r="Y2" s="2">
        <f>('FL Characterization'!Y$2-'FL Characterization'!Y$3)*VLOOKUP($A2,'FL Ratio'!$A$2:$B$6,2,FALSE)</f>
        <v>12.075285555100686</v>
      </c>
    </row>
    <row r="3" spans="1:25" x14ac:dyDescent="0.3">
      <c r="A3">
        <v>2</v>
      </c>
      <c r="B3" s="2">
        <f>('FL Characterization'!B$2-'FL Characterization'!B$3)*VLOOKUP($A3,'FL Ratio'!$A$2:$B$6,2,FALSE)</f>
        <v>15.024455472954374</v>
      </c>
      <c r="C3" s="2">
        <f>('FL Characterization'!C$2-'FL Characterization'!C$3)*VLOOKUP($A3,'FL Ratio'!$A$2:$B$6,2,FALSE)</f>
        <v>15.900234776015626</v>
      </c>
      <c r="D3" s="2">
        <f>('FL Characterization'!D$2-'FL Characterization'!D$3)*VLOOKUP($A3,'FL Ratio'!$A$2:$B$6,2,FALSE)</f>
        <v>16.790272696693126</v>
      </c>
      <c r="E3" s="2">
        <f>('FL Characterization'!E$2-'FL Characterization'!E$3)*VLOOKUP($A3,'FL Ratio'!$A$2:$B$6,2,FALSE)</f>
        <v>17.553483965941876</v>
      </c>
      <c r="F3" s="2">
        <f>('FL Characterization'!F$2-'FL Characterization'!F$3)*VLOOKUP($A3,'FL Ratio'!$A$2:$B$6,2,FALSE)</f>
        <v>17.752729385789998</v>
      </c>
      <c r="G3" s="2">
        <f>('FL Characterization'!G$2-'FL Characterization'!G$3)*VLOOKUP($A3,'FL Ratio'!$A$2:$B$6,2,FALSE)</f>
        <v>18.570348538048123</v>
      </c>
      <c r="H3" s="2">
        <f>('FL Characterization'!H$2-'FL Characterization'!H$3)*VLOOKUP($A3,'FL Ratio'!$A$2:$B$6,2,FALSE)</f>
        <v>18.475416162866253</v>
      </c>
      <c r="I3" s="2">
        <f>('FL Characterization'!I$2-'FL Characterization'!I$3)*VLOOKUP($A3,'FL Ratio'!$A$2:$B$6,2,FALSE)</f>
        <v>17.463579629603622</v>
      </c>
      <c r="J3" s="2">
        <f>('FL Characterization'!J$2-'FL Characterization'!J$3)*VLOOKUP($A3,'FL Ratio'!$A$2:$B$6,2,FALSE)</f>
        <v>15.822712923396749</v>
      </c>
      <c r="K3" s="2">
        <f>('FL Characterization'!K$2-'FL Characterization'!K$3)*VLOOKUP($A3,'FL Ratio'!$A$2:$B$6,2,FALSE)</f>
        <v>23.23520538191606</v>
      </c>
      <c r="L3" s="2">
        <f>('FL Characterization'!L$2-'FL Characterization'!L$3)*VLOOKUP($A3,'FL Ratio'!$A$2:$B$6,2,FALSE)</f>
        <v>22.690113439518001</v>
      </c>
      <c r="M3" s="2">
        <f>('FL Characterization'!M$2-'FL Characterization'!M$3)*VLOOKUP($A3,'FL Ratio'!$A$2:$B$6,2,FALSE)</f>
        <v>20.8935276198705</v>
      </c>
      <c r="N3" s="2">
        <f>('FL Characterization'!N$2-'FL Characterization'!N$3)*VLOOKUP($A3,'FL Ratio'!$A$2:$B$6,2,FALSE)</f>
        <v>20.385845787376127</v>
      </c>
      <c r="O3" s="2">
        <f>('FL Characterization'!O$2-'FL Characterization'!O$3)*VLOOKUP($A3,'FL Ratio'!$A$2:$B$6,2,FALSE)</f>
        <v>20.469633927210566</v>
      </c>
      <c r="P3" s="2">
        <f>('FL Characterization'!P$2-'FL Characterization'!P$3)*VLOOKUP($A3,'FL Ratio'!$A$2:$B$6,2,FALSE)</f>
        <v>19.499860315915875</v>
      </c>
      <c r="Q3" s="2">
        <f>('FL Characterization'!Q$2-'FL Characterization'!Q$3)*VLOOKUP($A3,'FL Ratio'!$A$2:$B$6,2,FALSE)</f>
        <v>17.874527998375125</v>
      </c>
      <c r="R3" s="2">
        <f>('FL Characterization'!R$2-'FL Characterization'!R$3)*VLOOKUP($A3,'FL Ratio'!$A$2:$B$6,2,FALSE)</f>
        <v>16.064358969314252</v>
      </c>
      <c r="S3" s="2">
        <f>('FL Characterization'!S$2-'FL Characterization'!S$3)*VLOOKUP($A3,'FL Ratio'!$A$2:$B$6,2,FALSE)</f>
        <v>15.488085681550125</v>
      </c>
      <c r="T3" s="2">
        <f>('FL Characterization'!T$2-'FL Characterization'!T$3)*VLOOKUP($A3,'FL Ratio'!$A$2:$B$6,2,FALSE)</f>
        <v>9.7357465856975622</v>
      </c>
      <c r="U3" s="2">
        <f>('FL Characterization'!U$2-'FL Characterization'!U$3)*VLOOKUP($A3,'FL Ratio'!$A$2:$B$6,2,FALSE)</f>
        <v>10.411492492674</v>
      </c>
      <c r="V3" s="2">
        <f>('FL Characterization'!V$2-'FL Characterization'!V$3)*VLOOKUP($A3,'FL Ratio'!$A$2:$B$6,2,FALSE)</f>
        <v>11.383104715187622</v>
      </c>
      <c r="W3" s="2">
        <f>('FL Characterization'!W$2-'FL Characterization'!W$3)*VLOOKUP($A3,'FL Ratio'!$A$2:$B$6,2,FALSE)</f>
        <v>11.654731380777188</v>
      </c>
      <c r="X3" s="2">
        <f>('FL Characterization'!X$2-'FL Characterization'!X$3)*VLOOKUP($A3,'FL Ratio'!$A$2:$B$6,2,FALSE)</f>
        <v>12.15509629107375</v>
      </c>
      <c r="Y3" s="2">
        <f>('FL Characterization'!Y$2-'FL Characterization'!Y$3)*VLOOKUP($A3,'FL Ratio'!$A$2:$B$6,2,FALSE)</f>
        <v>13.416983950111874</v>
      </c>
    </row>
    <row r="4" spans="1:25" x14ac:dyDescent="0.3">
      <c r="A4">
        <v>3</v>
      </c>
      <c r="B4" s="2">
        <f>('FL Characterization'!B$2-'FL Characterization'!B$3)*VLOOKUP($A4,'FL Ratio'!$A$2:$B$6,2,FALSE)</f>
        <v>18.780569341192965</v>
      </c>
      <c r="C4" s="2">
        <f>('FL Characterization'!C$2-'FL Characterization'!C$3)*VLOOKUP($A4,'FL Ratio'!$A$2:$B$6,2,FALSE)</f>
        <v>19.875293470019532</v>
      </c>
      <c r="D4" s="2">
        <f>('FL Characterization'!D$2-'FL Characterization'!D$3)*VLOOKUP($A4,'FL Ratio'!$A$2:$B$6,2,FALSE)</f>
        <v>20.987840870866407</v>
      </c>
      <c r="E4" s="2">
        <f>('FL Characterization'!E$2-'FL Characterization'!E$3)*VLOOKUP($A4,'FL Ratio'!$A$2:$B$6,2,FALSE)</f>
        <v>21.941854957427346</v>
      </c>
      <c r="F4" s="2">
        <f>('FL Characterization'!F$2-'FL Characterization'!F$3)*VLOOKUP($A4,'FL Ratio'!$A$2:$B$6,2,FALSE)</f>
        <v>22.190911732237499</v>
      </c>
      <c r="G4" s="2">
        <f>('FL Characterization'!G$2-'FL Characterization'!G$3)*VLOOKUP($A4,'FL Ratio'!$A$2:$B$6,2,FALSE)</f>
        <v>23.212935672560153</v>
      </c>
      <c r="H4" s="2">
        <f>('FL Characterization'!H$2-'FL Characterization'!H$3)*VLOOKUP($A4,'FL Ratio'!$A$2:$B$6,2,FALSE)</f>
        <v>23.094270203582813</v>
      </c>
      <c r="I4" s="2">
        <f>('FL Characterization'!I$2-'FL Characterization'!I$3)*VLOOKUP($A4,'FL Ratio'!$A$2:$B$6,2,FALSE)</f>
        <v>21.829474537004529</v>
      </c>
      <c r="J4" s="2">
        <f>('FL Characterization'!J$2-'FL Characterization'!J$3)*VLOOKUP($A4,'FL Ratio'!$A$2:$B$6,2,FALSE)</f>
        <v>19.778391154245938</v>
      </c>
      <c r="K4" s="2">
        <f>('FL Characterization'!K$2-'FL Characterization'!K$3)*VLOOKUP($A4,'FL Ratio'!$A$2:$B$6,2,FALSE)</f>
        <v>29.044006727395075</v>
      </c>
      <c r="L4" s="2">
        <f>('FL Characterization'!L$2-'FL Characterization'!L$3)*VLOOKUP($A4,'FL Ratio'!$A$2:$B$6,2,FALSE)</f>
        <v>28.362641799397501</v>
      </c>
      <c r="M4" s="2">
        <f>('FL Characterization'!M$2-'FL Characterization'!M$3)*VLOOKUP($A4,'FL Ratio'!$A$2:$B$6,2,FALSE)</f>
        <v>26.116909524838128</v>
      </c>
      <c r="N4" s="2">
        <f>('FL Characterization'!N$2-'FL Characterization'!N$3)*VLOOKUP($A4,'FL Ratio'!$A$2:$B$6,2,FALSE)</f>
        <v>25.482307234220158</v>
      </c>
      <c r="O4" s="2">
        <f>('FL Characterization'!O$2-'FL Characterization'!O$3)*VLOOKUP($A4,'FL Ratio'!$A$2:$B$6,2,FALSE)</f>
        <v>25.587042409013208</v>
      </c>
      <c r="P4" s="2">
        <f>('FL Characterization'!P$2-'FL Characterization'!P$3)*VLOOKUP($A4,'FL Ratio'!$A$2:$B$6,2,FALSE)</f>
        <v>24.374825394894842</v>
      </c>
      <c r="Q4" s="2">
        <f>('FL Characterization'!Q$2-'FL Characterization'!Q$3)*VLOOKUP($A4,'FL Ratio'!$A$2:$B$6,2,FALSE)</f>
        <v>22.343159997968904</v>
      </c>
      <c r="R4" s="2">
        <f>('FL Characterization'!R$2-'FL Characterization'!R$3)*VLOOKUP($A4,'FL Ratio'!$A$2:$B$6,2,FALSE)</f>
        <v>20.080448711642816</v>
      </c>
      <c r="S4" s="2">
        <f>('FL Characterization'!S$2-'FL Characterization'!S$3)*VLOOKUP($A4,'FL Ratio'!$A$2:$B$6,2,FALSE)</f>
        <v>19.360107101937658</v>
      </c>
      <c r="T4" s="2">
        <f>('FL Characterization'!T$2-'FL Characterization'!T$3)*VLOOKUP($A4,'FL Ratio'!$A$2:$B$6,2,FALSE)</f>
        <v>12.169683232121953</v>
      </c>
      <c r="U4" s="2">
        <f>('FL Characterization'!U$2-'FL Characterization'!U$3)*VLOOKUP($A4,'FL Ratio'!$A$2:$B$6,2,FALSE)</f>
        <v>13.0143656158425</v>
      </c>
      <c r="V4" s="2">
        <f>('FL Characterization'!V$2-'FL Characterization'!V$3)*VLOOKUP($A4,'FL Ratio'!$A$2:$B$6,2,FALSE)</f>
        <v>14.228880893984529</v>
      </c>
      <c r="W4" s="2">
        <f>('FL Characterization'!W$2-'FL Characterization'!W$3)*VLOOKUP($A4,'FL Ratio'!$A$2:$B$6,2,FALSE)</f>
        <v>14.568414225971486</v>
      </c>
      <c r="X4" s="2">
        <f>('FL Characterization'!X$2-'FL Characterization'!X$3)*VLOOKUP($A4,'FL Ratio'!$A$2:$B$6,2,FALSE)</f>
        <v>15.193870363842187</v>
      </c>
      <c r="Y4" s="2">
        <f>('FL Characterization'!Y$2-'FL Characterization'!Y$3)*VLOOKUP($A4,'FL Ratio'!$A$2:$B$6,2,FALSE)</f>
        <v>16.771229937639841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3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3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3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3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3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3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14.527523887689096</v>
      </c>
      <c r="C2" s="2">
        <f>'[1]FL Profiles'!C2*Main!$B$6</f>
        <v>15.012129273251906</v>
      </c>
      <c r="D2" s="2">
        <f>'[1]FL Profiles'!D2*Main!$B$6</f>
        <v>13.442480609770406</v>
      </c>
      <c r="E2" s="2">
        <f>'[1]FL Profiles'!E2*Main!$B$6</f>
        <v>12.741575747236876</v>
      </c>
      <c r="F2" s="2">
        <f>'[1]FL Profiles'!F2*Main!$B$6</f>
        <v>10.439109183636001</v>
      </c>
      <c r="G2" s="2">
        <f>'[1]FL Profiles'!G2*Main!$B$6</f>
        <v>8.8600048053142508</v>
      </c>
      <c r="H2" s="2">
        <f>'[1]FL Profiles'!H2*Main!$B$6</f>
        <v>10.835067242571469</v>
      </c>
      <c r="I2" s="2">
        <f>'[1]FL Profiles'!I2*Main!$B$6</f>
        <v>1.8816872532097502</v>
      </c>
      <c r="J2" s="2">
        <f>'[1]FL Profiles'!J2*Main!$B$6</f>
        <v>1.6547500970437503</v>
      </c>
      <c r="K2" s="2">
        <f>'[1]FL Profiles'!K2*Main!$B$6</f>
        <v>2.4123892486187812</v>
      </c>
      <c r="L2" s="2">
        <f>'[1]FL Profiles'!L2*Main!$B$6</f>
        <v>1.4207211547475627</v>
      </c>
      <c r="M2" s="2">
        <f>'[1]FL Profiles'!M2*Main!$B$6</f>
        <v>1.7753104612569377</v>
      </c>
      <c r="N2" s="2">
        <f>'[1]FL Profiles'!N2*Main!$B$6</f>
        <v>2.8284407015897814</v>
      </c>
      <c r="O2" s="2">
        <f>'[1]FL Profiles'!O2*Main!$B$6</f>
        <v>5.2112808413327816</v>
      </c>
      <c r="P2" s="2">
        <f>'[1]FL Profiles'!P2*Main!$B$6</f>
        <v>5.5599603260670003</v>
      </c>
      <c r="Q2" s="2">
        <f>'[1]FL Profiles'!Q2*Main!$B$6</f>
        <v>5.4677671063745628</v>
      </c>
      <c r="R2" s="2">
        <f>'[1]FL Profiles'!R2*Main!$B$6</f>
        <v>3.0671975013060941</v>
      </c>
      <c r="S2" s="2">
        <f>'[1]FL Profiles'!S2*Main!$B$6</f>
        <v>6.2478635806951877</v>
      </c>
      <c r="T2" s="2">
        <f>'[1]FL Profiles'!T2*Main!$B$6</f>
        <v>3.6664534293069373</v>
      </c>
      <c r="U2" s="2">
        <f>'[1]FL Profiles'!U2*Main!$B$6</f>
        <v>2.5778642583231561</v>
      </c>
      <c r="V2" s="2">
        <f>'[1]FL Profiles'!V2*Main!$B$6</f>
        <v>3.9146659438635001</v>
      </c>
      <c r="W2" s="2">
        <f>'[1]FL Profiles'!W2*Main!$B$6</f>
        <v>2.4194810347489688</v>
      </c>
      <c r="X2" s="2">
        <f>'[1]FL Profiles'!X2*Main!$B$6</f>
        <v>11.043092969056969</v>
      </c>
      <c r="Y2" s="2">
        <f>'[1]FL Profiles'!Y2*Main!$B$6</f>
        <v>13.312464530716971</v>
      </c>
    </row>
    <row r="3" spans="1:25" x14ac:dyDescent="0.3">
      <c r="A3" t="s">
        <v>17</v>
      </c>
      <c r="B3" s="2">
        <f>'[1]FL Profiles'!B3*Main!$B$6</f>
        <v>-32.799510852117187</v>
      </c>
      <c r="C3" s="2">
        <f>'[1]FL Profiles'!C3*Main!$B$6</f>
        <v>-35.073610271197317</v>
      </c>
      <c r="D3" s="2">
        <f>'[1]FL Profiles'!D3*Main!$B$6</f>
        <v>-39.446878384812941</v>
      </c>
      <c r="E3" s="2">
        <f>'[1]FL Profiles'!E3*Main!$B$6</f>
        <v>-42.551898745480031</v>
      </c>
      <c r="F3" s="2">
        <f>'[1]FL Profiles'!F3*Main!$B$6</f>
        <v>-45.481988381602498</v>
      </c>
      <c r="G3" s="2">
        <f>'[1]FL Profiles'!G3*Main!$B$6</f>
        <v>-49.636593089537342</v>
      </c>
      <c r="H3" s="2">
        <f>'[1]FL Profiles'!H3*Main!$B$6</f>
        <v>-47.362493670457226</v>
      </c>
      <c r="I3" s="2">
        <f>'[1]FL Profiles'!I3*Main!$B$6</f>
        <v>-53.128588580041665</v>
      </c>
      <c r="J3" s="2">
        <f>'[1]FL Profiles'!J3*Main!$B$6</f>
        <v>-48.186795611656009</v>
      </c>
      <c r="K3" s="2">
        <f>'[1]FL Profiles'!K3*Main!$B$6</f>
        <v>-70.77850770441681</v>
      </c>
      <c r="L3" s="2">
        <f>'[1]FL Profiles'!L3*Main!$B$6</f>
        <v>-70.053136179734139</v>
      </c>
      <c r="M3" s="2">
        <f>'[1]FL Profiles'!M3*Main!$B$6</f>
        <v>-64.039301541335149</v>
      </c>
      <c r="N3" s="2">
        <f>'[1]FL Profiles'!N3*Main!$B$6</f>
        <v>-61.386973528645015</v>
      </c>
      <c r="O3" s="2">
        <f>'[1]FL Profiles'!O3*Main!$B$6</f>
        <v>-59.268066029380499</v>
      </c>
      <c r="P3" s="2">
        <f>'[1]FL Profiles'!P3*Main!$B$6</f>
        <v>-55.864599669068006</v>
      </c>
      <c r="Q3" s="2">
        <f>'[1]FL Profiles'!Q3*Main!$B$6</f>
        <v>-50.836996088507078</v>
      </c>
      <c r="R3" s="2">
        <f>'[1]FL Profiles'!R3*Main!$B$6</f>
        <v>-47.535533252033801</v>
      </c>
      <c r="S3" s="2">
        <f>'[1]FL Profiles'!S3*Main!$B$6</f>
        <v>-42.539606316187708</v>
      </c>
      <c r="T3" s="2">
        <f>'[1]FL Profiles'!T3*Main!$B$6</f>
        <v>-27.001148315640386</v>
      </c>
      <c r="U3" s="2">
        <f>'[1]FL Profiles'!U3*Main!$B$6</f>
        <v>-30.218337093599946</v>
      </c>
      <c r="V3" s="2">
        <f>'[1]FL Profiles'!V3*Main!$B$6</f>
        <v>-31.942113908977518</v>
      </c>
      <c r="W3" s="2">
        <f>'[1]FL Profiles'!W3*Main!$B$6</f>
        <v>-34.292922814699175</v>
      </c>
      <c r="X3" s="2">
        <f>'[1]FL Profiles'!X3*Main!$B$6</f>
        <v>-27.245460347825343</v>
      </c>
      <c r="Y3" s="2">
        <f>'[1]FL Profiles'!Y3*Main!$B$6</f>
        <v>-28.951034912135437</v>
      </c>
    </row>
    <row r="4" spans="1:25" x14ac:dyDescent="0.3">
      <c r="A4" t="s">
        <v>18</v>
      </c>
      <c r="B4" s="2">
        <f>'[1]FL Profiles'!B4*Main!$B$6</f>
        <v>31.598516870969934</v>
      </c>
      <c r="C4" s="2">
        <f>'[1]FL Profiles'!C4*Main!$B$6</f>
        <v>33.805126125377775</v>
      </c>
      <c r="D4" s="2">
        <f>'[1]FL Profiles'!D4*Main!$B$6</f>
        <v>37.90335113357763</v>
      </c>
      <c r="E4" s="2">
        <f>'[1]FL Profiles'!E4*Main!$B$6</f>
        <v>40.78498023114382</v>
      </c>
      <c r="F4" s="2">
        <f>'[1]FL Profiles'!F4*Main!$B$6</f>
        <v>43.411777813765269</v>
      </c>
      <c r="G4" s="2">
        <f>'[1]FL Profiles'!G4*Main!$B$6</f>
        <v>47.402680458528287</v>
      </c>
      <c r="H4" s="2">
        <f>'[1]FL Profiles'!H4*Main!$B$6</f>
        <v>45.192407114619847</v>
      </c>
      <c r="I4" s="2">
        <f>'[1]FL Profiles'!I4*Main!$B$6</f>
        <v>50.999279794452882</v>
      </c>
      <c r="J4" s="2">
        <f>'[1]FL Profiles'!J4*Main!$B$6</f>
        <v>46.714659007464597</v>
      </c>
      <c r="K4" s="2">
        <f>'[1]FL Profiles'!K4*Main!$B$6</f>
        <v>53.304937661812332</v>
      </c>
      <c r="L4" s="2">
        <f>'[1]FL Profiles'!L4*Main!$B$6</f>
        <v>53.724653204283932</v>
      </c>
      <c r="M4" s="2">
        <f>'[1]FL Profiles'!M4*Main!$B$6</f>
        <v>50.291519538660161</v>
      </c>
      <c r="N4" s="2">
        <f>'[1]FL Profiles'!N4*Main!$B$6</f>
        <v>48.596464457109853</v>
      </c>
      <c r="O4" s="2">
        <f>'[1]FL Profiles'!O4*Main!$B$6</f>
        <v>47.347364526712823</v>
      </c>
      <c r="P4" s="2">
        <f>'[1]FL Profiles'!P4*Main!$B$6</f>
        <v>44.371887459357154</v>
      </c>
      <c r="Q4" s="2">
        <f>'[1]FL Profiles'!Q4*Main!$B$6</f>
        <v>40.398005101306588</v>
      </c>
      <c r="R4" s="2">
        <f>'[1]FL Profiles'!R4*Main!$B$6</f>
        <v>37.633863260630505</v>
      </c>
      <c r="S4" s="2">
        <f>'[1]FL Profiles'!S4*Main!$B$6</f>
        <v>33.635396043995293</v>
      </c>
      <c r="T4" s="2">
        <f>'[1]FL Profiles'!T4*Main!$B$6</f>
        <v>26.326364865353042</v>
      </c>
      <c r="U4" s="2">
        <f>'[1]FL Profiles'!U4*Main!$B$6</f>
        <v>29.46684415667108</v>
      </c>
      <c r="V4" s="2">
        <f>'[1]FL Profiles'!V4*Main!$B$6</f>
        <v>31.311890514874857</v>
      </c>
      <c r="W4" s="2">
        <f>'[1]FL Profiles'!W4*Main!$B$6</f>
        <v>33.729007620913762</v>
      </c>
      <c r="X4" s="2">
        <f>'[1]FL Profiles'!X4*Main!$B$6</f>
        <v>26.245518503468908</v>
      </c>
      <c r="Y4" s="2">
        <f>'[1]FL Profiles'!Y4*Main!$B$6</f>
        <v>27.90854235099788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S1'!B2*Main!$B$5)+(VLOOKUP($A2,'FL Ratio'!$A$2:$B$4,2,FALSE)*'FL Characterization'!B$2)</f>
        <v>67.693227130179508</v>
      </c>
      <c r="C2" s="2">
        <f ca="1">('[1]Pc, Winter, S1'!C2*Main!$B$5)+(VLOOKUP($A2,'FL Ratio'!$A$2:$B$4,2,FALSE)*'FL Characterization'!C$2)</f>
        <v>60.762725376986467</v>
      </c>
      <c r="D2" s="2">
        <f ca="1">('[1]Pc, Winter, S1'!D2*Main!$B$5)+(VLOOKUP($A2,'FL Ratio'!$A$2:$B$4,2,FALSE)*'FL Characterization'!D$2)</f>
        <v>51.691218785209045</v>
      </c>
      <c r="E2" s="2">
        <f ca="1">('[1]Pc, Winter, S1'!E2*Main!$B$5)+(VLOOKUP($A2,'FL Ratio'!$A$2:$B$4,2,FALSE)*'FL Characterization'!E$2)</f>
        <v>58.803089985456403</v>
      </c>
      <c r="F2" s="2">
        <f ca="1">('[1]Pc, Winter, S1'!F2*Main!$B$5)+(VLOOKUP($A2,'FL Ratio'!$A$2:$B$4,2,FALSE)*'FL Characterization'!F$2)</f>
        <v>54.12279673223329</v>
      </c>
      <c r="G2" s="2">
        <f ca="1">('[1]Pc, Winter, S1'!G2*Main!$B$5)+(VLOOKUP($A2,'FL Ratio'!$A$2:$B$4,2,FALSE)*'FL Characterization'!G$2)</f>
        <v>60.716305419677184</v>
      </c>
      <c r="H2" s="2">
        <f ca="1">('[1]Pc, Winter, S1'!H2*Main!$B$5)+(VLOOKUP($A2,'FL Ratio'!$A$2:$B$4,2,FALSE)*'FL Characterization'!H$2)</f>
        <v>71.156672640769173</v>
      </c>
      <c r="I2" s="2">
        <f ca="1">('[1]Pc, Winter, S1'!I2*Main!$B$5)+(VLOOKUP($A2,'FL Ratio'!$A$2:$B$4,2,FALSE)*'FL Characterization'!I$2)</f>
        <v>86.23645556070332</v>
      </c>
      <c r="J2" s="2">
        <f ca="1">('[1]Pc, Winter, S1'!J2*Main!$B$5)+(VLOOKUP($A2,'FL Ratio'!$A$2:$B$4,2,FALSE)*'FL Characterization'!J$2)</f>
        <v>79.309336193590042</v>
      </c>
      <c r="K2" s="2">
        <f ca="1">('[1]Pc, Winter, S1'!K2*Main!$B$5)+(VLOOKUP($A2,'FL Ratio'!$A$2:$B$4,2,FALSE)*'FL Characterization'!K$2)</f>
        <v>81.33121581981591</v>
      </c>
      <c r="L2" s="2">
        <f ca="1">('[1]Pc, Winter, S1'!L2*Main!$B$5)+(VLOOKUP($A2,'FL Ratio'!$A$2:$B$4,2,FALSE)*'FL Characterization'!L$2)</f>
        <v>85.323972222760659</v>
      </c>
      <c r="M2" s="2">
        <f ca="1">('[1]Pc, Winter, S1'!M2*Main!$B$5)+(VLOOKUP($A2,'FL Ratio'!$A$2:$B$4,2,FALSE)*'FL Characterization'!M$2)</f>
        <v>79.287537615763526</v>
      </c>
      <c r="N2" s="2">
        <f ca="1">('[1]Pc, Winter, S1'!N2*Main!$B$5)+(VLOOKUP($A2,'FL Ratio'!$A$2:$B$4,2,FALSE)*'FL Characterization'!N$2)</f>
        <v>81.752525811675653</v>
      </c>
      <c r="O2" s="2">
        <f ca="1">('[1]Pc, Winter, S1'!O2*Main!$B$5)+(VLOOKUP($A2,'FL Ratio'!$A$2:$B$4,2,FALSE)*'FL Characterization'!O$2)</f>
        <v>84.173786307476973</v>
      </c>
      <c r="P2" s="2">
        <f ca="1">('[1]Pc, Winter, S1'!P2*Main!$B$5)+(VLOOKUP($A2,'FL Ratio'!$A$2:$B$4,2,FALSE)*'FL Characterization'!P$2)</f>
        <v>90.719561959310667</v>
      </c>
      <c r="Q2" s="2">
        <f ca="1">('[1]Pc, Winter, S1'!Q2*Main!$B$5)+(VLOOKUP($A2,'FL Ratio'!$A$2:$B$4,2,FALSE)*'FL Characterization'!Q$2)</f>
        <v>80.165574324073077</v>
      </c>
      <c r="R2" s="2">
        <f ca="1">('[1]Pc, Winter, S1'!R2*Main!$B$5)+(VLOOKUP($A2,'FL Ratio'!$A$2:$B$4,2,FALSE)*'FL Characterization'!R$2)</f>
        <v>89.839239835149243</v>
      </c>
      <c r="S2" s="2">
        <f ca="1">('[1]Pc, Winter, S1'!S2*Main!$B$5)+(VLOOKUP($A2,'FL Ratio'!$A$2:$B$4,2,FALSE)*'FL Characterization'!S$2)</f>
        <v>101.55353041155553</v>
      </c>
      <c r="T2" s="2">
        <f ca="1">('[1]Pc, Winter, S1'!T2*Main!$B$5)+(VLOOKUP($A2,'FL Ratio'!$A$2:$B$4,2,FALSE)*'FL Characterization'!T$2)</f>
        <v>90.178734232275119</v>
      </c>
      <c r="U2" s="2">
        <f ca="1">('[1]Pc, Winter, S1'!U2*Main!$B$5)+(VLOOKUP($A2,'FL Ratio'!$A$2:$B$4,2,FALSE)*'FL Characterization'!U$2)</f>
        <v>107.93934650241515</v>
      </c>
      <c r="V2" s="2">
        <f ca="1">('[1]Pc, Winter, S1'!V2*Main!$B$5)+(VLOOKUP($A2,'FL Ratio'!$A$2:$B$4,2,FALSE)*'FL Characterization'!V$2)</f>
        <v>89.05837169079949</v>
      </c>
      <c r="W2" s="2">
        <f ca="1">('[1]Pc, Winter, S1'!W2*Main!$B$5)+(VLOOKUP($A2,'FL Ratio'!$A$2:$B$4,2,FALSE)*'FL Characterization'!W$2)</f>
        <v>82.806566104138554</v>
      </c>
      <c r="X2" s="2">
        <f ca="1">('[1]Pc, Winter, S1'!X2*Main!$B$5)+(VLOOKUP($A2,'FL Ratio'!$A$2:$B$4,2,FALSE)*'FL Characterization'!X$2)</f>
        <v>81.32359585025533</v>
      </c>
      <c r="Y2" s="2">
        <f ca="1">('[1]Pc, Winter, S1'!Y2*Main!$B$5)+(VLOOKUP($A2,'FL Ratio'!$A$2:$B$4,2,FALSE)*'FL Characterization'!Y$2)</f>
        <v>72.169869325868063</v>
      </c>
    </row>
    <row r="3" spans="1:25" x14ac:dyDescent="0.3">
      <c r="A3">
        <v>2</v>
      </c>
      <c r="B3" s="2">
        <f ca="1">('[1]Pc, Winter, S1'!B3*Main!$B$5)+(VLOOKUP($A3,'FL Ratio'!$A$2:$B$4,2,FALSE)*'FL Characterization'!B$2)</f>
        <v>73.531434013513305</v>
      </c>
      <c r="C3" s="2">
        <f ca="1">('[1]Pc, Winter, S1'!C3*Main!$B$5)+(VLOOKUP($A3,'FL Ratio'!$A$2:$B$4,2,FALSE)*'FL Characterization'!C$2)</f>
        <v>69.050321582123118</v>
      </c>
      <c r="D3" s="2">
        <f ca="1">('[1]Pc, Winter, S1'!D3*Main!$B$5)+(VLOOKUP($A3,'FL Ratio'!$A$2:$B$4,2,FALSE)*'FL Characterization'!D$2)</f>
        <v>68.224636348136002</v>
      </c>
      <c r="E3" s="2">
        <f ca="1">('[1]Pc, Winter, S1'!E3*Main!$B$5)+(VLOOKUP($A3,'FL Ratio'!$A$2:$B$4,2,FALSE)*'FL Characterization'!E$2)</f>
        <v>66.944788024571324</v>
      </c>
      <c r="F3" s="2">
        <f ca="1">('[1]Pc, Winter, S1'!F3*Main!$B$5)+(VLOOKUP($A3,'FL Ratio'!$A$2:$B$4,2,FALSE)*'FL Characterization'!F$2)</f>
        <v>68.196764222312964</v>
      </c>
      <c r="G3" s="2">
        <f ca="1">('[1]Pc, Winter, S1'!G3*Main!$B$5)+(VLOOKUP($A3,'FL Ratio'!$A$2:$B$4,2,FALSE)*'FL Characterization'!G$2)</f>
        <v>72.114368565559431</v>
      </c>
      <c r="H3" s="2">
        <f ca="1">('[1]Pc, Winter, S1'!H3*Main!$B$5)+(VLOOKUP($A3,'FL Ratio'!$A$2:$B$4,2,FALSE)*'FL Characterization'!H$2)</f>
        <v>90.147744658740294</v>
      </c>
      <c r="I3" s="2">
        <f ca="1">('[1]Pc, Winter, S1'!I3*Main!$B$5)+(VLOOKUP($A3,'FL Ratio'!$A$2:$B$4,2,FALSE)*'FL Characterization'!I$2)</f>
        <v>98.202681573764977</v>
      </c>
      <c r="J3" s="2">
        <f ca="1">('[1]Pc, Winter, S1'!J3*Main!$B$5)+(VLOOKUP($A3,'FL Ratio'!$A$2:$B$4,2,FALSE)*'FL Characterization'!J$2)</f>
        <v>113.10380140882921</v>
      </c>
      <c r="K3" s="2">
        <f ca="1">('[1]Pc, Winter, S1'!K3*Main!$B$5)+(VLOOKUP($A3,'FL Ratio'!$A$2:$B$4,2,FALSE)*'FL Characterization'!K$2)</f>
        <v>107.29136911100771</v>
      </c>
      <c r="L3" s="2">
        <f ca="1">('[1]Pc, Winter, S1'!L3*Main!$B$5)+(VLOOKUP($A3,'FL Ratio'!$A$2:$B$4,2,FALSE)*'FL Characterization'!L$2)</f>
        <v>95.809725566583865</v>
      </c>
      <c r="M3" s="2">
        <f ca="1">('[1]Pc, Winter, S1'!M3*Main!$B$5)+(VLOOKUP($A3,'FL Ratio'!$A$2:$B$4,2,FALSE)*'FL Characterization'!M$2)</f>
        <v>100.58118486110334</v>
      </c>
      <c r="N3" s="2">
        <f ca="1">('[1]Pc, Winter, S1'!N3*Main!$B$5)+(VLOOKUP($A3,'FL Ratio'!$A$2:$B$4,2,FALSE)*'FL Characterization'!N$2)</f>
        <v>106.03828914938812</v>
      </c>
      <c r="O3" s="2">
        <f ca="1">('[1]Pc, Winter, S1'!O3*Main!$B$5)+(VLOOKUP($A3,'FL Ratio'!$A$2:$B$4,2,FALSE)*'FL Characterization'!O$2)</f>
        <v>93.813916418027361</v>
      </c>
      <c r="P3" s="2">
        <f ca="1">('[1]Pc, Winter, S1'!P3*Main!$B$5)+(VLOOKUP($A3,'FL Ratio'!$A$2:$B$4,2,FALSE)*'FL Characterization'!P$2)</f>
        <v>97.363218269182596</v>
      </c>
      <c r="Q3" s="2">
        <f ca="1">('[1]Pc, Winter, S1'!Q3*Main!$B$5)+(VLOOKUP($A3,'FL Ratio'!$A$2:$B$4,2,FALSE)*'FL Characterization'!Q$2)</f>
        <v>99.284888279030142</v>
      </c>
      <c r="R3" s="2">
        <f ca="1">('[1]Pc, Winter, S1'!R3*Main!$B$5)+(VLOOKUP($A3,'FL Ratio'!$A$2:$B$4,2,FALSE)*'FL Characterization'!R$2)</f>
        <v>97.681875881142318</v>
      </c>
      <c r="S3" s="2">
        <f ca="1">('[1]Pc, Winter, S1'!S3*Main!$B$5)+(VLOOKUP($A3,'FL Ratio'!$A$2:$B$4,2,FALSE)*'FL Characterization'!S$2)</f>
        <v>108.10340590732811</v>
      </c>
      <c r="T3" s="2">
        <f ca="1">('[1]Pc, Winter, S1'!T3*Main!$B$5)+(VLOOKUP($A3,'FL Ratio'!$A$2:$B$4,2,FALSE)*'FL Characterization'!T$2)</f>
        <v>113.37281565803872</v>
      </c>
      <c r="U3" s="2">
        <f ca="1">('[1]Pc, Winter, S1'!U3*Main!$B$5)+(VLOOKUP($A3,'FL Ratio'!$A$2:$B$4,2,FALSE)*'FL Characterization'!U$2)</f>
        <v>103.30794960788749</v>
      </c>
      <c r="V3" s="2">
        <f ca="1">('[1]Pc, Winter, S1'!V3*Main!$B$5)+(VLOOKUP($A3,'FL Ratio'!$A$2:$B$4,2,FALSE)*'FL Characterization'!V$2)</f>
        <v>97.81608381380687</v>
      </c>
      <c r="W3" s="2">
        <f ca="1">('[1]Pc, Winter, S1'!W3*Main!$B$5)+(VLOOKUP($A3,'FL Ratio'!$A$2:$B$4,2,FALSE)*'FL Characterization'!W$2)</f>
        <v>90.309995823220277</v>
      </c>
      <c r="X3" s="2">
        <f ca="1">('[1]Pc, Winter, S1'!X3*Main!$B$5)+(VLOOKUP($A3,'FL Ratio'!$A$2:$B$4,2,FALSE)*'FL Characterization'!X$2)</f>
        <v>96.312737381720154</v>
      </c>
      <c r="Y3" s="2">
        <f ca="1">('[1]Pc, Winter, S1'!Y3*Main!$B$5)+(VLOOKUP($A3,'FL Ratio'!$A$2:$B$4,2,FALSE)*'FL Characterization'!Y$2)</f>
        <v>86.880735363123335</v>
      </c>
    </row>
    <row r="4" spans="1:25" x14ac:dyDescent="0.3">
      <c r="A4">
        <v>3</v>
      </c>
      <c r="B4" s="2">
        <f ca="1">('[1]Pc, Winter, S1'!B4*Main!$B$5)+(VLOOKUP($A4,'FL Ratio'!$A$2:$B$4,2,FALSE)*'FL Characterization'!B$2)</f>
        <v>77.827889340658885</v>
      </c>
      <c r="C4" s="2">
        <f ca="1">('[1]Pc, Winter, S1'!C4*Main!$B$5)+(VLOOKUP($A4,'FL Ratio'!$A$2:$B$4,2,FALSE)*'FL Characterization'!C$2)</f>
        <v>78.620962281641752</v>
      </c>
      <c r="D4" s="2">
        <f ca="1">('[1]Pc, Winter, S1'!D4*Main!$B$5)+(VLOOKUP($A4,'FL Ratio'!$A$2:$B$4,2,FALSE)*'FL Characterization'!D$2)</f>
        <v>74.959660844772316</v>
      </c>
      <c r="E4" s="2">
        <f ca="1">('[1]Pc, Winter, S1'!E4*Main!$B$5)+(VLOOKUP($A4,'FL Ratio'!$A$2:$B$4,2,FALSE)*'FL Characterization'!E$2)</f>
        <v>70.928172052371508</v>
      </c>
      <c r="F4" s="2">
        <f ca="1">('[1]Pc, Winter, S1'!F4*Main!$B$5)+(VLOOKUP($A4,'FL Ratio'!$A$2:$B$4,2,FALSE)*'FL Characterization'!F$2)</f>
        <v>68.402817341001324</v>
      </c>
      <c r="G4" s="2">
        <f ca="1">('[1]Pc, Winter, S1'!G4*Main!$B$5)+(VLOOKUP($A4,'FL Ratio'!$A$2:$B$4,2,FALSE)*'FL Characterization'!G$2)</f>
        <v>81.312091556214781</v>
      </c>
      <c r="H4" s="2">
        <f ca="1">('[1]Pc, Winter, S1'!H4*Main!$B$5)+(VLOOKUP($A4,'FL Ratio'!$A$2:$B$4,2,FALSE)*'FL Characterization'!H$2)</f>
        <v>114.71746524702705</v>
      </c>
      <c r="I4" s="2">
        <f ca="1">('[1]Pc, Winter, S1'!I4*Main!$B$5)+(VLOOKUP($A4,'FL Ratio'!$A$2:$B$4,2,FALSE)*'FL Characterization'!I$2)</f>
        <v>111.78559384739503</v>
      </c>
      <c r="J4" s="2">
        <f ca="1">('[1]Pc, Winter, S1'!J4*Main!$B$5)+(VLOOKUP($A4,'FL Ratio'!$A$2:$B$4,2,FALSE)*'FL Characterization'!J$2)</f>
        <v>136.79326661879347</v>
      </c>
      <c r="K4" s="2">
        <f ca="1">('[1]Pc, Winter, S1'!K4*Main!$B$5)+(VLOOKUP($A4,'FL Ratio'!$A$2:$B$4,2,FALSE)*'FL Characterization'!K$2)</f>
        <v>145.02394965489341</v>
      </c>
      <c r="L4" s="2">
        <f ca="1">('[1]Pc, Winter, S1'!L4*Main!$B$5)+(VLOOKUP($A4,'FL Ratio'!$A$2:$B$4,2,FALSE)*'FL Characterization'!L$2)</f>
        <v>119.33013281024456</v>
      </c>
      <c r="M4" s="2">
        <f ca="1">('[1]Pc, Winter, S1'!M4*Main!$B$5)+(VLOOKUP($A4,'FL Ratio'!$A$2:$B$4,2,FALSE)*'FL Characterization'!M$2)</f>
        <v>125.23300942550578</v>
      </c>
      <c r="N4" s="2">
        <f ca="1">('[1]Pc, Winter, S1'!N4*Main!$B$5)+(VLOOKUP($A4,'FL Ratio'!$A$2:$B$4,2,FALSE)*'FL Characterization'!N$2)</f>
        <v>122.39298600347455</v>
      </c>
      <c r="O4" s="2">
        <f ca="1">('[1]Pc, Winter, S1'!O4*Main!$B$5)+(VLOOKUP($A4,'FL Ratio'!$A$2:$B$4,2,FALSE)*'FL Characterization'!O$2)</f>
        <v>131.12829455526429</v>
      </c>
      <c r="P4" s="2">
        <f ca="1">('[1]Pc, Winter, S1'!P4*Main!$B$5)+(VLOOKUP($A4,'FL Ratio'!$A$2:$B$4,2,FALSE)*'FL Characterization'!P$2)</f>
        <v>123.87291257406024</v>
      </c>
      <c r="Q4" s="2">
        <f ca="1">('[1]Pc, Winter, S1'!Q4*Main!$B$5)+(VLOOKUP($A4,'FL Ratio'!$A$2:$B$4,2,FALSE)*'FL Characterization'!Q$2)</f>
        <v>100.69792775059867</v>
      </c>
      <c r="R4" s="2">
        <f ca="1">('[1]Pc, Winter, S1'!R4*Main!$B$5)+(VLOOKUP($A4,'FL Ratio'!$A$2:$B$4,2,FALSE)*'FL Characterization'!R$2)</f>
        <v>119.30972511780831</v>
      </c>
      <c r="S4" s="2">
        <f ca="1">('[1]Pc, Winter, S1'!S4*Main!$B$5)+(VLOOKUP($A4,'FL Ratio'!$A$2:$B$4,2,FALSE)*'FL Characterization'!S$2)</f>
        <v>127.50052557416797</v>
      </c>
      <c r="T4" s="2">
        <f ca="1">('[1]Pc, Winter, S1'!T4*Main!$B$5)+(VLOOKUP($A4,'FL Ratio'!$A$2:$B$4,2,FALSE)*'FL Characterization'!T$2)</f>
        <v>125.32917284602058</v>
      </c>
      <c r="U4" s="2">
        <f ca="1">('[1]Pc, Winter, S1'!U4*Main!$B$5)+(VLOOKUP($A4,'FL Ratio'!$A$2:$B$4,2,FALSE)*'FL Characterization'!U$2)</f>
        <v>111.62733792933852</v>
      </c>
      <c r="V4" s="2">
        <f ca="1">('[1]Pc, Winter, S1'!V4*Main!$B$5)+(VLOOKUP($A4,'FL Ratio'!$A$2:$B$4,2,FALSE)*'FL Characterization'!V$2)</f>
        <v>123.89792899898309</v>
      </c>
      <c r="W4" s="2">
        <f ca="1">('[1]Pc, Winter, S1'!W4*Main!$B$5)+(VLOOKUP($A4,'FL Ratio'!$A$2:$B$4,2,FALSE)*'FL Characterization'!W$2)</f>
        <v>98.207120089239751</v>
      </c>
      <c r="X4" s="2">
        <f ca="1">('[1]Pc, Winter, S1'!X4*Main!$B$5)+(VLOOKUP($A4,'FL Ratio'!$A$2:$B$4,2,FALSE)*'FL Characterization'!X$2)</f>
        <v>94.422871943448357</v>
      </c>
      <c r="Y4" s="2">
        <f ca="1">('[1]Pc, Winter, S1'!Y4*Main!$B$5)+(VLOOKUP($A4,'FL Ratio'!$A$2:$B$4,2,FALSE)*'FL Characterization'!Y$2)</f>
        <v>87.386457641087034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S2'!B2*Main!$B$5)+(VLOOKUP($A2,'FL Ratio'!$A$2:$B$4,2,FALSE)*'FL Characterization'!B$2)</f>
        <v>74.753505576780768</v>
      </c>
      <c r="C2" s="2">
        <f ca="1">('[1]Pc, Winter, S2'!C2*Main!$B$5)+(VLOOKUP($A2,'FL Ratio'!$A$2:$B$4,2,FALSE)*'FL Characterization'!C$2)</f>
        <v>59.068519009447598</v>
      </c>
      <c r="D2" s="2">
        <f ca="1">('[1]Pc, Winter, S2'!D2*Main!$B$5)+(VLOOKUP($A2,'FL Ratio'!$A$2:$B$4,2,FALSE)*'FL Characterization'!D$2)</f>
        <v>57.007942122937976</v>
      </c>
      <c r="E2" s="2">
        <f ca="1">('[1]Pc, Winter, S2'!E2*Main!$B$5)+(VLOOKUP($A2,'FL Ratio'!$A$2:$B$4,2,FALSE)*'FL Characterization'!E$2)</f>
        <v>60.379165407512403</v>
      </c>
      <c r="F2" s="2">
        <f ca="1">('[1]Pc, Winter, S2'!F2*Main!$B$5)+(VLOOKUP($A2,'FL Ratio'!$A$2:$B$4,2,FALSE)*'FL Characterization'!F$2)</f>
        <v>57.972058654366201</v>
      </c>
      <c r="G2" s="2">
        <f ca="1">('[1]Pc, Winter, S2'!G2*Main!$B$5)+(VLOOKUP($A2,'FL Ratio'!$A$2:$B$4,2,FALSE)*'FL Characterization'!G$2)</f>
        <v>65.466091172763043</v>
      </c>
      <c r="H2" s="2">
        <f ca="1">('[1]Pc, Winter, S2'!H2*Main!$B$5)+(VLOOKUP($A2,'FL Ratio'!$A$2:$B$4,2,FALSE)*'FL Characterization'!H$2)</f>
        <v>79.037412962577676</v>
      </c>
      <c r="I2" s="2">
        <f ca="1">('[1]Pc, Winter, S2'!I2*Main!$B$5)+(VLOOKUP($A2,'FL Ratio'!$A$2:$B$4,2,FALSE)*'FL Characterization'!I$2)</f>
        <v>83.833684608426267</v>
      </c>
      <c r="J2" s="2">
        <f ca="1">('[1]Pc, Winter, S2'!J2*Main!$B$5)+(VLOOKUP($A2,'FL Ratio'!$A$2:$B$4,2,FALSE)*'FL Characterization'!J$2)</f>
        <v>85.243270098547484</v>
      </c>
      <c r="K2" s="2">
        <f ca="1">('[1]Pc, Winter, S2'!K2*Main!$B$5)+(VLOOKUP($A2,'FL Ratio'!$A$2:$B$4,2,FALSE)*'FL Characterization'!K$2)</f>
        <v>93.602818694630557</v>
      </c>
      <c r="L2" s="2">
        <f ca="1">('[1]Pc, Winter, S2'!L2*Main!$B$5)+(VLOOKUP($A2,'FL Ratio'!$A$2:$B$4,2,FALSE)*'FL Characterization'!L$2)</f>
        <v>86.208535263310992</v>
      </c>
      <c r="M2" s="2">
        <f ca="1">('[1]Pc, Winter, S2'!M2*Main!$B$5)+(VLOOKUP($A2,'FL Ratio'!$A$2:$B$4,2,FALSE)*'FL Characterization'!M$2)</f>
        <v>89.791578423150781</v>
      </c>
      <c r="N2" s="2">
        <f ca="1">('[1]Pc, Winter, S2'!N2*Main!$B$5)+(VLOOKUP($A2,'FL Ratio'!$A$2:$B$4,2,FALSE)*'FL Characterization'!N$2)</f>
        <v>91.326594616689576</v>
      </c>
      <c r="O2" s="2">
        <f ca="1">('[1]Pc, Winter, S2'!O2*Main!$B$5)+(VLOOKUP($A2,'FL Ratio'!$A$2:$B$4,2,FALSE)*'FL Characterization'!O$2)</f>
        <v>84.173786307476973</v>
      </c>
      <c r="P2" s="2">
        <f ca="1">('[1]Pc, Winter, S2'!P2*Main!$B$5)+(VLOOKUP($A2,'FL Ratio'!$A$2:$B$4,2,FALSE)*'FL Characterization'!P$2)</f>
        <v>91.544849013626859</v>
      </c>
      <c r="Q2" s="2">
        <f ca="1">('[1]Pc, Winter, S2'!Q2*Main!$B$5)+(VLOOKUP($A2,'FL Ratio'!$A$2:$B$4,2,FALSE)*'FL Characterization'!Q$2)</f>
        <v>89.889700734484208</v>
      </c>
      <c r="R2" s="2">
        <f ca="1">('[1]Pc, Winter, S2'!R2*Main!$B$5)+(VLOOKUP($A2,'FL Ratio'!$A$2:$B$4,2,FALSE)*'FL Characterization'!R$2)</f>
        <v>78.928695778593152</v>
      </c>
      <c r="S2" s="2">
        <f ca="1">('[1]Pc, Winter, S2'!S2*Main!$B$5)+(VLOOKUP($A2,'FL Ratio'!$A$2:$B$4,2,FALSE)*'FL Characterization'!S$2)</f>
        <v>90.151424522257599</v>
      </c>
      <c r="T2" s="2">
        <f ca="1">('[1]Pc, Winter, S2'!T2*Main!$B$5)+(VLOOKUP($A2,'FL Ratio'!$A$2:$B$4,2,FALSE)*'FL Characterization'!T$2)</f>
        <v>98.898088416911463</v>
      </c>
      <c r="U2" s="2">
        <f ca="1">('[1]Pc, Winter, S2'!U2*Main!$B$5)+(VLOOKUP($A2,'FL Ratio'!$A$2:$B$4,2,FALSE)*'FL Characterization'!U$2)</f>
        <v>98.193636151762405</v>
      </c>
      <c r="V2" s="2">
        <f ca="1">('[1]Pc, Winter, S2'!V2*Main!$B$5)+(VLOOKUP($A2,'FL Ratio'!$A$2:$B$4,2,FALSE)*'FL Characterization'!V$2)</f>
        <v>99.459864731393296</v>
      </c>
      <c r="W2" s="2">
        <f ca="1">('[1]Pc, Winter, S2'!W2*Main!$B$5)+(VLOOKUP($A2,'FL Ratio'!$A$2:$B$4,2,FALSE)*'FL Characterization'!W$2)</f>
        <v>96.34205277586868</v>
      </c>
      <c r="X2" s="2">
        <f ca="1">('[1]Pc, Winter, S2'!X2*Main!$B$5)+(VLOOKUP($A2,'FL Ratio'!$A$2:$B$4,2,FALSE)*'FL Characterization'!X$2)</f>
        <v>82.96924693300322</v>
      </c>
      <c r="Y2" s="2">
        <f ca="1">('[1]Pc, Winter, S2'!Y2*Main!$B$5)+(VLOOKUP($A2,'FL Ratio'!$A$2:$B$4,2,FALSE)*'FL Characterization'!Y$2)</f>
        <v>80.897483117107768</v>
      </c>
    </row>
    <row r="3" spans="1:25" x14ac:dyDescent="0.3">
      <c r="A3">
        <v>2</v>
      </c>
      <c r="B3" s="2">
        <f ca="1">('[1]Pc, Winter, S2'!B3*Main!$B$5)+(VLOOKUP($A3,'FL Ratio'!$A$2:$B$4,2,FALSE)*'FL Characterization'!B$2)</f>
        <v>67.328677063373945</v>
      </c>
      <c r="C3" s="2">
        <f ca="1">('[1]Pc, Winter, S2'!C3*Main!$B$5)+(VLOOKUP($A3,'FL Ratio'!$A$2:$B$4,2,FALSE)*'FL Characterization'!C$2)</f>
        <v>67.764630256977497</v>
      </c>
      <c r="D3" s="2">
        <f ca="1">('[1]Pc, Winter, S2'!D3*Main!$B$5)+(VLOOKUP($A3,'FL Ratio'!$A$2:$B$4,2,FALSE)*'FL Characterization'!D$2)</f>
        <v>59.087896035806835</v>
      </c>
      <c r="E3" s="2">
        <f ca="1">('[1]Pc, Winter, S2'!E3*Main!$B$5)+(VLOOKUP($A3,'FL Ratio'!$A$2:$B$4,2,FALSE)*'FL Characterization'!E$2)</f>
        <v>67.549594210560841</v>
      </c>
      <c r="F3" s="2">
        <f ca="1">('[1]Pc, Winter, S2'!F3*Main!$B$5)+(VLOOKUP($A3,'FL Ratio'!$A$2:$B$4,2,FALSE)*'FL Characterization'!F$2)</f>
        <v>70.645170309364786</v>
      </c>
      <c r="G3" s="2">
        <f ca="1">('[1]Pc, Winter, S2'!G3*Main!$B$5)+(VLOOKUP($A3,'FL Ratio'!$A$2:$B$4,2,FALSE)*'FL Characterization'!G$2)</f>
        <v>70.768705097066913</v>
      </c>
      <c r="H3" s="2">
        <f ca="1">('[1]Pc, Winter, S2'!H3*Main!$B$5)+(VLOOKUP($A3,'FL Ratio'!$A$2:$B$4,2,FALSE)*'FL Characterization'!H$2)</f>
        <v>77.302108988783303</v>
      </c>
      <c r="I3" s="2">
        <f ca="1">('[1]Pc, Winter, S2'!I3*Main!$B$5)+(VLOOKUP($A3,'FL Ratio'!$A$2:$B$4,2,FALSE)*'FL Characterization'!I$2)</f>
        <v>104.00101744748775</v>
      </c>
      <c r="J3" s="2">
        <f ca="1">('[1]Pc, Winter, S2'!J3*Main!$B$5)+(VLOOKUP($A3,'FL Ratio'!$A$2:$B$4,2,FALSE)*'FL Characterization'!J$2)</f>
        <v>97.321770953076282</v>
      </c>
      <c r="K3" s="2">
        <f ca="1">('[1]Pc, Winter, S2'!K3*Main!$B$5)+(VLOOKUP($A3,'FL Ratio'!$A$2:$B$4,2,FALSE)*'FL Characterization'!K$2)</f>
        <v>116.87866692389503</v>
      </c>
      <c r="L3" s="2">
        <f ca="1">('[1]Pc, Winter, S2'!L3*Main!$B$5)+(VLOOKUP($A3,'FL Ratio'!$A$2:$B$4,2,FALSE)*'FL Characterization'!L$2)</f>
        <v>110.32083254146269</v>
      </c>
      <c r="M3" s="2">
        <f ca="1">('[1]Pc, Winter, S2'!M3*Main!$B$5)+(VLOOKUP($A3,'FL Ratio'!$A$2:$B$4,2,FALSE)*'FL Characterization'!M$2)</f>
        <v>101.62303480108753</v>
      </c>
      <c r="N3" s="2">
        <f ca="1">('[1]Pc, Winter, S2'!N3*Main!$B$5)+(VLOOKUP($A3,'FL Ratio'!$A$2:$B$4,2,FALSE)*'FL Characterization'!N$2)</f>
        <v>102.91530781870465</v>
      </c>
      <c r="O3" s="2">
        <f ca="1">('[1]Pc, Winter, S2'!O3*Main!$B$5)+(VLOOKUP($A3,'FL Ratio'!$A$2:$B$4,2,FALSE)*'FL Characterization'!O$2)</f>
        <v>109.17384000932118</v>
      </c>
      <c r="P3" s="2">
        <f ca="1">('[1]Pc, Winter, S2'!P3*Main!$B$5)+(VLOOKUP($A3,'FL Ratio'!$A$2:$B$4,2,FALSE)*'FL Characterization'!P$2)</f>
        <v>93.500666693465305</v>
      </c>
      <c r="Q3" s="2">
        <f ca="1">('[1]Pc, Winter, S2'!Q3*Main!$B$5)+(VLOOKUP($A3,'FL Ratio'!$A$2:$B$4,2,FALSE)*'FL Characterization'!Q$2)</f>
        <v>96.470972244482795</v>
      </c>
      <c r="R3" s="2">
        <f ca="1">('[1]Pc, Winter, S2'!R3*Main!$B$5)+(VLOOKUP($A3,'FL Ratio'!$A$2:$B$4,2,FALSE)*'FL Characterization'!R$2)</f>
        <v>101.58927638169442</v>
      </c>
      <c r="S3" s="2">
        <f ca="1">('[1]Pc, Winter, S2'!S3*Main!$B$5)+(VLOOKUP($A3,'FL Ratio'!$A$2:$B$4,2,FALSE)*'FL Characterization'!S$2)</f>
        <v>109.1862626129562</v>
      </c>
      <c r="T3" s="2">
        <f ca="1">('[1]Pc, Winter, S2'!T3*Main!$B$5)+(VLOOKUP($A3,'FL Ratio'!$A$2:$B$4,2,FALSE)*'FL Characterization'!T$2)</f>
        <v>101.50457061887919</v>
      </c>
      <c r="U3" s="2">
        <f ca="1">('[1]Pc, Winter, S2'!U3*Main!$B$5)+(VLOOKUP($A3,'FL Ratio'!$A$2:$B$4,2,FALSE)*'FL Characterization'!U$2)</f>
        <v>98.024981566543659</v>
      </c>
      <c r="V3" s="2">
        <f ca="1">('[1]Pc, Winter, S2'!V3*Main!$B$5)+(VLOOKUP($A3,'FL Ratio'!$A$2:$B$4,2,FALSE)*'FL Characterization'!V$2)</f>
        <v>106.12346727363627</v>
      </c>
      <c r="W3" s="2">
        <f ca="1">('[1]Pc, Winter, S2'!W3*Main!$B$5)+(VLOOKUP($A3,'FL Ratio'!$A$2:$B$4,2,FALSE)*'FL Characterization'!W$2)</f>
        <v>93.229840603845474</v>
      </c>
      <c r="X3" s="2">
        <f ca="1">('[1]Pc, Winter, S2'!X3*Main!$B$5)+(VLOOKUP($A3,'FL Ratio'!$A$2:$B$4,2,FALSE)*'FL Characterization'!X$2)</f>
        <v>81.83825214415748</v>
      </c>
      <c r="Y3" s="2">
        <f ca="1">('[1]Pc, Winter, S2'!Y3*Main!$B$5)+(VLOOKUP($A3,'FL Ratio'!$A$2:$B$4,2,FALSE)*'FL Characterization'!Y$2)</f>
        <v>83.790845413701931</v>
      </c>
    </row>
    <row r="4" spans="1:25" x14ac:dyDescent="0.3">
      <c r="A4">
        <v>3</v>
      </c>
      <c r="B4" s="2">
        <f ca="1">('[1]Pc, Winter, S2'!B4*Main!$B$5)+(VLOOKUP($A4,'FL Ratio'!$A$2:$B$4,2,FALSE)*'FL Characterization'!B$2)</f>
        <v>75.528006396753483</v>
      </c>
      <c r="C4" s="2">
        <f ca="1">('[1]Pc, Winter, S2'!C4*Main!$B$5)+(VLOOKUP($A4,'FL Ratio'!$A$2:$B$4,2,FALSE)*'FL Characterization'!C$2)</f>
        <v>70.072283678631237</v>
      </c>
      <c r="D4" s="2">
        <f ca="1">('[1]Pc, Winter, S2'!D4*Main!$B$5)+(VLOOKUP($A4,'FL Ratio'!$A$2:$B$4,2,FALSE)*'FL Characterization'!D$2)</f>
        <v>69.802228019403245</v>
      </c>
      <c r="E4" s="2">
        <f ca="1">('[1]Pc, Winter, S2'!E4*Main!$B$5)+(VLOOKUP($A4,'FL Ratio'!$A$2:$B$4,2,FALSE)*'FL Characterization'!E$2)</f>
        <v>73.701729576594389</v>
      </c>
      <c r="F4" s="2">
        <f ca="1">('[1]Pc, Winter, S2'!F4*Main!$B$5)+(VLOOKUP($A4,'FL Ratio'!$A$2:$B$4,2,FALSE)*'FL Characterization'!F$2)</f>
        <v>69.78475957103791</v>
      </c>
      <c r="G4" s="2">
        <f ca="1">('[1]Pc, Winter, S2'!G4*Main!$B$5)+(VLOOKUP($A4,'FL Ratio'!$A$2:$B$4,2,FALSE)*'FL Characterization'!G$2)</f>
        <v>72.668067485829098</v>
      </c>
      <c r="H4" s="2">
        <f ca="1">('[1]Pc, Winter, S2'!H4*Main!$B$5)+(VLOOKUP($A4,'FL Ratio'!$A$2:$B$4,2,FALSE)*'FL Characterization'!H$2)</f>
        <v>121.1495721628832</v>
      </c>
      <c r="I4" s="2">
        <f ca="1">('[1]Pc, Winter, S2'!I4*Main!$B$5)+(VLOOKUP($A4,'FL Ratio'!$A$2:$B$4,2,FALSE)*'FL Characterization'!I$2)</f>
        <v>128.50112606019226</v>
      </c>
      <c r="J4" s="2">
        <f ca="1">('[1]Pc, Winter, S2'!J4*Main!$B$5)+(VLOOKUP($A4,'FL Ratio'!$A$2:$B$4,2,FALSE)*'FL Characterization'!J$2)</f>
        <v>139.4112785371567</v>
      </c>
      <c r="K4" s="2">
        <f ca="1">('[1]Pc, Winter, S2'!K4*Main!$B$5)+(VLOOKUP($A4,'FL Ratio'!$A$2:$B$4,2,FALSE)*'FL Characterization'!K$2)</f>
        <v>139.78516229729294</v>
      </c>
      <c r="L4" s="2">
        <f ca="1">('[1]Pc, Winter, S2'!L4*Main!$B$5)+(VLOOKUP($A4,'FL Ratio'!$A$2:$B$4,2,FALSE)*'FL Characterization'!L$2)</f>
        <v>119.33013281024456</v>
      </c>
      <c r="M4" s="2">
        <f ca="1">('[1]Pc, Winter, S2'!M4*Main!$B$5)+(VLOOKUP($A4,'FL Ratio'!$A$2:$B$4,2,FALSE)*'FL Characterization'!M$2)</f>
        <v>144.18300177399718</v>
      </c>
      <c r="N4" s="2">
        <f ca="1">('[1]Pc, Winter, S2'!N4*Main!$B$5)+(VLOOKUP($A4,'FL Ratio'!$A$2:$B$4,2,FALSE)*'FL Characterization'!N$2)</f>
        <v>131.32871360660806</v>
      </c>
      <c r="O4" s="2">
        <f ca="1">('[1]Pc, Winter, S2'!O4*Main!$B$5)+(VLOOKUP($A4,'FL Ratio'!$A$2:$B$4,2,FALSE)*'FL Characterization'!O$2)</f>
        <v>126.34828248239636</v>
      </c>
      <c r="P4" s="2">
        <f ca="1">('[1]Pc, Winter, S2'!P4*Main!$B$5)+(VLOOKUP($A4,'FL Ratio'!$A$2:$B$4,2,FALSE)*'FL Characterization'!P$2)</f>
        <v>106.49197270101234</v>
      </c>
      <c r="Q4" s="2">
        <f ca="1">('[1]Pc, Winter, S2'!Q4*Main!$B$5)+(VLOOKUP($A4,'FL Ratio'!$A$2:$B$4,2,FALSE)*'FL Characterization'!Q$2)</f>
        <v>106.11156395383287</v>
      </c>
      <c r="R4" s="2">
        <f ca="1">('[1]Pc, Winter, S2'!R4*Main!$B$5)+(VLOOKUP($A4,'FL Ratio'!$A$2:$B$4,2,FALSE)*'FL Characterization'!R$2)</f>
        <v>109.55896136303862</v>
      </c>
      <c r="S4" s="2">
        <f ca="1">('[1]Pc, Winter, S2'!S4*Main!$B$5)+(VLOOKUP($A4,'FL Ratio'!$A$2:$B$4,2,FALSE)*'FL Characterization'!S$2)</f>
        <v>108.00180402645594</v>
      </c>
      <c r="T4" s="2">
        <f ca="1">('[1]Pc, Winter, S2'!T4*Main!$B$5)+(VLOOKUP($A4,'FL Ratio'!$A$2:$B$4,2,FALSE)*'FL Characterization'!T$2)</f>
        <v>125.32917284602058</v>
      </c>
      <c r="U4" s="2">
        <f ca="1">('[1]Pc, Winter, S2'!U4*Main!$B$5)+(VLOOKUP($A4,'FL Ratio'!$A$2:$B$4,2,FALSE)*'FL Characterization'!U$2)</f>
        <v>106.97031157472516</v>
      </c>
      <c r="V4" s="2">
        <f ca="1">('[1]Pc, Winter, S2'!V4*Main!$B$5)+(VLOOKUP($A4,'FL Ratio'!$A$2:$B$4,2,FALSE)*'FL Characterization'!V$2)</f>
        <v>106.90563870282051</v>
      </c>
      <c r="W4" s="2">
        <f ca="1">('[1]Pc, Winter, S2'!W4*Main!$B$5)+(VLOOKUP($A4,'FL Ratio'!$A$2:$B$4,2,FALSE)*'FL Characterization'!W$2)</f>
        <v>105.37268914158291</v>
      </c>
      <c r="X4" s="2">
        <f ca="1">('[1]Pc, Winter, S2'!X4*Main!$B$5)+(VLOOKUP($A4,'FL Ratio'!$A$2:$B$4,2,FALSE)*'FL Characterization'!X$2)</f>
        <v>95.288647829927427</v>
      </c>
      <c r="Y4" s="2">
        <f ca="1">('[1]Pc, Winter, S2'!Y4*Main!$B$5)+(VLOOKUP($A4,'FL Ratio'!$A$2:$B$4,2,FALSE)*'FL Characterization'!Y$2)</f>
        <v>92.413216842370375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S3'!B2*Main!$B$5)+(VLOOKUP($A2,'FL Ratio'!$A$2:$B$4,2,FALSE)*'FL Characterization'!B$2)</f>
        <v>67.693227130179508</v>
      </c>
      <c r="C2" s="2">
        <f ca="1">('[1]Pc, Winter, S3'!C2*Main!$B$5)+(VLOOKUP($A2,'FL Ratio'!$A$2:$B$4,2,FALSE)*'FL Characterization'!C$2)</f>
        <v>65.845344479603057</v>
      </c>
      <c r="D2" s="2">
        <f ca="1">('[1]Pc, Winter, S3'!D2*Main!$B$5)+(VLOOKUP($A2,'FL Ratio'!$A$2:$B$4,2,FALSE)*'FL Characterization'!D$2)</f>
        <v>62.324665460666907</v>
      </c>
      <c r="E2" s="2">
        <f ca="1">('[1]Pc, Winter, S3'!E2*Main!$B$5)+(VLOOKUP($A2,'FL Ratio'!$A$2:$B$4,2,FALSE)*'FL Characterization'!E$2)</f>
        <v>51.448071349195047</v>
      </c>
      <c r="F2" s="2">
        <f ca="1">('[1]Pc, Winter, S3'!F2*Main!$B$5)+(VLOOKUP($A2,'FL Ratio'!$A$2:$B$4,2,FALSE)*'FL Characterization'!F$2)</f>
        <v>59.071847774975602</v>
      </c>
      <c r="G2" s="2">
        <f ca="1">('[1]Pc, Winter, S3'!G2*Main!$B$5)+(VLOOKUP($A2,'FL Ratio'!$A$2:$B$4,2,FALSE)*'FL Characterization'!G$2)</f>
        <v>63.091198296220121</v>
      </c>
      <c r="H2" s="2">
        <f ca="1">('[1]Pc, Winter, S3'!H2*Main!$B$5)+(VLOOKUP($A2,'FL Ratio'!$A$2:$B$4,2,FALSE)*'FL Characterization'!H$2)</f>
        <v>79.753843900923911</v>
      </c>
      <c r="I2" s="2">
        <f ca="1">('[1]Pc, Winter, S3'!I2*Main!$B$5)+(VLOOKUP($A2,'FL Ratio'!$A$2:$B$4,2,FALSE)*'FL Characterization'!I$2)</f>
        <v>76.625371751595097</v>
      </c>
      <c r="J2" s="2">
        <f ca="1">('[1]Pc, Winter, S3'!J2*Main!$B$5)+(VLOOKUP($A2,'FL Ratio'!$A$2:$B$4,2,FALSE)*'FL Characterization'!J$2)</f>
        <v>93.720318534200985</v>
      </c>
      <c r="K2" s="2">
        <f ca="1">('[1]Pc, Winter, S3'!K2*Main!$B$5)+(VLOOKUP($A2,'FL Ratio'!$A$2:$B$4,2,FALSE)*'FL Characterization'!K$2)</f>
        <v>83.960845007276163</v>
      </c>
      <c r="L2" s="2">
        <f ca="1">('[1]Pc, Winter, S3'!L2*Main!$B$5)+(VLOOKUP($A2,'FL Ratio'!$A$2:$B$4,2,FALSE)*'FL Characterization'!L$2)</f>
        <v>95.938728709364767</v>
      </c>
      <c r="M2" s="2">
        <f ca="1">('[1]Pc, Winter, S3'!M2*Main!$B$5)+(VLOOKUP($A2,'FL Ratio'!$A$2:$B$4,2,FALSE)*'FL Characterization'!M$2)</f>
        <v>85.414894753406074</v>
      </c>
      <c r="N2" s="2">
        <f ca="1">('[1]Pc, Winter, S3'!N2*Main!$B$5)+(VLOOKUP($A2,'FL Ratio'!$A$2:$B$4,2,FALSE)*'FL Characterization'!N$2)</f>
        <v>80.882155920310765</v>
      </c>
      <c r="O2" s="2">
        <f ca="1">('[1]Pc, Winter, S3'!O2*Main!$B$5)+(VLOOKUP($A2,'FL Ratio'!$A$2:$B$4,2,FALSE)*'FL Characterization'!O$2)</f>
        <v>79.05925956989519</v>
      </c>
      <c r="P2" s="2">
        <f ca="1">('[1]Pc, Winter, S3'!P2*Main!$B$5)+(VLOOKUP($A2,'FL Ratio'!$A$2:$B$4,2,FALSE)*'FL Characterization'!P$2)</f>
        <v>82.466691416148748</v>
      </c>
      <c r="Q2" s="2">
        <f ca="1">('[1]Pc, Winter, S3'!Q2*Main!$B$5)+(VLOOKUP($A2,'FL Ratio'!$A$2:$B$4,2,FALSE)*'FL Characterization'!Q$2)</f>
        <v>75.303511118867533</v>
      </c>
      <c r="R2" s="2">
        <f ca="1">('[1]Pc, Winter, S3'!R2*Main!$B$5)+(VLOOKUP($A2,'FL Ratio'!$A$2:$B$4,2,FALSE)*'FL Characterization'!R$2)</f>
        <v>89.839239835149243</v>
      </c>
      <c r="S2" s="2">
        <f ca="1">('[1]Pc, Winter, S3'!S2*Main!$B$5)+(VLOOKUP($A2,'FL Ratio'!$A$2:$B$4,2,FALSE)*'FL Characterization'!S$2)</f>
        <v>95.852477466906549</v>
      </c>
      <c r="T2" s="2">
        <f ca="1">('[1]Pc, Winter, S3'!T2*Main!$B$5)+(VLOOKUP($A2,'FL Ratio'!$A$2:$B$4,2,FALSE)*'FL Characterization'!T$2)</f>
        <v>90.178734232275119</v>
      </c>
      <c r="U2" s="2">
        <f ca="1">('[1]Pc, Winter, S3'!U2*Main!$B$5)+(VLOOKUP($A2,'FL Ratio'!$A$2:$B$4,2,FALSE)*'FL Characterization'!U$2)</f>
        <v>105.99020443228459</v>
      </c>
      <c r="V2" s="2">
        <f ca="1">('[1]Pc, Winter, S3'!V2*Main!$B$5)+(VLOOKUP($A2,'FL Ratio'!$A$2:$B$4,2,FALSE)*'FL Characterization'!V$2)</f>
        <v>90.949552243634713</v>
      </c>
      <c r="W2" s="2">
        <f ca="1">('[1]Pc, Winter, S3'!W2*Main!$B$5)+(VLOOKUP($A2,'FL Ratio'!$A$2:$B$4,2,FALSE)*'FL Characterization'!W$2)</f>
        <v>88.220760772830602</v>
      </c>
      <c r="X2" s="2">
        <f ca="1">('[1]Pc, Winter, S3'!X2*Main!$B$5)+(VLOOKUP($A2,'FL Ratio'!$A$2:$B$4,2,FALSE)*'FL Characterization'!X$2)</f>
        <v>87.906200181246888</v>
      </c>
      <c r="Y2" s="2">
        <f ca="1">('[1]Pc, Winter, S3'!Y2*Main!$B$5)+(VLOOKUP($A2,'FL Ratio'!$A$2:$B$4,2,FALSE)*'FL Characterization'!Y$2)</f>
        <v>72.169869325868063</v>
      </c>
    </row>
    <row r="3" spans="1:25" x14ac:dyDescent="0.3">
      <c r="A3">
        <v>2</v>
      </c>
      <c r="B3" s="2">
        <f ca="1">('[1]Pc, Winter, S3'!B3*Main!$B$5)+(VLOOKUP($A3,'FL Ratio'!$A$2:$B$4,2,FALSE)*'FL Characterization'!B$2)</f>
        <v>74.909824446877607</v>
      </c>
      <c r="C3" s="2">
        <f ca="1">('[1]Pc, Winter, S3'!C3*Main!$B$5)+(VLOOKUP($A3,'FL Ratio'!$A$2:$B$4,2,FALSE)*'FL Characterization'!C$2)</f>
        <v>63.264710618967804</v>
      </c>
      <c r="D3" s="2">
        <f ca="1">('[1]Pc, Winter, S3'!D3*Main!$B$5)+(VLOOKUP($A3,'FL Ratio'!$A$2:$B$4,2,FALSE)*'FL Characterization'!D$2)</f>
        <v>70.051984410601833</v>
      </c>
      <c r="E3" s="2">
        <f ca="1">('[1]Pc, Winter, S3'!E3*Main!$B$5)+(VLOOKUP($A3,'FL Ratio'!$A$2:$B$4,2,FALSE)*'FL Characterization'!E$2)</f>
        <v>69.968818954518881</v>
      </c>
      <c r="F3" s="2">
        <f ca="1">('[1]Pc, Winter, S3'!F3*Main!$B$5)+(VLOOKUP($A3,'FL Ratio'!$A$2:$B$4,2,FALSE)*'FL Characterization'!F$2)</f>
        <v>58.403139874105733</v>
      </c>
      <c r="G3" s="2">
        <f ca="1">('[1]Pc, Winter, S3'!G3*Main!$B$5)+(VLOOKUP($A3,'FL Ratio'!$A$2:$B$4,2,FALSE)*'FL Characterization'!G$2)</f>
        <v>73.460032034051963</v>
      </c>
      <c r="H3" s="2">
        <f ca="1">('[1]Pc, Winter, S3'!H3*Main!$B$5)+(VLOOKUP($A3,'FL Ratio'!$A$2:$B$4,2,FALSE)*'FL Characterization'!H$2)</f>
        <v>90.950596888112614</v>
      </c>
      <c r="I3" s="2">
        <f ca="1">('[1]Pc, Winter, S3'!I3*Main!$B$5)+(VLOOKUP($A3,'FL Ratio'!$A$2:$B$4,2,FALSE)*'FL Characterization'!I$2)</f>
        <v>101.10184951062637</v>
      </c>
      <c r="J3" s="2">
        <f ca="1">('[1]Pc, Winter, S3'!J3*Main!$B$5)+(VLOOKUP($A3,'FL Ratio'!$A$2:$B$4,2,FALSE)*'FL Characterization'!J$2)</f>
        <v>106.79098922652804</v>
      </c>
      <c r="K3" s="2">
        <f ca="1">('[1]Pc, Winter, S3'!K3*Main!$B$5)+(VLOOKUP($A3,'FL Ratio'!$A$2:$B$4,2,FALSE)*'FL Characterization'!K$2)</f>
        <v>115.81341161135198</v>
      </c>
      <c r="L3" s="2">
        <f ca="1">('[1]Pc, Winter, S3'!L3*Main!$B$5)+(VLOOKUP($A3,'FL Ratio'!$A$2:$B$4,2,FALSE)*'FL Characterization'!L$2)</f>
        <v>110.32083254146269</v>
      </c>
      <c r="M3" s="2">
        <f ca="1">('[1]Pc, Winter, S3'!M3*Main!$B$5)+(VLOOKUP($A3,'FL Ratio'!$A$2:$B$4,2,FALSE)*'FL Characterization'!M$2)</f>
        <v>107.87413444099268</v>
      </c>
      <c r="N3" s="2">
        <f ca="1">('[1]Pc, Winter, S3'!N3*Main!$B$5)+(VLOOKUP($A3,'FL Ratio'!$A$2:$B$4,2,FALSE)*'FL Characterization'!N$2)</f>
        <v>96.669345157337688</v>
      </c>
      <c r="O3" s="2">
        <f ca="1">('[1]Pc, Winter, S3'!O3*Main!$B$5)+(VLOOKUP($A3,'FL Ratio'!$A$2:$B$4,2,FALSE)*'FL Characterization'!O$2)</f>
        <v>111.22182982149369</v>
      </c>
      <c r="P3" s="2">
        <f ca="1">('[1]Pc, Winter, S3'!P3*Main!$B$5)+(VLOOKUP($A3,'FL Ratio'!$A$2:$B$4,2,FALSE)*'FL Characterization'!P$2)</f>
        <v>101.22576984489987</v>
      </c>
      <c r="Q3" s="2">
        <f ca="1">('[1]Pc, Winter, S3'!Q3*Main!$B$5)+(VLOOKUP($A3,'FL Ratio'!$A$2:$B$4,2,FALSE)*'FL Characterization'!Q$2)</f>
        <v>88.967196152356522</v>
      </c>
      <c r="R3" s="2">
        <f ca="1">('[1]Pc, Winter, S3'!R3*Main!$B$5)+(VLOOKUP($A3,'FL Ratio'!$A$2:$B$4,2,FALSE)*'FL Characterization'!R$2)</f>
        <v>99.635576131418375</v>
      </c>
      <c r="S3" s="2">
        <f ca="1">('[1]Pc, Winter, S3'!S3*Main!$B$5)+(VLOOKUP($A3,'FL Ratio'!$A$2:$B$4,2,FALSE)*'FL Characterization'!S$2)</f>
        <v>120.01482966923702</v>
      </c>
      <c r="T3" s="2">
        <f ca="1">('[1]Pc, Winter, S3'!T3*Main!$B$5)+(VLOOKUP($A3,'FL Ratio'!$A$2:$B$4,2,FALSE)*'FL Characterization'!T$2)</f>
        <v>103.66243335327181</v>
      </c>
      <c r="U3" s="2">
        <f ca="1">('[1]Pc, Winter, S3'!U3*Main!$B$5)+(VLOOKUP($A3,'FL Ratio'!$A$2:$B$4,2,FALSE)*'FL Characterization'!U$2)</f>
        <v>107.53432404096257</v>
      </c>
      <c r="V3" s="2">
        <f ca="1">('[1]Pc, Winter, S3'!V3*Main!$B$5)+(VLOOKUP($A3,'FL Ratio'!$A$2:$B$4,2,FALSE)*'FL Characterization'!V$2)</f>
        <v>114.43085073346568</v>
      </c>
      <c r="W3" s="2">
        <f ca="1">('[1]Pc, Winter, S3'!W3*Main!$B$5)+(VLOOKUP($A3,'FL Ratio'!$A$2:$B$4,2,FALSE)*'FL Characterization'!W$2)</f>
        <v>104.90921972634631</v>
      </c>
      <c r="X3" s="2">
        <f ca="1">('[1]Pc, Winter, S3'!X3*Main!$B$5)+(VLOOKUP($A3,'FL Ratio'!$A$2:$B$4,2,FALSE)*'FL Characterization'!X$2)</f>
        <v>83.541132760341313</v>
      </c>
      <c r="Y3" s="2">
        <f ca="1">('[1]Pc, Winter, S3'!Y3*Main!$B$5)+(VLOOKUP($A3,'FL Ratio'!$A$2:$B$4,2,FALSE)*'FL Characterization'!Y$2)</f>
        <v>86.10826287576802</v>
      </c>
    </row>
    <row r="4" spans="1:25" x14ac:dyDescent="0.3">
      <c r="A4">
        <v>3</v>
      </c>
      <c r="B4" s="2">
        <f ca="1">('[1]Pc, Winter, S3'!B4*Main!$B$5)+(VLOOKUP($A4,'FL Ratio'!$A$2:$B$4,2,FALSE)*'FL Characterization'!B$2)</f>
        <v>90.093931708154429</v>
      </c>
      <c r="C4" s="2">
        <f ca="1">('[1]Pc, Winter, S3'!C4*Main!$B$5)+(VLOOKUP($A4,'FL Ratio'!$A$2:$B$4,2,FALSE)*'FL Characterization'!C$2)</f>
        <v>72.209453329383862</v>
      </c>
      <c r="D4" s="2">
        <f ca="1">('[1]Pc, Winter, S3'!D4*Main!$B$5)+(VLOOKUP($A4,'FL Ratio'!$A$2:$B$4,2,FALSE)*'FL Characterization'!D$2)</f>
        <v>69.157548916232116</v>
      </c>
      <c r="E4" s="2">
        <f ca="1">('[1]Pc, Winter, S3'!E4*Main!$B$5)+(VLOOKUP($A4,'FL Ratio'!$A$2:$B$4,2,FALSE)*'FL Characterization'!E$2)</f>
        <v>76.475287100817269</v>
      </c>
      <c r="F4" s="2">
        <f ca="1">('[1]Pc, Winter, S3'!F4*Main!$B$5)+(VLOOKUP($A4,'FL Ratio'!$A$2:$B$4,2,FALSE)*'FL Characterization'!F$2)</f>
        <v>69.09378845601961</v>
      </c>
      <c r="G4" s="2">
        <f ca="1">('[1]Pc, Winter, S3'!G4*Main!$B$5)+(VLOOKUP($A4,'FL Ratio'!$A$2:$B$4,2,FALSE)*'FL Characterization'!G$2)</f>
        <v>69.066390789835069</v>
      </c>
      <c r="H4" s="2">
        <f ca="1">('[1]Pc, Winter, S3'!H4*Main!$B$5)+(VLOOKUP($A4,'FL Ratio'!$A$2:$B$4,2,FALSE)*'FL Characterization'!H$2)</f>
        <v>113.6454474277177</v>
      </c>
      <c r="I4" s="2">
        <f ca="1">('[1]Pc, Winter, S3'!I4*Main!$B$5)+(VLOOKUP($A4,'FL Ratio'!$A$2:$B$4,2,FALSE)*'FL Characterization'!I$2)</f>
        <v>108.2036940875099</v>
      </c>
      <c r="J4" s="2">
        <f ca="1">('[1]Pc, Winter, S3'!J4*Main!$B$5)+(VLOOKUP($A4,'FL Ratio'!$A$2:$B$4,2,FALSE)*'FL Characterization'!J$2)</f>
        <v>126.32121894534059</v>
      </c>
      <c r="K4" s="2">
        <f ca="1">('[1]Pc, Winter, S3'!K4*Main!$B$5)+(VLOOKUP($A4,'FL Ratio'!$A$2:$B$4,2,FALSE)*'FL Characterization'!K$2)</f>
        <v>124.06880022449153</v>
      </c>
      <c r="L4" s="2">
        <f ca="1">('[1]Pc, Winter, S3'!L4*Main!$B$5)+(VLOOKUP($A4,'FL Ratio'!$A$2:$B$4,2,FALSE)*'FL Characterization'!L$2)</f>
        <v>118.09298328342962</v>
      </c>
      <c r="M4" s="2">
        <f ca="1">('[1]Pc, Winter, S3'!M4*Main!$B$5)+(VLOOKUP($A4,'FL Ratio'!$A$2:$B$4,2,FALSE)*'FL Characterization'!M$2)</f>
        <v>138.76871824585677</v>
      </c>
      <c r="N4" s="2">
        <f ca="1">('[1]Pc, Winter, S3'!N4*Main!$B$5)+(VLOOKUP($A4,'FL Ratio'!$A$2:$B$4,2,FALSE)*'FL Characterization'!N$2)</f>
        <v>140.26444120974159</v>
      </c>
      <c r="O4" s="2">
        <f ca="1">('[1]Pc, Winter, S3'!O4*Main!$B$5)+(VLOOKUP($A4,'FL Ratio'!$A$2:$B$4,2,FALSE)*'FL Characterization'!O$2)</f>
        <v>110.81324324557562</v>
      </c>
      <c r="P4" s="2">
        <f ca="1">('[1]Pc, Winter, S3'!P4*Main!$B$5)+(VLOOKUP($A4,'FL Ratio'!$A$2:$B$4,2,FALSE)*'FL Characterization'!P$2)</f>
        <v>121.55545392432052</v>
      </c>
      <c r="Q4" s="2">
        <f ca="1">('[1]Pc, Winter, S3'!Q4*Main!$B$5)+(VLOOKUP($A4,'FL Ratio'!$A$2:$B$4,2,FALSE)*'FL Characterization'!Q$2)</f>
        <v>110.44247291642026</v>
      </c>
      <c r="R4" s="2">
        <f ca="1">('[1]Pc, Winter, S3'!R4*Main!$B$5)+(VLOOKUP($A4,'FL Ratio'!$A$2:$B$4,2,FALSE)*'FL Characterization'!R$2)</f>
        <v>109.55896136303862</v>
      </c>
      <c r="S4" s="2">
        <f ca="1">('[1]Pc, Winter, S3'!S4*Main!$B$5)+(VLOOKUP($A4,'FL Ratio'!$A$2:$B$4,2,FALSE)*'FL Characterization'!S$2)</f>
        <v>124.05957471280702</v>
      </c>
      <c r="T4" s="2">
        <f ca="1">('[1]Pc, Winter, S3'!T4*Main!$B$5)+(VLOOKUP($A4,'FL Ratio'!$A$2:$B$4,2,FALSE)*'FL Characterization'!T$2)</f>
        <v>105.83045129830855</v>
      </c>
      <c r="U4" s="2">
        <f ca="1">('[1]Pc, Winter, S3'!U4*Main!$B$5)+(VLOOKUP($A4,'FL Ratio'!$A$2:$B$4,2,FALSE)*'FL Characterization'!U$2)</f>
        <v>122.1056472272186</v>
      </c>
      <c r="V4" s="2">
        <f ca="1">('[1]Pc, Winter, S3'!V4*Main!$B$5)+(VLOOKUP($A4,'FL Ratio'!$A$2:$B$4,2,FALSE)*'FL Characterization'!V$2)</f>
        <v>112.56973546820804</v>
      </c>
      <c r="W4" s="2">
        <f ca="1">('[1]Pc, Winter, S3'!W4*Main!$B$5)+(VLOOKUP($A4,'FL Ratio'!$A$2:$B$4,2,FALSE)*'FL Characterization'!W$2)</f>
        <v>106.39634186334622</v>
      </c>
      <c r="X4" s="2">
        <f ca="1">('[1]Pc, Winter, S3'!X4*Main!$B$5)+(VLOOKUP($A4,'FL Ratio'!$A$2:$B$4,2,FALSE)*'FL Characterization'!X$2)</f>
        <v>83.167785419220536</v>
      </c>
      <c r="Y4" s="2">
        <f ca="1">('[1]Pc, Winter, S3'!Y4*Main!$B$5)+(VLOOKUP($A4,'FL Ratio'!$A$2:$B$4,2,FALSE)*'FL Characterization'!Y$2)</f>
        <v>85.710871240659245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S1'!B2*Main!$B$5)</f>
        <v>11.210949064555143</v>
      </c>
      <c r="C2" s="2">
        <f ca="1">('[1]Qc, Winter, S1'!C2*Main!$B$5)</f>
        <v>10.281294902793976</v>
      </c>
      <c r="D2" s="2">
        <f ca="1">('[1]Qc, Winter, S1'!D2*Main!$B$5)</f>
        <v>7.9787618245042715</v>
      </c>
      <c r="E2" s="2">
        <f ca="1">('[1]Qc, Winter, S1'!E2*Main!$B$5)</f>
        <v>8.2907022176128198</v>
      </c>
      <c r="F2" s="2">
        <f ca="1">('[1]Qc, Winter, S1'!F2*Main!$B$5)</f>
        <v>9.5143712375644931</v>
      </c>
      <c r="G2" s="2">
        <f ca="1">('[1]Qc, Winter, S1'!G2*Main!$B$5)</f>
        <v>11.926993323585126</v>
      </c>
      <c r="H2" s="2">
        <f ca="1">('[1]Qc, Winter, S1'!H2*Main!$B$5)</f>
        <v>17.44740915986285</v>
      </c>
      <c r="I2" s="2">
        <f ca="1">('[1]Qc, Winter, S1'!I2*Main!$B$5)</f>
        <v>22.160552113291708</v>
      </c>
      <c r="J2" s="2">
        <f ca="1">('[1]Qc, Winter, S1'!J2*Main!$B$5)</f>
        <v>25.60337909409342</v>
      </c>
      <c r="K2" s="2">
        <f ca="1">('[1]Qc, Winter, S1'!K2*Main!$B$5)</f>
        <v>26.825389409858381</v>
      </c>
      <c r="L2" s="2">
        <f ca="1">('[1]Qc, Winter, S1'!L2*Main!$B$5)</f>
        <v>26.499698083193302</v>
      </c>
      <c r="M2" s="2">
        <f ca="1">('[1]Qc, Winter, S1'!M2*Main!$B$5)</f>
        <v>28.7354263207922</v>
      </c>
      <c r="N2" s="2">
        <f ca="1">('[1]Qc, Winter, S1'!N2*Main!$B$5)</f>
        <v>27.496591605530313</v>
      </c>
      <c r="O2" s="2">
        <f ca="1">('[1]Qc, Winter, S1'!O2*Main!$B$5)</f>
        <v>28.293866271666225</v>
      </c>
      <c r="P2" s="2">
        <f ca="1">('[1]Qc, Winter, S1'!P2*Main!$B$5)</f>
        <v>26.010511085312306</v>
      </c>
      <c r="Q2" s="2">
        <f ca="1">('[1]Qc, Winter, S1'!Q2*Main!$B$5)</f>
        <v>25.174233701995007</v>
      </c>
      <c r="R2" s="2">
        <f ca="1">('[1]Qc, Winter, S1'!R2*Main!$B$5)</f>
        <v>22.404672135082926</v>
      </c>
      <c r="S2" s="2">
        <f ca="1">('[1]Qc, Winter, S1'!S2*Main!$B$5)</f>
        <v>30.861416110400288</v>
      </c>
      <c r="T2" s="2">
        <f ca="1">('[1]Qc, Winter, S1'!T2*Main!$B$5)</f>
        <v>33.736083455427512</v>
      </c>
      <c r="U2" s="2">
        <f ca="1">('[1]Qc, Winter, S1'!U2*Main!$B$5)</f>
        <v>31.763156761471556</v>
      </c>
      <c r="V2" s="2">
        <f ca="1">('[1]Qc, Winter, S1'!V2*Main!$B$5)</f>
        <v>27.944699072198258</v>
      </c>
      <c r="W2" s="2">
        <f ca="1">('[1]Qc, Winter, S1'!W2*Main!$B$5)</f>
        <v>27.958670771101275</v>
      </c>
      <c r="X2" s="2">
        <f ca="1">('[1]Qc, Winter, S1'!X2*Main!$B$5)</f>
        <v>22.170304356374924</v>
      </c>
      <c r="Y2" s="2">
        <f ca="1">('[1]Qc, Winter, S1'!Y2*Main!$B$5)</f>
        <v>16.360936572966637</v>
      </c>
    </row>
    <row r="3" spans="1:25" x14ac:dyDescent="0.3">
      <c r="A3">
        <v>2</v>
      </c>
      <c r="B3" s="2">
        <f ca="1">('[1]Qc, Winter, S1'!B3*Main!$B$5)</f>
        <v>-31.822048461440193</v>
      </c>
      <c r="C3" s="2">
        <f ca="1">('[1]Qc, Winter, S1'!C3*Main!$B$5)</f>
        <v>-31.504258437967792</v>
      </c>
      <c r="D3" s="2">
        <f ca="1">('[1]Qc, Winter, S1'!D3*Main!$B$5)</f>
        <v>-34.303289441584283</v>
      </c>
      <c r="E3" s="2">
        <f ca="1">('[1]Qc, Winter, S1'!E3*Main!$B$5)</f>
        <v>-38.447579357587358</v>
      </c>
      <c r="F3" s="2">
        <f ca="1">('[1]Qc, Winter, S1'!F3*Main!$B$5)</f>
        <v>-34.867985921224189</v>
      </c>
      <c r="G3" s="2">
        <f ca="1">('[1]Qc, Winter, S1'!G3*Main!$B$5)</f>
        <v>-35.087645493442217</v>
      </c>
      <c r="H3" s="2">
        <f ca="1">('[1]Qc, Winter, S1'!H3*Main!$B$5)</f>
        <v>-24.119320184007801</v>
      </c>
      <c r="I3" s="2">
        <f ca="1">('[1]Qc, Winter, S1'!I3*Main!$B$5)</f>
        <v>-10.341658440550212</v>
      </c>
      <c r="J3" s="2">
        <f ca="1">('[1]Qc, Winter, S1'!J3*Main!$B$5)</f>
        <v>-3.2587480596666425</v>
      </c>
      <c r="K3" s="2">
        <f ca="1">('[1]Qc, Winter, S1'!K3*Main!$B$5)</f>
        <v>-0.46689847538874357</v>
      </c>
      <c r="L3" s="2">
        <f ca="1">('[1]Qc, Winter, S1'!L3*Main!$B$5)</f>
        <v>-4.6620282551920713</v>
      </c>
      <c r="M3" s="2">
        <f ca="1">('[1]Qc, Winter, S1'!M3*Main!$B$5)</f>
        <v>-2.829990254023111</v>
      </c>
      <c r="N3" s="2">
        <f ca="1">('[1]Qc, Winter, S1'!N3*Main!$B$5)</f>
        <v>-4.5699402960212359</v>
      </c>
      <c r="O3" s="2">
        <f ca="1">('[1]Qc, Winter, S1'!O3*Main!$B$5)</f>
        <v>-4.3904881446856123</v>
      </c>
      <c r="P3" s="2">
        <f ca="1">('[1]Qc, Winter, S1'!P3*Main!$B$5)</f>
        <v>-11.87622749589314</v>
      </c>
      <c r="Q3" s="2">
        <f ca="1">('[1]Qc, Winter, S1'!Q3*Main!$B$5)</f>
        <v>-14.54608414412851</v>
      </c>
      <c r="R3" s="2">
        <f ca="1">('[1]Qc, Winter, S1'!R3*Main!$B$5)</f>
        <v>-13.078239982116409</v>
      </c>
      <c r="S3" s="2">
        <f ca="1">('[1]Qc, Winter, S1'!S3*Main!$B$5)</f>
        <v>-4.4642934246198545</v>
      </c>
      <c r="T3" s="2">
        <f ca="1">('[1]Qc, Winter, S1'!T3*Main!$B$5)</f>
        <v>-6.3527733800287107</v>
      </c>
      <c r="U3" s="2">
        <f ca="1">('[1]Qc, Winter, S1'!U3*Main!$B$5)</f>
        <v>-8.6068528406560407</v>
      </c>
      <c r="V3" s="2">
        <f ca="1">('[1]Qc, Winter, S1'!V3*Main!$B$5)</f>
        <v>-12.54418197380714</v>
      </c>
      <c r="W3" s="2">
        <f ca="1">('[1]Qc, Winter, S1'!W3*Main!$B$5)</f>
        <v>-19.720719453334222</v>
      </c>
      <c r="X3" s="2">
        <f ca="1">('[1]Qc, Winter, S1'!X3*Main!$B$5)</f>
        <v>-22.574280235136342</v>
      </c>
      <c r="Y3" s="2">
        <f ca="1">('[1]Qc, Winter, S1'!Y3*Main!$B$5)</f>
        <v>-29.780760516343754</v>
      </c>
    </row>
    <row r="4" spans="1:25" x14ac:dyDescent="0.3">
      <c r="A4">
        <v>3</v>
      </c>
      <c r="B4" s="2">
        <f ca="1">('[1]Qc, Winter, S1'!B4*Main!$B$5)</f>
        <v>43.708879429936644</v>
      </c>
      <c r="C4" s="2">
        <f ca="1">('[1]Qc, Winter, S1'!C4*Main!$B$5)</f>
        <v>49.269980106077654</v>
      </c>
      <c r="D4" s="2">
        <f ca="1">('[1]Qc, Winter, S1'!D4*Main!$B$5)</f>
        <v>51.43569351733381</v>
      </c>
      <c r="E4" s="2">
        <f ca="1">('[1]Qc, Winter, S1'!E4*Main!$B$5)</f>
        <v>50.352836811705728</v>
      </c>
      <c r="F4" s="2">
        <f ca="1">('[1]Qc, Winter, S1'!F4*Main!$B$5)</f>
        <v>59.55711880954442</v>
      </c>
      <c r="G4" s="2">
        <f ca="1">('[1]Qc, Winter, S1'!G4*Main!$B$5)</f>
        <v>46.940266193993445</v>
      </c>
      <c r="H4" s="2">
        <f ca="1">('[1]Qc, Winter, S1'!H4*Main!$B$5)</f>
        <v>19.301134328090932</v>
      </c>
      <c r="I4" s="2">
        <f ca="1">('[1]Qc, Winter, S1'!I4*Main!$B$5)</f>
        <v>2.6641379706925634</v>
      </c>
      <c r="J4" s="2">
        <f ca="1">('[1]Qc, Winter, S1'!J4*Main!$B$5)</f>
        <v>-13.789649159293772</v>
      </c>
      <c r="K4" s="2">
        <f ca="1">('[1]Qc, Winter, S1'!K4*Main!$B$5)</f>
        <v>-15.738186540498326</v>
      </c>
      <c r="L4" s="2">
        <f ca="1">('[1]Qc, Winter, S1'!L4*Main!$B$5)</f>
        <v>-1.2779371323515791</v>
      </c>
      <c r="M4" s="2">
        <f ca="1">('[1]Qc, Winter, S1'!M4*Main!$B$5)</f>
        <v>-17.193948198012833</v>
      </c>
      <c r="N4" s="2">
        <f ca="1">('[1]Qc, Winter, S1'!N4*Main!$B$5)</f>
        <v>-16.881330958048967</v>
      </c>
      <c r="O4" s="2">
        <f ca="1">('[1]Qc, Winter, S1'!O4*Main!$B$5)</f>
        <v>-12.825329343339549</v>
      </c>
      <c r="P4" s="2">
        <f ca="1">('[1]Qc, Winter, S1'!P4*Main!$B$5)</f>
        <v>-1.4296390642903478</v>
      </c>
      <c r="Q4" s="2">
        <f ca="1">('[1]Qc, Winter, S1'!Q4*Main!$B$5)</f>
        <v>9.1804620828275159</v>
      </c>
      <c r="R4" s="2">
        <f ca="1">('[1]Qc, Winter, S1'!R4*Main!$B$5)</f>
        <v>13.88315459671551</v>
      </c>
      <c r="S4" s="2">
        <f ca="1">('[1]Qc, Winter, S1'!S4*Main!$B$5)</f>
        <v>11.863786655375073</v>
      </c>
      <c r="T4" s="2">
        <f ca="1">('[1]Qc, Winter, S1'!T4*Main!$B$5)</f>
        <v>13.630733604047956</v>
      </c>
      <c r="U4" s="2">
        <f ca="1">('[1]Qc, Winter, S1'!U4*Main!$B$5)</f>
        <v>13.88315459671551</v>
      </c>
      <c r="V4" s="2">
        <f ca="1">('[1]Qc, Winter, S1'!V4*Main!$B$5)</f>
        <v>11.863786655375073</v>
      </c>
      <c r="W4" s="2">
        <f ca="1">('[1]Qc, Winter, S1'!W4*Main!$B$5)</f>
        <v>27.108521601149086</v>
      </c>
      <c r="X4" s="2">
        <f ca="1">('[1]Qc, Winter, S1'!X4*Main!$B$5)</f>
        <v>39.828585204653045</v>
      </c>
      <c r="Y4" s="2">
        <f ca="1">('[1]Qc, Winter, S1'!Y4*Main!$B$5)</f>
        <v>43.047056736342185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2024-07-05T17:14:02Z</dcterms:modified>
</cp:coreProperties>
</file>