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E25BF23F-A1CB-402A-B19B-3D2D77A569AC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K3" i="134" l="1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M2" i="29" l="1"/>
  <c r="C2" i="121"/>
  <c r="Y2" i="8"/>
  <c r="O4" i="122"/>
  <c r="C3" i="123"/>
  <c r="O3" i="129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B3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N3" i="29"/>
  <c r="O4" i="120"/>
  <c r="M2" i="8"/>
  <c r="C2" i="123"/>
  <c r="C2" i="128"/>
  <c r="O2" i="129"/>
  <c r="C2" i="130"/>
  <c r="O2" i="131"/>
  <c r="O3" i="132"/>
  <c r="O3" i="133"/>
  <c r="X2" i="29"/>
  <c r="D2" i="121"/>
  <c r="N4" i="8"/>
  <c r="P2" i="122"/>
  <c r="P3" i="123"/>
  <c r="P2" i="128"/>
  <c r="D3" i="130"/>
  <c r="P3" i="131"/>
  <c r="D4" i="133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B4" i="29"/>
  <c r="C2" i="120"/>
  <c r="O3" i="121"/>
  <c r="B4" i="8"/>
  <c r="C4" i="8"/>
  <c r="C4" i="122"/>
  <c r="O2" i="128"/>
  <c r="C3" i="129"/>
  <c r="C4" i="130"/>
  <c r="C3" i="131"/>
  <c r="O4" i="131"/>
  <c r="C3" i="133"/>
  <c r="B3" i="29"/>
  <c r="D4" i="121"/>
  <c r="X2" i="8"/>
  <c r="D3" i="122"/>
  <c r="P2" i="123"/>
  <c r="P2" i="129"/>
  <c r="D4" i="130"/>
  <c r="P4" i="132"/>
  <c r="V2" i="29"/>
  <c r="L4" i="8"/>
  <c r="F2" i="123"/>
  <c r="R4" i="128"/>
  <c r="R2" i="129"/>
  <c r="F2" i="130"/>
  <c r="F4" i="130"/>
  <c r="F3" i="131"/>
  <c r="F2" i="132"/>
  <c r="R2" i="132"/>
  <c r="F3" i="132"/>
  <c r="F2" i="133"/>
  <c r="F3" i="133"/>
  <c r="R3" i="133"/>
  <c r="F4" i="133"/>
  <c r="R4" i="133"/>
  <c r="W4" i="29"/>
  <c r="K4" i="29"/>
  <c r="V3" i="29"/>
  <c r="J3" i="29"/>
  <c r="U2" i="29"/>
  <c r="I2" i="29"/>
  <c r="G2" i="120"/>
  <c r="S2" i="120"/>
  <c r="G3" i="120"/>
  <c r="S3" i="120"/>
  <c r="G4" i="120"/>
  <c r="S4" i="120"/>
  <c r="G2" i="121"/>
  <c r="S2" i="121"/>
  <c r="G3" i="121"/>
  <c r="S3" i="121"/>
  <c r="G4" i="121"/>
  <c r="S4" i="121"/>
  <c r="W4" i="8"/>
  <c r="K4" i="8"/>
  <c r="V3" i="8"/>
  <c r="J3" i="8"/>
  <c r="U2" i="8"/>
  <c r="I2" i="8"/>
  <c r="G2" i="122"/>
  <c r="S2" i="122"/>
  <c r="G3" i="122"/>
  <c r="S3" i="122"/>
  <c r="G4" i="122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O4" i="29"/>
  <c r="C4" i="120"/>
  <c r="O4" i="121"/>
  <c r="O2" i="122"/>
  <c r="C4" i="123"/>
  <c r="O3" i="128"/>
  <c r="O3" i="130"/>
  <c r="O2" i="132"/>
  <c r="C4" i="133"/>
  <c r="M3" i="29"/>
  <c r="P4" i="120"/>
  <c r="Y3" i="8"/>
  <c r="P4" i="122"/>
  <c r="P4" i="123"/>
  <c r="D2" i="128"/>
  <c r="P3" i="128"/>
  <c r="D2" i="129"/>
  <c r="D2" i="130"/>
  <c r="D4" i="132"/>
  <c r="D2" i="133"/>
  <c r="W3" i="29"/>
  <c r="F3" i="120"/>
  <c r="R3" i="121"/>
  <c r="W3" i="8"/>
  <c r="J2" i="8"/>
  <c r="F4" i="122"/>
  <c r="R2" i="123"/>
  <c r="R3" i="123"/>
  <c r="F3" i="128"/>
  <c r="R3" i="129"/>
  <c r="R3" i="130"/>
  <c r="R3" i="131"/>
  <c r="R2" i="133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C4" i="29"/>
  <c r="O3" i="120"/>
  <c r="C4" i="121"/>
  <c r="N3" i="8"/>
  <c r="O3" i="122"/>
  <c r="O3" i="123"/>
  <c r="O4" i="128"/>
  <c r="O4" i="130"/>
  <c r="C3" i="132"/>
  <c r="O2" i="133"/>
  <c r="Y3" i="29"/>
  <c r="D3" i="120"/>
  <c r="D3" i="121"/>
  <c r="B3" i="8"/>
  <c r="D2" i="122"/>
  <c r="D3" i="123"/>
  <c r="D4" i="128"/>
  <c r="D3" i="129"/>
  <c r="P2" i="130"/>
  <c r="D3" i="131"/>
  <c r="P2" i="132"/>
  <c r="P4" i="133"/>
  <c r="R4" i="121"/>
  <c r="F3" i="122"/>
  <c r="F2" i="128"/>
  <c r="F4" i="129"/>
  <c r="F3" i="130"/>
  <c r="R2" i="131"/>
  <c r="R3" i="132"/>
  <c r="V4" i="29"/>
  <c r="I4" i="29"/>
  <c r="G2" i="29"/>
  <c r="I2" i="120"/>
  <c r="I3" i="120"/>
  <c r="I4" i="120"/>
  <c r="U4" i="120"/>
  <c r="U2" i="121"/>
  <c r="I3" i="121"/>
  <c r="U3" i="121"/>
  <c r="I4" i="121"/>
  <c r="U4" i="121"/>
  <c r="U4" i="8"/>
  <c r="I4" i="8"/>
  <c r="T3" i="8"/>
  <c r="H3" i="8"/>
  <c r="S2" i="8"/>
  <c r="G2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O2" i="120"/>
  <c r="C3" i="121"/>
  <c r="O4" i="8"/>
  <c r="C3" i="122"/>
  <c r="O2" i="123"/>
  <c r="C2" i="129"/>
  <c r="O2" i="130"/>
  <c r="C4" i="132"/>
  <c r="O4" i="133"/>
  <c r="N4" i="29"/>
  <c r="P3" i="120"/>
  <c r="P3" i="121"/>
  <c r="L2" i="8"/>
  <c r="D4" i="122"/>
  <c r="D4" i="123"/>
  <c r="P4" i="128"/>
  <c r="P3" i="129"/>
  <c r="D2" i="131"/>
  <c r="D3" i="132"/>
  <c r="P2" i="133"/>
  <c r="X4" i="29"/>
  <c r="J2" i="29"/>
  <c r="R3" i="120"/>
  <c r="F3" i="121"/>
  <c r="R3" i="122"/>
  <c r="F3" i="123"/>
  <c r="R2" i="128"/>
  <c r="F2" i="131"/>
  <c r="R4" i="132"/>
  <c r="H3" i="29"/>
  <c r="U2" i="120"/>
  <c r="U3" i="120"/>
  <c r="I2" i="121"/>
  <c r="T4" i="29"/>
  <c r="H4" i="29"/>
  <c r="S3" i="29"/>
  <c r="G3" i="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J2" i="122"/>
  <c r="V2" i="122"/>
  <c r="J3" i="122"/>
  <c r="V3" i="122"/>
  <c r="J4" i="122"/>
  <c r="V4" i="122"/>
  <c r="J2" i="123"/>
  <c r="V2" i="123"/>
  <c r="J3" i="123"/>
  <c r="V3" i="123"/>
  <c r="J4" i="123"/>
  <c r="V4" i="123"/>
  <c r="J2" i="128"/>
  <c r="V2" i="128"/>
  <c r="J3" i="128"/>
  <c r="V3" i="128"/>
  <c r="J4" i="128"/>
  <c r="V4" i="128"/>
  <c r="J2" i="129"/>
  <c r="V2" i="129"/>
  <c r="J3" i="129"/>
  <c r="V3" i="129"/>
  <c r="J4" i="129"/>
  <c r="V4" i="129"/>
  <c r="J2" i="130"/>
  <c r="V2" i="130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  <c r="Y2" i="29"/>
  <c r="O2" i="121"/>
  <c r="C2" i="122"/>
  <c r="O4" i="123"/>
  <c r="C4" i="128"/>
  <c r="O4" i="129"/>
  <c r="C3" i="130"/>
  <c r="C2" i="131"/>
  <c r="O3" i="131"/>
  <c r="C4" i="131"/>
  <c r="O4" i="132"/>
  <c r="P2" i="120"/>
  <c r="P2" i="121"/>
  <c r="M3" i="8"/>
  <c r="P3" i="122"/>
  <c r="D4" i="129"/>
  <c r="P4" i="130"/>
  <c r="D4" i="131"/>
  <c r="D3" i="133"/>
  <c r="L4" i="29"/>
  <c r="F2" i="120"/>
  <c r="F4" i="120"/>
  <c r="F2" i="121"/>
  <c r="F4" i="121"/>
  <c r="K3" i="8"/>
  <c r="R2" i="122"/>
  <c r="F4" i="123"/>
  <c r="F4" i="128"/>
  <c r="R4" i="129"/>
  <c r="F4" i="131"/>
  <c r="E2" i="29"/>
  <c r="K2" i="120"/>
  <c r="K3" i="120"/>
  <c r="K4" i="120"/>
  <c r="K2" i="121"/>
  <c r="W2" i="121"/>
  <c r="W3" i="121"/>
  <c r="W4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K4" i="123"/>
  <c r="W4" i="123"/>
  <c r="K2" i="128"/>
  <c r="W2" i="128"/>
  <c r="K3" i="128"/>
  <c r="W3" i="128"/>
  <c r="K4" i="128"/>
  <c r="W4" i="128"/>
  <c r="K2" i="129"/>
  <c r="W2" i="129"/>
  <c r="K3" i="129"/>
  <c r="W3" i="129"/>
  <c r="K4" i="129"/>
  <c r="W4" i="129"/>
  <c r="K2" i="130"/>
  <c r="W2" i="130"/>
  <c r="K3" i="130"/>
  <c r="W3" i="130"/>
  <c r="K4" i="130"/>
  <c r="W4" i="130"/>
  <c r="K2" i="131"/>
  <c r="W2" i="131"/>
  <c r="K3" i="131"/>
  <c r="W3" i="131"/>
  <c r="K4" i="131"/>
  <c r="W4" i="131"/>
  <c r="K2" i="132"/>
  <c r="W2" i="132"/>
  <c r="K3" i="132"/>
  <c r="W3" i="132"/>
  <c r="K4" i="132"/>
  <c r="W4" i="132"/>
  <c r="K2" i="133"/>
  <c r="W2" i="133"/>
  <c r="K3" i="133"/>
  <c r="W3" i="133"/>
  <c r="K4" i="133"/>
  <c r="W4" i="133"/>
  <c r="C3" i="120"/>
  <c r="C3" i="128"/>
  <c r="C4" i="129"/>
  <c r="C2" i="132"/>
  <c r="C2" i="133"/>
  <c r="L2" i="29"/>
  <c r="D2" i="120"/>
  <c r="D4" i="120"/>
  <c r="P4" i="121"/>
  <c r="D2" i="123"/>
  <c r="D3" i="128"/>
  <c r="P4" i="129"/>
  <c r="P3" i="130"/>
  <c r="P2" i="131"/>
  <c r="P4" i="131"/>
  <c r="D2" i="132"/>
  <c r="P3" i="132"/>
  <c r="P3" i="133"/>
  <c r="Y4" i="29"/>
  <c r="K3" i="29"/>
  <c r="R2" i="120"/>
  <c r="R4" i="120"/>
  <c r="R2" i="121"/>
  <c r="X4" i="8"/>
  <c r="V2" i="8"/>
  <c r="F2" i="122"/>
  <c r="R4" i="122"/>
  <c r="R4" i="123"/>
  <c r="R3" i="128"/>
  <c r="F2" i="129"/>
  <c r="F3" i="129"/>
  <c r="R2" i="130"/>
  <c r="R4" i="130"/>
  <c r="R4" i="131"/>
  <c r="F4" i="132"/>
  <c r="J4" i="29"/>
  <c r="U4" i="29"/>
  <c r="T3" i="29"/>
  <c r="S2" i="29"/>
  <c r="S4" i="29"/>
  <c r="G4" i="29"/>
  <c r="R3" i="29"/>
  <c r="F3" i="29"/>
  <c r="Q2" i="29"/>
  <c r="W2" i="120"/>
  <c r="W3" i="120"/>
  <c r="W4" i="120"/>
  <c r="K3" i="121"/>
  <c r="K4" i="121"/>
  <c r="R4" i="29"/>
  <c r="F4" i="29"/>
  <c r="Q3" i="29"/>
  <c r="E3" i="29"/>
  <c r="P2" i="29"/>
  <c r="D2" i="29"/>
  <c r="L2" i="120"/>
  <c r="X2" i="120"/>
  <c r="L3" i="120"/>
  <c r="X3" i="120"/>
  <c r="L4" i="120"/>
  <c r="X4" i="120"/>
  <c r="L2" i="121"/>
  <c r="X2" i="121"/>
  <c r="L3" i="121"/>
  <c r="X3" i="121"/>
  <c r="L4" i="121"/>
  <c r="X4" i="121"/>
  <c r="R4" i="8"/>
  <c r="F4" i="8"/>
  <c r="Q3" i="8"/>
  <c r="E3" i="8"/>
  <c r="P2" i="8"/>
  <c r="D2" i="8"/>
  <c r="L2" i="122"/>
  <c r="X2" i="122"/>
  <c r="L3" i="122"/>
  <c r="X3" i="122"/>
  <c r="L4" i="122"/>
  <c r="X4" i="122"/>
  <c r="L2" i="123"/>
  <c r="X2" i="123"/>
  <c r="L3" i="123"/>
  <c r="X3" i="123"/>
  <c r="L4" i="123"/>
  <c r="X4" i="123"/>
  <c r="L2" i="128"/>
  <c r="X2" i="128"/>
  <c r="L3" i="128"/>
  <c r="X3" i="128"/>
  <c r="L4" i="128"/>
  <c r="X4" i="128"/>
  <c r="L2" i="129"/>
  <c r="X2" i="129"/>
  <c r="L3" i="129"/>
  <c r="X3" i="129"/>
  <c r="L4" i="129"/>
  <c r="X4" i="129"/>
  <c r="L2" i="130"/>
  <c r="X2" i="130"/>
  <c r="L3" i="130"/>
  <c r="X3" i="130"/>
  <c r="L4" i="130"/>
  <c r="X4" i="130"/>
  <c r="L2" i="131"/>
  <c r="X2" i="131"/>
  <c r="L3" i="131"/>
  <c r="X3" i="131"/>
  <c r="L4" i="131"/>
  <c r="X4" i="131"/>
  <c r="L2" i="132"/>
  <c r="X2" i="132"/>
  <c r="L3" i="132"/>
  <c r="X3" i="132"/>
  <c r="L4" i="132"/>
  <c r="X4" i="132"/>
  <c r="L2" i="133"/>
  <c r="X2" i="133"/>
  <c r="L3" i="133"/>
  <c r="X3" i="133"/>
  <c r="L4" i="133"/>
  <c r="X4" i="133"/>
  <c r="Y4" i="121"/>
  <c r="Q4" i="8"/>
  <c r="E4" i="8"/>
  <c r="P3" i="8"/>
  <c r="D3" i="8"/>
  <c r="O2" i="8"/>
  <c r="C2" i="8"/>
  <c r="M2" i="122"/>
  <c r="Y2" i="122"/>
  <c r="M3" i="122"/>
  <c r="Y3" i="122"/>
  <c r="M4" i="122"/>
  <c r="Y4" i="122"/>
  <c r="M2" i="123"/>
  <c r="Y2" i="123"/>
  <c r="M3" i="123"/>
  <c r="Y3" i="123"/>
  <c r="M4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2" i="131"/>
  <c r="M3" i="131"/>
  <c r="Y3" i="131"/>
  <c r="M4" i="131"/>
  <c r="Y4" i="131"/>
  <c r="M2" i="132"/>
  <c r="Y2" i="132"/>
  <c r="M3" i="132"/>
  <c r="Y3" i="132"/>
  <c r="M4" i="132"/>
  <c r="Y4" i="132"/>
  <c r="M2" i="133"/>
  <c r="Y2" i="133"/>
  <c r="M3" i="133"/>
  <c r="Y3" i="133"/>
  <c r="M4" i="133"/>
  <c r="Y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<sst xmlns="http://schemas.openxmlformats.org/spreadsheetml/2006/main" count="55" uniqueCount="19">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</sst>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57.494974824954895</v>
          </cell>
          <cell r="C2">
            <v>57.367609047644216</v>
          </cell>
          <cell r="D2">
            <v>44.680133688852706</v>
          </cell>
          <cell r="E2">
            <v>49.001133391060115</v>
          </cell>
          <cell r="F2">
            <v>47.734929654113948</v>
          </cell>
          <cell r="G2">
            <v>53.184462871993617</v>
          </cell>
          <cell r="H2">
            <v>67.484419066260088</v>
          </cell>
          <cell r="I2">
            <v>71.005397180662541</v>
          </cell>
          <cell r="J2">
            <v>82.981167268856922</v>
          </cell>
          <cell r="K2">
            <v>75.280971515050297</v>
          </cell>
          <cell r="L2">
            <v>88.222945735027608</v>
          </cell>
          <cell r="M2">
            <v>74.369008479836268</v>
          </cell>
          <cell r="N2">
            <v>87.611147131186954</v>
          </cell>
          <cell r="O2">
            <v>73.209284312956768</v>
          </cell>
          <cell r="P2">
            <v>83.073123574820798</v>
          </cell>
          <cell r="Q2">
            <v>72.588879712603855</v>
          </cell>
          <cell r="R2">
            <v>80.605635075069287</v>
          </cell>
          <cell r="S2">
            <v>80.727343421289433</v>
          </cell>
          <cell r="T2">
            <v>97.520813971421575</v>
          </cell>
          <cell r="U2">
            <v>88.2</v>
          </cell>
          <cell r="V2">
            <v>88.19691231702231</v>
          </cell>
          <cell r="W2">
            <v>86.665244289698251</v>
          </cell>
          <cell r="X2">
            <v>82.065482908786478</v>
          </cell>
          <cell r="Y2">
            <v>65.150089677163649</v>
          </cell>
        </row>
        <row r="3">
          <cell r="B3">
            <v>61.736641303239807</v>
          </cell>
          <cell r="C3">
            <v>60.553032771214824</v>
          </cell>
          <cell r="D3">
            <v>56.81335100319945</v>
          </cell>
          <cell r="E3">
            <v>53.618723099023434</v>
          </cell>
          <cell r="F3">
            <v>61.613937952633663</v>
          </cell>
          <cell r="G3">
            <v>59.028137722359098</v>
          </cell>
          <cell r="H3">
            <v>74.14205639578509</v>
          </cell>
          <cell r="I3">
            <v>93.706653209755203</v>
          </cell>
          <cell r="J3">
            <v>103.96434111049464</v>
          </cell>
          <cell r="K3">
            <v>92.472068426602434</v>
          </cell>
          <cell r="L3">
            <v>97.634136482611311</v>
          </cell>
          <cell r="M3">
            <v>97.175224931879796</v>
          </cell>
          <cell r="N3">
            <v>105.74743164376152</v>
          </cell>
          <cell r="O3">
            <v>94.564211567800754</v>
          </cell>
          <cell r="P3">
            <v>80.257535463319272</v>
          </cell>
          <cell r="Q3">
            <v>82.289134500317061</v>
          </cell>
          <cell r="R3">
            <v>88.406260741581633</v>
          </cell>
          <cell r="S3">
            <v>106</v>
          </cell>
          <cell r="T3">
            <v>105.61575167646484</v>
          </cell>
          <cell r="U3">
            <v>106.35636525379002</v>
          </cell>
          <cell r="V3">
            <v>95.896615598494009</v>
          </cell>
          <cell r="W3">
            <v>85.386876126730954</v>
          </cell>
          <cell r="X3">
            <v>86.491992341486721</v>
          </cell>
          <cell r="Y3">
            <v>64.916249753068186</v>
          </cell>
        </row>
        <row r="4">
          <cell r="B4">
            <v>76.460519245315552</v>
          </cell>
          <cell r="C4">
            <v>62.498610008833801</v>
          </cell>
          <cell r="D4">
            <v>64.89318658731996</v>
          </cell>
          <cell r="E4">
            <v>57.630011404711681</v>
          </cell>
          <cell r="F4">
            <v>70.191025513321932</v>
          </cell>
          <cell r="G4">
            <v>69.847848032676268</v>
          </cell>
          <cell r="H4">
            <v>98.999047033426592</v>
          </cell>
          <cell r="I4">
            <v>120.18428409417976</v>
          </cell>
          <cell r="J4">
            <v>123.30219422622528</v>
          </cell>
          <cell r="K4">
            <v>119.73882271468787</v>
          </cell>
          <cell r="L4">
            <v>124.53106465699197</v>
          </cell>
          <cell r="M4">
            <v>136.25</v>
          </cell>
          <cell r="N4">
            <v>111.99135422939412</v>
          </cell>
          <cell r="O4">
            <v>108.14939333763235</v>
          </cell>
          <cell r="P4">
            <v>96.306038182401451</v>
          </cell>
          <cell r="Q4">
            <v>93.988761478621285</v>
          </cell>
          <cell r="R4">
            <v>106.05496375503941</v>
          </cell>
          <cell r="S4">
            <v>100.6259123453416</v>
          </cell>
          <cell r="T4">
            <v>114.39577403470415</v>
          </cell>
          <cell r="U4">
            <v>104.29162834972759</v>
          </cell>
          <cell r="V4">
            <v>107.75238566704532</v>
          </cell>
          <cell r="W4">
            <v>97.368589762266978</v>
          </cell>
          <cell r="X4">
            <v>87.148716109655069</v>
          </cell>
          <cell r="Y4">
            <v>70.405604751963608</v>
          </cell>
        </row>
      </sheetData>
      <sheetData sheetId="5">
        <row r="2">
          <cell r="B2">
            <v>56.309511426502212</v>
          </cell>
          <cell r="C2">
            <v>49.023229549805052</v>
          </cell>
          <cell r="D2">
            <v>50.081028969922819</v>
          </cell>
          <cell r="E2">
            <v>48.515973654514966</v>
          </cell>
          <cell r="F2">
            <v>48.750566455265307</v>
          </cell>
          <cell r="G2">
            <v>55.925930030343807</v>
          </cell>
          <cell r="H2">
            <v>68.807642969520089</v>
          </cell>
          <cell r="I2">
            <v>76.922513612384435</v>
          </cell>
          <cell r="J2">
            <v>74.369914061711384</v>
          </cell>
          <cell r="K2">
            <v>79.32833557499923</v>
          </cell>
          <cell r="L2">
            <v>79.237275336089596</v>
          </cell>
          <cell r="M2">
            <v>88.111107872849502</v>
          </cell>
          <cell r="N2">
            <v>85.199831155099233</v>
          </cell>
          <cell r="O2">
            <v>86.591626606723054</v>
          </cell>
          <cell r="P2">
            <v>78.500291084463683</v>
          </cell>
          <cell r="Q2">
            <v>68.847184882057277</v>
          </cell>
          <cell r="R2">
            <v>79.055526708241032</v>
          </cell>
          <cell r="S2">
            <v>84.23722791786723</v>
          </cell>
          <cell r="T2">
            <v>84.100518470767213</v>
          </cell>
          <cell r="U2">
            <v>97.2</v>
          </cell>
          <cell r="V2">
            <v>89.94338582825047</v>
          </cell>
          <cell r="W2">
            <v>84.998604976434819</v>
          </cell>
          <cell r="X2">
            <v>76.746423831365121</v>
          </cell>
          <cell r="Y2">
            <v>62.463488040991962</v>
          </cell>
        </row>
        <row r="3">
          <cell r="B3">
            <v>62.373101522860836</v>
          </cell>
          <cell r="C3">
            <v>55.210118114931163</v>
          </cell>
          <cell r="D3">
            <v>52.875792022779684</v>
          </cell>
          <cell r="E3">
            <v>59.762535120786545</v>
          </cell>
          <cell r="F3">
            <v>59.352876009417749</v>
          </cell>
          <cell r="G3">
            <v>67.105672358050342</v>
          </cell>
          <cell r="H3">
            <v>72.659215267869385</v>
          </cell>
          <cell r="I3">
            <v>94.599097526038591</v>
          </cell>
          <cell r="J3">
            <v>92.304788836420457</v>
          </cell>
          <cell r="K3">
            <v>105.26075874091981</v>
          </cell>
          <cell r="L3">
            <v>97.634136482611311</v>
          </cell>
          <cell r="M3">
            <v>95.250963052040589</v>
          </cell>
          <cell r="N3">
            <v>87.481966178020883</v>
          </cell>
          <cell r="O3">
            <v>89.836000989410707</v>
          </cell>
          <cell r="P3">
            <v>84.716287433503666</v>
          </cell>
          <cell r="Q3">
            <v>79.690530252938643</v>
          </cell>
          <cell r="R3">
            <v>98.329412457473467</v>
          </cell>
          <cell r="S3">
            <v>110.00000000000001</v>
          </cell>
          <cell r="T3">
            <v>97.644751549939187</v>
          </cell>
          <cell r="U3">
            <v>99.526139962262206</v>
          </cell>
          <cell r="V3">
            <v>99.732480222433779</v>
          </cell>
          <cell r="W3">
            <v>88.083303793890877</v>
          </cell>
          <cell r="X3">
            <v>84.919410662550604</v>
          </cell>
          <cell r="Y3">
            <v>69.909807426381107</v>
          </cell>
        </row>
        <row r="4">
          <cell r="B4">
            <v>70.08880930820591</v>
          </cell>
          <cell r="C4">
            <v>68.419530957039115</v>
          </cell>
          <cell r="D4">
            <v>54.176880545377216</v>
          </cell>
          <cell r="E4">
            <v>69.156013685654017</v>
          </cell>
          <cell r="F4">
            <v>67.00052435362548</v>
          </cell>
          <cell r="G4">
            <v>69.847848032676268</v>
          </cell>
          <cell r="H4">
            <v>98.999047033426592</v>
          </cell>
          <cell r="I4">
            <v>113.56863542844509</v>
          </cell>
          <cell r="J4">
            <v>126.92872935052603</v>
          </cell>
          <cell r="K4">
            <v>128.20520411875671</v>
          </cell>
          <cell r="L4">
            <v>113.10619633983673</v>
          </cell>
          <cell r="M4">
            <v>113.75</v>
          </cell>
          <cell r="N4">
            <v>119.0644923912506</v>
          </cell>
          <cell r="O4">
            <v>102.63156714693682</v>
          </cell>
          <cell r="P4">
            <v>103.79650781881045</v>
          </cell>
          <cell r="Q4">
            <v>97.988283243669002</v>
          </cell>
          <cell r="R4">
            <v>94.048741443148145</v>
          </cell>
          <cell r="S4">
            <v>104.86279286514547</v>
          </cell>
          <cell r="T4">
            <v>112.27733377480222</v>
          </cell>
          <cell r="U4">
            <v>101.06611407087003</v>
          </cell>
          <cell r="V4">
            <v>96.244849333671553</v>
          </cell>
          <cell r="W4">
            <v>93.587285305479895</v>
          </cell>
          <cell r="X4">
            <v>78.35389154813025</v>
          </cell>
          <cell r="Y4">
            <v>71.952980680578193</v>
          </cell>
        </row>
      </sheetData>
      <sheetData sheetId="6">
        <row r="2">
          <cell r="B2">
            <v>65.200486914897311</v>
          </cell>
          <cell r="C2">
            <v>55.281514173184419</v>
          </cell>
          <cell r="D2">
            <v>49.09904800972825</v>
          </cell>
          <cell r="E2">
            <v>47.060494444879517</v>
          </cell>
          <cell r="F2">
            <v>51.797476858719392</v>
          </cell>
          <cell r="G2">
            <v>56.474223462013839</v>
          </cell>
          <cell r="H2">
            <v>70.130866872780089</v>
          </cell>
          <cell r="I2">
            <v>81.360350936175848</v>
          </cell>
          <cell r="J2">
            <v>79.849802466258538</v>
          </cell>
          <cell r="K2">
            <v>82.566226822958399</v>
          </cell>
          <cell r="L2">
            <v>79.237275336089596</v>
          </cell>
          <cell r="M2">
            <v>75.985726055484875</v>
          </cell>
          <cell r="N2">
            <v>77.965883226836084</v>
          </cell>
          <cell r="O2">
            <v>75.57087412950375</v>
          </cell>
          <cell r="P2">
            <v>79.26242983285654</v>
          </cell>
          <cell r="Q2">
            <v>74.833896610931816</v>
          </cell>
          <cell r="R2">
            <v>81.380689258483415</v>
          </cell>
          <cell r="S2">
            <v>84.23722791786723</v>
          </cell>
          <cell r="T2">
            <v>96.626127604711286</v>
          </cell>
          <cell r="U2">
            <v>97.2</v>
          </cell>
          <cell r="V2">
            <v>96.056043117549052</v>
          </cell>
          <cell r="W2">
            <v>74.998769096854247</v>
          </cell>
          <cell r="X2">
            <v>80.54575174380895</v>
          </cell>
          <cell r="Y2">
            <v>61.120187222906111</v>
          </cell>
        </row>
        <row r="3">
          <cell r="B3">
            <v>70.010624158313192</v>
          </cell>
          <cell r="C3">
            <v>56.397432482994198</v>
          </cell>
          <cell r="D3">
            <v>61.313418409393471</v>
          </cell>
          <cell r="E3">
            <v>54.17725146463826</v>
          </cell>
          <cell r="F3">
            <v>57.091814066201827</v>
          </cell>
          <cell r="G3">
            <v>56.54274244983872</v>
          </cell>
          <cell r="H3">
            <v>74.883476959742936</v>
          </cell>
          <cell r="I3">
            <v>94.599097526038591</v>
          </cell>
          <cell r="J3">
            <v>100.07782368580325</v>
          </cell>
          <cell r="K3">
            <v>101.32577710574523</v>
          </cell>
          <cell r="L3">
            <v>103.37732098158844</v>
          </cell>
          <cell r="M3">
            <v>86.591784592764171</v>
          </cell>
          <cell r="N3">
            <v>86.520625890350317</v>
          </cell>
          <cell r="O3">
            <v>95.509853683478767</v>
          </cell>
          <cell r="P3">
            <v>97.200792950020002</v>
          </cell>
          <cell r="Q3">
            <v>88.352544410866756</v>
          </cell>
          <cell r="R3">
            <v>90.21047014447106</v>
          </cell>
          <cell r="S3">
            <v>93</v>
          </cell>
          <cell r="T3">
            <v>96.648376534123486</v>
          </cell>
          <cell r="U3">
            <v>87.817182319643123</v>
          </cell>
          <cell r="V3">
            <v>91.1017848185693</v>
          </cell>
          <cell r="W3">
            <v>85.386876126730954</v>
          </cell>
          <cell r="X3">
            <v>77.842793107338039</v>
          </cell>
          <cell r="Y3">
            <v>73.476634335890353</v>
          </cell>
        </row>
        <row r="4">
          <cell r="B4">
            <v>74.336615932945676</v>
          </cell>
          <cell r="C4">
            <v>71.708931483819839</v>
          </cell>
          <cell r="D4">
            <v>65.488536922983457</v>
          </cell>
          <cell r="E4">
            <v>58.270344864764034</v>
          </cell>
          <cell r="F4">
            <v>61.257622266171857</v>
          </cell>
          <cell r="G4">
            <v>60.534801628319428</v>
          </cell>
          <cell r="H4">
            <v>101.96901844442939</v>
          </cell>
          <cell r="I4">
            <v>116.87645976131242</v>
          </cell>
          <cell r="J4">
            <v>114.8402789361902</v>
          </cell>
          <cell r="K4">
            <v>125.78623800330847</v>
          </cell>
          <cell r="L4">
            <v>122.24609099356093</v>
          </cell>
          <cell r="M4">
            <v>130</v>
          </cell>
          <cell r="N4">
            <v>114.34906695001294</v>
          </cell>
          <cell r="O4">
            <v>103.73513238507591</v>
          </cell>
          <cell r="P4">
            <v>108.07677618247274</v>
          </cell>
          <cell r="Q4">
            <v>92.988881037359363</v>
          </cell>
          <cell r="R4">
            <v>94.048741443148145</v>
          </cell>
          <cell r="S4">
            <v>102.74435260524353</v>
          </cell>
          <cell r="T4">
            <v>104.86279286514547</v>
          </cell>
          <cell r="U4">
            <v>102.14128549715589</v>
          </cell>
          <cell r="V4">
            <v>94.152570000330869</v>
          </cell>
          <cell r="W4">
            <v>97.368589762266978</v>
          </cell>
          <cell r="X4">
            <v>83.950598087282415</v>
          </cell>
          <cell r="Y4">
            <v>69.631916787656309</v>
          </cell>
        </row>
      </sheetData>
      <sheetData sheetId="7">
        <row r="2">
          <cell r="B2">
            <v>12.078643930757188</v>
          </cell>
          <cell r="C2">
            <v>8.3410534086315522</v>
          </cell>
          <cell r="D2">
            <v>7.5201754168050883</v>
          </cell>
          <cell r="E2">
            <v>8.0279906335993463</v>
          </cell>
          <cell r="F2">
            <v>7.6035826820415133</v>
          </cell>
          <cell r="G2">
            <v>11.538872430369864</v>
          </cell>
          <cell r="H2">
            <v>15.786886814010129</v>
          </cell>
          <cell r="I2">
            <v>21.060963070120419</v>
          </cell>
          <cell r="J2">
            <v>22.496509914179281</v>
          </cell>
          <cell r="K2">
            <v>24.520013413124634</v>
          </cell>
          <cell r="L2">
            <v>26.001528241967932</v>
          </cell>
          <cell r="M2">
            <v>25.785645868935923</v>
          </cell>
          <cell r="N2">
            <v>22.627105862217526</v>
          </cell>
          <cell r="O2">
            <v>23.142749566637139</v>
          </cell>
          <cell r="P2">
            <v>20.652942941904691</v>
          </cell>
          <cell r="Q2">
            <v>19.622150335440256</v>
          </cell>
          <cell r="R2">
            <v>21.570778771836942</v>
          </cell>
          <cell r="S2">
            <v>32.400000000000006</v>
          </cell>
          <cell r="T2">
            <v>29.057755626394133</v>
          </cell>
          <cell r="U2">
            <v>29.623165554000483</v>
          </cell>
          <cell r="V2">
            <v>24.731191552554954</v>
          </cell>
          <cell r="W2">
            <v>23.667749765017081</v>
          </cell>
          <cell r="X2">
            <v>18.329018917916603</v>
          </cell>
          <cell r="Y2">
            <v>14.061888518295078</v>
          </cell>
        </row>
        <row r="3">
          <cell r="B3">
            <v>-30.841936169018453</v>
          </cell>
          <cell r="C3">
            <v>-31.623537069793553</v>
          </cell>
          <cell r="D3">
            <v>-32.359770603757894</v>
          </cell>
          <cell r="E3">
            <v>-34.153096596768656</v>
          </cell>
          <cell r="F3">
            <v>-32.550000000000004</v>
          </cell>
          <cell r="G3">
            <v>-32.402851929600999</v>
          </cell>
          <cell r="H3">
            <v>-25.058010968561479</v>
          </cell>
          <cell r="I3">
            <v>-10.123368946240156</v>
          </cell>
          <cell r="J3">
            <v>-2.9812739336101579</v>
          </cell>
          <cell r="K3">
            <v>-0.41357401439452129</v>
          </cell>
          <cell r="L3">
            <v>-3.6338353085281616</v>
          </cell>
          <cell r="M3">
            <v>-2.9328700050806527</v>
          </cell>
          <cell r="N3">
            <v>-4.3006491566666343</v>
          </cell>
          <cell r="O3">
            <v>-3.9329058759209174</v>
          </cell>
          <cell r="P3">
            <v>-9.4299972819936464</v>
          </cell>
          <cell r="Q3">
            <v>-13.728296850246544</v>
          </cell>
          <cell r="R3">
            <v>-13.784143438299969</v>
          </cell>
          <cell r="S3">
            <v>-4.257135949979145</v>
          </cell>
          <cell r="T3">
            <v>-6.3229769374534452</v>
          </cell>
          <cell r="U3">
            <v>-7.6205198999481212</v>
          </cell>
          <cell r="V3">
            <v>-11.841771405744304</v>
          </cell>
          <cell r="W3">
            <v>-15.204308009995948</v>
          </cell>
          <cell r="X3">
            <v>-22.640256717559247</v>
          </cell>
          <cell r="Y3">
            <v>-24.978910424505564</v>
          </cell>
        </row>
        <row r="4">
          <cell r="B4">
            <v>37.135263480884838</v>
          </cell>
          <cell r="C4">
            <v>45</v>
          </cell>
          <cell r="D4">
            <v>54.500000000000007</v>
          </cell>
          <cell r="E4">
            <v>46</v>
          </cell>
          <cell r="F4">
            <v>46</v>
          </cell>
          <cell r="G4">
            <v>40.107535332819189</v>
          </cell>
          <cell r="H4">
            <v>16.905496730639008</v>
          </cell>
          <cell r="I4">
            <v>2.1527508785235741</v>
          </cell>
          <cell r="J4">
            <v>-13.980276890163443</v>
          </cell>
          <cell r="K4">
            <v>-13.980276890163443</v>
          </cell>
          <cell r="L4">
            <v>-1.096708304065388</v>
          </cell>
          <cell r="M4">
            <v>-15.733974301012157</v>
          </cell>
          <cell r="N4">
            <v>-14.723535584433394</v>
          </cell>
          <cell r="O4">
            <v>-10.950091454675924</v>
          </cell>
          <cell r="P4">
            <v>-1.3480423782896045</v>
          </cell>
          <cell r="Q4">
            <v>8.2261808455086225</v>
          </cell>
          <cell r="R4">
            <v>10.956007931348424</v>
          </cell>
          <cell r="S4">
            <v>10.489794827886788</v>
          </cell>
          <cell r="T4">
            <v>11.538774310675468</v>
          </cell>
          <cell r="U4">
            <v>11.072561207213832</v>
          </cell>
          <cell r="V4">
            <v>12.704307069329555</v>
          </cell>
          <cell r="W4">
            <v>26.24952046190036</v>
          </cell>
          <cell r="X4">
            <v>38.638658000174253</v>
          </cell>
          <cell r="Y4">
            <v>40.124760230950187</v>
          </cell>
        </row>
      </sheetData>
      <sheetData sheetId="8">
        <row r="2">
          <cell r="B2">
            <v>12.193678634859637</v>
          </cell>
          <cell r="C2">
            <v>9.0509302944725363</v>
          </cell>
          <cell r="D2">
            <v>7.2922913132655403</v>
          </cell>
          <cell r="E2">
            <v>7.2103249209179303</v>
          </cell>
          <cell r="F2">
            <v>9.2932677224951838</v>
          </cell>
          <cell r="G2">
            <v>9.4408956248480695</v>
          </cell>
          <cell r="H2">
            <v>14.64762694083414</v>
          </cell>
          <cell r="I2">
            <v>19.074079761618489</v>
          </cell>
          <cell r="J2">
            <v>21.578285019722983</v>
          </cell>
          <cell r="K2">
            <v>25.78393163029601</v>
          </cell>
          <cell r="L2">
            <v>26.511362129065343</v>
          </cell>
          <cell r="M2">
            <v>22.781492952166687</v>
          </cell>
          <cell r="N2">
            <v>22.627105862217526</v>
          </cell>
          <cell r="O2">
            <v>24.635830183839534</v>
          </cell>
          <cell r="P2">
            <v>20.652942941904691</v>
          </cell>
          <cell r="Q2">
            <v>21.968277005982028</v>
          </cell>
          <cell r="R2">
            <v>20.030008859562876</v>
          </cell>
          <cell r="S2">
            <v>32.400000000000006</v>
          </cell>
          <cell r="T2">
            <v>31.154707063350411</v>
          </cell>
          <cell r="U2">
            <v>26.718933636941614</v>
          </cell>
          <cell r="V2">
            <v>27.15054724791359</v>
          </cell>
          <cell r="W2">
            <v>26.058431559463255</v>
          </cell>
          <cell r="X2">
            <v>18.329018917916603</v>
          </cell>
          <cell r="Y2">
            <v>16.305806898874081</v>
          </cell>
        </row>
        <row r="3">
          <cell r="B3">
            <v>-30.260012845074709</v>
          </cell>
          <cell r="C3">
            <v>-34.785890776772909</v>
          </cell>
          <cell r="D3">
            <v>-33.041028932258058</v>
          </cell>
          <cell r="E3">
            <v>-33.476797654258384</v>
          </cell>
          <cell r="F3">
            <v>-33.949999999999996</v>
          </cell>
          <cell r="G3">
            <v>-33.025983697477947</v>
          </cell>
          <cell r="H3">
            <v>-25.290029588640753</v>
          </cell>
          <cell r="I3">
            <v>-8.9773271787412696</v>
          </cell>
          <cell r="J3">
            <v>-2.9250234820326075</v>
          </cell>
          <cell r="K3">
            <v>-0.40477456727974426</v>
          </cell>
          <cell r="L3">
            <v>-4.3448030862836715</v>
          </cell>
          <cell r="M3">
            <v>-2.9038316881986659</v>
          </cell>
          <cell r="N3">
            <v>-4.3810351222118049</v>
          </cell>
          <cell r="O3">
            <v>-4.3383600899333832</v>
          </cell>
          <cell r="P3">
            <v>-9.4299972819936464</v>
          </cell>
          <cell r="Q3">
            <v>-14.613993421230191</v>
          </cell>
          <cell r="R3">
            <v>-12.077535203081878</v>
          </cell>
          <cell r="S3">
            <v>-4.3915718220837494</v>
          </cell>
          <cell r="T3">
            <v>-7.1052008884786142</v>
          </cell>
          <cell r="U3">
            <v>-8.1941074192990548</v>
          </cell>
          <cell r="V3">
            <v>-11.970486312328481</v>
          </cell>
          <cell r="W3">
            <v>-17.209271703621788</v>
          </cell>
          <cell r="X3">
            <v>-23.312739590358035</v>
          </cell>
          <cell r="Y3">
            <v>-25.483534877525877</v>
          </cell>
        </row>
        <row r="4">
          <cell r="B4">
            <v>42.786281836671662</v>
          </cell>
          <cell r="C4">
            <v>48</v>
          </cell>
          <cell r="D4">
            <v>54</v>
          </cell>
          <cell r="E4">
            <v>51.5</v>
          </cell>
          <cell r="F4">
            <v>45</v>
          </cell>
          <cell r="G4">
            <v>38.487028854725487</v>
          </cell>
          <cell r="H4">
            <v>17.640518327623312</v>
          </cell>
          <cell r="I4">
            <v>2.4129735121912588</v>
          </cell>
          <cell r="J4">
            <v>-13.703439724021594</v>
          </cell>
          <cell r="K4">
            <v>-13.426602557879743</v>
          </cell>
          <cell r="L4">
            <v>-1.1324705313718679</v>
          </cell>
          <cell r="M4">
            <v>-14.146142032102672</v>
          </cell>
          <cell r="N4">
            <v>-14.434838808268033</v>
          </cell>
          <cell r="O4">
            <v>-11.732240844295633</v>
          </cell>
          <cell r="P4">
            <v>-1.2785556577592125</v>
          </cell>
          <cell r="Q4">
            <v>8.142240224636085</v>
          </cell>
          <cell r="R4">
            <v>10.956007931348424</v>
          </cell>
          <cell r="S4">
            <v>12.471200517598739</v>
          </cell>
          <cell r="T4">
            <v>10.839454655483015</v>
          </cell>
          <cell r="U4">
            <v>10.489794827886788</v>
          </cell>
          <cell r="V4">
            <v>10.839454655483015</v>
          </cell>
          <cell r="W4">
            <v>23.089855961856795</v>
          </cell>
          <cell r="X4">
            <v>35.294927980928399</v>
          </cell>
          <cell r="Y4">
            <v>39.381709115562217</v>
          </cell>
        </row>
      </sheetData>
      <sheetData sheetId="9">
        <row r="2">
          <cell r="B2">
            <v>10.813262185630244</v>
          </cell>
          <cell r="C2">
            <v>8.6072572408219212</v>
          </cell>
          <cell r="D2">
            <v>6.9884458418794768</v>
          </cell>
          <cell r="E2">
            <v>7.4333246607401344</v>
          </cell>
          <cell r="F2">
            <v>7.6035826820415133</v>
          </cell>
          <cell r="G2">
            <v>10.175187506780697</v>
          </cell>
          <cell r="H2">
            <v>17.088898097639831</v>
          </cell>
          <cell r="I2">
            <v>19.471456423318877</v>
          </cell>
          <cell r="J2">
            <v>20.889616348880764</v>
          </cell>
          <cell r="K2">
            <v>24.26722976969036</v>
          </cell>
          <cell r="L2">
            <v>24.472026580675699</v>
          </cell>
          <cell r="M2">
            <v>26.035991945333357</v>
          </cell>
          <cell r="N2">
            <v>24.638404161081308</v>
          </cell>
          <cell r="O2">
            <v>25.382370492440732</v>
          </cell>
          <cell r="P2">
            <v>20.877431452142787</v>
          </cell>
          <cell r="Q2">
            <v>23.4612667054177</v>
          </cell>
          <cell r="R2">
            <v>20.91044880943377</v>
          </cell>
          <cell r="S2">
            <v>27.900000000000002</v>
          </cell>
          <cell r="T2">
            <v>26.960804189437855</v>
          </cell>
          <cell r="U2">
            <v>27.009356828647501</v>
          </cell>
          <cell r="V2">
            <v>28.225816445850761</v>
          </cell>
          <cell r="W2">
            <v>23.9068179444617</v>
          </cell>
          <cell r="X2">
            <v>17.549060666090366</v>
          </cell>
          <cell r="Y2">
            <v>13.463510283474012</v>
          </cell>
        </row>
        <row r="3">
          <cell r="B3">
            <v>-28.223281211271601</v>
          </cell>
          <cell r="C3">
            <v>-32.572243181887359</v>
          </cell>
          <cell r="D3">
            <v>-34.062916425008311</v>
          </cell>
          <cell r="E3">
            <v>-31.10975135547244</v>
          </cell>
          <cell r="F3">
            <v>-35.35</v>
          </cell>
          <cell r="G3">
            <v>-34.27224723323183</v>
          </cell>
          <cell r="H3">
            <v>-23.433880628006566</v>
          </cell>
          <cell r="I3">
            <v>-9.2638376206159911</v>
          </cell>
          <cell r="J3">
            <v>-2.9812739336101579</v>
          </cell>
          <cell r="K3">
            <v>-0.44437207929624101</v>
          </cell>
          <cell r="L3">
            <v>-4.0683156171565287</v>
          </cell>
          <cell r="M3">
            <v>-3.1651765401365459</v>
          </cell>
          <cell r="N3">
            <v>-4.4212281049843902</v>
          </cell>
          <cell r="O3">
            <v>-4.0545421401246573</v>
          </cell>
          <cell r="P3">
            <v>-11.069996809296891</v>
          </cell>
          <cell r="Q3">
            <v>-13.728296850246544</v>
          </cell>
          <cell r="R3">
            <v>-13.12775565552378</v>
          </cell>
          <cell r="S3">
            <v>-4.4811957368201529</v>
          </cell>
          <cell r="T3">
            <v>-6.7792742422181274</v>
          </cell>
          <cell r="U3">
            <v>-8.7676949386499885</v>
          </cell>
          <cell r="V3">
            <v>-12.614060845249366</v>
          </cell>
          <cell r="W3">
            <v>-17.710512627028248</v>
          </cell>
          <cell r="X3">
            <v>-22.416095759959649</v>
          </cell>
          <cell r="Y3">
            <v>-25.735847104036036</v>
          </cell>
        </row>
        <row r="4">
          <cell r="B4">
            <v>38.346195985696298</v>
          </cell>
          <cell r="C4">
            <v>47</v>
          </cell>
          <cell r="D4">
            <v>53</v>
          </cell>
          <cell r="E4">
            <v>49</v>
          </cell>
          <cell r="F4">
            <v>52</v>
          </cell>
          <cell r="G4">
            <v>44.158801528053459</v>
          </cell>
          <cell r="H4">
            <v>16.537985932146857</v>
          </cell>
          <cell r="I4">
            <v>2.1290942754628754</v>
          </cell>
          <cell r="J4">
            <v>-13.841858307092519</v>
          </cell>
          <cell r="K4">
            <v>-13.149765391737892</v>
          </cell>
          <cell r="L4">
            <v>-1.2039949859848282</v>
          </cell>
          <cell r="M4">
            <v>-14.146142032102672</v>
          </cell>
          <cell r="N4">
            <v>-14.579187196350713</v>
          </cell>
          <cell r="O4">
            <v>-10.391413319233276</v>
          </cell>
          <cell r="P4">
            <v>-1.2646583136531342</v>
          </cell>
          <cell r="Q4">
            <v>8.8137651916163815</v>
          </cell>
          <cell r="R4">
            <v>11.072561207213832</v>
          </cell>
          <cell r="S4">
            <v>11.888434138271693</v>
          </cell>
          <cell r="T4">
            <v>10.606348103752197</v>
          </cell>
          <cell r="U4">
            <v>12.471200517598739</v>
          </cell>
          <cell r="V4">
            <v>11.189114483079241</v>
          </cell>
          <cell r="W4">
            <v>22.603753731080864</v>
          </cell>
          <cell r="X4">
            <v>33.808825750152472</v>
          </cell>
          <cell r="Y4">
            <v>35.666453538622385</v>
          </cell>
        </row>
      </sheetData>
      <sheetData sheetId="10">
        <row r="2">
          <cell r="B2">
            <v>67.837187860929276</v>
          </cell>
          <cell r="C2">
            <v>53.461139946800223</v>
          </cell>
          <cell r="D2">
            <v>56.469044811944556</v>
          </cell>
          <cell r="E2">
            <v>54.15732045799561</v>
          </cell>
          <cell r="F2">
            <v>57.963865914116141</v>
          </cell>
          <cell r="G2">
            <v>55.113697489556259</v>
          </cell>
          <cell r="H2">
            <v>53.96409460042176</v>
          </cell>
          <cell r="I2">
            <v>66.076695490185742</v>
          </cell>
          <cell r="J2">
            <v>79.092349018932012</v>
          </cell>
          <cell r="K2">
            <v>84.887143549140603</v>
          </cell>
          <cell r="L2">
            <v>81.591696035971012</v>
          </cell>
          <cell r="M2">
            <v>81.138098950904904</v>
          </cell>
          <cell r="N2">
            <v>95.185426789385929</v>
          </cell>
          <cell r="O2">
            <v>86.996335907066594</v>
          </cell>
          <cell r="P2">
            <v>95.4</v>
          </cell>
          <cell r="Q2">
            <v>84.87493022939303</v>
          </cell>
          <cell r="R2">
            <v>77.985378241133631</v>
          </cell>
          <cell r="S2">
            <v>85.770317611879946</v>
          </cell>
          <cell r="T2">
            <v>83.710294906507926</v>
          </cell>
          <cell r="U2">
            <v>79.334625156052894</v>
          </cell>
          <cell r="V2">
            <v>78.682478031697286</v>
          </cell>
          <cell r="W2">
            <v>83.237198369380337</v>
          </cell>
          <cell r="X2">
            <v>83.018160468101954</v>
          </cell>
          <cell r="Y2">
            <v>73.438917897807613</v>
          </cell>
        </row>
        <row r="3">
          <cell r="B3">
            <v>72.927502100400034</v>
          </cell>
          <cell r="C3">
            <v>71.558531154229939</v>
          </cell>
          <cell r="D3">
            <v>69.657584136079734</v>
          </cell>
          <cell r="E3">
            <v>61.038187862977686</v>
          </cell>
          <cell r="F3">
            <v>70.134510776682276</v>
          </cell>
          <cell r="G3">
            <v>70.801562798015311</v>
          </cell>
          <cell r="H3">
            <v>72.962216035102657</v>
          </cell>
          <cell r="I3">
            <v>75.074112256960206</v>
          </cell>
          <cell r="J3">
            <v>99.666955321788251</v>
          </cell>
          <cell r="K3">
            <v>92.068915200475857</v>
          </cell>
          <cell r="L3">
            <v>86.340507480788233</v>
          </cell>
          <cell r="M3">
            <v>108.51145168014767</v>
          </cell>
          <cell r="N3">
            <v>103</v>
          </cell>
          <cell r="O3">
            <v>94.224179849518819</v>
          </cell>
          <cell r="P3">
            <v>93.371798804015427</v>
          </cell>
          <cell r="Q3">
            <v>88.708555644970616</v>
          </cell>
          <cell r="R3">
            <v>83.809355697805969</v>
          </cell>
          <cell r="S3">
            <v>93.008100215759157</v>
          </cell>
          <cell r="T3">
            <v>84.062596545396559</v>
          </cell>
          <cell r="U3">
            <v>82.670974107673757</v>
          </cell>
          <cell r="V3">
            <v>90.289974098180465</v>
          </cell>
          <cell r="W3">
            <v>101.70548736403178</v>
          </cell>
          <cell r="X3">
            <v>91.224397037143063</v>
          </cell>
          <cell r="Y3">
            <v>84.444748028353587</v>
          </cell>
        </row>
        <row r="4">
          <cell r="B4">
            <v>79.859527804257041</v>
          </cell>
          <cell r="C4">
            <v>68.169843200180395</v>
          </cell>
          <cell r="D4">
            <v>66.273897820536689</v>
          </cell>
          <cell r="E4">
            <v>66.693430599037058</v>
          </cell>
          <cell r="F4">
            <v>76.419555894729982</v>
          </cell>
          <cell r="G4">
            <v>78.214379940246872</v>
          </cell>
          <cell r="H4">
            <v>87.733602877459091</v>
          </cell>
          <cell r="I4">
            <v>104.51654499558143</v>
          </cell>
          <cell r="J4">
            <v>124.66575084800104</v>
          </cell>
          <cell r="K4">
            <v>120.88299103973412</v>
          </cell>
          <cell r="L4">
            <v>107.92187547020133</v>
          </cell>
          <cell r="M4">
            <v>131.25</v>
          </cell>
          <cell r="N4">
            <v>126.25</v>
          </cell>
          <cell r="O4">
            <v>137.5</v>
          </cell>
          <cell r="P4">
            <v>130.60083889073255</v>
          </cell>
          <cell r="Q4">
            <v>115.77232743754394</v>
          </cell>
          <cell r="R4">
            <v>97.377246111279121</v>
          </cell>
          <cell r="S4">
            <v>105.75378341117408</v>
          </cell>
          <cell r="T4">
            <v>94.236044623818501</v>
          </cell>
          <cell r="U4">
            <v>97.377246111279121</v>
          </cell>
          <cell r="V4">
            <v>106.80085057366097</v>
          </cell>
          <cell r="W4">
            <v>99.471380436252844</v>
          </cell>
          <cell r="X4">
            <v>104.98130510466393</v>
          </cell>
          <cell r="Y4">
            <v>98.226561271871049</v>
          </cell>
        </row>
      </sheetData>
      <sheetData sheetId="11">
        <row r="2">
          <cell r="B2">
            <v>68.483256316747656</v>
          </cell>
          <cell r="C2">
            <v>52.892404415451296</v>
          </cell>
          <cell r="D2">
            <v>52.166641397701163</v>
          </cell>
          <cell r="E2">
            <v>46.866911934803895</v>
          </cell>
          <cell r="F2">
            <v>60.172013187034857</v>
          </cell>
          <cell r="G2">
            <v>55.61932774175402</v>
          </cell>
          <cell r="H2">
            <v>61.673250971910583</v>
          </cell>
          <cell r="I2">
            <v>72.271385692390666</v>
          </cell>
          <cell r="J2">
            <v>85.295670510612965</v>
          </cell>
          <cell r="K2">
            <v>79.893782163897043</v>
          </cell>
          <cell r="L2">
            <v>79.873976119424256</v>
          </cell>
          <cell r="M2">
            <v>91.607531073602303</v>
          </cell>
          <cell r="N2">
            <v>97.854177073200489</v>
          </cell>
          <cell r="O2">
            <v>85.202597022384808</v>
          </cell>
          <cell r="P2">
            <v>88.2</v>
          </cell>
          <cell r="Q2">
            <v>84.87493022939303</v>
          </cell>
          <cell r="R2">
            <v>84.917411862567718</v>
          </cell>
          <cell r="S2">
            <v>81.60670996081781</v>
          </cell>
          <cell r="T2">
            <v>88.732912600898402</v>
          </cell>
          <cell r="U2">
            <v>92.838391140061901</v>
          </cell>
          <cell r="V2">
            <v>86.21590677941299</v>
          </cell>
          <cell r="W2">
            <v>91.040685716509756</v>
          </cell>
          <cell r="X2">
            <v>79.62966412246513</v>
          </cell>
          <cell r="Y2">
            <v>77.224429129653373</v>
          </cell>
        </row>
        <row r="3">
          <cell r="B3">
            <v>67.822576953372035</v>
          </cell>
          <cell r="C3">
            <v>64.932741232541971</v>
          </cell>
          <cell r="D3">
            <v>58.590491329412863</v>
          </cell>
          <cell r="E3">
            <v>66.232927255571539</v>
          </cell>
          <cell r="F3">
            <v>67.536936303471819</v>
          </cell>
          <cell r="G3">
            <v>63.077755947322729</v>
          </cell>
          <cell r="H3">
            <v>64.623677059662342</v>
          </cell>
          <cell r="I3">
            <v>80.849043969034057</v>
          </cell>
          <cell r="J3">
            <v>93.085175253368263</v>
          </cell>
          <cell r="K3">
            <v>104.66781938580414</v>
          </cell>
          <cell r="L3">
            <v>92.09654131284077</v>
          </cell>
          <cell r="M3">
            <v>94.700903284492512</v>
          </cell>
          <cell r="N3">
            <v>100</v>
          </cell>
          <cell r="O3">
            <v>106.98370420414118</v>
          </cell>
          <cell r="P3">
            <v>102.80329363270387</v>
          </cell>
          <cell r="Q3">
            <v>91.42412367491869</v>
          </cell>
          <cell r="R3">
            <v>88.414265351531569</v>
          </cell>
          <cell r="S3">
            <v>94.868262220074342</v>
          </cell>
          <cell r="T3">
            <v>89.666769648422985</v>
          </cell>
          <cell r="U3">
            <v>101.04230168715682</v>
          </cell>
          <cell r="V3">
            <v>98.581910494952155</v>
          </cell>
          <cell r="W3">
            <v>86.353715686442072</v>
          </cell>
          <cell r="X3">
            <v>91.224397037143063</v>
          </cell>
          <cell r="Y3">
            <v>81.165340337932079</v>
          </cell>
        </row>
        <row r="4">
          <cell r="B4">
            <v>79.027657722962687</v>
          </cell>
          <cell r="C4">
            <v>74.229384817974207</v>
          </cell>
          <cell r="D4">
            <v>73.477582366247191</v>
          </cell>
          <cell r="E4">
            <v>62.525091186597251</v>
          </cell>
          <cell r="F4">
            <v>75.72483265932334</v>
          </cell>
          <cell r="G4">
            <v>77.469481083673088</v>
          </cell>
          <cell r="H4">
            <v>89.600275279107166</v>
          </cell>
          <cell r="I4">
            <v>110.25921230303094</v>
          </cell>
          <cell r="J4">
            <v>128.26187827630875</v>
          </cell>
          <cell r="K4">
            <v>110.32039958966025</v>
          </cell>
          <cell r="L4">
            <v>114.96025865304054</v>
          </cell>
          <cell r="M4">
            <v>123.75</v>
          </cell>
          <cell r="N4">
            <v>112.5</v>
          </cell>
          <cell r="O4">
            <v>118.75</v>
          </cell>
          <cell r="P4">
            <v>124.66443712297198</v>
          </cell>
          <cell r="Q4">
            <v>104.53229564749114</v>
          </cell>
          <cell r="R4">
            <v>103.65964908620035</v>
          </cell>
          <cell r="S4">
            <v>105.75378341117408</v>
          </cell>
          <cell r="T4">
            <v>112.03618638609532</v>
          </cell>
          <cell r="U4">
            <v>100.51844759873973</v>
          </cell>
          <cell r="V4">
            <v>99.471380436252844</v>
          </cell>
          <cell r="W4">
            <v>101.56551476122659</v>
          </cell>
          <cell r="X4">
            <v>97.915255722619236</v>
          </cell>
          <cell r="Y4">
            <v>85.94824111288716</v>
          </cell>
        </row>
      </sheetData>
      <sheetData sheetId="12">
        <row r="2">
          <cell r="B2">
            <v>62.022571758563906</v>
          </cell>
          <cell r="C2">
            <v>59.148495260289614</v>
          </cell>
          <cell r="D2">
            <v>48.93983883701862</v>
          </cell>
          <cell r="E2">
            <v>57.281781253649207</v>
          </cell>
          <cell r="F2">
            <v>51.339424095360009</v>
          </cell>
          <cell r="G2">
            <v>47.529243706589796</v>
          </cell>
          <cell r="H2">
            <v>60.487226914758452</v>
          </cell>
          <cell r="I2">
            <v>74.336282426458965</v>
          </cell>
          <cell r="J2">
            <v>69.787366781410611</v>
          </cell>
          <cell r="K2">
            <v>81.55823595897823</v>
          </cell>
          <cell r="L2">
            <v>85.885995827337908</v>
          </cell>
          <cell r="M2">
            <v>80.265646274013449</v>
          </cell>
          <cell r="N2">
            <v>93.406259933509546</v>
          </cell>
          <cell r="O2">
            <v>90.583813676430182</v>
          </cell>
          <cell r="P2">
            <v>83.7</v>
          </cell>
          <cell r="Q2">
            <v>93.535637395657631</v>
          </cell>
          <cell r="R2">
            <v>82.317899254529934</v>
          </cell>
          <cell r="S2">
            <v>89.933925262942083</v>
          </cell>
          <cell r="T2">
            <v>89.570015549963486</v>
          </cell>
          <cell r="U2">
            <v>76.802669034051206</v>
          </cell>
          <cell r="V2">
            <v>82.030668586237596</v>
          </cell>
          <cell r="W2">
            <v>86.70541496810452</v>
          </cell>
          <cell r="X2">
            <v>79.62966412246513</v>
          </cell>
          <cell r="Y2">
            <v>68.139202173223566</v>
          </cell>
        </row>
        <row r="3">
          <cell r="B3">
            <v>72.198227079396034</v>
          </cell>
          <cell r="C3">
            <v>59.632109295191611</v>
          </cell>
          <cell r="D3">
            <v>64.44954046235415</v>
          </cell>
          <cell r="E3">
            <v>66.882269679645759</v>
          </cell>
          <cell r="F3">
            <v>60.393606502143072</v>
          </cell>
          <cell r="G3">
            <v>66.296008801777973</v>
          </cell>
          <cell r="H3">
            <v>68.792946547382499</v>
          </cell>
          <cell r="I3">
            <v>75.074112256960206</v>
          </cell>
          <cell r="J3">
            <v>95.905938139833978</v>
          </cell>
          <cell r="K3">
            <v>94.00720815206482</v>
          </cell>
          <cell r="L3">
            <v>90.177863368823253</v>
          </cell>
          <cell r="M3">
            <v>101.60617748232009</v>
          </cell>
          <cell r="N3">
            <v>98</v>
          </cell>
          <cell r="O3">
            <v>100.11319109011374</v>
          </cell>
          <cell r="P3">
            <v>96.201247252621954</v>
          </cell>
          <cell r="Q3">
            <v>97.76044907813089</v>
          </cell>
          <cell r="R3">
            <v>86.572301490041326</v>
          </cell>
          <cell r="S3">
            <v>90.217857209286379</v>
          </cell>
          <cell r="T3">
            <v>94.336913900945021</v>
          </cell>
          <cell r="U3">
            <v>92.775204276389431</v>
          </cell>
          <cell r="V3">
            <v>93.975279163412324</v>
          </cell>
          <cell r="W3">
            <v>93.070115795387565</v>
          </cell>
          <cell r="X3">
            <v>97.484894873025439</v>
          </cell>
          <cell r="Y3">
            <v>86.904303796169714</v>
          </cell>
        </row>
        <row r="4">
          <cell r="B4">
            <v>89.84196877978917</v>
          </cell>
          <cell r="C4">
            <v>71.957056711301519</v>
          </cell>
          <cell r="D4">
            <v>74.918319275389294</v>
          </cell>
          <cell r="E4">
            <v>68.777600305256968</v>
          </cell>
          <cell r="F4">
            <v>62.525091186597251</v>
          </cell>
          <cell r="G4">
            <v>67.785795948213959</v>
          </cell>
          <cell r="H4">
            <v>84.933594274987001</v>
          </cell>
          <cell r="I4">
            <v>103.36801153409151</v>
          </cell>
          <cell r="J4">
            <v>119.87091427692407</v>
          </cell>
          <cell r="K4">
            <v>105.62591450073855</v>
          </cell>
          <cell r="L4">
            <v>106.7488116063948</v>
          </cell>
          <cell r="M4">
            <v>131.25</v>
          </cell>
          <cell r="N4">
            <v>127.5</v>
          </cell>
          <cell r="O4">
            <v>125</v>
          </cell>
          <cell r="P4">
            <v>113.97891394100294</v>
          </cell>
          <cell r="Q4">
            <v>114.64832425853866</v>
          </cell>
          <cell r="R4">
            <v>112.03618638609532</v>
          </cell>
          <cell r="S4">
            <v>104.70671624868721</v>
          </cell>
          <cell r="T4">
            <v>114.13032071106907</v>
          </cell>
          <cell r="U4">
            <v>114.13032071106907</v>
          </cell>
          <cell r="V4">
            <v>95.283111786305369</v>
          </cell>
          <cell r="W4">
            <v>97.377246111279121</v>
          </cell>
          <cell r="X4">
            <v>92.868077592587326</v>
          </cell>
          <cell r="Y4">
            <v>103.89347826832515</v>
          </cell>
        </row>
      </sheetData>
      <sheetData sheetId="13">
        <row r="2">
          <cell r="B2">
            <v>11.798036269694947</v>
          </cell>
          <cell r="C2">
            <v>9.3343509444639334</v>
          </cell>
          <cell r="D2">
            <v>9.7768215584788223</v>
          </cell>
          <cell r="E2">
            <v>8.8641093477463233</v>
          </cell>
          <cell r="F2">
            <v>9.1745480002675723</v>
          </cell>
          <cell r="G2">
            <v>4.4752973697928828</v>
          </cell>
          <cell r="H2">
            <v>7.4293026769554817</v>
          </cell>
          <cell r="I2">
            <v>15.587370087262485</v>
          </cell>
          <cell r="J2">
            <v>20.767633520969042</v>
          </cell>
          <cell r="K2">
            <v>25.433165392781234</v>
          </cell>
          <cell r="L2">
            <v>29.139702253094047</v>
          </cell>
          <cell r="M2">
            <v>27.924046674313612</v>
          </cell>
          <cell r="N2">
            <v>29.774726423811682</v>
          </cell>
          <cell r="O2">
            <v>28.799999999999997</v>
          </cell>
          <cell r="P2">
            <v>30.084931212277922</v>
          </cell>
          <cell r="Q2">
            <v>26.491852628891046</v>
          </cell>
          <cell r="R2">
            <v>25.211224013763655</v>
          </cell>
          <cell r="S2">
            <v>24.074349318999435</v>
          </cell>
          <cell r="T2">
            <v>24.205018908794088</v>
          </cell>
          <cell r="U2">
            <v>21.184177171468203</v>
          </cell>
          <cell r="V2">
            <v>18.887818357523901</v>
          </cell>
          <cell r="W2">
            <v>26.126314150615215</v>
          </cell>
          <cell r="X2">
            <v>21.180592407745578</v>
          </cell>
          <cell r="Y2">
            <v>17.224712114476301</v>
          </cell>
        </row>
        <row r="3">
          <cell r="B3">
            <v>-26.116521203175775</v>
          </cell>
          <cell r="C3">
            <v>-29.512015431683707</v>
          </cell>
          <cell r="D3">
            <v>-37.774377744874521</v>
          </cell>
          <cell r="E3">
            <v>-32.236860837910527</v>
          </cell>
          <cell r="F3">
            <v>-37.290494691694349</v>
          </cell>
          <cell r="G3">
            <v>-35.700000000000003</v>
          </cell>
          <cell r="H3">
            <v>-32.457551179084909</v>
          </cell>
          <cell r="I3">
            <v>-5.0496657475257569</v>
          </cell>
          <cell r="J3">
            <v>14.23973097938212</v>
          </cell>
          <cell r="K3">
            <v>22.053489816872624</v>
          </cell>
          <cell r="L3">
            <v>15.949133455828058</v>
          </cell>
          <cell r="M3">
            <v>21.013763201257479</v>
          </cell>
          <cell r="N3">
            <v>18.64803111206465</v>
          </cell>
          <cell r="O3">
            <v>21.953715064365976</v>
          </cell>
          <cell r="P3">
            <v>11.109478387016178</v>
          </cell>
          <cell r="Q3">
            <v>3.0013584041730166</v>
          </cell>
          <cell r="R3">
            <v>6.615571237467063</v>
          </cell>
          <cell r="S3">
            <v>6.9939757541716467</v>
          </cell>
          <cell r="T3">
            <v>4.1239557900912667</v>
          </cell>
          <cell r="U3">
            <v>-0.77767144276712052</v>
          </cell>
          <cell r="V3">
            <v>-3.2317691918017037</v>
          </cell>
          <cell r="W3">
            <v>-2.4301165111835412</v>
          </cell>
          <cell r="X3">
            <v>-10.89178818709356</v>
          </cell>
          <cell r="Y3">
            <v>-15.480068236484041</v>
          </cell>
        </row>
        <row r="4">
          <cell r="B4">
            <v>-34.420620107858348</v>
          </cell>
          <cell r="C4">
            <v>-35.177117253086003</v>
          </cell>
          <cell r="D4">
            <v>-44.790677203305222</v>
          </cell>
          <cell r="E4">
            <v>-54</v>
          </cell>
          <cell r="F4">
            <v>-54.500000000000007</v>
          </cell>
          <cell r="G4">
            <v>-45.5</v>
          </cell>
          <cell r="H4">
            <v>-19.338673265963784</v>
          </cell>
          <cell r="I4">
            <v>3.8845912624063557</v>
          </cell>
          <cell r="J4">
            <v>11.942324505347646</v>
          </cell>
          <cell r="K4">
            <v>12.860964851912849</v>
          </cell>
          <cell r="L4">
            <v>10.799598117722487</v>
          </cell>
          <cell r="M4">
            <v>18.219153286870842</v>
          </cell>
          <cell r="N4">
            <v>24.692579295356573</v>
          </cell>
          <cell r="O4">
            <v>24.979893241014086</v>
          </cell>
          <cell r="P4">
            <v>12.424056913327764</v>
          </cell>
          <cell r="Q4">
            <v>11.242002229260184</v>
          </cell>
          <cell r="R4">
            <v>-1.5066562806191748</v>
          </cell>
          <cell r="S4">
            <v>-1.8079875367430098</v>
          </cell>
          <cell r="T4">
            <v>-1.5736187819800269</v>
          </cell>
          <cell r="U4">
            <v>-1.556878156639814</v>
          </cell>
          <cell r="V4">
            <v>-11.304859937969818</v>
          </cell>
          <cell r="W4">
            <v>-14.481644488605562</v>
          </cell>
          <cell r="X4">
            <v>-34.761499921056128</v>
          </cell>
          <cell r="Y4">
            <v>-37.817455958072053</v>
          </cell>
        </row>
      </sheetData>
      <sheetData sheetId="14">
        <row r="2">
          <cell r="B2">
            <v>13.849868664424504</v>
          </cell>
          <cell r="C2">
            <v>10.316914201775928</v>
          </cell>
          <cell r="D2">
            <v>9.3112586271226867</v>
          </cell>
          <cell r="E2">
            <v>8.4574988272075</v>
          </cell>
          <cell r="F2">
            <v>8.7064588165804526</v>
          </cell>
          <cell r="G2">
            <v>3.9539035014674981</v>
          </cell>
          <cell r="H2">
            <v>8.2632039978382394</v>
          </cell>
          <cell r="I2">
            <v>15.441693731306762</v>
          </cell>
          <cell r="J2">
            <v>21.191462776499023</v>
          </cell>
          <cell r="K2">
            <v>25.181351874040825</v>
          </cell>
          <cell r="L2">
            <v>27.76518799587263</v>
          </cell>
          <cell r="M2">
            <v>26.214411163641351</v>
          </cell>
          <cell r="N2">
            <v>27.98824283838298</v>
          </cell>
          <cell r="O2">
            <v>28.2</v>
          </cell>
          <cell r="P2">
            <v>28.297707575904976</v>
          </cell>
          <cell r="Q2">
            <v>31.675041186717554</v>
          </cell>
          <cell r="R2">
            <v>25.211224013763655</v>
          </cell>
          <cell r="S2">
            <v>22.372122599474224</v>
          </cell>
          <cell r="T2">
            <v>25.415269854233795</v>
          </cell>
          <cell r="U2">
            <v>24.638119101598889</v>
          </cell>
          <cell r="V2">
            <v>22.001195009863007</v>
          </cell>
          <cell r="W2">
            <v>25.877492111085548</v>
          </cell>
          <cell r="X2">
            <v>23.187174846374106</v>
          </cell>
          <cell r="Y2">
            <v>18.301256621631072</v>
          </cell>
        </row>
        <row r="3">
          <cell r="B3">
            <v>-26.604680478001491</v>
          </cell>
          <cell r="C3">
            <v>-32.685350424337869</v>
          </cell>
          <cell r="D3">
            <v>-37.774377744874521</v>
          </cell>
          <cell r="E3">
            <v>-32.875214517869153</v>
          </cell>
          <cell r="F3">
            <v>-36.264150801097259</v>
          </cell>
          <cell r="G3">
            <v>-37.1</v>
          </cell>
          <cell r="H3">
            <v>-32.760892778889442</v>
          </cell>
          <cell r="I3">
            <v>-4.2473824044609163</v>
          </cell>
          <cell r="J3">
            <v>14.08824447960146</v>
          </cell>
          <cell r="K3">
            <v>23.376699205884982</v>
          </cell>
          <cell r="L3">
            <v>18.376175503454068</v>
          </cell>
          <cell r="M3">
            <v>22.399286049692037</v>
          </cell>
          <cell r="N3">
            <v>19.262801368506338</v>
          </cell>
          <cell r="O3">
            <v>21.32043482212465</v>
          </cell>
          <cell r="P3">
            <v>11.327311296565515</v>
          </cell>
          <cell r="Q3">
            <v>2.808610616749061</v>
          </cell>
          <cell r="R3">
            <v>6.0642736343448078</v>
          </cell>
          <cell r="S3">
            <v>6.9939757541716467</v>
          </cell>
          <cell r="T3">
            <v>4.7066886734737281</v>
          </cell>
          <cell r="U3">
            <v>-0.76930938424274298</v>
          </cell>
          <cell r="V3">
            <v>-3.3623457248037933</v>
          </cell>
          <cell r="W3">
            <v>-2.2938482956031558</v>
          </cell>
          <cell r="X3">
            <v>-10.020445132126076</v>
          </cell>
          <cell r="Y3">
            <v>-15.922355900383584</v>
          </cell>
        </row>
        <row r="4">
          <cell r="B4">
            <v>-39.337851551838106</v>
          </cell>
          <cell r="C4">
            <v>-34.798868680472175</v>
          </cell>
          <cell r="D4">
            <v>-41.277682912849912</v>
          </cell>
          <cell r="E4">
            <v>-49.5</v>
          </cell>
          <cell r="F4">
            <v>-53</v>
          </cell>
          <cell r="G4">
            <v>-47.5</v>
          </cell>
          <cell r="H4">
            <v>-21.531718687877206</v>
          </cell>
          <cell r="I4">
            <v>4.0912184572152048</v>
          </cell>
          <cell r="J4">
            <v>12.467261846242048</v>
          </cell>
          <cell r="K4">
            <v>11.942324505347646</v>
          </cell>
          <cell r="L4">
            <v>13.079513275908347</v>
          </cell>
          <cell r="M4">
            <v>16.700890512964939</v>
          </cell>
          <cell r="N4">
            <v>22.863499347552381</v>
          </cell>
          <cell r="O4">
            <v>22.387640168833379</v>
          </cell>
          <cell r="P4">
            <v>12.159715276873984</v>
          </cell>
          <cell r="Q4">
            <v>10.932589323867703</v>
          </cell>
          <cell r="R4">
            <v>-1.6908031593615185</v>
          </cell>
          <cell r="S4">
            <v>-1.8414687874234361</v>
          </cell>
          <cell r="T4">
            <v>-1.8414687874234361</v>
          </cell>
          <cell r="U4">
            <v>-1.5233969059593879</v>
          </cell>
          <cell r="V4">
            <v>-10.984911071800861</v>
          </cell>
          <cell r="W4">
            <v>-12.295735886551892</v>
          </cell>
          <cell r="X4">
            <v>-35.143494425683116</v>
          </cell>
          <cell r="Y4">
            <v>-39.727428481207006</v>
          </cell>
        </row>
      </sheetData>
      <sheetData sheetId="15">
        <row r="2">
          <cell r="B2">
            <v>12.310994368377335</v>
          </cell>
          <cell r="C2">
            <v>10.709939504700726</v>
          </cell>
          <cell r="D2">
            <v>8.8456956957665511</v>
          </cell>
          <cell r="E2">
            <v>8.7014651395307947</v>
          </cell>
          <cell r="F2">
            <v>9.8298728574295424</v>
          </cell>
          <cell r="G2">
            <v>4.4752973697928828</v>
          </cell>
          <cell r="H2">
            <v>7.2018750439874566</v>
          </cell>
          <cell r="I2">
            <v>13.984930171749518</v>
          </cell>
          <cell r="J2">
            <v>23.098694426383936</v>
          </cell>
          <cell r="K2">
            <v>26.188605949002458</v>
          </cell>
          <cell r="L2">
            <v>26.665576590095494</v>
          </cell>
          <cell r="M2">
            <v>28.208985926092325</v>
          </cell>
          <cell r="N2">
            <v>27.98824283838298</v>
          </cell>
          <cell r="O2">
            <v>33</v>
          </cell>
          <cell r="P2">
            <v>31.57428424258871</v>
          </cell>
          <cell r="Q2">
            <v>27.067762468649544</v>
          </cell>
          <cell r="R2">
            <v>29.595784711809511</v>
          </cell>
          <cell r="S2">
            <v>26.262926529817566</v>
          </cell>
          <cell r="T2">
            <v>25.899370232409677</v>
          </cell>
          <cell r="U2">
            <v>21.874965557494338</v>
          </cell>
          <cell r="V2">
            <v>19.925610574970271</v>
          </cell>
          <cell r="W2">
            <v>25.628670071555877</v>
          </cell>
          <cell r="X2">
            <v>24.524896472126461</v>
          </cell>
          <cell r="Y2">
            <v>19.01895295973425</v>
          </cell>
        </row>
        <row r="3">
          <cell r="B3">
            <v>-23.431645191634338</v>
          </cell>
          <cell r="C3">
            <v>-28.560014933887459</v>
          </cell>
          <cell r="D3">
            <v>-32.877699148316708</v>
          </cell>
          <cell r="E3">
            <v>-31.917683997931213</v>
          </cell>
          <cell r="F3">
            <v>-33.185119129305981</v>
          </cell>
          <cell r="G3">
            <v>-32.200000000000003</v>
          </cell>
          <cell r="H3">
            <v>-31.850867979475847</v>
          </cell>
          <cell r="I3">
            <v>-4.6249275070796649</v>
          </cell>
          <cell r="J3">
            <v>14.391217479162782</v>
          </cell>
          <cell r="K3">
            <v>20.289210631522813</v>
          </cell>
          <cell r="L3">
            <v>17.682734918418063</v>
          </cell>
          <cell r="M3">
            <v>23.784808898126599</v>
          </cell>
          <cell r="N3">
            <v>19.057877949692443</v>
          </cell>
          <cell r="O3">
            <v>20.687154579883323</v>
          </cell>
          <cell r="P3">
            <v>10.564896113142836</v>
          </cell>
          <cell r="Q3">
            <v>2.9462876077661719</v>
          </cell>
          <cell r="R3">
            <v>6.0642736343448078</v>
          </cell>
          <cell r="S3">
            <v>6.9939757541716467</v>
          </cell>
          <cell r="T3">
            <v>4.5722118542316208</v>
          </cell>
          <cell r="U3">
            <v>-0.91146437915716283</v>
          </cell>
          <cell r="V3">
            <v>-2.9379719925470038</v>
          </cell>
          <cell r="W3">
            <v>-2.4755392497103363</v>
          </cell>
          <cell r="X3">
            <v>-11.109623950835431</v>
          </cell>
          <cell r="Y3">
            <v>-14.153205244785408</v>
          </cell>
        </row>
        <row r="4">
          <cell r="B4">
            <v>-35.555365825699823</v>
          </cell>
          <cell r="C4">
            <v>-36.311862970927486</v>
          </cell>
          <cell r="D4">
            <v>-43.473304344384481</v>
          </cell>
          <cell r="E4">
            <v>-46.5</v>
          </cell>
          <cell r="F4">
            <v>-52</v>
          </cell>
          <cell r="G4">
            <v>-46</v>
          </cell>
          <cell r="H4">
            <v>-21.7310864535057</v>
          </cell>
          <cell r="I4">
            <v>4.1738693351387441</v>
          </cell>
          <cell r="J4">
            <v>13.385902192807253</v>
          </cell>
          <cell r="K4">
            <v>12.72973051668925</v>
          </cell>
          <cell r="L4">
            <v>11.399575790929292</v>
          </cell>
          <cell r="M4">
            <v>16.363498785430291</v>
          </cell>
          <cell r="N4">
            <v>23.549404327978952</v>
          </cell>
          <cell r="O4">
            <v>21.209343317842148</v>
          </cell>
          <cell r="P4">
            <v>12.556227731554655</v>
          </cell>
          <cell r="Q4">
            <v>10.416901148213565</v>
          </cell>
          <cell r="R4">
            <v>-1.7912469114027969</v>
          </cell>
          <cell r="S4">
            <v>-1.5903594073202401</v>
          </cell>
          <cell r="T4">
            <v>-1.5903594073202401</v>
          </cell>
          <cell r="U4">
            <v>-1.7912469114027969</v>
          </cell>
          <cell r="V4">
            <v>-9.9184148512376709</v>
          </cell>
          <cell r="W4">
            <v>-12.705593749436956</v>
          </cell>
          <cell r="X4">
            <v>-34.37950541642914</v>
          </cell>
          <cell r="Y4">
            <v>-39.345433976580011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1.1380932804332895</v>
      </c>
    </row>
    <row r="6" spans="1:5" x14ac:dyDescent="0.3">
      <c r="A6" t="s">
        <v>10</v>
      </c>
      <c r="B6" s="7">
        <f>((1+[1]Main!$B$3)^($B$3-2020))*$B$4</f>
        <v>1.885649142323236</v>
      </c>
    </row>
    <row r="7" spans="1:5" x14ac:dyDescent="0.3">
      <c r="A7" t="s">
        <v>12</v>
      </c>
      <c r="B7" s="2">
        <f>SUM('RES installed'!$C$2:$C$7)</f>
        <v>110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13.877543718096719</v>
      </c>
      <c r="C2" s="2">
        <f ca="1">('[1]Qc, Winter, S2'!C2*Main!$B$5)</f>
        <v>10.300802949809288</v>
      </c>
      <c r="D2" s="2">
        <f ca="1">('[1]Qc, Winter, S2'!D2*Main!$B$5)</f>
        <v>8.2993077425895603</v>
      </c>
      <c r="E2" s="2">
        <f ca="1">('[1]Qc, Winter, S2'!E2*Main!$B$5)</f>
        <v>8.2060223422373859</v>
      </c>
      <c r="F2" s="2">
        <f ca="1">('[1]Qc, Winter, S2'!F2*Main!$B$5)</f>
        <v>10.57660554823935</v>
      </c>
      <c r="G2" s="2">
        <f ca="1">('[1]Qc, Winter, S2'!G2*Main!$B$5)</f>
        <v>10.744619871911629</v>
      </c>
      <c r="H2" s="2">
        <f ca="1">('[1]Qc, Winter, S2'!H2*Main!$B$5)</f>
        <v>16.670365795656956</v>
      </c>
      <c r="I2" s="2">
        <f ca="1">('[1]Qc, Winter, S2'!I2*Main!$B$5)</f>
        <v>21.708082007146601</v>
      </c>
      <c r="J2" s="2">
        <f ca="1">('[1]Qc, Winter, S2'!J2*Main!$B$5)</f>
        <v>24.558101184221041</v>
      </c>
      <c r="K2" s="2">
        <f ca="1">('[1]Qc, Winter, S2'!K2*Main!$B$5)</f>
        <v>29.34451933159124</v>
      </c>
      <c r="L2" s="2">
        <f ca="1">('[1]Qc, Winter, S2'!L2*Main!$B$5)</f>
        <v>30.172403094222854</v>
      </c>
      <c r="M2" s="2">
        <f ca="1">('[1]Qc, Winter, S2'!M2*Main!$B$5)</f>
        <v>25.927464047099249</v>
      </c>
      <c r="N2" s="2">
        <f ca="1">('[1]Qc, Winter, S2'!N2*Main!$B$5)</f>
        <v>25.751757137442461</v>
      </c>
      <c r="O2" s="2">
        <f ca="1">('[1]Qc, Winter, S2'!O2*Main!$B$5)</f>
        <v>28.037872790123384</v>
      </c>
      <c r="P2" s="2">
        <f ca="1">('[1]Qc, Winter, S2'!P2*Main!$B$5)</f>
        <v>23.504975583353861</v>
      </c>
      <c r="Q2" s="2">
        <f ca="1">('[1]Qc, Winter, S2'!Q2*Main!$B$5)</f>
        <v>25.00194844320529</v>
      </c>
      <c r="R2" s="2">
        <f ca="1">('[1]Qc, Winter, S2'!R2*Main!$B$5)</f>
        <v>22.796018490087764</v>
      </c>
      <c r="S2" s="2">
        <f ca="1">('[1]Qc, Winter, S2'!S2*Main!$B$5)</f>
        <v>36.874222286038588</v>
      </c>
      <c r="T2" s="2">
        <f ca="1">('[1]Qc, Winter, S2'!T2*Main!$B$5)</f>
        <v>35.456962762666642</v>
      </c>
      <c r="U2" s="2">
        <f ca="1">('[1]Qc, Winter, S2'!U2*Main!$B$5)</f>
        <v>30.408638832546245</v>
      </c>
      <c r="V2" s="2">
        <f ca="1">('[1]Qc, Winter, S2'!V2*Main!$B$5)</f>
        <v>30.899855382936998</v>
      </c>
      <c r="W2" s="2">
        <f ca="1">('[1]Qc, Winter, S2'!W2*Main!$B$5)</f>
        <v>29.656925856455896</v>
      </c>
      <c r="X2" s="2">
        <f ca="1">('[1]Qc, Winter, S2'!X2*Main!$B$5)</f>
        <v>20.860133267415527</v>
      </c>
      <c r="Y2" s="2">
        <f ca="1">('[1]Qc, Winter, S2'!Y2*Main!$B$5)</f>
        <v>18.557529263651368</v>
      </c>
    </row>
    <row r="3" spans="1:25" x14ac:dyDescent="0.3">
      <c r="A3">
        <v>2</v>
      </c>
      <c r="B3" s="2">
        <f ca="1">('[1]Qc, Winter, S2'!B3*Main!$B$5)</f>
        <v>-34.438717284804554</v>
      </c>
      <c r="C3" s="2">
        <f ca="1">('[1]Qc, Winter, S2'!C3*Main!$B$5)</f>
        <v>-39.589588546931587</v>
      </c>
      <c r="D3" s="2">
        <f ca="1">('[1]Qc, Winter, S2'!D3*Main!$B$5)</f>
        <v>-37.603773006404801</v>
      </c>
      <c r="E3" s="2">
        <f ca="1">('[1]Qc, Winter, S2'!E3*Main!$B$5)</f>
        <v>-38.099718460736376</v>
      </c>
      <c r="F3" s="2">
        <f ca="1">('[1]Qc, Winter, S2'!F3*Main!$B$5)</f>
        <v>-38.638266870710176</v>
      </c>
      <c r="G3" s="2">
        <f ca="1">('[1]Qc, Winter, S2'!G3*Main!$B$5)</f>
        <v>-37.586650125799018</v>
      </c>
      <c r="H3" s="2">
        <f ca="1">('[1]Qc, Winter, S2'!H3*Main!$B$5)</f>
        <v>-28.782412736791109</v>
      </c>
      <c r="I3" s="2">
        <f ca="1">('[1]Qc, Winter, S2'!I3*Main!$B$5)</f>
        <v>-10.217035738376579</v>
      </c>
      <c r="J3" s="2">
        <f ca="1">('[1]Qc, Winter, S2'!J3*Main!$B$5)</f>
        <v>-3.3289495700108933</v>
      </c>
      <c r="K3" s="2">
        <f ca="1">('[1]Qc, Winter, S2'!K3*Main!$B$5)</f>
        <v>-0.46067121511136938</v>
      </c>
      <c r="L3" s="2">
        <f ca="1">('[1]Qc, Winter, S2'!L3*Main!$B$5)</f>
        <v>-4.9447911973052641</v>
      </c>
      <c r="M3" s="2">
        <f ca="1">('[1]Qc, Winter, S2'!M3*Main!$B$5)</f>
        <v>-3.3048313318481566</v>
      </c>
      <c r="N3" s="2">
        <f ca="1">('[1]Qc, Winter, S2'!N3*Main!$B$5)</f>
        <v>-4.9860266339314903</v>
      </c>
      <c r="O3" s="2">
        <f ca="1">('[1]Qc, Winter, S2'!O3*Main!$B$5)</f>
        <v>-4.9374584664531449</v>
      </c>
      <c r="P3" s="2">
        <f ca="1">('[1]Qc, Winter, S2'!P3*Main!$B$5)</f>
        <v>-10.732216541141153</v>
      </c>
      <c r="Q3" s="2">
        <f ca="1">('[1]Qc, Winter, S2'!Q3*Main!$B$5)</f>
        <v>-16.632087712998381</v>
      </c>
      <c r="R3" s="2">
        <f ca="1">('[1]Qc, Winter, S2'!R3*Main!$B$5)</f>
        <v>-13.74536165882399</v>
      </c>
      <c r="S3" s="2">
        <f ca="1">('[1]Qc, Winter, S2'!S3*Main!$B$5)</f>
        <v>-4.9980183812536927</v>
      </c>
      <c r="T3" s="2">
        <f ca="1">('[1]Qc, Winter, S2'!T3*Main!$B$5)</f>
        <v>-8.0863813873061492</v>
      </c>
      <c r="U3" s="2">
        <f ca="1">('[1]Qc, Winter, S2'!U3*Main!$B$5)</f>
        <v>-9.3256585930528182</v>
      </c>
      <c r="V3" s="2">
        <f ca="1">('[1]Qc, Winter, S2'!V3*Main!$B$5)</f>
        <v>-13.62353003557971</v>
      </c>
      <c r="W3" s="2">
        <f ca="1">('[1]Qc, Winter, S2'!W3*Main!$B$5)</f>
        <v>-19.585756487042705</v>
      </c>
      <c r="X3" s="2">
        <f ca="1">('[1]Qc, Winter, S2'!X3*Main!$B$5)</f>
        <v>-26.532072276277599</v>
      </c>
      <c r="Y3" s="2">
        <f ca="1">('[1]Qc, Winter, S2'!Y3*Main!$B$5)</f>
        <v>-29.002639805799571</v>
      </c>
    </row>
    <row r="4" spans="1:25" x14ac:dyDescent="0.3">
      <c r="A4">
        <v>3</v>
      </c>
      <c r="B4" s="2">
        <f ca="1">('[1]Qc, Winter, S2'!B4*Main!$B$5)</f>
        <v>48.69477985304092</v>
      </c>
      <c r="C4" s="2">
        <f ca="1">('[1]Qc, Winter, S2'!C4*Main!$B$5)</f>
        <v>54.628477460797896</v>
      </c>
      <c r="D4" s="2">
        <f ca="1">('[1]Qc, Winter, S2'!D4*Main!$B$5)</f>
        <v>61.457037143397635</v>
      </c>
      <c r="E4" s="2">
        <f ca="1">('[1]Qc, Winter, S2'!E4*Main!$B$5)</f>
        <v>58.61180394231441</v>
      </c>
      <c r="F4" s="2">
        <f ca="1">('[1]Qc, Winter, S2'!F4*Main!$B$5)</f>
        <v>51.21419761949803</v>
      </c>
      <c r="G4" s="2">
        <f ca="1">('[1]Qc, Winter, S2'!G4*Main!$B$5)</f>
        <v>43.801828923405196</v>
      </c>
      <c r="H4" s="2">
        <f ca="1">('[1]Qc, Winter, S2'!H4*Main!$B$5)</f>
        <v>20.07655537202838</v>
      </c>
      <c r="I4" s="2">
        <f ca="1">('[1]Qc, Winter, S2'!I4*Main!$B$5)</f>
        <v>2.7461889400883859</v>
      </c>
      <c r="J4" s="2">
        <f ca="1">('[1]Qc, Winter, S2'!J4*Main!$B$5)</f>
        <v>-15.595792668731587</v>
      </c>
      <c r="K4" s="2">
        <f ca="1">('[1]Qc, Winter, S2'!K4*Main!$B$5)</f>
        <v>-15.280726150171352</v>
      </c>
      <c r="L4" s="2">
        <f ca="1">('[1]Qc, Winter, S2'!L4*Main!$B$5)</f>
        <v>-1.2888571020430397</v>
      </c>
      <c r="M4" s="2">
        <f ca="1">('[1]Qc, Winter, S2'!M4*Main!$B$5)</f>
        <v>-16.099629190790971</v>
      </c>
      <c r="N4" s="2">
        <f ca="1">('[1]Qc, Winter, S2'!N4*Main!$B$5)</f>
        <v>-16.42819305182752</v>
      </c>
      <c r="O4" s="2">
        <f ca="1">('[1]Qc, Winter, S2'!O4*Main!$B$5)</f>
        <v>-13.352384469317844</v>
      </c>
      <c r="P4" s="2">
        <f ca="1">('[1]Qc, Winter, S2'!P4*Main!$B$5)</f>
        <v>-1.4551156027557244</v>
      </c>
      <c r="Q4" s="2">
        <f ca="1">('[1]Qc, Winter, S2'!Q4*Main!$B$5)</f>
        <v>9.2666288873319651</v>
      </c>
      <c r="R4" s="2">
        <f ca="1">('[1]Qc, Winter, S2'!R4*Main!$B$5)</f>
        <v>12.468959007041466</v>
      </c>
      <c r="S4" s="2">
        <f ca="1">('[1]Qc, Winter, S2'!S4*Main!$B$5)</f>
        <v>14.193389508015287</v>
      </c>
      <c r="T4" s="2">
        <f ca="1">('[1]Qc, Winter, S2'!T4*Main!$B$5)</f>
        <v>12.336310506966557</v>
      </c>
      <c r="U4" s="2">
        <f ca="1">('[1]Qc, Winter, S2'!U4*Main!$B$5)</f>
        <v>11.938365006741828</v>
      </c>
      <c r="V4" s="2">
        <f ca="1">('[1]Qc, Winter, S2'!V4*Main!$B$5)</f>
        <v>12.336310506966557</v>
      </c>
      <c r="W4" s="2">
        <f ca="1">('[1]Qc, Winter, S2'!W4*Main!$B$5)</f>
        <v>26.278409916361746</v>
      </c>
      <c r="X4" s="2">
        <f ca="1">('[1]Qc, Winter, S2'!X4*Main!$B$5)</f>
        <v>40.168920368471504</v>
      </c>
      <c r="Y4" s="2">
        <f ca="1">('[1]Qc, Winter, S2'!Y4*Main!$B$5)</f>
        <v>44.820058516399783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12.306501033029166</v>
      </c>
      <c r="C2" s="2">
        <f ca="1">('[1]Qc, Winter, S3'!C2*Main!$B$5)</f>
        <v>9.7958616287402052</v>
      </c>
      <c r="D2" s="2">
        <f ca="1">('[1]Qc, Winter, S3'!D2*Main!$B$5)</f>
        <v>7.9535032533149952</v>
      </c>
      <c r="E2" s="2">
        <f ca="1">('[1]Qc, Winter, S3'!E2*Main!$B$5)</f>
        <v>8.4598168476674083</v>
      </c>
      <c r="F2" s="2">
        <f ca="1">('[1]Qc, Winter, S3'!F2*Main!$B$5)</f>
        <v>8.6535863576503758</v>
      </c>
      <c r="G2" s="2">
        <f ca="1">('[1]Qc, Winter, S3'!G2*Main!$B$5)</f>
        <v>11.580312528615867</v>
      </c>
      <c r="H2" s="2">
        <f ca="1">('[1]Qc, Winter, S3'!H2*Main!$B$5)</f>
        <v>19.448760094933114</v>
      </c>
      <c r="I2" s="2">
        <f ca="1">('[1]Qc, Winter, S3'!I2*Main!$B$5)</f>
        <v>22.160333715628827</v>
      </c>
      <c r="J2" s="2">
        <f ca="1">('[1]Qc, Winter, S3'!J2*Main!$B$5)</f>
        <v>23.774331997490584</v>
      </c>
      <c r="K2" s="2">
        <f ca="1">('[1]Qc, Winter, S3'!K2*Main!$B$5)</f>
        <v>27.618371135615281</v>
      </c>
      <c r="L2" s="2">
        <f ca="1">('[1]Qc, Winter, S3'!L2*Main!$B$5)</f>
        <v>27.851449010051862</v>
      </c>
      <c r="M2" s="2">
        <f ca="1">('[1]Qc, Winter, S3'!M2*Main!$B$5)</f>
        <v>29.631387482399145</v>
      </c>
      <c r="N2" s="2">
        <f ca="1">('[1]Qc, Winter, S3'!N2*Main!$B$5)</f>
        <v>28.040802216326234</v>
      </c>
      <c r="O2" s="2">
        <f ca="1">('[1]Qc, Winter, S3'!O2*Main!$B$5)</f>
        <v>28.887505298915002</v>
      </c>
      <c r="P2" s="2">
        <f ca="1">('[1]Qc, Winter, S3'!P2*Main!$B$5)</f>
        <v>23.760464448390319</v>
      </c>
      <c r="Q2" s="2">
        <f ca="1">('[1]Qc, Winter, S3'!Q2*Main!$B$5)</f>
        <v>26.701109987889144</v>
      </c>
      <c r="R2" s="2">
        <f ca="1">('[1]Qc, Winter, S3'!R2*Main!$B$5)</f>
        <v>23.798041280860854</v>
      </c>
      <c r="S2" s="2">
        <f ca="1">('[1]Qc, Winter, S3'!S2*Main!$B$5)</f>
        <v>31.752802524088779</v>
      </c>
      <c r="T2" s="2">
        <f ca="1">('[1]Qc, Winter, S3'!T2*Main!$B$5)</f>
        <v>30.683910083076903</v>
      </c>
      <c r="U2" s="2">
        <f ca="1">('[1]Qc, Winter, S3'!U2*Main!$B$5)</f>
        <v>30.739167515508704</v>
      </c>
      <c r="V2" s="2">
        <f ca="1">('[1]Qc, Winter, S3'!V2*Main!$B$5)</f>
        <v>32.123612031766186</v>
      </c>
      <c r="W2" s="2">
        <f ca="1">('[1]Qc, Winter, S3'!W2*Main!$B$5)</f>
        <v>27.208188859133848</v>
      </c>
      <c r="X2" s="2">
        <f ca="1">('[1]Qc, Winter, S3'!X2*Main!$B$5)</f>
        <v>19.972468021993592</v>
      </c>
      <c r="Y2" s="2">
        <f ca="1">('[1]Qc, Winter, S3'!Y2*Main!$B$5)</f>
        <v>15.322730584666266</v>
      </c>
    </row>
    <row r="3" spans="1:25" x14ac:dyDescent="0.3">
      <c r="A3">
        <v>2</v>
      </c>
      <c r="B3" s="2">
        <f ca="1">('[1]Qc, Winter, S3'!B3*Main!$B$5)</f>
        <v>-32.120726698327324</v>
      </c>
      <c r="C3" s="2">
        <f ca="1">('[1]Qc, Winter, S3'!C3*Main!$B$5)</f>
        <v>-37.070251093945032</v>
      </c>
      <c r="D3" s="2">
        <f ca="1">('[1]Qc, Winter, S3'!D3*Main!$B$5)</f>
        <v>-38.766776295262687</v>
      </c>
      <c r="E3" s="2">
        <f ca="1">('[1]Qc, Winter, S3'!E3*Main!$B$5)</f>
        <v>-35.405798973613607</v>
      </c>
      <c r="F3" s="2">
        <f ca="1">('[1]Qc, Winter, S3'!F3*Main!$B$5)</f>
        <v>-40.231597463316788</v>
      </c>
      <c r="G3" s="2">
        <f ca="1">('[1]Qc, Winter, S3'!G3*Main!$B$5)</f>
        <v>-39.005014281489544</v>
      </c>
      <c r="H3" s="2">
        <f ca="1">('[1]Qc, Winter, S3'!H3*Main!$B$5)</f>
        <v>-26.669942077210106</v>
      </c>
      <c r="I3" s="2">
        <f ca="1">('[1]Qc, Winter, S3'!I3*Main!$B$5)</f>
        <v>-10.543111347048173</v>
      </c>
      <c r="J3" s="2">
        <f ca="1">('[1]Qc, Winter, S3'!J3*Main!$B$5)</f>
        <v>-3.3929678309726414</v>
      </c>
      <c r="K3" s="2">
        <f ca="1">('[1]Qc, Winter, S3'!K3*Main!$B$5)</f>
        <v>-0.5057368774592208</v>
      </c>
      <c r="L3" s="2">
        <f ca="1">('[1]Qc, Winter, S3'!L3*Main!$B$5)</f>
        <v>-4.6301226665676563</v>
      </c>
      <c r="M3" s="2">
        <f ca="1">('[1]Qc, Winter, S3'!M3*Main!$B$5)</f>
        <v>-3.6022661517144909</v>
      </c>
      <c r="N3" s="2">
        <f ca="1">('[1]Qc, Winter, S3'!N3*Main!$B$5)</f>
        <v>-5.031769997545541</v>
      </c>
      <c r="O3" s="2">
        <f ca="1">('[1]Qc, Winter, S3'!O3*Main!$B$5)</f>
        <v>-4.6144471649094818</v>
      </c>
      <c r="P3" s="2">
        <f ca="1">('[1]Qc, Winter, S3'!P3*Main!$B$5)</f>
        <v>-12.598688983078747</v>
      </c>
      <c r="Q3" s="2">
        <f ca="1">('[1]Qc, Winter, S3'!Q3*Main!$B$5)</f>
        <v>-15.624082397059084</v>
      </c>
      <c r="R3" s="2">
        <f ca="1">('[1]Qc, Winter, S3'!R3*Main!$B$5)</f>
        <v>-14.940610498721727</v>
      </c>
      <c r="S3" s="2">
        <f ca="1">('[1]Qc, Winter, S3'!S3*Main!$B$5)</f>
        <v>-5.1000187563813197</v>
      </c>
      <c r="T3" s="2">
        <f ca="1">('[1]Qc, Winter, S3'!T3*Main!$B$5)</f>
        <v>-7.715446461282931</v>
      </c>
      <c r="U3" s="2">
        <f ca="1">('[1]Qc, Winter, S3'!U3*Main!$B$5)</f>
        <v>-9.9784546945665138</v>
      </c>
      <c r="V3" s="2">
        <f ca="1">('[1]Qc, Winter, S3'!V3*Main!$B$5)</f>
        <v>-14.355977886954964</v>
      </c>
      <c r="W3" s="2">
        <f ca="1">('[1]Qc, Winter, S3'!W3*Main!$B$5)</f>
        <v>-20.156215413849775</v>
      </c>
      <c r="X3" s="2">
        <f ca="1">('[1]Qc, Winter, S3'!X3*Main!$B$5)</f>
        <v>-25.511607957959228</v>
      </c>
      <c r="Y3" s="2">
        <f ca="1">('[1]Qc, Winter, S3'!Y3*Main!$B$5)</f>
        <v>-29.289794655361945</v>
      </c>
    </row>
    <row r="4" spans="1:25" x14ac:dyDescent="0.3">
      <c r="A4">
        <v>3</v>
      </c>
      <c r="B4" s="2">
        <f ca="1">('[1]Qc, Winter, S3'!B4*Main!$B$5)</f>
        <v>43.641547981498938</v>
      </c>
      <c r="C4" s="2">
        <f ca="1">('[1]Qc, Winter, S3'!C4*Main!$B$5)</f>
        <v>53.490384180364607</v>
      </c>
      <c r="D4" s="2">
        <f ca="1">('[1]Qc, Winter, S3'!D4*Main!$B$5)</f>
        <v>60.318943862964346</v>
      </c>
      <c r="E4" s="2">
        <f ca="1">('[1]Qc, Winter, S3'!E4*Main!$B$5)</f>
        <v>55.766570741231185</v>
      </c>
      <c r="F4" s="2">
        <f ca="1">('[1]Qc, Winter, S3'!F4*Main!$B$5)</f>
        <v>59.18085058253105</v>
      </c>
      <c r="G4" s="2">
        <f ca="1">('[1]Qc, Winter, S3'!G4*Main!$B$5)</f>
        <v>50.256835291064917</v>
      </c>
      <c r="H4" s="2">
        <f ca="1">('[1]Qc, Winter, S3'!H4*Main!$B$5)</f>
        <v>18.821770661276609</v>
      </c>
      <c r="I4" s="2">
        <f ca="1">('[1]Qc, Winter, S3'!I4*Main!$B$5)</f>
        <v>2.4231078883132815</v>
      </c>
      <c r="J4" s="2">
        <f ca="1">('[1]Qc, Winter, S3'!J4*Main!$B$5)</f>
        <v>-15.753325928011703</v>
      </c>
      <c r="K4" s="2">
        <f ca="1">('[1]Qc, Winter, S3'!K4*Main!$B$5)</f>
        <v>-14.965659631611118</v>
      </c>
      <c r="L4" s="2">
        <f ca="1">('[1]Qc, Winter, S3'!L4*Main!$B$5)</f>
        <v>-1.3702586032247055</v>
      </c>
      <c r="M4" s="2">
        <f ca="1">('[1]Qc, Winter, S3'!M4*Main!$B$5)</f>
        <v>-16.099629190790971</v>
      </c>
      <c r="N4" s="2">
        <f ca="1">('[1]Qc, Winter, S3'!N4*Main!$B$5)</f>
        <v>-16.592474982345795</v>
      </c>
      <c r="O4" s="2">
        <f ca="1">('[1]Qc, Winter, S3'!O4*Main!$B$5)</f>
        <v>-11.826397672824378</v>
      </c>
      <c r="P4" s="2">
        <f ca="1">('[1]Qc, Winter, S3'!P4*Main!$B$5)</f>
        <v>-1.4392991288127275</v>
      </c>
      <c r="Q4" s="2">
        <f ca="1">('[1]Qc, Winter, S3'!Q4*Main!$B$5)</f>
        <v>10.030886939895428</v>
      </c>
      <c r="R4" s="2">
        <f ca="1">('[1]Qc, Winter, S3'!R4*Main!$B$5)</f>
        <v>12.601607507116375</v>
      </c>
      <c r="S4" s="2">
        <f ca="1">('[1]Qc, Winter, S3'!S4*Main!$B$5)</f>
        <v>13.530147007640739</v>
      </c>
      <c r="T4" s="2">
        <f ca="1">('[1]Qc, Winter, S3'!T4*Main!$B$5)</f>
        <v>12.071013506816737</v>
      </c>
      <c r="U4" s="2">
        <f ca="1">('[1]Qc, Winter, S3'!U4*Main!$B$5)</f>
        <v>14.193389508015287</v>
      </c>
      <c r="V4" s="2">
        <f ca="1">('[1]Qc, Winter, S3'!V4*Main!$B$5)</f>
        <v>12.734256007191282</v>
      </c>
      <c r="W4" s="2">
        <f ca="1">('[1]Qc, Winter, S3'!W4*Main!$B$5)</f>
        <v>25.725180233912027</v>
      </c>
      <c r="X4" s="2">
        <f ca="1">('[1]Qc, Winter, S3'!X4*Main!$B$5)</f>
        <v>38.477597405588497</v>
      </c>
      <c r="Y4" s="2">
        <f ca="1">('[1]Qc, Winter, S3'!Y4*Main!$B$5)</f>
        <v>40.591751109192259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6.2249695994652026</v>
      </c>
      <c r="C2" s="2">
        <f>('FL Characterization'!C$4-'FL Characterization'!C$2)*VLOOKUP($A2,'FL Ratio'!$A$2:$B$6,2,FALSE)</f>
        <v>6.8529015389967967</v>
      </c>
      <c r="D2" s="2">
        <f>('FL Characterization'!D$4-'FL Characterization'!D$2)*VLOOKUP($A2,'FL Ratio'!$A$2:$B$6,2,FALSE)</f>
        <v>8.9197023006385372</v>
      </c>
      <c r="E2" s="2">
        <f>('FL Characterization'!E$4-'FL Characterization'!E$2)*VLOOKUP($A2,'FL Ratio'!$A$2:$B$6,2,FALSE)</f>
        <v>10.226080026440075</v>
      </c>
      <c r="F2" s="2">
        <f>('FL Characterization'!F$4-'FL Characterization'!F$2)*VLOOKUP($A2,'FL Ratio'!$A$2:$B$6,2,FALSE)</f>
        <v>12.02354543973032</v>
      </c>
      <c r="G2" s="2">
        <f>('FL Characterization'!G$4-'FL Characterization'!G$2)*VLOOKUP($A2,'FL Ratio'!$A$2:$B$6,2,FALSE)</f>
        <v>14.054658944461352</v>
      </c>
      <c r="H2" s="2">
        <f>('FL Characterization'!H$4-'FL Characterization'!H$2)*VLOOKUP($A2,'FL Ratio'!$A$2:$B$6,2,FALSE)</f>
        <v>12.528468404354703</v>
      </c>
      <c r="I2" s="2">
        <f>('FL Characterization'!I$4-'FL Characterization'!I$2)*VLOOKUP($A2,'FL Ratio'!$A$2:$B$6,2,FALSE)</f>
        <v>17.910822215650324</v>
      </c>
      <c r="J2" s="2">
        <f>('FL Characterization'!J$4-'FL Characterization'!J$2)*VLOOKUP($A2,'FL Ratio'!$A$2:$B$6,2,FALSE)</f>
        <v>16.431180271514169</v>
      </c>
      <c r="K2" s="2">
        <f>('FL Characterization'!K$4-'FL Characterization'!K$2)*VLOOKUP($A2,'FL Ratio'!$A$2:$B$6,2,FALSE)</f>
        <v>18.558063202399303</v>
      </c>
      <c r="L2" s="2">
        <f>('FL Characterization'!L$4-'FL Characterization'!L$2)*VLOOKUP($A2,'FL Ratio'!$A$2:$B$6,2,FALSE)</f>
        <v>19.072726891736036</v>
      </c>
      <c r="M2" s="2">
        <f>('FL Characterization'!M$4-'FL Characterization'!M$2)*VLOOKUP($A2,'FL Ratio'!$A$2:$B$6,2,FALSE)</f>
        <v>17.691526607967106</v>
      </c>
      <c r="N2" s="2">
        <f>('FL Characterization'!N$4-'FL Characterization'!N$2)*VLOOKUP($A2,'FL Ratio'!$A$2:$B$6,2,FALSE)</f>
        <v>16.689395677494936</v>
      </c>
      <c r="O2" s="2">
        <f>('FL Characterization'!O$4-'FL Characterization'!O$2)*VLOOKUP($A2,'FL Ratio'!$A$2:$B$6,2,FALSE)</f>
        <v>15.365001921030743</v>
      </c>
      <c r="P2" s="2">
        <f>('FL Characterization'!P$4-'FL Characterization'!P$2)*VLOOKUP($A2,'FL Ratio'!$A$2:$B$6,2,FALSE)</f>
        <v>14.152842001517632</v>
      </c>
      <c r="Q2" s="2">
        <f>('FL Characterization'!Q$4-'FL Characterization'!Q$2)*VLOOKUP($A2,'FL Ratio'!$A$2:$B$6,2,FALSE)</f>
        <v>12.737376779048207</v>
      </c>
      <c r="R2" s="2">
        <f>('FL Characterization'!R$4-'FL Characterization'!R$2)*VLOOKUP($A2,'FL Ratio'!$A$2:$B$6,2,FALSE)</f>
        <v>12.604799481635943</v>
      </c>
      <c r="S2" s="2">
        <f>('FL Characterization'!S$4-'FL Characterization'!S$2)*VLOOKUP($A2,'FL Ratio'!$A$2:$B$6,2,FALSE)</f>
        <v>9.9869150643657516</v>
      </c>
      <c r="T2" s="2">
        <f>('FL Characterization'!T$4-'FL Characterization'!T$2)*VLOOKUP($A2,'FL Ratio'!$A$2:$B$6,2,FALSE)</f>
        <v>8.2629791924881566</v>
      </c>
      <c r="U2" s="2">
        <f>('FL Characterization'!U$4-'FL Characterization'!U$2)*VLOOKUP($A2,'FL Ratio'!$A$2:$B$6,2,FALSE)</f>
        <v>9.8051169367698794</v>
      </c>
      <c r="V2" s="2">
        <f>('FL Characterization'!V$4-'FL Characterization'!V$2)*VLOOKUP($A2,'FL Ratio'!$A$2:$B$6,2,FALSE)</f>
        <v>9.9904493096153644</v>
      </c>
      <c r="W2" s="2">
        <f>('FL Characterization'!W$4-'FL Characterization'!W$2)*VLOOKUP($A2,'FL Ratio'!$A$2:$B$6,2,FALSE)</f>
        <v>11.417077575007344</v>
      </c>
      <c r="X2" s="2">
        <f>('FL Characterization'!X$4-'FL Characterization'!X$2)*VLOOKUP($A2,'FL Ratio'!$A$2:$B$6,2,FALSE)</f>
        <v>5.5435929756711904</v>
      </c>
      <c r="Y2" s="2">
        <f>('FL Characterization'!Y$4-'FL Characterization'!Y$2)*VLOOKUP($A2,'FL Ratio'!$A$2:$B$6,2,FALSE)</f>
        <v>5.3224871448113467</v>
      </c>
    </row>
    <row r="3" spans="1:25" x14ac:dyDescent="0.3">
      <c r="A3">
        <v>2</v>
      </c>
      <c r="B3" s="2">
        <f>('FL Characterization'!B$4-'FL Characterization'!B$2)*VLOOKUP($A3,'FL Ratio'!$A$2:$B$6,2,FALSE)</f>
        <v>6.9166328882946697</v>
      </c>
      <c r="C3" s="2">
        <f>('FL Characterization'!C$4-'FL Characterization'!C$2)*VLOOKUP($A3,'FL Ratio'!$A$2:$B$6,2,FALSE)</f>
        <v>7.6143350433297741</v>
      </c>
      <c r="D3" s="2">
        <f>('FL Characterization'!D$4-'FL Characterization'!D$2)*VLOOKUP($A3,'FL Ratio'!$A$2:$B$6,2,FALSE)</f>
        <v>9.9107803340428191</v>
      </c>
      <c r="E3" s="2">
        <f>('FL Characterization'!E$4-'FL Characterization'!E$2)*VLOOKUP($A3,'FL Ratio'!$A$2:$B$6,2,FALSE)</f>
        <v>11.362311140488972</v>
      </c>
      <c r="F3" s="2">
        <f>('FL Characterization'!F$4-'FL Characterization'!F$2)*VLOOKUP($A3,'FL Ratio'!$A$2:$B$6,2,FALSE)</f>
        <v>13.359494933033689</v>
      </c>
      <c r="G3" s="2">
        <f>('FL Characterization'!G$4-'FL Characterization'!G$2)*VLOOKUP($A3,'FL Ratio'!$A$2:$B$6,2,FALSE)</f>
        <v>15.616287716068168</v>
      </c>
      <c r="H3" s="2">
        <f>('FL Characterization'!H$4-'FL Characterization'!H$2)*VLOOKUP($A3,'FL Ratio'!$A$2:$B$6,2,FALSE)</f>
        <v>13.920520449283003</v>
      </c>
      <c r="I3" s="2">
        <f>('FL Characterization'!I$4-'FL Characterization'!I$2)*VLOOKUP($A3,'FL Ratio'!$A$2:$B$6,2,FALSE)</f>
        <v>19.900913572944802</v>
      </c>
      <c r="J3" s="2">
        <f>('FL Characterization'!J$4-'FL Characterization'!J$2)*VLOOKUP($A3,'FL Ratio'!$A$2:$B$6,2,FALSE)</f>
        <v>18.256866968349076</v>
      </c>
      <c r="K3" s="2">
        <f>('FL Characterization'!K$4-'FL Characterization'!K$2)*VLOOKUP($A3,'FL Ratio'!$A$2:$B$6,2,FALSE)</f>
        <v>20.620070224888114</v>
      </c>
      <c r="L3" s="2">
        <f>('FL Characterization'!L$4-'FL Characterization'!L$2)*VLOOKUP($A3,'FL Ratio'!$A$2:$B$6,2,FALSE)</f>
        <v>21.191918768595592</v>
      </c>
      <c r="M3" s="2">
        <f>('FL Characterization'!M$4-'FL Characterization'!M$2)*VLOOKUP($A3,'FL Ratio'!$A$2:$B$6,2,FALSE)</f>
        <v>19.657251786630116</v>
      </c>
      <c r="N3" s="2">
        <f>('FL Characterization'!N$4-'FL Characterization'!N$2)*VLOOKUP($A3,'FL Ratio'!$A$2:$B$6,2,FALSE)</f>
        <v>18.543772974994372</v>
      </c>
      <c r="O3" s="2">
        <f>('FL Characterization'!O$4-'FL Characterization'!O$2)*VLOOKUP($A3,'FL Ratio'!$A$2:$B$6,2,FALSE)</f>
        <v>17.072224356700826</v>
      </c>
      <c r="P3" s="2">
        <f>('FL Characterization'!P$4-'FL Characterization'!P$2)*VLOOKUP($A3,'FL Ratio'!$A$2:$B$6,2,FALSE)</f>
        <v>15.725380001686258</v>
      </c>
      <c r="Q3" s="2">
        <f>('FL Characterization'!Q$4-'FL Characterization'!Q$2)*VLOOKUP($A3,'FL Ratio'!$A$2:$B$6,2,FALSE)</f>
        <v>14.152640865609118</v>
      </c>
      <c r="R3" s="2">
        <f>('FL Characterization'!R$4-'FL Characterization'!R$2)*VLOOKUP($A3,'FL Ratio'!$A$2:$B$6,2,FALSE)</f>
        <v>14.005332757373271</v>
      </c>
      <c r="S3" s="2">
        <f>('FL Characterization'!S$4-'FL Characterization'!S$2)*VLOOKUP($A3,'FL Ratio'!$A$2:$B$6,2,FALSE)</f>
        <v>11.096572293739724</v>
      </c>
      <c r="T3" s="2">
        <f>('FL Characterization'!T$4-'FL Characterization'!T$2)*VLOOKUP($A3,'FL Ratio'!$A$2:$B$6,2,FALSE)</f>
        <v>9.1810879916535075</v>
      </c>
      <c r="U3" s="2">
        <f>('FL Characterization'!U$4-'FL Characterization'!U$2)*VLOOKUP($A3,'FL Ratio'!$A$2:$B$6,2,FALSE)</f>
        <v>10.894574374188755</v>
      </c>
      <c r="V3" s="2">
        <f>('FL Characterization'!V$4-'FL Characterization'!V$2)*VLOOKUP($A3,'FL Ratio'!$A$2:$B$6,2,FALSE)</f>
        <v>11.10049923290596</v>
      </c>
      <c r="W3" s="2">
        <f>('FL Characterization'!W$4-'FL Characterization'!W$2)*VLOOKUP($A3,'FL Ratio'!$A$2:$B$6,2,FALSE)</f>
        <v>12.685641750008159</v>
      </c>
      <c r="X3" s="2">
        <f>('FL Characterization'!X$4-'FL Characterization'!X$2)*VLOOKUP($A3,'FL Ratio'!$A$2:$B$6,2,FALSE)</f>
        <v>6.1595477507457668</v>
      </c>
      <c r="Y3" s="2">
        <f>('FL Characterization'!Y$4-'FL Characterization'!Y$2)*VLOOKUP($A3,'FL Ratio'!$A$2:$B$6,2,FALSE)</f>
        <v>5.9138746053459403</v>
      </c>
    </row>
    <row r="4" spans="1:25" x14ac:dyDescent="0.3">
      <c r="A4">
        <v>3</v>
      </c>
      <c r="B4" s="2">
        <f>('FL Characterization'!B$4-'FL Characterization'!B$2)*VLOOKUP($A4,'FL Ratio'!$A$2:$B$6,2,FALSE)</f>
        <v>8.6457911103683376</v>
      </c>
      <c r="C4" s="2">
        <f>('FL Characterization'!C$4-'FL Characterization'!C$2)*VLOOKUP($A4,'FL Ratio'!$A$2:$B$6,2,FALSE)</f>
        <v>9.5179188041622176</v>
      </c>
      <c r="D4" s="2">
        <f>('FL Characterization'!D$4-'FL Characterization'!D$2)*VLOOKUP($A4,'FL Ratio'!$A$2:$B$6,2,FALSE)</f>
        <v>12.388475417553524</v>
      </c>
      <c r="E4" s="2">
        <f>('FL Characterization'!E$4-'FL Characterization'!E$2)*VLOOKUP($A4,'FL Ratio'!$A$2:$B$6,2,FALSE)</f>
        <v>14.202888925611214</v>
      </c>
      <c r="F4" s="2">
        <f>('FL Characterization'!F$4-'FL Characterization'!F$2)*VLOOKUP($A4,'FL Ratio'!$A$2:$B$6,2,FALSE)</f>
        <v>16.699368666292113</v>
      </c>
      <c r="G4" s="2">
        <f>('FL Characterization'!G$4-'FL Characterization'!G$2)*VLOOKUP($A4,'FL Ratio'!$A$2:$B$6,2,FALSE)</f>
        <v>19.520359645085211</v>
      </c>
      <c r="H4" s="2">
        <f>('FL Characterization'!H$4-'FL Characterization'!H$2)*VLOOKUP($A4,'FL Ratio'!$A$2:$B$6,2,FALSE)</f>
        <v>17.400650561603754</v>
      </c>
      <c r="I4" s="2">
        <f>('FL Characterization'!I$4-'FL Characterization'!I$2)*VLOOKUP($A4,'FL Ratio'!$A$2:$B$6,2,FALSE)</f>
        <v>24.876141966181002</v>
      </c>
      <c r="J4" s="2">
        <f>('FL Characterization'!J$4-'FL Characterization'!J$2)*VLOOKUP($A4,'FL Ratio'!$A$2:$B$6,2,FALSE)</f>
        <v>22.821083710436344</v>
      </c>
      <c r="K4" s="2">
        <f>('FL Characterization'!K$4-'FL Characterization'!K$2)*VLOOKUP($A4,'FL Ratio'!$A$2:$B$6,2,FALSE)</f>
        <v>25.775087781110145</v>
      </c>
      <c r="L4" s="2">
        <f>('FL Characterization'!L$4-'FL Characterization'!L$2)*VLOOKUP($A4,'FL Ratio'!$A$2:$B$6,2,FALSE)</f>
        <v>26.489898460744492</v>
      </c>
      <c r="M4" s="2">
        <f>('FL Characterization'!M$4-'FL Characterization'!M$2)*VLOOKUP($A4,'FL Ratio'!$A$2:$B$6,2,FALSE)</f>
        <v>24.571564733287644</v>
      </c>
      <c r="N4" s="2">
        <f>('FL Characterization'!N$4-'FL Characterization'!N$2)*VLOOKUP($A4,'FL Ratio'!$A$2:$B$6,2,FALSE)</f>
        <v>23.179716218742968</v>
      </c>
      <c r="O4" s="2">
        <f>('FL Characterization'!O$4-'FL Characterization'!O$2)*VLOOKUP($A4,'FL Ratio'!$A$2:$B$6,2,FALSE)</f>
        <v>21.340280445876029</v>
      </c>
      <c r="P4" s="2">
        <f>('FL Characterization'!P$4-'FL Characterization'!P$2)*VLOOKUP($A4,'FL Ratio'!$A$2:$B$6,2,FALSE)</f>
        <v>19.656725002107823</v>
      </c>
      <c r="Q4" s="2">
        <f>('FL Characterization'!Q$4-'FL Characterization'!Q$2)*VLOOKUP($A4,'FL Ratio'!$A$2:$B$6,2,FALSE)</f>
        <v>17.690801082011397</v>
      </c>
      <c r="R4" s="2">
        <f>('FL Characterization'!R$4-'FL Characterization'!R$2)*VLOOKUP($A4,'FL Ratio'!$A$2:$B$6,2,FALSE)</f>
        <v>17.506665946716588</v>
      </c>
      <c r="S4" s="2">
        <f>('FL Characterization'!S$4-'FL Characterization'!S$2)*VLOOKUP($A4,'FL Ratio'!$A$2:$B$6,2,FALSE)</f>
        <v>13.870715367174656</v>
      </c>
      <c r="T4" s="2">
        <f>('FL Characterization'!T$4-'FL Characterization'!T$2)*VLOOKUP($A4,'FL Ratio'!$A$2:$B$6,2,FALSE)</f>
        <v>11.476359989566884</v>
      </c>
      <c r="U4" s="2">
        <f>('FL Characterization'!U$4-'FL Characterization'!U$2)*VLOOKUP($A4,'FL Ratio'!$A$2:$B$6,2,FALSE)</f>
        <v>13.618217967735943</v>
      </c>
      <c r="V4" s="2">
        <f>('FL Characterization'!V$4-'FL Characterization'!V$2)*VLOOKUP($A4,'FL Ratio'!$A$2:$B$6,2,FALSE)</f>
        <v>13.875624041132451</v>
      </c>
      <c r="W4" s="2">
        <f>('FL Characterization'!W$4-'FL Characterization'!W$2)*VLOOKUP($A4,'FL Ratio'!$A$2:$B$6,2,FALSE)</f>
        <v>15.857052187510199</v>
      </c>
      <c r="X4" s="2">
        <f>('FL Characterization'!X$4-'FL Characterization'!X$2)*VLOOKUP($A4,'FL Ratio'!$A$2:$B$6,2,FALSE)</f>
        <v>7.6994346884322091</v>
      </c>
      <c r="Y4" s="2">
        <f>('FL Characterization'!Y$4-'FL Characterization'!Y$2)*VLOOKUP($A4,'FL Ratio'!$A$2:$B$6,2,FALSE)</f>
        <v>7.392343256682425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17.257891956060501</v>
      </c>
      <c r="C2" s="2">
        <f>('FL Characterization'!C$2-'FL Characterization'!C$3)*VLOOKUP($A2,'FL Ratio'!$A$2:$B$6,2,FALSE)</f>
        <v>18.263858835645056</v>
      </c>
      <c r="D2" s="2">
        <f>('FL Characterization'!D$2-'FL Characterization'!D$3)*VLOOKUP($A2,'FL Ratio'!$A$2:$B$6,2,FALSE)</f>
        <v>19.286203924922933</v>
      </c>
      <c r="E2" s="2">
        <f>('FL Characterization'!E$2-'FL Characterization'!E$3)*VLOOKUP($A2,'FL Ratio'!$A$2:$B$6,2,FALSE)</f>
        <v>20.162869149033899</v>
      </c>
      <c r="F2" s="2">
        <f>('FL Characterization'!F$2-'FL Characterization'!F$3)*VLOOKUP($A2,'FL Ratio'!$A$2:$B$6,2,FALSE)</f>
        <v>20.391733079222156</v>
      </c>
      <c r="G2" s="2">
        <f>('FL Characterization'!G$2-'FL Characterization'!G$3)*VLOOKUP($A2,'FL Ratio'!$A$2:$B$6,2,FALSE)</f>
        <v>21.330894103478688</v>
      </c>
      <c r="H2" s="2">
        <f>('FL Characterization'!H$2-'FL Characterization'!H$3)*VLOOKUP($A2,'FL Ratio'!$A$2:$B$6,2,FALSE)</f>
        <v>21.221849707362626</v>
      </c>
      <c r="I2" s="2">
        <f>('FL Characterization'!I$2-'FL Characterization'!I$3)*VLOOKUP($A2,'FL Ratio'!$A$2:$B$6,2,FALSE)</f>
        <v>20.059600226862319</v>
      </c>
      <c r="J2" s="2">
        <f>('FL Characterization'!J$2-'FL Characterization'!J$3)*VLOOKUP($A2,'FL Ratio'!$A$2:$B$6,2,FALSE)</f>
        <v>18.174813095575573</v>
      </c>
      <c r="K2" s="2">
        <f>('FL Characterization'!K$2-'FL Characterization'!K$3)*VLOOKUP($A2,'FL Ratio'!$A$2:$B$6,2,FALSE)</f>
        <v>26.689197806856221</v>
      </c>
      <c r="L2" s="2">
        <f>('FL Characterization'!L$2-'FL Characterization'!L$3)*VLOOKUP($A2,'FL Ratio'!$A$2:$B$6,2,FALSE)</f>
        <v>26.063076090501259</v>
      </c>
      <c r="M2" s="2">
        <f>('FL Characterization'!M$2-'FL Characterization'!M$3)*VLOOKUP($A2,'FL Ratio'!$A$2:$B$6,2,FALSE)</f>
        <v>23.999421669142709</v>
      </c>
      <c r="N2" s="2">
        <f>('FL Characterization'!N$2-'FL Characterization'!N$3)*VLOOKUP($A2,'FL Ratio'!$A$2:$B$6,2,FALSE)</f>
        <v>23.416271202956807</v>
      </c>
      <c r="O2" s="2">
        <f>('FL Characterization'!O$2-'FL Characterization'!O$3)*VLOOKUP($A2,'FL Ratio'!$A$2:$B$6,2,FALSE)</f>
        <v>23.512514735180986</v>
      </c>
      <c r="P2" s="2">
        <f>('FL Characterization'!P$2-'FL Characterization'!P$3)*VLOOKUP($A2,'FL Ratio'!$A$2:$B$6,2,FALSE)</f>
        <v>22.398580973275973</v>
      </c>
      <c r="Q2" s="2">
        <f>('FL Characterization'!Q$2-'FL Characterization'!Q$3)*VLOOKUP($A2,'FL Ratio'!$A$2:$B$6,2,FALSE)</f>
        <v>20.531637470444583</v>
      </c>
      <c r="R2" s="2">
        <f>('FL Characterization'!R$2-'FL Characterization'!R$3)*VLOOKUP($A2,'FL Ratio'!$A$2:$B$6,2,FALSE)</f>
        <v>18.452380649325558</v>
      </c>
      <c r="S2" s="2">
        <f>('FL Characterization'!S$2-'FL Characterization'!S$3)*VLOOKUP($A2,'FL Ratio'!$A$2:$B$6,2,FALSE)</f>
        <v>17.790442374404407</v>
      </c>
      <c r="T2" s="2">
        <f>('FL Characterization'!T$2-'FL Characterization'!T$3)*VLOOKUP($A2,'FL Ratio'!$A$2:$B$6,2,FALSE)</f>
        <v>11.182998478048313</v>
      </c>
      <c r="U2" s="2">
        <f>('FL Characterization'!U$2-'FL Characterization'!U$3)*VLOOKUP($A2,'FL Ratio'!$A$2:$B$6,2,FALSE)</f>
        <v>11.959196315856296</v>
      </c>
      <c r="V2" s="2">
        <f>('FL Characterization'!V$2-'FL Characterization'!V$3)*VLOOKUP($A2,'FL Ratio'!$A$2:$B$6,2,FALSE)</f>
        <v>13.075242004800703</v>
      </c>
      <c r="W2" s="2">
        <f>('FL Characterization'!W$2-'FL Characterization'!W$3)*VLOOKUP($A2,'FL Ratio'!$A$2:$B$6,2,FALSE)</f>
        <v>13.387246899458482</v>
      </c>
      <c r="X2" s="2">
        <f>('FL Characterization'!X$2-'FL Characterization'!X$3)*VLOOKUP($A2,'FL Ratio'!$A$2:$B$6,2,FALSE)</f>
        <v>13.961992758038607</v>
      </c>
      <c r="Y2" s="2">
        <f>('FL Characterization'!Y$2-'FL Characterization'!Y$3)*VLOOKUP($A2,'FL Ratio'!$A$2:$B$6,2,FALSE)</f>
        <v>15.411464315897586</v>
      </c>
    </row>
    <row r="3" spans="1:25" x14ac:dyDescent="0.3">
      <c r="A3">
        <v>2</v>
      </c>
      <c r="B3" s="2">
        <f>('FL Characterization'!B$2-'FL Characterization'!B$3)*VLOOKUP($A3,'FL Ratio'!$A$2:$B$6,2,FALSE)</f>
        <v>19.175435506733887</v>
      </c>
      <c r="C3" s="2">
        <f>('FL Characterization'!C$2-'FL Characterization'!C$3)*VLOOKUP($A3,'FL Ratio'!$A$2:$B$6,2,FALSE)</f>
        <v>20.293176484050065</v>
      </c>
      <c r="D3" s="2">
        <f>('FL Characterization'!D$2-'FL Characterization'!D$3)*VLOOKUP($A3,'FL Ratio'!$A$2:$B$6,2,FALSE)</f>
        <v>21.429115472136594</v>
      </c>
      <c r="E3" s="2">
        <f>('FL Characterization'!E$2-'FL Characterization'!E$3)*VLOOKUP($A3,'FL Ratio'!$A$2:$B$6,2,FALSE)</f>
        <v>22.403187943370998</v>
      </c>
      <c r="F3" s="2">
        <f>('FL Characterization'!F$2-'FL Characterization'!F$3)*VLOOKUP($A3,'FL Ratio'!$A$2:$B$6,2,FALSE)</f>
        <v>22.657481199135731</v>
      </c>
      <c r="G3" s="2">
        <f>('FL Characterization'!G$2-'FL Characterization'!G$3)*VLOOKUP($A3,'FL Ratio'!$A$2:$B$6,2,FALSE)</f>
        <v>23.700993448309653</v>
      </c>
      <c r="H3" s="2">
        <f>('FL Characterization'!H$2-'FL Characterization'!H$3)*VLOOKUP($A3,'FL Ratio'!$A$2:$B$6,2,FALSE)</f>
        <v>23.579833008180696</v>
      </c>
      <c r="I3" s="2">
        <f>('FL Characterization'!I$2-'FL Characterization'!I$3)*VLOOKUP($A3,'FL Ratio'!$A$2:$B$6,2,FALSE)</f>
        <v>22.28844469651369</v>
      </c>
      <c r="J3" s="2">
        <f>('FL Characterization'!J$2-'FL Characterization'!J$3)*VLOOKUP($A3,'FL Ratio'!$A$2:$B$6,2,FALSE)</f>
        <v>20.19423677286175</v>
      </c>
      <c r="K3" s="2">
        <f>('FL Characterization'!K$2-'FL Characterization'!K$3)*VLOOKUP($A3,'FL Ratio'!$A$2:$B$6,2,FALSE)</f>
        <v>29.654664229840247</v>
      </c>
      <c r="L3" s="2">
        <f>('FL Characterization'!L$2-'FL Characterization'!L$3)*VLOOKUP($A3,'FL Ratio'!$A$2:$B$6,2,FALSE)</f>
        <v>28.958973433890286</v>
      </c>
      <c r="M3" s="2">
        <f>('FL Characterization'!M$2-'FL Characterization'!M$3)*VLOOKUP($A3,'FL Ratio'!$A$2:$B$6,2,FALSE)</f>
        <v>26.666024076825234</v>
      </c>
      <c r="N3" s="2">
        <f>('FL Characterization'!N$2-'FL Characterization'!N$3)*VLOOKUP($A3,'FL Ratio'!$A$2:$B$6,2,FALSE)</f>
        <v>26.01807911439645</v>
      </c>
      <c r="O3" s="2">
        <f>('FL Characterization'!O$2-'FL Characterization'!O$3)*VLOOKUP($A3,'FL Ratio'!$A$2:$B$6,2,FALSE)</f>
        <v>26.125016372423318</v>
      </c>
      <c r="P3" s="2">
        <f>('FL Characterization'!P$2-'FL Characterization'!P$3)*VLOOKUP($A3,'FL Ratio'!$A$2:$B$6,2,FALSE)</f>
        <v>24.88731219252886</v>
      </c>
      <c r="Q3" s="2">
        <f>('FL Characterization'!Q$2-'FL Characterization'!Q$3)*VLOOKUP($A3,'FL Ratio'!$A$2:$B$6,2,FALSE)</f>
        <v>22.812930522716204</v>
      </c>
      <c r="R3" s="2">
        <f>('FL Characterization'!R$2-'FL Characterization'!R$3)*VLOOKUP($A3,'FL Ratio'!$A$2:$B$6,2,FALSE)</f>
        <v>20.502645165917286</v>
      </c>
      <c r="S3" s="2">
        <f>('FL Characterization'!S$2-'FL Characterization'!S$3)*VLOOKUP($A3,'FL Ratio'!$A$2:$B$6,2,FALSE)</f>
        <v>19.767158193782674</v>
      </c>
      <c r="T3" s="2">
        <f>('FL Characterization'!T$2-'FL Characterization'!T$3)*VLOOKUP($A3,'FL Ratio'!$A$2:$B$6,2,FALSE)</f>
        <v>12.425553864498127</v>
      </c>
      <c r="U3" s="2">
        <f>('FL Characterization'!U$2-'FL Characterization'!U$3)*VLOOKUP($A3,'FL Ratio'!$A$2:$B$6,2,FALSE)</f>
        <v>13.287995906506996</v>
      </c>
      <c r="V3" s="2">
        <f>('FL Characterization'!V$2-'FL Characterization'!V$3)*VLOOKUP($A3,'FL Ratio'!$A$2:$B$6,2,FALSE)</f>
        <v>14.528046672000782</v>
      </c>
      <c r="W3" s="2">
        <f>('FL Characterization'!W$2-'FL Characterization'!W$3)*VLOOKUP($A3,'FL Ratio'!$A$2:$B$6,2,FALSE)</f>
        <v>14.874718777176092</v>
      </c>
      <c r="X3" s="2">
        <f>('FL Characterization'!X$2-'FL Characterization'!X$3)*VLOOKUP($A3,'FL Ratio'!$A$2:$B$6,2,FALSE)</f>
        <v>15.513325286709563</v>
      </c>
      <c r="Y3" s="2">
        <f>('FL Characterization'!Y$2-'FL Characterization'!Y$3)*VLOOKUP($A3,'FL Ratio'!$A$2:$B$6,2,FALSE)</f>
        <v>17.123849239886209</v>
      </c>
    </row>
    <row r="4" spans="1:25" x14ac:dyDescent="0.3">
      <c r="A4">
        <v>3</v>
      </c>
      <c r="B4" s="2">
        <f>('FL Characterization'!B$2-'FL Characterization'!B$3)*VLOOKUP($A4,'FL Ratio'!$A$2:$B$6,2,FALSE)</f>
        <v>23.96929438341736</v>
      </c>
      <c r="C4" s="2">
        <f>('FL Characterization'!C$2-'FL Characterization'!C$3)*VLOOKUP($A4,'FL Ratio'!$A$2:$B$6,2,FALSE)</f>
        <v>25.366470605062581</v>
      </c>
      <c r="D4" s="2">
        <f>('FL Characterization'!D$2-'FL Characterization'!D$3)*VLOOKUP($A4,'FL Ratio'!$A$2:$B$6,2,FALSE)</f>
        <v>26.786394340170744</v>
      </c>
      <c r="E4" s="2">
        <f>('FL Characterization'!E$2-'FL Characterization'!E$3)*VLOOKUP($A4,'FL Ratio'!$A$2:$B$6,2,FALSE)</f>
        <v>28.003984929213747</v>
      </c>
      <c r="F4" s="2">
        <f>('FL Characterization'!F$2-'FL Characterization'!F$3)*VLOOKUP($A4,'FL Ratio'!$A$2:$B$6,2,FALSE)</f>
        <v>28.32185149891966</v>
      </c>
      <c r="G4" s="2">
        <f>('FL Characterization'!G$2-'FL Characterization'!G$3)*VLOOKUP($A4,'FL Ratio'!$A$2:$B$6,2,FALSE)</f>
        <v>29.626241810387068</v>
      </c>
      <c r="H4" s="2">
        <f>('FL Characterization'!H$2-'FL Characterization'!H$3)*VLOOKUP($A4,'FL Ratio'!$A$2:$B$6,2,FALSE)</f>
        <v>29.474791260225867</v>
      </c>
      <c r="I4" s="2">
        <f>('FL Characterization'!I$2-'FL Characterization'!I$3)*VLOOKUP($A4,'FL Ratio'!$A$2:$B$6,2,FALSE)</f>
        <v>27.860555870642113</v>
      </c>
      <c r="J4" s="2">
        <f>('FL Characterization'!J$2-'FL Characterization'!J$3)*VLOOKUP($A4,'FL Ratio'!$A$2:$B$6,2,FALSE)</f>
        <v>25.242795966077185</v>
      </c>
      <c r="K4" s="2">
        <f>('FL Characterization'!K$2-'FL Characterization'!K$3)*VLOOKUP($A4,'FL Ratio'!$A$2:$B$6,2,FALSE)</f>
        <v>37.068330287300306</v>
      </c>
      <c r="L4" s="2">
        <f>('FL Characterization'!L$2-'FL Characterization'!L$3)*VLOOKUP($A4,'FL Ratio'!$A$2:$B$6,2,FALSE)</f>
        <v>36.198716792362859</v>
      </c>
      <c r="M4" s="2">
        <f>('FL Characterization'!M$2-'FL Characterization'!M$3)*VLOOKUP($A4,'FL Ratio'!$A$2:$B$6,2,FALSE)</f>
        <v>33.33253009603154</v>
      </c>
      <c r="N4" s="2">
        <f>('FL Characterization'!N$2-'FL Characterization'!N$3)*VLOOKUP($A4,'FL Ratio'!$A$2:$B$6,2,FALSE)</f>
        <v>32.522598892995561</v>
      </c>
      <c r="O4" s="2">
        <f>('FL Characterization'!O$2-'FL Characterization'!O$3)*VLOOKUP($A4,'FL Ratio'!$A$2:$B$6,2,FALSE)</f>
        <v>32.656270465529147</v>
      </c>
      <c r="P4" s="2">
        <f>('FL Characterization'!P$2-'FL Characterization'!P$3)*VLOOKUP($A4,'FL Ratio'!$A$2:$B$6,2,FALSE)</f>
        <v>31.109140240661073</v>
      </c>
      <c r="Q4" s="2">
        <f>('FL Characterization'!Q$2-'FL Characterization'!Q$3)*VLOOKUP($A4,'FL Ratio'!$A$2:$B$6,2,FALSE)</f>
        <v>28.516163153395254</v>
      </c>
      <c r="R4" s="2">
        <f>('FL Characterization'!R$2-'FL Characterization'!R$3)*VLOOKUP($A4,'FL Ratio'!$A$2:$B$6,2,FALSE)</f>
        <v>25.628306457396608</v>
      </c>
      <c r="S4" s="2">
        <f>('FL Characterization'!S$2-'FL Characterization'!S$3)*VLOOKUP($A4,'FL Ratio'!$A$2:$B$6,2,FALSE)</f>
        <v>24.708947742228343</v>
      </c>
      <c r="T4" s="2">
        <f>('FL Characterization'!T$2-'FL Characterization'!T$3)*VLOOKUP($A4,'FL Ratio'!$A$2:$B$6,2,FALSE)</f>
        <v>15.531942330622659</v>
      </c>
      <c r="U4" s="2">
        <f>('FL Characterization'!U$2-'FL Characterization'!U$3)*VLOOKUP($A4,'FL Ratio'!$A$2:$B$6,2,FALSE)</f>
        <v>16.609994883133744</v>
      </c>
      <c r="V4" s="2">
        <f>('FL Characterization'!V$2-'FL Characterization'!V$3)*VLOOKUP($A4,'FL Ratio'!$A$2:$B$6,2,FALSE)</f>
        <v>18.160058340000976</v>
      </c>
      <c r="W4" s="2">
        <f>('FL Characterization'!W$2-'FL Characterization'!W$3)*VLOOKUP($A4,'FL Ratio'!$A$2:$B$6,2,FALSE)</f>
        <v>18.593398471470113</v>
      </c>
      <c r="X4" s="2">
        <f>('FL Characterization'!X$2-'FL Characterization'!X$3)*VLOOKUP($A4,'FL Ratio'!$A$2:$B$6,2,FALSE)</f>
        <v>19.391656608386953</v>
      </c>
      <c r="Y4" s="2">
        <f>('FL Characterization'!Y$2-'FL Characterization'!Y$3)*VLOOKUP($A4,'FL Ratio'!$A$2:$B$6,2,FALSE)</f>
        <v>21.404811549857758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3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3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3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3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3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3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D8" sqref="D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30</v>
      </c>
    </row>
    <row r="5" spans="1:3" x14ac:dyDescent="0.3">
      <c r="A5">
        <v>7</v>
      </c>
      <c r="B5">
        <v>6</v>
      </c>
      <c r="C5" s="4">
        <v>30</v>
      </c>
    </row>
    <row r="6" spans="1:3" x14ac:dyDescent="0.3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82.502536492767447</v>
      </c>
      <c r="C2" s="2">
        <f ca="1">('[1]Pc, Summer, S1'!C2*Main!$B$5)+(VLOOKUP($A2,'FL Ratio'!$A$2:$B$4,2,FALSE)*'FL Characterization'!C$2)</f>
        <v>66.317965224990743</v>
      </c>
      <c r="D2" s="2">
        <f ca="1">('[1]Pc, Summer, S1'!D2*Main!$B$5)+(VLOOKUP($A2,'FL Ratio'!$A$2:$B$4,2,FALSE)*'FL Characterization'!D$2)</f>
        <v>69.168866211964328</v>
      </c>
      <c r="E2" s="2">
        <f ca="1">('[1]Pc, Summer, S1'!E2*Main!$B$5)+(VLOOKUP($A2,'FL Ratio'!$A$2:$B$4,2,FALSE)*'FL Characterization'!E$2)</f>
        <v>66.28232198620158</v>
      </c>
      <c r="F2" s="2">
        <f ca="1">('[1]Pc, Summer, S1'!F2*Main!$B$5)+(VLOOKUP($A2,'FL Ratio'!$A$2:$B$4,2,FALSE)*'FL Characterization'!F$2)</f>
        <v>69.774927041934362</v>
      </c>
      <c r="G2" s="2">
        <f ca="1">('[1]Pc, Summer, S1'!G2*Main!$B$5)+(VLOOKUP($A2,'FL Ratio'!$A$2:$B$4,2,FALSE)*'FL Characterization'!G$2)</f>
        <v>65.955346137463891</v>
      </c>
      <c r="H2" s="2">
        <f ca="1">('[1]Pc, Summer, S1'!H2*Main!$B$5)+(VLOOKUP($A2,'FL Ratio'!$A$2:$B$4,2,FALSE)*'FL Characterization'!H$2)</f>
        <v>65.367201035161131</v>
      </c>
      <c r="I2" s="2">
        <f ca="1">('[1]Pc, Summer, S1'!I2*Main!$B$5)+(VLOOKUP($A2,'FL Ratio'!$A$2:$B$4,2,FALSE)*'FL Characterization'!I$2)</f>
        <v>75.887603915663576</v>
      </c>
      <c r="J2" s="2">
        <f ca="1">('[1]Pc, Summer, S1'!J2*Main!$B$5)+(VLOOKUP($A2,'FL Ratio'!$A$2:$B$4,2,FALSE)*'FL Characterization'!J$2)</f>
        <v>90.61787867767444</v>
      </c>
      <c r="K2" s="2">
        <f ca="1">('[1]Pc, Summer, S1'!K2*Main!$B$5)+(VLOOKUP($A2,'FL Ratio'!$A$2:$B$4,2,FALSE)*'FL Characterization'!K$2)</f>
        <v>97.489169931191668</v>
      </c>
      <c r="L2" s="2">
        <f ca="1">('[1]Pc, Summer, S1'!L2*Main!$B$5)+(VLOOKUP($A2,'FL Ratio'!$A$2:$B$4,2,FALSE)*'FL Characterization'!L$2)</f>
        <v>93.377029630624932</v>
      </c>
      <c r="M2" s="2">
        <f ca="1">('[1]Pc, Summer, S1'!M2*Main!$B$5)+(VLOOKUP($A2,'FL Ratio'!$A$2:$B$4,2,FALSE)*'FL Characterization'!M$2)</f>
        <v>92.990095491560666</v>
      </c>
      <c r="N2" s="2">
        <f ca="1">('[1]Pc, Summer, S1'!N2*Main!$B$5)+(VLOOKUP($A2,'FL Ratio'!$A$2:$B$4,2,FALSE)*'FL Characterization'!N$2)</f>
        <v>109.36129082933597</v>
      </c>
      <c r="O2" s="2">
        <f ca="1">('[1]Pc, Summer, S1'!O2*Main!$B$5)+(VLOOKUP($A2,'FL Ratio'!$A$2:$B$4,2,FALSE)*'FL Characterization'!O$2)</f>
        <v>100.91024864809337</v>
      </c>
      <c r="P2" s="2">
        <f ca="1">('[1]Pc, Summer, S1'!P2*Main!$B$5)+(VLOOKUP($A2,'FL Ratio'!$A$2:$B$4,2,FALSE)*'FL Characterization'!P$2)</f>
        <v>110.60154891116176</v>
      </c>
      <c r="Q2" s="2">
        <f ca="1">('[1]Pc, Summer, S1'!Q2*Main!$B$5)+(VLOOKUP($A2,'FL Ratio'!$A$2:$B$4,2,FALSE)*'FL Characterization'!Q$2)</f>
        <v>98.589419298719292</v>
      </c>
      <c r="R2" s="2">
        <f ca="1">('[1]Pc, Summer, S1'!R2*Main!$B$5)+(VLOOKUP($A2,'FL Ratio'!$A$2:$B$4,2,FALSE)*'FL Characterization'!R$2)</f>
        <v>89.873094268129236</v>
      </c>
      <c r="S2" s="2">
        <f ca="1">('[1]Pc, Summer, S1'!S2*Main!$B$5)+(VLOOKUP($A2,'FL Ratio'!$A$2:$B$4,2,FALSE)*'FL Characterization'!S$2)</f>
        <v>99.892917304154309</v>
      </c>
      <c r="T2" s="2">
        <f ca="1">('[1]Pc, Summer, S1'!T2*Main!$B$5)+(VLOOKUP($A2,'FL Ratio'!$A$2:$B$4,2,FALSE)*'FL Characterization'!T$2)</f>
        <v>96.60710325378264</v>
      </c>
      <c r="U2" s="2">
        <f ca="1">('[1]Pc, Summer, S1'!U2*Main!$B$5)+(VLOOKUP($A2,'FL Ratio'!$A$2:$B$4,2,FALSE)*'FL Characterization'!U$2)</f>
        <v>91.230226831090633</v>
      </c>
      <c r="V2" s="2">
        <f ca="1">('[1]Pc, Summer, S1'!V2*Main!$B$5)+(VLOOKUP($A2,'FL Ratio'!$A$2:$B$4,2,FALSE)*'FL Characterization'!V$2)</f>
        <v>90.975489812143067</v>
      </c>
      <c r="W2" s="2">
        <f ca="1">('[1]Pc, Summer, S1'!W2*Main!$B$5)+(VLOOKUP($A2,'FL Ratio'!$A$2:$B$4,2,FALSE)*'FL Characterization'!W$2)</f>
        <v>95.613964442132669</v>
      </c>
      <c r="X2" s="2">
        <f ca="1">('[1]Pc, Summer, S1'!X2*Main!$B$5)+(VLOOKUP($A2,'FL Ratio'!$A$2:$B$4,2,FALSE)*'FL Characterization'!X$2)</f>
        <v>98.509295139645317</v>
      </c>
      <c r="Y2" s="2">
        <f ca="1">('[1]Pc, Summer, S1'!Y2*Main!$B$5)+(VLOOKUP($A2,'FL Ratio'!$A$2:$B$4,2,FALSE)*'FL Characterization'!Y$2)</f>
        <v>88.434754133783827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88.884398793420019</v>
      </c>
      <c r="C3" s="2">
        <f ca="1">('[1]Pc, Summer, S1'!C3*Main!$B$5)+(VLOOKUP($A3,'FL Ratio'!$A$2:$B$4,2,FALSE)*'FL Characterization'!C$2)</f>
        <v>87.522729116787175</v>
      </c>
      <c r="D3" s="2">
        <f ca="1">('[1]Pc, Summer, S1'!D3*Main!$B$5)+(VLOOKUP($A3,'FL Ratio'!$A$2:$B$4,2,FALSE)*'FL Characterization'!D$2)</f>
        <v>84.72330150204877</v>
      </c>
      <c r="E3" s="2">
        <f ca="1">('[1]Pc, Summer, S1'!E3*Main!$B$5)+(VLOOKUP($A3,'FL Ratio'!$A$2:$B$4,2,FALSE)*'FL Characterization'!E$2)</f>
        <v>74.629639775217953</v>
      </c>
      <c r="F3" s="2">
        <f ca="1">('[1]Pc, Summer, S1'!F3*Main!$B$5)+(VLOOKUP($A3,'FL Ratio'!$A$2:$B$4,2,FALSE)*'FL Characterization'!F$2)</f>
        <v>84.049216260465542</v>
      </c>
      <c r="G3" s="2">
        <f ca="1">('[1]Pc, Summer, S1'!G3*Main!$B$5)+(VLOOKUP($A3,'FL Ratio'!$A$2:$B$4,2,FALSE)*'FL Characterization'!G$2)</f>
        <v>84.168579936559979</v>
      </c>
      <c r="H3" s="2">
        <f ca="1">('[1]Pc, Summer, S1'!H3*Main!$B$5)+(VLOOKUP($A3,'FL Ratio'!$A$2:$B$4,2,FALSE)*'FL Characterization'!H$2)</f>
        <v>87.427838445910965</v>
      </c>
      <c r="I3" s="2">
        <f ca="1">('[1]Pc, Summer, S1'!I3*Main!$B$5)+(VLOOKUP($A3,'FL Ratio'!$A$2:$B$4,2,FALSE)*'FL Characterization'!I$2)</f>
        <v>86.203743566414801</v>
      </c>
      <c r="J3" s="2">
        <f ca="1">('[1]Pc, Summer, S1'!J3*Main!$B$5)+(VLOOKUP($A3,'FL Ratio'!$A$2:$B$4,2,FALSE)*'FL Characterization'!J$2)</f>
        <v>114.10074516135369</v>
      </c>
      <c r="K3" s="2">
        <f ca="1">('[1]Pc, Summer, S1'!K3*Main!$B$5)+(VLOOKUP($A3,'FL Ratio'!$A$2:$B$4,2,FALSE)*'FL Characterization'!K$2)</f>
        <v>105.76043846282023</v>
      </c>
      <c r="L3" s="2">
        <f ca="1">('[1]Pc, Summer, S1'!L3*Main!$B$5)+(VLOOKUP($A3,'FL Ratio'!$A$2:$B$4,2,FALSE)*'FL Characterization'!L$2)</f>
        <v>98.839183207452876</v>
      </c>
      <c r="M3" s="2">
        <f ca="1">('[1]Pc, Summer, S1'!M3*Main!$B$5)+(VLOOKUP($A3,'FL Ratio'!$A$2:$B$4,2,FALSE)*'FL Characterization'!M$2)</f>
        <v>124.21545432768704</v>
      </c>
      <c r="N3" s="2">
        <f ca="1">('[1]Pc, Summer, S1'!N3*Main!$B$5)+(VLOOKUP($A3,'FL Ratio'!$A$2:$B$4,2,FALSE)*'FL Characterization'!N$2)</f>
        <v>118.36960366814107</v>
      </c>
      <c r="O3" s="2">
        <f ca="1">('[1]Pc, Summer, S1'!O3*Main!$B$5)+(VLOOKUP($A3,'FL Ratio'!$A$2:$B$4,2,FALSE)*'FL Characterization'!O$2)</f>
        <v>109.34735408545689</v>
      </c>
      <c r="P3" s="2">
        <f ca="1">('[1]Pc, Summer, S1'!P3*Main!$B$5)+(VLOOKUP($A3,'FL Ratio'!$A$2:$B$4,2,FALSE)*'FL Characterization'!P$2)</f>
        <v>108.51853897618116</v>
      </c>
      <c r="Q3" s="2">
        <f ca="1">('[1]Pc, Summer, S1'!Q3*Main!$B$5)+(VLOOKUP($A3,'FL Ratio'!$A$2:$B$4,2,FALSE)*'FL Characterization'!Q$2)</f>
        <v>103.1739794602645</v>
      </c>
      <c r="R3" s="2">
        <f ca="1">('[1]Pc, Summer, S1'!R3*Main!$B$5)+(VLOOKUP($A3,'FL Ratio'!$A$2:$B$4,2,FALSE)*'FL Characterization'!R$2)</f>
        <v>96.625597134723705</v>
      </c>
      <c r="S3" s="2">
        <f ca="1">('[1]Pc, Summer, S1'!S3*Main!$B$5)+(VLOOKUP($A3,'FL Ratio'!$A$2:$B$4,2,FALSE)*'FL Characterization'!S$2)</f>
        <v>108.38333295858227</v>
      </c>
      <c r="T3" s="2">
        <f ca="1">('[1]Pc, Summer, S1'!T3*Main!$B$5)+(VLOOKUP($A3,'FL Ratio'!$A$2:$B$4,2,FALSE)*'FL Characterization'!T$2)</f>
        <v>97.156608616975973</v>
      </c>
      <c r="U3" s="2">
        <f ca="1">('[1]Pc, Summer, S1'!U3*Main!$B$5)+(VLOOKUP($A3,'FL Ratio'!$A$2:$B$4,2,FALSE)*'FL Characterization'!U$2)</f>
        <v>95.131750158032432</v>
      </c>
      <c r="V3" s="2">
        <f ca="1">('[1]Pc, Summer, S1'!V3*Main!$B$5)+(VLOOKUP($A3,'FL Ratio'!$A$2:$B$4,2,FALSE)*'FL Characterization'!V$2)</f>
        <v>104.34451311877768</v>
      </c>
      <c r="W3" s="2">
        <f ca="1">('[1]Pc, Summer, S1'!W3*Main!$B$5)+(VLOOKUP($A3,'FL Ratio'!$A$2:$B$4,2,FALSE)*'FL Characterization'!W$2)</f>
        <v>116.73062985869535</v>
      </c>
      <c r="X3" s="2">
        <f ca="1">('[1]Pc, Summer, S1'!X3*Main!$B$5)+(VLOOKUP($A3,'FL Ratio'!$A$2:$B$4,2,FALSE)*'FL Characterization'!X$2)</f>
        <v>108.2961894539576</v>
      </c>
      <c r="Y3" s="2">
        <f ca="1">('[1]Pc, Summer, S1'!Y3*Main!$B$5)+(VLOOKUP($A3,'FL Ratio'!$A$2:$B$4,2,FALSE)*'FL Characterization'!Y$2)</f>
        <v>101.49979491228142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98.245215340313052</v>
      </c>
      <c r="C4" s="2">
        <f ca="1">('[1]Pc, Summer, S1'!C4*Main!$B$5)+(VLOOKUP($A4,'FL Ratio'!$A$2:$B$4,2,FALSE)*'FL Characterization'!C$2)</f>
        <v>85.18669753991864</v>
      </c>
      <c r="D4" s="2">
        <f ca="1">('[1]Pc, Summer, S1'!D4*Main!$B$5)+(VLOOKUP($A4,'FL Ratio'!$A$2:$B$4,2,FALSE)*'FL Characterization'!D$2)</f>
        <v>82.233969109625136</v>
      </c>
      <c r="E4" s="2">
        <f ca="1">('[1]Pc, Summer, S1'!E4*Main!$B$5)+(VLOOKUP($A4,'FL Ratio'!$A$2:$B$4,2,FALSE)*'FL Characterization'!E$2)</f>
        <v>82.356455611980863</v>
      </c>
      <c r="F4" s="2">
        <f ca="1">('[1]Pc, Summer, S1'!F4*Main!$B$5)+(VLOOKUP($A4,'FL Ratio'!$A$2:$B$4,2,FALSE)*'FL Characterization'!F$2)</f>
        <v>92.259584081297518</v>
      </c>
      <c r="G4" s="2">
        <f ca="1">('[1]Pc, Summer, S1'!G4*Main!$B$5)+(VLOOKUP($A4,'FL Ratio'!$A$2:$B$4,2,FALSE)*'FL Characterization'!G$2)</f>
        <v>93.502506583205189</v>
      </c>
      <c r="H4" s="2">
        <f ca="1">('[1]Pc, Summer, S1'!H4*Main!$B$5)+(VLOOKUP($A4,'FL Ratio'!$A$2:$B$4,2,FALSE)*'FL Characterization'!H$2)</f>
        <v>105.33656221658718</v>
      </c>
      <c r="I4" s="2">
        <f ca="1">('[1]Pc, Summer, S1'!I4*Main!$B$5)+(VLOOKUP($A4,'FL Ratio'!$A$2:$B$4,2,FALSE)*'FL Characterization'!I$2)</f>
        <v>119.90257864391718</v>
      </c>
      <c r="J4" s="2">
        <f ca="1">('[1]Pc, Summer, S1'!J4*Main!$B$5)+(VLOOKUP($A4,'FL Ratio'!$A$2:$B$4,2,FALSE)*'FL Characterization'!J$2)</f>
        <v>142.71931962575763</v>
      </c>
      <c r="K4" s="2">
        <f ca="1">('[1]Pc, Summer, S1'!K4*Main!$B$5)+(VLOOKUP($A4,'FL Ratio'!$A$2:$B$4,2,FALSE)*'FL Characterization'!K$2)</f>
        <v>138.79790074146933</v>
      </c>
      <c r="L4" s="2">
        <f ca="1">('[1]Pc, Summer, S1'!L4*Main!$B$5)+(VLOOKUP($A4,'FL Ratio'!$A$2:$B$4,2,FALSE)*'FL Characterization'!L$2)</f>
        <v>123.54470105235391</v>
      </c>
      <c r="M4" s="2">
        <f ca="1">('[1]Pc, Summer, S1'!M4*Main!$B$5)+(VLOOKUP($A4,'FL Ratio'!$A$2:$B$4,2,FALSE)*'FL Characterization'!M$2)</f>
        <v>150.27386845743101</v>
      </c>
      <c r="N4" s="2">
        <f ca="1">('[1]Pc, Summer, S1'!N4*Main!$B$5)+(VLOOKUP($A4,'FL Ratio'!$A$2:$B$4,2,FALSE)*'FL Characterization'!N$2)</f>
        <v>145.11677138409314</v>
      </c>
      <c r="O4" s="2">
        <f ca="1">('[1]Pc, Summer, S1'!O4*Main!$B$5)+(VLOOKUP($A4,'FL Ratio'!$A$2:$B$4,2,FALSE)*'FL Characterization'!O$2)</f>
        <v>159.12713624005451</v>
      </c>
      <c r="P4" s="2">
        <f ca="1">('[1]Pc, Summer, S1'!P4*Main!$B$5)+(VLOOKUP($A4,'FL Ratio'!$A$2:$B$4,2,FALSE)*'FL Characterization'!P$2)</f>
        <v>151.45183987969605</v>
      </c>
      <c r="Q4" s="2">
        <f ca="1">('[1]Pc, Summer, S1'!Q4*Main!$B$5)+(VLOOKUP($A4,'FL Ratio'!$A$2:$B$4,2,FALSE)*'FL Characterization'!Q$2)</f>
        <v>134.52891837151745</v>
      </c>
      <c r="R4" s="2">
        <f ca="1">('[1]Pc, Summer, S1'!R4*Main!$B$5)+(VLOOKUP($A4,'FL Ratio'!$A$2:$B$4,2,FALSE)*'FL Characterization'!R$2)</f>
        <v>112.37780518835459</v>
      </c>
      <c r="S4" s="2">
        <f ca="1">('[1]Pc, Summer, S1'!S4*Main!$B$5)+(VLOOKUP($A4,'FL Ratio'!$A$2:$B$4,2,FALSE)*'FL Characterization'!S$2)</f>
        <v>123.52196912710569</v>
      </c>
      <c r="T4" s="2">
        <f ca="1">('[1]Pc, Summer, S1'!T4*Main!$B$5)+(VLOOKUP($A4,'FL Ratio'!$A$2:$B$4,2,FALSE)*'FL Characterization'!T$2)</f>
        <v>109.10632460208633</v>
      </c>
      <c r="U4" s="2">
        <f ca="1">('[1]Pc, Summer, S1'!U4*Main!$B$5)+(VLOOKUP($A4,'FL Ratio'!$A$2:$B$4,2,FALSE)*'FL Characterization'!U$2)</f>
        <v>112.12997701536352</v>
      </c>
      <c r="V4" s="2">
        <f ca="1">('[1]Pc, Summer, S1'!V4*Main!$B$5)+(VLOOKUP($A4,'FL Ratio'!$A$2:$B$4,2,FALSE)*'FL Characterization'!V$2)</f>
        <v>123.53195576637181</v>
      </c>
      <c r="W4" s="2">
        <f ca="1">('[1]Pc, Summer, S1'!W4*Main!$B$5)+(VLOOKUP($A4,'FL Ratio'!$A$2:$B$4,2,FALSE)*'FL Characterization'!W$2)</f>
        <v>114.43308230304517</v>
      </c>
      <c r="X4" s="2">
        <f ca="1">('[1]Pc, Summer, S1'!X4*Main!$B$5)+(VLOOKUP($A4,'FL Ratio'!$A$2:$B$4,2,FALSE)*'FL Characterization'!X$2)</f>
        <v>125.07141312874326</v>
      </c>
      <c r="Y4" s="2">
        <f ca="1">('[1]Pc, Summer, S1'!Y4*Main!$B$5)+(VLOOKUP($A4,'FL Ratio'!$A$2:$B$4,2,FALSE)*'FL Characterization'!Y$2)</f>
        <v>118.53323261024764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83.237822661034258</v>
      </c>
      <c r="C2" s="2">
        <f ca="1">('[1]Pc, Summer, S2'!C2*Main!$B$5)+(VLOOKUP($A2,'FL Ratio'!$A$2:$B$4,2,FALSE)*'FL Characterization'!C$2)</f>
        <v>65.670691138418874</v>
      </c>
      <c r="D2" s="2">
        <f ca="1">('[1]Pc, Summer, S2'!D2*Main!$B$5)+(VLOOKUP($A2,'FL Ratio'!$A$2:$B$4,2,FALSE)*'FL Characterization'!D$2)</f>
        <v>64.272329796500685</v>
      </c>
      <c r="E2" s="2">
        <f ca="1">('[1]Pc, Summer, S2'!E2*Main!$B$5)+(VLOOKUP($A2,'FL Ratio'!$A$2:$B$4,2,FALSE)*'FL Characterization'!E$2)</f>
        <v>57.985157034343501</v>
      </c>
      <c r="F2" s="2">
        <f ca="1">('[1]Pc, Summer, S2'!F2*Main!$B$5)+(VLOOKUP($A2,'FL Ratio'!$A$2:$B$4,2,FALSE)*'FL Characterization'!F$2)</f>
        <v>72.288004615450248</v>
      </c>
      <c r="G2" s="2">
        <f ca="1">('[1]Pc, Summer, S2'!G2*Main!$B$5)+(VLOOKUP($A2,'FL Ratio'!$A$2:$B$4,2,FALSE)*'FL Characterization'!G$2)</f>
        <v>66.530800529873943</v>
      </c>
      <c r="H2" s="2">
        <f ca="1">('[1]Pc, Summer, S2'!H2*Main!$B$5)+(VLOOKUP($A2,'FL Ratio'!$A$2:$B$4,2,FALSE)*'FL Characterization'!H$2)</f>
        <v>74.140940099362055</v>
      </c>
      <c r="I2" s="2">
        <f ca="1">('[1]Pc, Summer, S2'!I2*Main!$B$5)+(VLOOKUP($A2,'FL Ratio'!$A$2:$B$4,2,FALSE)*'FL Characterization'!I$2)</f>
        <v>82.937739209158934</v>
      </c>
      <c r="J2" s="2">
        <f ca="1">('[1]Pc, Summer, S2'!J2*Main!$B$5)+(VLOOKUP($A2,'FL Ratio'!$A$2:$B$4,2,FALSE)*'FL Characterization'!J$2)</f>
        <v>97.677837183723938</v>
      </c>
      <c r="K2" s="2">
        <f ca="1">('[1]Pc, Summer, S2'!K2*Main!$B$5)+(VLOOKUP($A2,'FL Ratio'!$A$2:$B$4,2,FALSE)*'FL Characterization'!K$2)</f>
        <v>91.806258891870897</v>
      </c>
      <c r="L2" s="2">
        <f ca="1">('[1]Pc, Summer, S2'!L2*Main!$B$5)+(VLOOKUP($A2,'FL Ratio'!$A$2:$B$4,2,FALSE)*'FL Characterization'!L$2)</f>
        <v>91.422104135936635</v>
      </c>
      <c r="M2" s="2">
        <f ca="1">('[1]Pc, Summer, S2'!M2*Main!$B$5)+(VLOOKUP($A2,'FL Ratio'!$A$2:$B$4,2,FALSE)*'FL Characterization'!M$2)</f>
        <v>104.90528584035501</v>
      </c>
      <c r="N2" s="2">
        <f ca="1">('[1]Pc, Summer, S2'!N2*Main!$B$5)+(VLOOKUP($A2,'FL Ratio'!$A$2:$B$4,2,FALSE)*'FL Characterization'!N$2)</f>
        <v>112.39857759449976</v>
      </c>
      <c r="O2" s="2">
        <f ca="1">('[1]Pc, Summer, S2'!O2*Main!$B$5)+(VLOOKUP($A2,'FL Ratio'!$A$2:$B$4,2,FALSE)*'FL Characterization'!O$2)</f>
        <v>98.868806476585135</v>
      </c>
      <c r="P2" s="2">
        <f ca="1">('[1]Pc, Summer, S2'!P2*Main!$B$5)+(VLOOKUP($A2,'FL Ratio'!$A$2:$B$4,2,FALSE)*'FL Characterization'!P$2)</f>
        <v>102.40727729204207</v>
      </c>
      <c r="Q2" s="2">
        <f ca="1">('[1]Pc, Summer, S2'!Q2*Main!$B$5)+(VLOOKUP($A2,'FL Ratio'!$A$2:$B$4,2,FALSE)*'FL Characterization'!Q$2)</f>
        <v>98.589419298719292</v>
      </c>
      <c r="R2" s="2">
        <f ca="1">('[1]Pc, Summer, S2'!R2*Main!$B$5)+(VLOOKUP($A2,'FL Ratio'!$A$2:$B$4,2,FALSE)*'FL Characterization'!R$2)</f>
        <v>97.762395152421007</v>
      </c>
      <c r="S2" s="2">
        <f ca="1">('[1]Pc, Summer, S2'!S2*Main!$B$5)+(VLOOKUP($A2,'FL Ratio'!$A$2:$B$4,2,FALSE)*'FL Characterization'!S$2)</f>
        <v>95.154343414119865</v>
      </c>
      <c r="T2" s="2">
        <f ca="1">('[1]Pc, Summer, S2'!T2*Main!$B$5)+(VLOOKUP($A2,'FL Ratio'!$A$2:$B$4,2,FALSE)*'FL Characterization'!T$2)</f>
        <v>102.32331070195379</v>
      </c>
      <c r="U2" s="2">
        <f ca="1">('[1]Pc, Summer, S2'!U2*Main!$B$5)+(VLOOKUP($A2,'FL Ratio'!$A$2:$B$4,2,FALSE)*'FL Characterization'!U$2)</f>
        <v>106.59877215803492</v>
      </c>
      <c r="V2" s="2">
        <f ca="1">('[1]Pc, Summer, S2'!V2*Main!$B$5)+(VLOOKUP($A2,'FL Ratio'!$A$2:$B$4,2,FALSE)*'FL Characterization'!V$2)</f>
        <v>99.549234448541284</v>
      </c>
      <c r="W2" s="2">
        <f ca="1">('[1]Pc, Summer, S2'!W2*Main!$B$5)+(VLOOKUP($A2,'FL Ratio'!$A$2:$B$4,2,FALSE)*'FL Characterization'!W$2)</f>
        <v>104.49506095584687</v>
      </c>
      <c r="X2" s="2">
        <f ca="1">('[1]Pc, Summer, S2'!X2*Main!$B$5)+(VLOOKUP($A2,'FL Ratio'!$A$2:$B$4,2,FALSE)*'FL Characterization'!X$2)</f>
        <v>94.652870217903299</v>
      </c>
      <c r="Y2" s="2">
        <f ca="1">('[1]Pc, Summer, S2'!Y2*Main!$B$5)+(VLOOKUP($A2,'FL Ratio'!$A$2:$B$4,2,FALSE)*'FL Characterization'!Y$2)</f>
        <v>92.743019029752219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83.074517786472526</v>
      </c>
      <c r="C3" s="2">
        <f ca="1">('[1]Pc, Summer, S2'!C3*Main!$B$5)+(VLOOKUP($A3,'FL Ratio'!$A$2:$B$4,2,FALSE)*'FL Characterization'!C$2)</f>
        <v>79.981962129351487</v>
      </c>
      <c r="D3" s="2">
        <f ca="1">('[1]Pc, Summer, S2'!D3*Main!$B$5)+(VLOOKUP($A3,'FL Ratio'!$A$2:$B$4,2,FALSE)*'FL Characterization'!D$2)</f>
        <v>72.127917544849609</v>
      </c>
      <c r="E3" s="2">
        <f ca="1">('[1]Pc, Summer, S2'!E3*Main!$B$5)+(VLOOKUP($A3,'FL Ratio'!$A$2:$B$4,2,FALSE)*'FL Characterization'!E$2)</f>
        <v>80.541737771531118</v>
      </c>
      <c r="F3" s="2">
        <f ca="1">('[1]Pc, Summer, S2'!F3*Main!$B$5)+(VLOOKUP($A3,'FL Ratio'!$A$2:$B$4,2,FALSE)*'FL Characterization'!F$2)</f>
        <v>81.092934207079679</v>
      </c>
      <c r="G3" s="2">
        <f ca="1">('[1]Pc, Summer, S2'!G3*Main!$B$5)+(VLOOKUP($A3,'FL Ratio'!$A$2:$B$4,2,FALSE)*'FL Characterization'!G$2)</f>
        <v>75.378167260422131</v>
      </c>
      <c r="H3" s="2">
        <f ca="1">('[1]Pc, Summer, S2'!H3*Main!$B$5)+(VLOOKUP($A3,'FL Ratio'!$A$2:$B$4,2,FALSE)*'FL Characterization'!H$2)</f>
        <v>77.937803269331255</v>
      </c>
      <c r="I3" s="2">
        <f ca="1">('[1]Pc, Summer, S2'!I3*Main!$B$5)+(VLOOKUP($A3,'FL Ratio'!$A$2:$B$4,2,FALSE)*'FL Characterization'!I$2)</f>
        <v>92.776154542887156</v>
      </c>
      <c r="J3" s="2">
        <f ca="1">('[1]Pc, Summer, S2'!J3*Main!$B$5)+(VLOOKUP($A3,'FL Ratio'!$A$2:$B$4,2,FALSE)*'FL Characterization'!J$2)</f>
        <v>106.61006549219515</v>
      </c>
      <c r="K3" s="2">
        <f ca="1">('[1]Pc, Summer, S2'!K3*Main!$B$5)+(VLOOKUP($A3,'FL Ratio'!$A$2:$B$4,2,FALSE)*'FL Characterization'!K$2)</f>
        <v>120.0991666569652</v>
      </c>
      <c r="L3" s="2">
        <f ca="1">('[1]Pc, Summer, S2'!L3*Main!$B$5)+(VLOOKUP($A3,'FL Ratio'!$A$2:$B$4,2,FALSE)*'FL Characterization'!L$2)</f>
        <v>105.39008663365856</v>
      </c>
      <c r="M3" s="2">
        <f ca="1">('[1]Pc, Summer, S2'!M3*Main!$B$5)+(VLOOKUP($A3,'FL Ratio'!$A$2:$B$4,2,FALSE)*'FL Characterization'!M$2)</f>
        <v>108.49776199949315</v>
      </c>
      <c r="N3" s="2">
        <f ca="1">('[1]Pc, Summer, S2'!N3*Main!$B$5)+(VLOOKUP($A3,'FL Ratio'!$A$2:$B$4,2,FALSE)*'FL Characterization'!N$2)</f>
        <v>114.95532382684119</v>
      </c>
      <c r="O3" s="2">
        <f ca="1">('[1]Pc, Summer, S2'!O3*Main!$B$5)+(VLOOKUP($A3,'FL Ratio'!$A$2:$B$4,2,FALSE)*'FL Characterization'!O$2)</f>
        <v>123.86888301497748</v>
      </c>
      <c r="P3" s="2">
        <f ca="1">('[1]Pc, Summer, S2'!P3*Main!$B$5)+(VLOOKUP($A3,'FL Ratio'!$A$2:$B$4,2,FALSE)*'FL Characterization'!P$2)</f>
        <v>119.25245986515282</v>
      </c>
      <c r="Q3" s="2">
        <f ca="1">('[1]Pc, Summer, S2'!Q3*Main!$B$5)+(VLOOKUP($A3,'FL Ratio'!$A$2:$B$4,2,FALSE)*'FL Characterization'!Q$2)</f>
        <v>106.26454918770787</v>
      </c>
      <c r="R3" s="2">
        <f ca="1">('[1]Pc, Summer, S2'!R3*Main!$B$5)+(VLOOKUP($A3,'FL Ratio'!$A$2:$B$4,2,FALSE)*'FL Characterization'!R$2)</f>
        <v>101.8664138686312</v>
      </c>
      <c r="S3" s="2">
        <f ca="1">('[1]Pc, Summer, S2'!S3*Main!$B$5)+(VLOOKUP($A3,'FL Ratio'!$A$2:$B$4,2,FALSE)*'FL Characterization'!S$2)</f>
        <v>110.50037083621071</v>
      </c>
      <c r="T3" s="2">
        <f ca="1">('[1]Pc, Summer, S2'!T3*Main!$B$5)+(VLOOKUP($A3,'FL Ratio'!$A$2:$B$4,2,FALSE)*'FL Characterization'!T$2)</f>
        <v>103.53468036791533</v>
      </c>
      <c r="U3" s="2">
        <f ca="1">('[1]Pc, Summer, S2'!U3*Main!$B$5)+(VLOOKUP($A3,'FL Ratio'!$A$2:$B$4,2,FALSE)*'FL Characterization'!U$2)</f>
        <v>116.04003462888089</v>
      </c>
      <c r="V3" s="2">
        <f ca="1">('[1]Pc, Summer, S2'!V3*Main!$B$5)+(VLOOKUP($A3,'FL Ratio'!$A$2:$B$4,2,FALSE)*'FL Characterization'!V$2)</f>
        <v>113.78151021372378</v>
      </c>
      <c r="W3" s="2">
        <f ca="1">('[1]Pc, Summer, S2'!W3*Main!$B$5)+(VLOOKUP($A3,'FL Ratio'!$A$2:$B$4,2,FALSE)*'FL Characterization'!W$2)</f>
        <v>99.258881669684413</v>
      </c>
      <c r="X3" s="2">
        <f ca="1">('[1]Pc, Summer, S2'!X3*Main!$B$5)+(VLOOKUP($A3,'FL Ratio'!$A$2:$B$4,2,FALSE)*'FL Characterization'!X$2)</f>
        <v>108.2961894539576</v>
      </c>
      <c r="Y3" s="2">
        <f ca="1">('[1]Pc, Summer, S2'!Y3*Main!$B$5)+(VLOOKUP($A3,'FL Ratio'!$A$2:$B$4,2,FALSE)*'FL Characterization'!Y$2)</f>
        <v>97.767523056011456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97.298469590598458</v>
      </c>
      <c r="C4" s="2">
        <f ca="1">('[1]Pc, Summer, S2'!C4*Main!$B$5)+(VLOOKUP($A4,'FL Ratio'!$A$2:$B$4,2,FALSE)*'FL Characterization'!C$2)</f>
        <v>92.08302113763564</v>
      </c>
      <c r="D4" s="2">
        <f ca="1">('[1]Pc, Summer, S2'!D4*Main!$B$5)+(VLOOKUP($A4,'FL Ratio'!$A$2:$B$4,2,FALSE)*'FL Characterization'!D$2)</f>
        <v>90.432434085459391</v>
      </c>
      <c r="E4" s="2">
        <f ca="1">('[1]Pc, Summer, S2'!E4*Main!$B$5)+(VLOOKUP($A4,'FL Ratio'!$A$2:$B$4,2,FALSE)*'FL Characterization'!E$2)</f>
        <v>77.612496536117874</v>
      </c>
      <c r="F4" s="2">
        <f ca="1">('[1]Pc, Summer, S2'!F4*Main!$B$5)+(VLOOKUP($A4,'FL Ratio'!$A$2:$B$4,2,FALSE)*'FL Characterization'!F$2)</f>
        <v>91.468924235320358</v>
      </c>
      <c r="G4" s="2">
        <f ca="1">('[1]Pc, Summer, S2'!G4*Main!$B$5)+(VLOOKUP($A4,'FL Ratio'!$A$2:$B$4,2,FALSE)*'FL Characterization'!G$2)</f>
        <v>92.654742199936123</v>
      </c>
      <c r="H4" s="2">
        <f ca="1">('[1]Pc, Summer, S2'!H4*Main!$B$5)+(VLOOKUP($A4,'FL Ratio'!$A$2:$B$4,2,FALSE)*'FL Characterization'!H$2)</f>
        <v>107.46100953367313</v>
      </c>
      <c r="I4" s="2">
        <f ca="1">('[1]Pc, Summer, S2'!I4*Main!$B$5)+(VLOOKUP($A4,'FL Ratio'!$A$2:$B$4,2,FALSE)*'FL Characterization'!I$2)</f>
        <v>126.4382697182894</v>
      </c>
      <c r="J4" s="2">
        <f ca="1">('[1]Pc, Summer, S2'!J4*Main!$B$5)+(VLOOKUP($A4,'FL Ratio'!$A$2:$B$4,2,FALSE)*'FL Characterization'!J$2)</f>
        <v>146.81204808749649</v>
      </c>
      <c r="K4" s="2">
        <f ca="1">('[1]Pc, Summer, S2'!K4*Main!$B$5)+(VLOOKUP($A4,'FL Ratio'!$A$2:$B$4,2,FALSE)*'FL Characterization'!K$2)</f>
        <v>126.77668638817816</v>
      </c>
      <c r="L4" s="2">
        <f ca="1">('[1]Pc, Summer, S2'!L4*Main!$B$5)+(VLOOKUP($A4,'FL Ratio'!$A$2:$B$4,2,FALSE)*'FL Characterization'!L$2)</f>
        <v>131.55503765785789</v>
      </c>
      <c r="M4" s="2">
        <f ca="1">('[1]Pc, Summer, S2'!M4*Main!$B$5)+(VLOOKUP($A4,'FL Ratio'!$A$2:$B$4,2,FALSE)*'FL Characterization'!M$2)</f>
        <v>141.73816885418134</v>
      </c>
      <c r="N4" s="2">
        <f ca="1">('[1]Pc, Summer, S2'!N4*Main!$B$5)+(VLOOKUP($A4,'FL Ratio'!$A$2:$B$4,2,FALSE)*'FL Characterization'!N$2)</f>
        <v>129.46798877813541</v>
      </c>
      <c r="O4" s="2">
        <f ca="1">('[1]Pc, Summer, S2'!O4*Main!$B$5)+(VLOOKUP($A4,'FL Ratio'!$A$2:$B$4,2,FALSE)*'FL Characterization'!O$2)</f>
        <v>137.78788723193031</v>
      </c>
      <c r="P4" s="2">
        <f ca="1">('[1]Pc, Summer, S2'!P4*Main!$B$5)+(VLOOKUP($A4,'FL Ratio'!$A$2:$B$4,2,FALSE)*'FL Characterization'!P$2)</f>
        <v>144.69566091785543</v>
      </c>
      <c r="Q4" s="2">
        <f ca="1">('[1]Pc, Summer, S2'!Q4*Main!$B$5)+(VLOOKUP($A4,'FL Ratio'!$A$2:$B$4,2,FALSE)*'FL Characterization'!Q$2)</f>
        <v>121.73671371940178</v>
      </c>
      <c r="R4" s="2">
        <f ca="1">('[1]Pc, Summer, S2'!R4*Main!$B$5)+(VLOOKUP($A4,'FL Ratio'!$A$2:$B$4,2,FALSE)*'FL Characterization'!R$2)</f>
        <v>119.52776579908654</v>
      </c>
      <c r="S4" s="2">
        <f ca="1">('[1]Pc, Summer, S2'!S4*Main!$B$5)+(VLOOKUP($A4,'FL Ratio'!$A$2:$B$4,2,FALSE)*'FL Characterization'!S$2)</f>
        <v>123.52196912710569</v>
      </c>
      <c r="T4" s="2">
        <f ca="1">('[1]Pc, Summer, S2'!T4*Main!$B$5)+(VLOOKUP($A4,'FL Ratio'!$A$2:$B$4,2,FALSE)*'FL Characterization'!T$2)</f>
        <v>129.36454633249357</v>
      </c>
      <c r="U4" s="2">
        <f ca="1">('[1]Pc, Summer, S2'!U4*Main!$B$5)+(VLOOKUP($A4,'FL Ratio'!$A$2:$B$4,2,FALSE)*'FL Characterization'!U$2)</f>
        <v>115.70495732072949</v>
      </c>
      <c r="V4" s="2">
        <f ca="1">('[1]Pc, Summer, S2'!V4*Main!$B$5)+(VLOOKUP($A4,'FL Ratio'!$A$2:$B$4,2,FALSE)*'FL Characterization'!V$2)</f>
        <v>115.19033505385117</v>
      </c>
      <c r="W4" s="2">
        <f ca="1">('[1]Pc, Summer, S2'!W4*Main!$B$5)+(VLOOKUP($A4,'FL Ratio'!$A$2:$B$4,2,FALSE)*'FL Characterization'!W$2)</f>
        <v>116.8164025066225</v>
      </c>
      <c r="X4" s="2">
        <f ca="1">('[1]Pc, Summer, S2'!X4*Main!$B$5)+(VLOOKUP($A4,'FL Ratio'!$A$2:$B$4,2,FALSE)*'FL Characterization'!X$2)</f>
        <v>117.0295898078284</v>
      </c>
      <c r="Y4" s="2">
        <f ca="1">('[1]Pc, Summer, S2'!Y4*Main!$B$5)+(VLOOKUP($A4,'FL Ratio'!$A$2:$B$4,2,FALSE)*'FL Characterization'!Y$2)</f>
        <v>104.55935894229948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75.884960978366209</v>
      </c>
      <c r="C2" s="2">
        <f ca="1">('[1]Pc, Summer, S3'!C2*Main!$B$5)+(VLOOKUP($A2,'FL Ratio'!$A$2:$B$4,2,FALSE)*'FL Characterization'!C$2)</f>
        <v>72.790706090709577</v>
      </c>
      <c r="D2" s="2">
        <f ca="1">('[1]Pc, Summer, S3'!D2*Main!$B$5)+(VLOOKUP($A2,'FL Ratio'!$A$2:$B$4,2,FALSE)*'FL Characterization'!D$2)</f>
        <v>60.599927484902942</v>
      </c>
      <c r="E2" s="2">
        <f ca="1">('[1]Pc, Summer, S3'!E2*Main!$B$5)+(VLOOKUP($A2,'FL Ratio'!$A$2:$B$4,2,FALSE)*'FL Characterization'!E$2)</f>
        <v>69.838249822712186</v>
      </c>
      <c r="F2" s="2">
        <f ca="1">('[1]Pc, Summer, S3'!F2*Main!$B$5)+(VLOOKUP($A2,'FL Ratio'!$A$2:$B$4,2,FALSE)*'FL Characterization'!F$2)</f>
        <v>62.235694321386724</v>
      </c>
      <c r="G2" s="2">
        <f ca="1">('[1]Pc, Summer, S3'!G2*Main!$B$5)+(VLOOKUP($A2,'FL Ratio'!$A$2:$B$4,2,FALSE)*'FL Characterization'!G$2)</f>
        <v>57.32353025131291</v>
      </c>
      <c r="H2" s="2">
        <f ca="1">('[1]Pc, Summer, S3'!H2*Main!$B$5)+(VLOOKUP($A2,'FL Ratio'!$A$2:$B$4,2,FALSE)*'FL Characterization'!H$2)</f>
        <v>72.791134089484984</v>
      </c>
      <c r="I2" s="2">
        <f ca="1">('[1]Pc, Summer, S3'!I2*Main!$B$5)+(VLOOKUP($A2,'FL Ratio'!$A$2:$B$4,2,FALSE)*'FL Characterization'!I$2)</f>
        <v>85.287784306990716</v>
      </c>
      <c r="J2" s="2">
        <f ca="1">('[1]Pc, Summer, S3'!J2*Main!$B$5)+(VLOOKUP($A2,'FL Ratio'!$A$2:$B$4,2,FALSE)*'FL Characterization'!J$2)</f>
        <v>80.027940918600208</v>
      </c>
      <c r="K2" s="2">
        <f ca="1">('[1]Pc, Summer, S3'!K2*Main!$B$5)+(VLOOKUP($A2,'FL Ratio'!$A$2:$B$4,2,FALSE)*'FL Characterization'!K$2)</f>
        <v>93.700562571644483</v>
      </c>
      <c r="L2" s="2">
        <f ca="1">('[1]Pc, Summer, S3'!L2*Main!$B$5)+(VLOOKUP($A2,'FL Ratio'!$A$2:$B$4,2,FALSE)*'FL Characterization'!L$2)</f>
        <v>98.264343367345674</v>
      </c>
      <c r="M2" s="2">
        <f ca="1">('[1]Pc, Summer, S3'!M2*Main!$B$5)+(VLOOKUP($A2,'FL Ratio'!$A$2:$B$4,2,FALSE)*'FL Characterization'!M$2)</f>
        <v>91.997162962494471</v>
      </c>
      <c r="N2" s="2">
        <f ca="1">('[1]Pc, Summer, S3'!N2*Main!$B$5)+(VLOOKUP($A2,'FL Ratio'!$A$2:$B$4,2,FALSE)*'FL Characterization'!N$2)</f>
        <v>107.33643298589344</v>
      </c>
      <c r="O2" s="2">
        <f ca="1">('[1]Pc, Summer, S3'!O2*Main!$B$5)+(VLOOKUP($A2,'FL Ratio'!$A$2:$B$4,2,FALSE)*'FL Characterization'!O$2)</f>
        <v>104.99313299110989</v>
      </c>
      <c r="P2" s="2">
        <f ca="1">('[1]Pc, Summer, S3'!P2*Main!$B$5)+(VLOOKUP($A2,'FL Ratio'!$A$2:$B$4,2,FALSE)*'FL Characterization'!P$2)</f>
        <v>97.285857530092272</v>
      </c>
      <c r="Q2" s="2">
        <f ca="1">('[1]Pc, Summer, S3'!Q2*Main!$B$5)+(VLOOKUP($A2,'FL Ratio'!$A$2:$B$4,2,FALSE)*'FL Characterization'!Q$2)</f>
        <v>108.44611192844546</v>
      </c>
      <c r="R2" s="2">
        <f ca="1">('[1]Pc, Summer, S3'!R2*Main!$B$5)+(VLOOKUP($A2,'FL Ratio'!$A$2:$B$4,2,FALSE)*'FL Characterization'!R$2)</f>
        <v>94.803907320811589</v>
      </c>
      <c r="S2" s="2">
        <f ca="1">('[1]Pc, Summer, S3'!S2*Main!$B$5)+(VLOOKUP($A2,'FL Ratio'!$A$2:$B$4,2,FALSE)*'FL Characterization'!S$2)</f>
        <v>104.63149119418875</v>
      </c>
      <c r="T2" s="2">
        <f ca="1">('[1]Pc, Summer, S3'!T2*Main!$B$5)+(VLOOKUP($A2,'FL Ratio'!$A$2:$B$4,2,FALSE)*'FL Characterization'!T$2)</f>
        <v>103.27601194331565</v>
      </c>
      <c r="U2" s="2">
        <f ca="1">('[1]Pc, Summer, S3'!U2*Main!$B$5)+(VLOOKUP($A2,'FL Ratio'!$A$2:$B$4,2,FALSE)*'FL Characterization'!U$2)</f>
        <v>88.348624582288579</v>
      </c>
      <c r="V2" s="2">
        <f ca="1">('[1]Pc, Summer, S3'!V2*Main!$B$5)+(VLOOKUP($A2,'FL Ratio'!$A$2:$B$4,2,FALSE)*'FL Characterization'!V$2)</f>
        <v>94.786042983875603</v>
      </c>
      <c r="W2" s="2">
        <f ca="1">('[1]Pc, Summer, S3'!W2*Main!$B$5)+(VLOOKUP($A2,'FL Ratio'!$A$2:$B$4,2,FALSE)*'FL Characterization'!W$2)</f>
        <v>99.561118448227859</v>
      </c>
      <c r="X2" s="2">
        <f ca="1">('[1]Pc, Summer, S3'!X2*Main!$B$5)+(VLOOKUP($A2,'FL Ratio'!$A$2:$B$4,2,FALSE)*'FL Characterization'!X$2)</f>
        <v>94.652870217903299</v>
      </c>
      <c r="Y2" s="2">
        <f ca="1">('[1]Pc, Summer, S3'!Y2*Main!$B$5)+(VLOOKUP($A2,'FL Ratio'!$A$2:$B$4,2,FALSE)*'FL Characterization'!Y$2)</f>
        <v>82.403183279428077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88.05441579242752</v>
      </c>
      <c r="C3" s="2">
        <f ca="1">('[1]Pc, Summer, S3'!C3*Main!$B$5)+(VLOOKUP($A3,'FL Ratio'!$A$2:$B$4,2,FALSE)*'FL Characterization'!C$2)</f>
        <v>73.949348539402962</v>
      </c>
      <c r="D3" s="2">
        <f ca="1">('[1]Pc, Summer, S3'!D3*Main!$B$5)+(VLOOKUP($A3,'FL Ratio'!$A$2:$B$4,2,FALSE)*'FL Characterization'!D$2)</f>
        <v>78.796061992778576</v>
      </c>
      <c r="E3" s="2">
        <f ca="1">('[1]Pc, Summer, S3'!E3*Main!$B$5)+(VLOOKUP($A3,'FL Ratio'!$A$2:$B$4,2,FALSE)*'FL Characterization'!E$2)</f>
        <v>81.280750021070261</v>
      </c>
      <c r="F3" s="2">
        <f ca="1">('[1]Pc, Summer, S3'!F3*Main!$B$5)+(VLOOKUP($A3,'FL Ratio'!$A$2:$B$4,2,FALSE)*'FL Characterization'!F$2)</f>
        <v>72.963158560268567</v>
      </c>
      <c r="G3" s="2">
        <f ca="1">('[1]Pc, Summer, S3'!G3*Main!$B$5)+(VLOOKUP($A3,'FL Ratio'!$A$2:$B$4,2,FALSE)*'FL Characterization'!G$2)</f>
        <v>79.040839208812898</v>
      </c>
      <c r="H3" s="2">
        <f ca="1">('[1]Pc, Summer, S3'!H3*Main!$B$5)+(VLOOKUP($A3,'FL Ratio'!$A$2:$B$4,2,FALSE)*'FL Characterization'!H$2)</f>
        <v>82.68282085762111</v>
      </c>
      <c r="I3" s="2">
        <f ca="1">('[1]Pc, Summer, S3'!I3*Main!$B$5)+(VLOOKUP($A3,'FL Ratio'!$A$2:$B$4,2,FALSE)*'FL Characterization'!I$2)</f>
        <v>86.203743566414801</v>
      </c>
      <c r="J3" s="2">
        <f ca="1">('[1]Pc, Summer, S3'!J3*Main!$B$5)+(VLOOKUP($A3,'FL Ratio'!$A$2:$B$4,2,FALSE)*'FL Characterization'!J$2)</f>
        <v>109.82035677897738</v>
      </c>
      <c r="K3" s="2">
        <f ca="1">('[1]Pc, Summer, S3'!K3*Main!$B$5)+(VLOOKUP($A3,'FL Ratio'!$A$2:$B$4,2,FALSE)*'FL Characterization'!K$2)</f>
        <v>107.96639664653483</v>
      </c>
      <c r="L3" s="2">
        <f ca="1">('[1]Pc, Summer, S3'!L3*Main!$B$5)+(VLOOKUP($A3,'FL Ratio'!$A$2:$B$4,2,FALSE)*'FL Characterization'!L$2)</f>
        <v>103.20645215825665</v>
      </c>
      <c r="M3" s="2">
        <f ca="1">('[1]Pc, Summer, S3'!M3*Main!$B$5)+(VLOOKUP($A3,'FL Ratio'!$A$2:$B$4,2,FALSE)*'FL Characterization'!M$2)</f>
        <v>116.3566081635901</v>
      </c>
      <c r="N3" s="2">
        <f ca="1">('[1]Pc, Summer, S3'!N3*Main!$B$5)+(VLOOKUP($A3,'FL Ratio'!$A$2:$B$4,2,FALSE)*'FL Characterization'!N$2)</f>
        <v>112.67913726597462</v>
      </c>
      <c r="O3" s="2">
        <f ca="1">('[1]Pc, Summer, S3'!O3*Main!$B$5)+(VLOOKUP($A3,'FL Ratio'!$A$2:$B$4,2,FALSE)*'FL Characterization'!O$2)</f>
        <v>116.04959820677408</v>
      </c>
      <c r="P3" s="2">
        <f ca="1">('[1]Pc, Summer, S3'!P3*Main!$B$5)+(VLOOKUP($A3,'FL Ratio'!$A$2:$B$4,2,FALSE)*'FL Characterization'!P$2)</f>
        <v>111.73871524287264</v>
      </c>
      <c r="Q3" s="2">
        <f ca="1">('[1]Pc, Summer, S3'!Q3*Main!$B$5)+(VLOOKUP($A3,'FL Ratio'!$A$2:$B$4,2,FALSE)*'FL Characterization'!Q$2)</f>
        <v>113.47587855174244</v>
      </c>
      <c r="R3" s="2">
        <f ca="1">('[1]Pc, Summer, S3'!R3*Main!$B$5)+(VLOOKUP($A3,'FL Ratio'!$A$2:$B$4,2,FALSE)*'FL Characterization'!R$2)</f>
        <v>99.770087175068198</v>
      </c>
      <c r="S3" s="2">
        <f ca="1">('[1]Pc, Summer, S3'!S3*Main!$B$5)+(VLOOKUP($A3,'FL Ratio'!$A$2:$B$4,2,FALSE)*'FL Characterization'!S$2)</f>
        <v>105.20777614213964</v>
      </c>
      <c r="T3" s="2">
        <f ca="1">('[1]Pc, Summer, S3'!T3*Main!$B$5)+(VLOOKUP($A3,'FL Ratio'!$A$2:$B$4,2,FALSE)*'FL Characterization'!T$2)</f>
        <v>108.8497401603648</v>
      </c>
      <c r="U3" s="2">
        <f ca="1">('[1]Pc, Summer, S3'!U3*Main!$B$5)+(VLOOKUP($A3,'FL Ratio'!$A$2:$B$4,2,FALSE)*'FL Characterization'!U$2)</f>
        <v>106.63130661699907</v>
      </c>
      <c r="V3" s="2">
        <f ca="1">('[1]Pc, Summer, S3'!V3*Main!$B$5)+(VLOOKUP($A3,'FL Ratio'!$A$2:$B$4,2,FALSE)*'FL Characterization'!V$2)</f>
        <v>108.53873404986483</v>
      </c>
      <c r="W3" s="2">
        <f ca="1">('[1]Pc, Summer, S3'!W3*Main!$B$5)+(VLOOKUP($A3,'FL Ratio'!$A$2:$B$4,2,FALSE)*'FL Characterization'!W$2)</f>
        <v>106.90277150237668</v>
      </c>
      <c r="X3" s="2">
        <f ca="1">('[1]Pc, Summer, S3'!X3*Main!$B$5)+(VLOOKUP($A3,'FL Ratio'!$A$2:$B$4,2,FALSE)*'FL Characterization'!X$2)</f>
        <v>115.42121997314248</v>
      </c>
      <c r="Y3" s="2">
        <f ca="1">('[1]Pc, Summer, S3'!Y3*Main!$B$5)+(VLOOKUP($A3,'FL Ratio'!$A$2:$B$4,2,FALSE)*'FL Characterization'!Y$2)</f>
        <v>104.2989988044839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109.6061643368881</v>
      </c>
      <c r="C4" s="2">
        <f ca="1">('[1]Pc, Summer, S3'!C4*Main!$B$5)+(VLOOKUP($A4,'FL Ratio'!$A$2:$B$4,2,FALSE)*'FL Characterization'!C$2)</f>
        <v>89.496899788491746</v>
      </c>
      <c r="D4" s="2">
        <f ca="1">('[1]Pc, Summer, S3'!D4*Main!$B$5)+(VLOOKUP($A4,'FL Ratio'!$A$2:$B$4,2,FALSE)*'FL Characterization'!D$2)</f>
        <v>92.072127080626245</v>
      </c>
      <c r="E4" s="2">
        <f ca="1">('[1]Pc, Summer, S3'!E4*Main!$B$5)+(VLOOKUP($A4,'FL Ratio'!$A$2:$B$4,2,FALSE)*'FL Characterization'!E$2)</f>
        <v>84.728435149912372</v>
      </c>
      <c r="F4" s="2">
        <f ca="1">('[1]Pc, Summer, S3'!F4*Main!$B$5)+(VLOOKUP($A4,'FL Ratio'!$A$2:$B$4,2,FALSE)*'FL Characterization'!F$2)</f>
        <v>76.446387161754174</v>
      </c>
      <c r="G4" s="2">
        <f ca="1">('[1]Pc, Summer, S3'!G4*Main!$B$5)+(VLOOKUP($A4,'FL Ratio'!$A$2:$B$4,2,FALSE)*'FL Characterization'!G$2)</f>
        <v>81.633805217438365</v>
      </c>
      <c r="H4" s="2">
        <f ca="1">('[1]Pc, Summer, S3'!H4*Main!$B$5)+(VLOOKUP($A4,'FL Ratio'!$A$2:$B$4,2,FALSE)*'FL Characterization'!H$2)</f>
        <v>102.1498912409583</v>
      </c>
      <c r="I4" s="2">
        <f ca="1">('[1]Pc, Summer, S3'!I4*Main!$B$5)+(VLOOKUP($A4,'FL Ratio'!$A$2:$B$4,2,FALSE)*'FL Characterization'!I$2)</f>
        <v>118.59544042904272</v>
      </c>
      <c r="J4" s="2">
        <f ca="1">('[1]Pc, Summer, S3'!J4*Main!$B$5)+(VLOOKUP($A4,'FL Ratio'!$A$2:$B$4,2,FALSE)*'FL Characterization'!J$2)</f>
        <v>137.26234834343916</v>
      </c>
      <c r="K4" s="2">
        <f ca="1">('[1]Pc, Summer, S3'!K4*Main!$B$5)+(VLOOKUP($A4,'FL Ratio'!$A$2:$B$4,2,FALSE)*'FL Characterization'!K$2)</f>
        <v>121.43392445338209</v>
      </c>
      <c r="L4" s="2">
        <f ca="1">('[1]Pc, Summer, S3'!L4*Main!$B$5)+(VLOOKUP($A4,'FL Ratio'!$A$2:$B$4,2,FALSE)*'FL Characterization'!L$2)</f>
        <v>122.20964495143659</v>
      </c>
      <c r="M4" s="2">
        <f ca="1">('[1]Pc, Summer, S3'!M4*Main!$B$5)+(VLOOKUP($A4,'FL Ratio'!$A$2:$B$4,2,FALSE)*'FL Characterization'!M$2)</f>
        <v>150.27386845743101</v>
      </c>
      <c r="N4" s="2">
        <f ca="1">('[1]Pc, Summer, S3'!N4*Main!$B$5)+(VLOOKUP($A4,'FL Ratio'!$A$2:$B$4,2,FALSE)*'FL Characterization'!N$2)</f>
        <v>146.53938798463474</v>
      </c>
      <c r="O4" s="2">
        <f ca="1">('[1]Pc, Summer, S3'!O4*Main!$B$5)+(VLOOKUP($A4,'FL Ratio'!$A$2:$B$4,2,FALSE)*'FL Characterization'!O$2)</f>
        <v>144.90097023463838</v>
      </c>
      <c r="P4" s="2">
        <f ca="1">('[1]Pc, Summer, S3'!P4*Main!$B$5)+(VLOOKUP($A4,'FL Ratio'!$A$2:$B$4,2,FALSE)*'FL Characterization'!P$2)</f>
        <v>132.53453878654236</v>
      </c>
      <c r="Q4" s="2">
        <f ca="1">('[1]Pc, Summer, S3'!Q4*Main!$B$5)+(VLOOKUP($A4,'FL Ratio'!$A$2:$B$4,2,FALSE)*'FL Characterization'!Q$2)</f>
        <v>133.2496979063059</v>
      </c>
      <c r="R4" s="2">
        <f ca="1">('[1]Pc, Summer, S3'!R4*Main!$B$5)+(VLOOKUP($A4,'FL Ratio'!$A$2:$B$4,2,FALSE)*'FL Characterization'!R$2)</f>
        <v>129.06104661339583</v>
      </c>
      <c r="S4" s="2">
        <f ca="1">('[1]Pc, Summer, S3'!S4*Main!$B$5)+(VLOOKUP($A4,'FL Ratio'!$A$2:$B$4,2,FALSE)*'FL Characterization'!S$2)</f>
        <v>122.33030902531704</v>
      </c>
      <c r="T4" s="2">
        <f ca="1">('[1]Pc, Summer, S3'!T4*Main!$B$5)+(VLOOKUP($A4,'FL Ratio'!$A$2:$B$4,2,FALSE)*'FL Characterization'!T$2)</f>
        <v>131.74786653607089</v>
      </c>
      <c r="U4" s="2">
        <f ca="1">('[1]Pc, Summer, S3'!U4*Main!$B$5)+(VLOOKUP($A4,'FL Ratio'!$A$2:$B$4,2,FALSE)*'FL Characterization'!U$2)</f>
        <v>131.19653864398211</v>
      </c>
      <c r="V4" s="2">
        <f ca="1">('[1]Pc, Summer, S3'!V4*Main!$B$5)+(VLOOKUP($A4,'FL Ratio'!$A$2:$B$4,2,FALSE)*'FL Characterization'!V$2)</f>
        <v>110.42369464669655</v>
      </c>
      <c r="W4" s="2">
        <f ca="1">('[1]Pc, Summer, S3'!W4*Main!$B$5)+(VLOOKUP($A4,'FL Ratio'!$A$2:$B$4,2,FALSE)*'FL Characterization'!W$2)</f>
        <v>112.04976209946787</v>
      </c>
      <c r="X4" s="2">
        <f ca="1">('[1]Pc, Summer, S3'!X4*Main!$B$5)+(VLOOKUP($A4,'FL Ratio'!$A$2:$B$4,2,FALSE)*'FL Characterization'!X$2)</f>
        <v>111.28543029288923</v>
      </c>
      <c r="Y4" s="2">
        <f ca="1">('[1]Pc, Summer, S3'!Y4*Main!$B$5)+(VLOOKUP($A4,'FL Ratio'!$A$2:$B$4,2,FALSE)*'FL Characterization'!Y$2)</f>
        <v>124.98271276468526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13.427265800848051</v>
      </c>
      <c r="C2" s="2">
        <f ca="1">('[1]Qc, Summer, S1'!C2*Main!$B$5)</f>
        <v>10.623362087100531</v>
      </c>
      <c r="D2" s="2">
        <f ca="1">('[1]Qc, Summer, S1'!D2*Main!$B$5)</f>
        <v>11.126934919700069</v>
      </c>
      <c r="E2" s="2">
        <f ca="1">('[1]Qc, Summer, S1'!E2*Main!$B$5)</f>
        <v>10.088183285695999</v>
      </c>
      <c r="F2" s="2">
        <f ca="1">('[1]Qc, Summer, S1'!F2*Main!$B$5)</f>
        <v>10.441491430117198</v>
      </c>
      <c r="G2" s="2">
        <f ca="1">('[1]Qc, Summer, S1'!G2*Main!$B$5)</f>
        <v>5.0933058645020539</v>
      </c>
      <c r="H2" s="2">
        <f ca="1">('[1]Qc, Summer, S1'!H2*Main!$B$5)</f>
        <v>8.4552394549480834</v>
      </c>
      <c r="I2" s="2">
        <f ca="1">('[1]Qc, Summer, S1'!I2*Main!$B$5)</f>
        <v>17.739881155940292</v>
      </c>
      <c r="J2" s="2">
        <f ca="1">('[1]Qc, Summer, S1'!J2*Main!$B$5)</f>
        <v>23.635504160716003</v>
      </c>
      <c r="K2" s="2">
        <f ca="1">('[1]Qc, Summer, S1'!K2*Main!$B$5)</f>
        <v>28.945314633672808</v>
      </c>
      <c r="L2" s="2">
        <f ca="1">('[1]Qc, Summer, S1'!L2*Main!$B$5)</f>
        <v>33.163699328073122</v>
      </c>
      <c r="M2" s="2">
        <f ca="1">('[1]Qc, Summer, S1'!M2*Main!$B$5)</f>
        <v>31.780169882541866</v>
      </c>
      <c r="N2" s="2">
        <f ca="1">('[1]Qc, Summer, S1'!N2*Main!$B$5)</f>
        <v>33.886416069679584</v>
      </c>
      <c r="O2" s="2">
        <f ca="1">('[1]Qc, Summer, S1'!O2*Main!$B$5)</f>
        <v>32.777086476478736</v>
      </c>
      <c r="P2" s="2">
        <f ca="1">('[1]Qc, Summer, S1'!P2*Main!$B$5)</f>
        <v>34.239458054991239</v>
      </c>
      <c r="Q2" s="2">
        <f ca="1">('[1]Qc, Summer, S1'!Q2*Main!$B$5)</f>
        <v>30.150199463169873</v>
      </c>
      <c r="R2" s="2">
        <f ca="1">('[1]Qc, Summer, S1'!R2*Main!$B$5)</f>
        <v>28.692724641562801</v>
      </c>
      <c r="S2" s="2">
        <f ca="1">('[1]Qc, Summer, S1'!S2*Main!$B$5)</f>
        <v>27.398855190756997</v>
      </c>
      <c r="T2" s="2">
        <f ca="1">('[1]Qc, Summer, S1'!T2*Main!$B$5)</f>
        <v>27.547569372859265</v>
      </c>
      <c r="U2" s="2">
        <f ca="1">('[1]Qc, Summer, S1'!U2*Main!$B$5)</f>
        <v>24.109569690356253</v>
      </c>
      <c r="V2" s="2">
        <f ca="1">('[1]Qc, Summer, S1'!V2*Main!$B$5)</f>
        <v>21.496099154742485</v>
      </c>
      <c r="W2" s="2">
        <f ca="1">('[1]Qc, Summer, S1'!W2*Main!$B$5)</f>
        <v>29.734182577304342</v>
      </c>
      <c r="X2" s="2">
        <f ca="1">('[1]Qc, Summer, S1'!X2*Main!$B$5)</f>
        <v>24.105489894851591</v>
      </c>
      <c r="Y2" s="2">
        <f ca="1">('[1]Qc, Summer, S1'!Y2*Main!$B$5)</f>
        <v>19.603329114883355</v>
      </c>
    </row>
    <row r="3" spans="1:25" x14ac:dyDescent="0.3">
      <c r="A3">
        <v>2</v>
      </c>
      <c r="B3" s="2">
        <f ca="1">('[1]Qc, Summer, S1'!B3*Main!$B$5)</f>
        <v>-29.723037289627879</v>
      </c>
      <c r="C3" s="2">
        <f ca="1">('[1]Qc, Summer, S1'!C3*Main!$B$5)</f>
        <v>-33.58742645484277</v>
      </c>
      <c r="D3" s="2">
        <f ca="1">('[1]Qc, Summer, S1'!D3*Main!$B$5)</f>
        <v>-42.990765483990486</v>
      </c>
      <c r="E3" s="2">
        <f ca="1">('[1]Qc, Summer, S1'!E3*Main!$B$5)</f>
        <v>-36.688554701889032</v>
      </c>
      <c r="F3" s="2">
        <f ca="1">('[1]Qc, Summer, S1'!F3*Main!$B$5)</f>
        <v>-42.440061432650587</v>
      </c>
      <c r="G3" s="2">
        <f ca="1">('[1]Qc, Summer, S1'!G3*Main!$B$5)</f>
        <v>-40.62993011146844</v>
      </c>
      <c r="H3" s="2">
        <f ca="1">('[1]Qc, Summer, S1'!H3*Main!$B$5)</f>
        <v>-36.939720896236125</v>
      </c>
      <c r="I3" s="2">
        <f ca="1">('[1]Qc, Summer, S1'!I3*Main!$B$5)</f>
        <v>-5.7469906556932076</v>
      </c>
      <c r="J3" s="2">
        <f ca="1">('[1]Qc, Summer, S1'!J3*Main!$B$5)</f>
        <v>16.206142142812535</v>
      </c>
      <c r="K3" s="2">
        <f ca="1">('[1]Qc, Summer, S1'!K3*Main!$B$5)</f>
        <v>25.098928570686709</v>
      </c>
      <c r="L3" s="2">
        <f ca="1">('[1]Qc, Summer, S1'!L3*Main!$B$5)</f>
        <v>18.151601614811682</v>
      </c>
      <c r="M3" s="2">
        <f ca="1">('[1]Qc, Summer, S1'!M3*Main!$B$5)</f>
        <v>23.915622695967468</v>
      </c>
      <c r="N3" s="2">
        <f ca="1">('[1]Qc, Summer, S1'!N3*Main!$B$5)</f>
        <v>21.223198901951701</v>
      </c>
      <c r="O3" s="2">
        <f ca="1">('[1]Qc, Summer, S1'!O3*Main!$B$5)</f>
        <v>24.985375595301999</v>
      </c>
      <c r="P3" s="2">
        <f ca="1">('[1]Qc, Summer, S1'!P3*Main!$B$5)</f>
        <v>12.643622701381972</v>
      </c>
      <c r="Q3" s="2">
        <f ca="1">('[1]Qc, Summer, S1'!Q3*Main!$B$5)</f>
        <v>3.4158258319612913</v>
      </c>
      <c r="R3" s="2">
        <f ca="1">('[1]Qc, Summer, S1'!R3*Main!$B$5)</f>
        <v>7.5291371715890065</v>
      </c>
      <c r="S3" s="2">
        <f ca="1">('[1]Qc, Summer, S1'!S3*Main!$B$5)</f>
        <v>7.9597968093360993</v>
      </c>
      <c r="T3" s="2">
        <f ca="1">('[1]Qc, Summer, S1'!T3*Main!$B$5)</f>
        <v>4.6934463735068279</v>
      </c>
      <c r="U3" s="2">
        <f ca="1">('[1]Qc, Summer, S1'!U3*Main!$B$5)</f>
        <v>-0.88506264339812135</v>
      </c>
      <c r="V3" s="2">
        <f ca="1">('[1]Qc, Summer, S1'!V3*Main!$B$5)</f>
        <v>-3.6780548011008416</v>
      </c>
      <c r="W3" s="2">
        <f ca="1">('[1]Qc, Summer, S1'!W3*Main!$B$5)</f>
        <v>-2.7656992720479772</v>
      </c>
      <c r="X3" s="2">
        <f ca="1">('[1]Qc, Summer, S1'!X3*Main!$B$5)</f>
        <v>-12.395870947633862</v>
      </c>
      <c r="Y3" s="2">
        <f ca="1">('[1]Qc, Summer, S1'!Y3*Main!$B$5)</f>
        <v>-17.61776164059129</v>
      </c>
    </row>
    <row r="4" spans="1:25" x14ac:dyDescent="0.3">
      <c r="A4">
        <v>3</v>
      </c>
      <c r="B4" s="2">
        <f ca="1">('[1]Qc, Summer, S1'!B4*Main!$B$5)</f>
        <v>-39.173876453100554</v>
      </c>
      <c r="C4" s="2">
        <f ca="1">('[1]Qc, Summer, S1'!C4*Main!$B$5)</f>
        <v>-40.034840770751117</v>
      </c>
      <c r="D4" s="2">
        <f ca="1">('[1]Qc, Summer, S1'!D4*Main!$B$5)</f>
        <v>-50.975968751138197</v>
      </c>
      <c r="E4" s="2">
        <f ca="1">('[1]Qc, Summer, S1'!E4*Main!$B$5)</f>
        <v>-61.457037143397635</v>
      </c>
      <c r="F4" s="2">
        <f ca="1">('[1]Qc, Summer, S1'!F4*Main!$B$5)</f>
        <v>-62.026083783614283</v>
      </c>
      <c r="G4" s="2">
        <f ca="1">('[1]Qc, Summer, S1'!G4*Main!$B$5)</f>
        <v>-51.783244259714671</v>
      </c>
      <c r="H4" s="2">
        <f ca="1">('[1]Qc, Summer, S1'!H4*Main!$B$5)</f>
        <v>-22.009214096488279</v>
      </c>
      <c r="I4" s="2">
        <f ca="1">('[1]Qc, Summer, S1'!I4*Main!$B$5)</f>
        <v>4.4210272129745425</v>
      </c>
      <c r="J4" s="2">
        <f ca="1">('[1]Qc, Summer, S1'!J4*Main!$B$5)</f>
        <v>13.591479272289963</v>
      </c>
      <c r="K4" s="2">
        <f ca="1">('[1]Qc, Summer, S1'!K4*Main!$B$5)</f>
        <v>14.63697767785073</v>
      </c>
      <c r="L4" s="2">
        <f ca="1">('[1]Qc, Summer, S1'!L4*Main!$B$5)</f>
        <v>12.290950049159964</v>
      </c>
      <c r="M4" s="2">
        <f ca="1">('[1]Qc, Summer, S1'!M4*Main!$B$5)</f>
        <v>20.735095930971784</v>
      </c>
      <c r="N4" s="2">
        <f ca="1">('[1]Qc, Summer, S1'!N4*Main!$B$5)</f>
        <v>28.102458572611486</v>
      </c>
      <c r="O4" s="2">
        <f ca="1">('[1]Qc, Summer, S1'!O4*Main!$B$5)</f>
        <v>28.429448643539075</v>
      </c>
      <c r="P4" s="2">
        <f ca="1">('[1]Qc, Summer, S1'!P4*Main!$B$5)</f>
        <v>14.139735688779083</v>
      </c>
      <c r="Q4" s="2">
        <f ca="1">('[1]Qc, Summer, S1'!Q4*Main!$B$5)</f>
        <v>12.794447195737076</v>
      </c>
      <c r="R4" s="2">
        <f ca="1">('[1]Qc, Summer, S1'!R4*Main!$B$5)</f>
        <v>-1.7147153888952955</v>
      </c>
      <c r="S4" s="2">
        <f ca="1">('[1]Qc, Summer, S1'!S4*Main!$B$5)</f>
        <v>-2.0576584666743547</v>
      </c>
      <c r="T4" s="2">
        <f ca="1">('[1]Qc, Summer, S1'!T4*Main!$B$5)</f>
        <v>-1.7909249617350862</v>
      </c>
      <c r="U4" s="2">
        <f ca="1">('[1]Qc, Summer, S1'!U4*Main!$B$5)</f>
        <v>-1.7718725685251386</v>
      </c>
      <c r="V4" s="2">
        <f ca="1">('[1]Qc, Summer, S1'!V4*Main!$B$5)</f>
        <v>-12.865985131642944</v>
      </c>
      <c r="W4" s="2">
        <f ca="1">('[1]Qc, Summer, S1'!W4*Main!$B$5)</f>
        <v>-16.48146228210577</v>
      </c>
      <c r="X4" s="2">
        <f ca="1">('[1]Qc, Summer, S1'!X4*Main!$B$5)</f>
        <v>-39.5618294779363</v>
      </c>
      <c r="Y4" s="2">
        <f ca="1">('[1]Qc, Summer, S1'!Y4*Main!$B$5)</f>
        <v>-43.039792508963671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15.762442461865106</v>
      </c>
      <c r="C2" s="2">
        <f ca="1">('[1]Qc, Summer, S2'!C2*Main!$B$5)</f>
        <v>11.741610727847958</v>
      </c>
      <c r="D2" s="2">
        <f ca="1">('[1]Qc, Summer, S2'!D2*Main!$B$5)</f>
        <v>10.597080875904826</v>
      </c>
      <c r="E2" s="2">
        <f ca="1">('[1]Qc, Summer, S2'!E2*Main!$B$5)</f>
        <v>9.6254225845172829</v>
      </c>
      <c r="F2" s="2">
        <f ca="1">('[1]Qc, Summer, S2'!F2*Main!$B$5)</f>
        <v>9.9087622755193827</v>
      </c>
      <c r="G2" s="2">
        <f ca="1">('[1]Qc, Summer, S2'!G2*Main!$B$5)</f>
        <v>4.4999110065018151</v>
      </c>
      <c r="H2" s="2">
        <f ca="1">('[1]Qc, Summer, S2'!H2*Main!$B$5)</f>
        <v>9.4042969447891949</v>
      </c>
      <c r="I2" s="2">
        <f ca="1">('[1]Qc, Summer, S2'!I2*Main!$B$5)</f>
        <v>17.574087874109075</v>
      </c>
      <c r="J2" s="2">
        <f ca="1">('[1]Qc, Summer, S2'!J2*Main!$B$5)</f>
        <v>24.117861388485718</v>
      </c>
      <c r="K2" s="2">
        <f ca="1">('[1]Qc, Summer, S2'!K2*Main!$B$5)</f>
        <v>28.658727360072085</v>
      </c>
      <c r="L2" s="2">
        <f ca="1">('[1]Qc, Summer, S2'!L2*Main!$B$5)</f>
        <v>31.599373888069671</v>
      </c>
      <c r="M2" s="2">
        <f ca="1">('[1]Qc, Summer, S2'!M2*Main!$B$5)</f>
        <v>29.834445195855633</v>
      </c>
      <c r="N2" s="2">
        <f ca="1">('[1]Qc, Summer, S2'!N2*Main!$B$5)</f>
        <v>31.853231105498807</v>
      </c>
      <c r="O2" s="2">
        <f ca="1">('[1]Qc, Summer, S2'!O2*Main!$B$5)</f>
        <v>32.094230508218764</v>
      </c>
      <c r="P2" s="2">
        <f ca="1">('[1]Qc, Summer, S2'!P2*Main!$B$5)</f>
        <v>32.20543084380364</v>
      </c>
      <c r="Q2" s="2">
        <f ca="1">('[1]Qc, Summer, S2'!Q2*Main!$B$5)</f>
        <v>36.049151532050935</v>
      </c>
      <c r="R2" s="2">
        <f ca="1">('[1]Qc, Summer, S2'!R2*Main!$B$5)</f>
        <v>28.692724641562801</v>
      </c>
      <c r="S2" s="2">
        <f ca="1">('[1]Qc, Summer, S2'!S2*Main!$B$5)</f>
        <v>25.461562399491353</v>
      </c>
      <c r="T2" s="2">
        <f ca="1">('[1]Qc, Summer, S2'!T2*Main!$B$5)</f>
        <v>28.924947841502231</v>
      </c>
      <c r="U2" s="2">
        <f ca="1">('[1]Qc, Summer, S2'!U2*Main!$B$5)</f>
        <v>28.040477792044772</v>
      </c>
      <c r="V2" s="2">
        <f ca="1">('[1]Qc, Summer, S2'!V2*Main!$B$5)</f>
        <v>25.03941220222751</v>
      </c>
      <c r="W2" s="2">
        <f ca="1">('[1]Qc, Summer, S2'!W2*Main!$B$5)</f>
        <v>29.450999886091921</v>
      </c>
      <c r="X2" s="2">
        <f ca="1">('[1]Qc, Summer, S2'!X2*Main!$B$5)</f>
        <v>26.38916788489016</v>
      </c>
      <c r="Y2" s="2">
        <f ca="1">('[1]Qc, Summer, S2'!Y2*Main!$B$5)</f>
        <v>20.828537184563569</v>
      </c>
    </row>
    <row r="3" spans="1:25" x14ac:dyDescent="0.3">
      <c r="A3">
        <v>2</v>
      </c>
      <c r="B3" s="2">
        <f ca="1">('[1]Qc, Summer, S2'!B3*Main!$B$5)</f>
        <v>-30.278608080088212</v>
      </c>
      <c r="C3" s="2">
        <f ca="1">('[1]Qc, Summer, S2'!C3*Main!$B$5)</f>
        <v>-37.1989776865463</v>
      </c>
      <c r="D3" s="2">
        <f ca="1">('[1]Qc, Summer, S2'!D3*Main!$B$5)</f>
        <v>-42.990765483990486</v>
      </c>
      <c r="E3" s="2">
        <f ca="1">('[1]Qc, Summer, S2'!E3*Main!$B$5)</f>
        <v>-37.415060735589812</v>
      </c>
      <c r="F3" s="2">
        <f ca="1">('[1]Qc, Summer, S2'!F3*Main!$B$5)</f>
        <v>-41.271986347348282</v>
      </c>
      <c r="G3" s="2">
        <f ca="1">('[1]Qc, Summer, S2'!G3*Main!$B$5)</f>
        <v>-42.223260704075045</v>
      </c>
      <c r="H3" s="2">
        <f ca="1">('[1]Qc, Summer, S2'!H3*Main!$B$5)</f>
        <v>-37.284951932649548</v>
      </c>
      <c r="I3" s="2">
        <f ca="1">('[1]Qc, Summer, S2'!I3*Main!$B$5)</f>
        <v>-4.8339173739475569</v>
      </c>
      <c r="J3" s="2">
        <f ca="1">('[1]Qc, Summer, S2'!J3*Main!$B$5)</f>
        <v>16.033736375335806</v>
      </c>
      <c r="K3" s="2">
        <f ca="1">('[1]Qc, Summer, S2'!K3*Main!$B$5)</f>
        <v>26.604864284927913</v>
      </c>
      <c r="L3" s="2">
        <f ca="1">('[1]Qc, Summer, S2'!L3*Main!$B$5)</f>
        <v>20.913801860543895</v>
      </c>
      <c r="M3" s="2">
        <f ca="1">('[1]Qc, Summer, S2'!M3*Main!$B$5)</f>
        <v>25.492476939657628</v>
      </c>
      <c r="N3" s="2">
        <f ca="1">('[1]Qc, Summer, S2'!N3*Main!$B$5)</f>
        <v>21.922864799818235</v>
      </c>
      <c r="O3" s="2">
        <f ca="1">('[1]Qc, Summer, S2'!O3*Main!$B$5)</f>
        <v>24.26464360697598</v>
      </c>
      <c r="P3" s="2">
        <f ca="1">('[1]Qc, Summer, S2'!P3*Main!$B$5)</f>
        <v>12.891536871997305</v>
      </c>
      <c r="Q3" s="2">
        <f ca="1">('[1]Qc, Summer, S2'!Q3*Main!$B$5)</f>
        <v>3.1964608702757031</v>
      </c>
      <c r="R3" s="2">
        <f ca="1">('[1]Qc, Summer, S2'!R3*Main!$B$5)</f>
        <v>6.9017090739565887</v>
      </c>
      <c r="S3" s="2">
        <f ca="1">('[1]Qc, Summer, S2'!S3*Main!$B$5)</f>
        <v>7.9597968093360993</v>
      </c>
      <c r="T3" s="2">
        <f ca="1">('[1]Qc, Summer, S2'!T3*Main!$B$5)</f>
        <v>5.3566507523719231</v>
      </c>
      <c r="U3" s="2">
        <f ca="1">('[1]Qc, Summer, S2'!U3*Main!$B$5)</f>
        <v>-0.87554584078093733</v>
      </c>
      <c r="V3" s="2">
        <f ca="1">('[1]Qc, Summer, S2'!V3*Main!$B$5)</f>
        <v>-3.8266630758927955</v>
      </c>
      <c r="W3" s="2">
        <f ca="1">('[1]Qc, Summer, S2'!W3*Main!$B$5)</f>
        <v>-2.6106133315593056</v>
      </c>
      <c r="X3" s="2">
        <f ca="1">('[1]Qc, Summer, S2'!X3*Main!$B$5)</f>
        <v>-11.404201271823153</v>
      </c>
      <c r="Y3" s="2">
        <f ca="1">('[1]Qc, Summer, S2'!Y3*Main!$B$5)</f>
        <v>-18.121126258893895</v>
      </c>
    </row>
    <row r="4" spans="1:25" x14ac:dyDescent="0.3">
      <c r="A4">
        <v>3</v>
      </c>
      <c r="B4" s="2">
        <f ca="1">('[1]Qc, Summer, S2'!B4*Main!$B$5)</f>
        <v>-44.770144517829202</v>
      </c>
      <c r="C4" s="2">
        <f ca="1">('[1]Qc, Summer, S2'!C4*Main!$B$5)</f>
        <v>-39.604358611925832</v>
      </c>
      <c r="D4" s="2">
        <f ca="1">('[1]Qc, Summer, S2'!D4*Main!$B$5)</f>
        <v>-46.977853554970494</v>
      </c>
      <c r="E4" s="2">
        <f ca="1">('[1]Qc, Summer, S2'!E4*Main!$B$5)</f>
        <v>-56.335617381447832</v>
      </c>
      <c r="F4" s="2">
        <f ca="1">('[1]Qc, Summer, S2'!F4*Main!$B$5)</f>
        <v>-60.318943862964346</v>
      </c>
      <c r="G4" s="2">
        <f ca="1">('[1]Qc, Summer, S2'!G4*Main!$B$5)</f>
        <v>-54.059430820581248</v>
      </c>
      <c r="H4" s="2">
        <f ca="1">('[1]Qc, Summer, S2'!H4*Main!$B$5)</f>
        <v>-24.505104354852932</v>
      </c>
      <c r="I4" s="2">
        <f ca="1">('[1]Qc, Summer, S2'!I4*Main!$B$5)</f>
        <v>4.6561882349412738</v>
      </c>
      <c r="J4" s="2">
        <f ca="1">('[1]Qc, Summer, S2'!J4*Main!$B$5)</f>
        <v>14.188906932610401</v>
      </c>
      <c r="K4" s="2">
        <f ca="1">('[1]Qc, Summer, S2'!K4*Main!$B$5)</f>
        <v>13.591479272289963</v>
      </c>
      <c r="L4" s="2">
        <f ca="1">('[1]Qc, Summer, S2'!L4*Main!$B$5)</f>
        <v>14.885706170649291</v>
      </c>
      <c r="M4" s="2">
        <f ca="1">('[1]Qc, Summer, S2'!M4*Main!$B$5)</f>
        <v>19.007171270057469</v>
      </c>
      <c r="N4" s="2">
        <f ca="1">('[1]Qc, Summer, S2'!N4*Main!$B$5)</f>
        <v>26.020794974640264</v>
      </c>
      <c r="O4" s="2">
        <f ca="1">('[1]Qc, Summer, S2'!O4*Main!$B$5)</f>
        <v>25.479222840907664</v>
      </c>
      <c r="P4" s="2">
        <f ca="1">('[1]Qc, Summer, S2'!P4*Main!$B$5)</f>
        <v>13.838890248592296</v>
      </c>
      <c r="Q4" s="2">
        <f ca="1">('[1]Qc, Summer, S2'!Q4*Main!$B$5)</f>
        <v>12.442306447230552</v>
      </c>
      <c r="R4" s="2">
        <f ca="1">('[1]Qc, Summer, S2'!R4*Main!$B$5)</f>
        <v>-1.9242917142047204</v>
      </c>
      <c r="S4" s="2">
        <f ca="1">('[1]Qc, Summer, S2'!S4*Main!$B$5)</f>
        <v>-2.0957632530942503</v>
      </c>
      <c r="T4" s="2">
        <f ca="1">('[1]Qc, Summer, S2'!T4*Main!$B$5)</f>
        <v>-2.0957632530942503</v>
      </c>
      <c r="U4" s="2">
        <f ca="1">('[1]Qc, Summer, S2'!U4*Main!$B$5)</f>
        <v>-1.7337677821052433</v>
      </c>
      <c r="V4" s="2">
        <f ca="1">('[1]Qc, Summer, S2'!V4*Main!$B$5)</f>
        <v>-12.501853476973803</v>
      </c>
      <c r="W4" s="2">
        <f ca="1">('[1]Qc, Summer, S2'!W4*Main!$B$5)</f>
        <v>-13.993694390467164</v>
      </c>
      <c r="X4" s="2">
        <f ca="1">('[1]Qc, Summer, S2'!X4*Main!$B$5)</f>
        <v>-39.996574856814718</v>
      </c>
      <c r="Y4" s="2">
        <f ca="1">('[1]Qc, Summer, S2'!Y4*Main!$B$5)</f>
        <v>-45.213519403355775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14.011059966102314</v>
      </c>
      <c r="C2" s="2">
        <f ca="1">('[1]Qc, Summer, S3'!C2*Main!$B$5)</f>
        <v>12.188910184146929</v>
      </c>
      <c r="D2" s="2">
        <f ca="1">('[1]Qc, Summer, S3'!D2*Main!$B$5)</f>
        <v>10.067226832109583</v>
      </c>
      <c r="E2" s="2">
        <f ca="1">('[1]Qc, Summer, S3'!E2*Main!$B$5)</f>
        <v>9.9030790052245141</v>
      </c>
      <c r="F2" s="2">
        <f ca="1">('[1]Qc, Summer, S3'!F2*Main!$B$5)</f>
        <v>11.187312246554141</v>
      </c>
      <c r="G2" s="2">
        <f ca="1">('[1]Qc, Summer, S3'!G2*Main!$B$5)</f>
        <v>5.0933058645020539</v>
      </c>
      <c r="H2" s="2">
        <f ca="1">('[1]Qc, Summer, S3'!H2*Main!$B$5)</f>
        <v>8.1964055940823251</v>
      </c>
      <c r="I2" s="2">
        <f ca="1">('[1]Qc, Summer, S3'!I2*Main!$B$5)</f>
        <v>15.916155055796896</v>
      </c>
      <c r="J2" s="2">
        <f ca="1">('[1]Qc, Summer, S3'!J2*Main!$B$5)</f>
        <v>26.288468913449435</v>
      </c>
      <c r="K2" s="2">
        <f ca="1">('[1]Qc, Summer, S3'!K2*Main!$B$5)</f>
        <v>29.805076454474968</v>
      </c>
      <c r="L2" s="2">
        <f ca="1">('[1]Qc, Summer, S3'!L2*Main!$B$5)</f>
        <v>30.347913536066912</v>
      </c>
      <c r="M2" s="2">
        <f ca="1">('[1]Qc, Summer, S3'!M2*Main!$B$5)</f>
        <v>32.104457330322909</v>
      </c>
      <c r="N2" s="2">
        <f ca="1">('[1]Qc, Summer, S3'!N2*Main!$B$5)</f>
        <v>31.853231105498807</v>
      </c>
      <c r="O2" s="2">
        <f ca="1">('[1]Qc, Summer, S3'!O2*Main!$B$5)</f>
        <v>37.557078254298553</v>
      </c>
      <c r="P2" s="2">
        <f ca="1">('[1]Qc, Summer, S3'!P2*Main!$B$5)</f>
        <v>35.934480730980908</v>
      </c>
      <c r="Q2" s="2">
        <f ca="1">('[1]Qc, Summer, S3'!Q2*Main!$B$5)</f>
        <v>30.805638581934435</v>
      </c>
      <c r="R2" s="2">
        <f ca="1">('[1]Qc, Summer, S3'!R2*Main!$B$5)</f>
        <v>33.682763709660684</v>
      </c>
      <c r="S2" s="2">
        <f ca="1">('[1]Qc, Summer, S3'!S2*Main!$B$5)</f>
        <v>29.88966020809854</v>
      </c>
      <c r="T2" s="2">
        <f ca="1">('[1]Qc, Summer, S3'!T2*Main!$B$5)</f>
        <v>29.475899228959417</v>
      </c>
      <c r="U2" s="2">
        <f ca="1">('[1]Qc, Summer, S3'!U2*Main!$B$5)</f>
        <v>24.895751310693953</v>
      </c>
      <c r="V2" s="2">
        <f ca="1">('[1]Qc, Summer, S3'!V2*Main!$B$5)</f>
        <v>22.67720350390416</v>
      </c>
      <c r="W2" s="2">
        <f ca="1">('[1]Qc, Summer, S3'!W2*Main!$B$5)</f>
        <v>29.167817194879497</v>
      </c>
      <c r="X2" s="2">
        <f ca="1">('[1]Qc, Summer, S3'!X2*Main!$B$5)</f>
        <v>27.911619878249212</v>
      </c>
      <c r="Y2" s="2">
        <f ca="1">('[1]Qc, Summer, S3'!Y2*Main!$B$5)</f>
        <v>21.645342564350372</v>
      </c>
    </row>
    <row r="3" spans="1:25" x14ac:dyDescent="0.3">
      <c r="A3">
        <v>2</v>
      </c>
      <c r="B3" s="2">
        <f ca="1">('[1]Qc, Summer, S3'!B3*Main!$B$5)</f>
        <v>-26.667397942096038</v>
      </c>
      <c r="C3" s="2">
        <f ca="1">('[1]Qc, Summer, S3'!C3*Main!$B$5)</f>
        <v>-32.503961085331717</v>
      </c>
      <c r="D3" s="2">
        <f ca="1">('[1]Qc, Summer, S3'!D3*Main!$B$5)</f>
        <v>-37.417888476806532</v>
      </c>
      <c r="E3" s="2">
        <f ca="1">('[1]Qc, Summer, S3'!E3*Main!$B$5)</f>
        <v>-36.325301685038646</v>
      </c>
      <c r="F3" s="2">
        <f ca="1">('[1]Qc, Summer, S3'!F3*Main!$B$5)</f>
        <v>-37.767761091441351</v>
      </c>
      <c r="G3" s="2">
        <f ca="1">('[1]Qc, Summer, S3'!G3*Main!$B$5)</f>
        <v>-36.646603629951926</v>
      </c>
      <c r="H3" s="2">
        <f ca="1">('[1]Qc, Summer, S3'!H3*Main!$B$5)</f>
        <v>-36.249258823409285</v>
      </c>
      <c r="I3" s="2">
        <f ca="1">('[1]Qc, Summer, S3'!I3*Main!$B$5)</f>
        <v>-5.2635989182984515</v>
      </c>
      <c r="J3" s="2">
        <f ca="1">('[1]Qc, Summer, S3'!J3*Main!$B$5)</f>
        <v>16.378547910289264</v>
      </c>
      <c r="K3" s="2">
        <f ca="1">('[1]Qc, Summer, S3'!K3*Main!$B$5)</f>
        <v>23.091014285031772</v>
      </c>
      <c r="L3" s="2">
        <f ca="1">('[1]Qc, Summer, S3'!L3*Main!$B$5)</f>
        <v>20.12460179033469</v>
      </c>
      <c r="M3" s="2">
        <f ca="1">('[1]Qc, Summer, S3'!M3*Main!$B$5)</f>
        <v>27.069331183347796</v>
      </c>
      <c r="N3" s="2">
        <f ca="1">('[1]Qc, Summer, S3'!N3*Main!$B$5)</f>
        <v>21.689642833862727</v>
      </c>
      <c r="O3" s="2">
        <f ca="1">('[1]Qc, Summer, S3'!O3*Main!$B$5)</f>
        <v>23.543911618649961</v>
      </c>
      <c r="P3" s="2">
        <f ca="1">('[1]Qc, Summer, S3'!P3*Main!$B$5)</f>
        <v>12.02383727484364</v>
      </c>
      <c r="Q3" s="2">
        <f ca="1">('[1]Qc, Summer, S3'!Q3*Main!$B$5)</f>
        <v>3.3531501286225516</v>
      </c>
      <c r="R3" s="2">
        <f ca="1">('[1]Qc, Summer, S3'!R3*Main!$B$5)</f>
        <v>6.9017090739565887</v>
      </c>
      <c r="S3" s="2">
        <f ca="1">('[1]Qc, Summer, S3'!S3*Main!$B$5)</f>
        <v>7.9597968093360993</v>
      </c>
      <c r="T3" s="2">
        <f ca="1">('[1]Qc, Summer, S3'!T3*Main!$B$5)</f>
        <v>5.2036035880184386</v>
      </c>
      <c r="U3" s="2">
        <f ca="1">('[1]Qc, Summer, S3'!U3*Main!$B$5)</f>
        <v>-1.0373314852730671</v>
      </c>
      <c r="V3" s="2">
        <f ca="1">('[1]Qc, Summer, S3'!V3*Main!$B$5)</f>
        <v>-3.3436861828189475</v>
      </c>
      <c r="W3" s="2">
        <f ca="1">('[1]Qc, Summer, S3'!W3*Main!$B$5)</f>
        <v>-2.8173945855442009</v>
      </c>
      <c r="X3" s="2">
        <f ca="1">('[1]Qc, Summer, S3'!X3*Main!$B$5)</f>
        <v>-12.643788366586538</v>
      </c>
      <c r="Y3" s="2">
        <f ca="1">('[1]Qc, Summer, S3'!Y3*Main!$B$5)</f>
        <v>-16.107667785683464</v>
      </c>
    </row>
    <row r="4" spans="1:25" x14ac:dyDescent="0.3">
      <c r="A4">
        <v>3</v>
      </c>
      <c r="B4" s="2">
        <f ca="1">('[1]Qc, Summer, S3'!B4*Main!$B$5)</f>
        <v>-40.465322929576388</v>
      </c>
      <c r="C4" s="2">
        <f ca="1">('[1]Qc, Summer, S3'!C4*Main!$B$5)</f>
        <v>-41.326287247226958</v>
      </c>
      <c r="D4" s="2">
        <f ca="1">('[1]Qc, Summer, S3'!D4*Main!$B$5)</f>
        <v>-49.476675552575308</v>
      </c>
      <c r="E4" s="2">
        <f ca="1">('[1]Qc, Summer, S3'!E4*Main!$B$5)</f>
        <v>-52.92133754014796</v>
      </c>
      <c r="F4" s="2">
        <f ca="1">('[1]Qc, Summer, S3'!F4*Main!$B$5)</f>
        <v>-59.18085058253105</v>
      </c>
      <c r="G4" s="2">
        <f ca="1">('[1]Qc, Summer, S3'!G4*Main!$B$5)</f>
        <v>-52.352290899931319</v>
      </c>
      <c r="H4" s="2">
        <f ca="1">('[1]Qc, Summer, S3'!H4*Main!$B$5)</f>
        <v>-24.732003469249722</v>
      </c>
      <c r="I4" s="2">
        <f ca="1">('[1]Qc, Summer, S3'!I4*Main!$B$5)</f>
        <v>4.7502526437279666</v>
      </c>
      <c r="J4" s="2">
        <f ca="1">('[1]Qc, Summer, S3'!J4*Main!$B$5)</f>
        <v>15.23440533817117</v>
      </c>
      <c r="K4" s="2">
        <f ca="1">('[1]Qc, Summer, S3'!K4*Main!$B$5)</f>
        <v>14.487620762770621</v>
      </c>
      <c r="L4" s="2">
        <f ca="1">('[1]Qc, Summer, S3'!L4*Main!$B$5)</f>
        <v>12.97378060744663</v>
      </c>
      <c r="M4" s="2">
        <f ca="1">('[1]Qc, Summer, S3'!M4*Main!$B$5)</f>
        <v>18.623188012076508</v>
      </c>
      <c r="N4" s="2">
        <f ca="1">('[1]Qc, Summer, S3'!N4*Main!$B$5)</f>
        <v>26.801418823879469</v>
      </c>
      <c r="O4" s="2">
        <f ca="1">('[1]Qc, Summer, S3'!O4*Main!$B$5)</f>
        <v>24.138211112438839</v>
      </c>
      <c r="P4" s="2">
        <f ca="1">('[1]Qc, Summer, S3'!P4*Main!$B$5)</f>
        <v>14.290158408872479</v>
      </c>
      <c r="Q4" s="2">
        <f ca="1">('[1]Qc, Summer, S3'!Q4*Main!$B$5)</f>
        <v>11.855405199719677</v>
      </c>
      <c r="R4" s="2">
        <f ca="1">('[1]Qc, Summer, S3'!R4*Main!$B$5)</f>
        <v>-2.0386060734644071</v>
      </c>
      <c r="S4" s="2">
        <f ca="1">('[1]Qc, Summer, S3'!S4*Main!$B$5)</f>
        <v>-1.809977354945034</v>
      </c>
      <c r="T4" s="2">
        <f ca="1">('[1]Qc, Summer, S3'!T4*Main!$B$5)</f>
        <v>-1.809977354945034</v>
      </c>
      <c r="U4" s="2">
        <f ca="1">('[1]Qc, Summer, S3'!U4*Main!$B$5)</f>
        <v>-2.0386060734644071</v>
      </c>
      <c r="V4" s="2">
        <f ca="1">('[1]Qc, Summer, S3'!V4*Main!$B$5)</f>
        <v>-11.288081294743337</v>
      </c>
      <c r="W4" s="2">
        <f ca="1">('[1]Qc, Summer, S3'!W4*Main!$B$5)</f>
        <v>-14.460150870149404</v>
      </c>
      <c r="X4" s="2">
        <f ca="1">('[1]Qc, Summer, S3'!X4*Main!$B$5)</f>
        <v>-39.127084099057882</v>
      </c>
      <c r="Y4" s="2">
        <f ca="1">('[1]Qc, Summer, S3'!Y4*Main!$B$5)</f>
        <v>-44.77877402447735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6.2249695994652026</v>
      </c>
      <c r="C2" s="2">
        <f>('FL Characterization'!C$4-'FL Characterization'!C$2)*VLOOKUP($A2,'FL Ratio'!$A$2:$B$6,2,FALSE)</f>
        <v>6.8529015389967967</v>
      </c>
      <c r="D2" s="2">
        <f>('FL Characterization'!D$4-'FL Characterization'!D$2)*VLOOKUP($A2,'FL Ratio'!$A$2:$B$6,2,FALSE)</f>
        <v>8.9197023006385372</v>
      </c>
      <c r="E2" s="2">
        <f>('FL Characterization'!E$4-'FL Characterization'!E$2)*VLOOKUP($A2,'FL Ratio'!$A$2:$B$6,2,FALSE)</f>
        <v>10.226080026440075</v>
      </c>
      <c r="F2" s="2">
        <f>('FL Characterization'!F$4-'FL Characterization'!F$2)*VLOOKUP($A2,'FL Ratio'!$A$2:$B$6,2,FALSE)</f>
        <v>12.02354543973032</v>
      </c>
      <c r="G2" s="2">
        <f>('FL Characterization'!G$4-'FL Characterization'!G$2)*VLOOKUP($A2,'FL Ratio'!$A$2:$B$6,2,FALSE)</f>
        <v>14.054658944461352</v>
      </c>
      <c r="H2" s="2">
        <f>('FL Characterization'!H$4-'FL Characterization'!H$2)*VLOOKUP($A2,'FL Ratio'!$A$2:$B$6,2,FALSE)</f>
        <v>12.528468404354703</v>
      </c>
      <c r="I2" s="2">
        <f>('FL Characterization'!I$4-'FL Characterization'!I$2)*VLOOKUP($A2,'FL Ratio'!$A$2:$B$6,2,FALSE)</f>
        <v>17.910822215650324</v>
      </c>
      <c r="J2" s="2">
        <f>('FL Characterization'!J$4-'FL Characterization'!J$2)*VLOOKUP($A2,'FL Ratio'!$A$2:$B$6,2,FALSE)</f>
        <v>16.431180271514169</v>
      </c>
      <c r="K2" s="2">
        <f>('FL Characterization'!K$4-'FL Characterization'!K$2)*VLOOKUP($A2,'FL Ratio'!$A$2:$B$6,2,FALSE)</f>
        <v>18.558063202399303</v>
      </c>
      <c r="L2" s="2">
        <f>('FL Characterization'!L$4-'FL Characterization'!L$2)*VLOOKUP($A2,'FL Ratio'!$A$2:$B$6,2,FALSE)</f>
        <v>19.072726891736036</v>
      </c>
      <c r="M2" s="2">
        <f>('FL Characterization'!M$4-'FL Characterization'!M$2)*VLOOKUP($A2,'FL Ratio'!$A$2:$B$6,2,FALSE)</f>
        <v>17.691526607967106</v>
      </c>
      <c r="N2" s="2">
        <f>('FL Characterization'!N$4-'FL Characterization'!N$2)*VLOOKUP($A2,'FL Ratio'!$A$2:$B$6,2,FALSE)</f>
        <v>16.689395677494936</v>
      </c>
      <c r="O2" s="2">
        <f>('FL Characterization'!O$4-'FL Characterization'!O$2)*VLOOKUP($A2,'FL Ratio'!$A$2:$B$6,2,FALSE)</f>
        <v>15.365001921030743</v>
      </c>
      <c r="P2" s="2">
        <f>('FL Characterization'!P$4-'FL Characterization'!P$2)*VLOOKUP($A2,'FL Ratio'!$A$2:$B$6,2,FALSE)</f>
        <v>14.152842001517632</v>
      </c>
      <c r="Q2" s="2">
        <f>('FL Characterization'!Q$4-'FL Characterization'!Q$2)*VLOOKUP($A2,'FL Ratio'!$A$2:$B$6,2,FALSE)</f>
        <v>12.737376779048207</v>
      </c>
      <c r="R2" s="2">
        <f>('FL Characterization'!R$4-'FL Characterization'!R$2)*VLOOKUP($A2,'FL Ratio'!$A$2:$B$6,2,FALSE)</f>
        <v>12.604799481635943</v>
      </c>
      <c r="S2" s="2">
        <f>('FL Characterization'!S$4-'FL Characterization'!S$2)*VLOOKUP($A2,'FL Ratio'!$A$2:$B$6,2,FALSE)</f>
        <v>9.9869150643657516</v>
      </c>
      <c r="T2" s="2">
        <f>('FL Characterization'!T$4-'FL Characterization'!T$2)*VLOOKUP($A2,'FL Ratio'!$A$2:$B$6,2,FALSE)</f>
        <v>8.2629791924881566</v>
      </c>
      <c r="U2" s="2">
        <f>('FL Characterization'!U$4-'FL Characterization'!U$2)*VLOOKUP($A2,'FL Ratio'!$A$2:$B$6,2,FALSE)</f>
        <v>9.8051169367698794</v>
      </c>
      <c r="V2" s="2">
        <f>('FL Characterization'!V$4-'FL Characterization'!V$2)*VLOOKUP($A2,'FL Ratio'!$A$2:$B$6,2,FALSE)</f>
        <v>9.9904493096153644</v>
      </c>
      <c r="W2" s="2">
        <f>('FL Characterization'!W$4-'FL Characterization'!W$2)*VLOOKUP($A2,'FL Ratio'!$A$2:$B$6,2,FALSE)</f>
        <v>11.417077575007344</v>
      </c>
      <c r="X2" s="2">
        <f>('FL Characterization'!X$4-'FL Characterization'!X$2)*VLOOKUP($A2,'FL Ratio'!$A$2:$B$6,2,FALSE)</f>
        <v>5.5435929756711904</v>
      </c>
      <c r="Y2" s="2">
        <f>('FL Characterization'!Y$4-'FL Characterization'!Y$2)*VLOOKUP($A2,'FL Ratio'!$A$2:$B$6,2,FALSE)</f>
        <v>5.3224871448113467</v>
      </c>
    </row>
    <row r="3" spans="1:25" x14ac:dyDescent="0.3">
      <c r="A3">
        <v>2</v>
      </c>
      <c r="B3" s="2">
        <f>('FL Characterization'!B$4-'FL Characterization'!B$2)*VLOOKUP($A3,'FL Ratio'!$A$2:$B$6,2,FALSE)</f>
        <v>6.9166328882946697</v>
      </c>
      <c r="C3" s="2">
        <f>('FL Characterization'!C$4-'FL Characterization'!C$2)*VLOOKUP($A3,'FL Ratio'!$A$2:$B$6,2,FALSE)</f>
        <v>7.6143350433297741</v>
      </c>
      <c r="D3" s="2">
        <f>('FL Characterization'!D$4-'FL Characterization'!D$2)*VLOOKUP($A3,'FL Ratio'!$A$2:$B$6,2,FALSE)</f>
        <v>9.9107803340428191</v>
      </c>
      <c r="E3" s="2">
        <f>('FL Characterization'!E$4-'FL Characterization'!E$2)*VLOOKUP($A3,'FL Ratio'!$A$2:$B$6,2,FALSE)</f>
        <v>11.362311140488972</v>
      </c>
      <c r="F3" s="2">
        <f>('FL Characterization'!F$4-'FL Characterization'!F$2)*VLOOKUP($A3,'FL Ratio'!$A$2:$B$6,2,FALSE)</f>
        <v>13.359494933033689</v>
      </c>
      <c r="G3" s="2">
        <f>('FL Characterization'!G$4-'FL Characterization'!G$2)*VLOOKUP($A3,'FL Ratio'!$A$2:$B$6,2,FALSE)</f>
        <v>15.616287716068168</v>
      </c>
      <c r="H3" s="2">
        <f>('FL Characterization'!H$4-'FL Characterization'!H$2)*VLOOKUP($A3,'FL Ratio'!$A$2:$B$6,2,FALSE)</f>
        <v>13.920520449283003</v>
      </c>
      <c r="I3" s="2">
        <f>('FL Characterization'!I$4-'FL Characterization'!I$2)*VLOOKUP($A3,'FL Ratio'!$A$2:$B$6,2,FALSE)</f>
        <v>19.900913572944802</v>
      </c>
      <c r="J3" s="2">
        <f>('FL Characterization'!J$4-'FL Characterization'!J$2)*VLOOKUP($A3,'FL Ratio'!$A$2:$B$6,2,FALSE)</f>
        <v>18.256866968349076</v>
      </c>
      <c r="K3" s="2">
        <f>('FL Characterization'!K$4-'FL Characterization'!K$2)*VLOOKUP($A3,'FL Ratio'!$A$2:$B$6,2,FALSE)</f>
        <v>20.620070224888114</v>
      </c>
      <c r="L3" s="2">
        <f>('FL Characterization'!L$4-'FL Characterization'!L$2)*VLOOKUP($A3,'FL Ratio'!$A$2:$B$6,2,FALSE)</f>
        <v>21.191918768595592</v>
      </c>
      <c r="M3" s="2">
        <f>('FL Characterization'!M$4-'FL Characterization'!M$2)*VLOOKUP($A3,'FL Ratio'!$A$2:$B$6,2,FALSE)</f>
        <v>19.657251786630116</v>
      </c>
      <c r="N3" s="2">
        <f>('FL Characterization'!N$4-'FL Characterization'!N$2)*VLOOKUP($A3,'FL Ratio'!$A$2:$B$6,2,FALSE)</f>
        <v>18.543772974994372</v>
      </c>
      <c r="O3" s="2">
        <f>('FL Characterization'!O$4-'FL Characterization'!O$2)*VLOOKUP($A3,'FL Ratio'!$A$2:$B$6,2,FALSE)</f>
        <v>17.072224356700826</v>
      </c>
      <c r="P3" s="2">
        <f>('FL Characterization'!P$4-'FL Characterization'!P$2)*VLOOKUP($A3,'FL Ratio'!$A$2:$B$6,2,FALSE)</f>
        <v>15.725380001686258</v>
      </c>
      <c r="Q3" s="2">
        <f>('FL Characterization'!Q$4-'FL Characterization'!Q$2)*VLOOKUP($A3,'FL Ratio'!$A$2:$B$6,2,FALSE)</f>
        <v>14.152640865609118</v>
      </c>
      <c r="R3" s="2">
        <f>('FL Characterization'!R$4-'FL Characterization'!R$2)*VLOOKUP($A3,'FL Ratio'!$A$2:$B$6,2,FALSE)</f>
        <v>14.005332757373271</v>
      </c>
      <c r="S3" s="2">
        <f>('FL Characterization'!S$4-'FL Characterization'!S$2)*VLOOKUP($A3,'FL Ratio'!$A$2:$B$6,2,FALSE)</f>
        <v>11.096572293739724</v>
      </c>
      <c r="T3" s="2">
        <f>('FL Characterization'!T$4-'FL Characterization'!T$2)*VLOOKUP($A3,'FL Ratio'!$A$2:$B$6,2,FALSE)</f>
        <v>9.1810879916535075</v>
      </c>
      <c r="U3" s="2">
        <f>('FL Characterization'!U$4-'FL Characterization'!U$2)*VLOOKUP($A3,'FL Ratio'!$A$2:$B$6,2,FALSE)</f>
        <v>10.894574374188755</v>
      </c>
      <c r="V3" s="2">
        <f>('FL Characterization'!V$4-'FL Characterization'!V$2)*VLOOKUP($A3,'FL Ratio'!$A$2:$B$6,2,FALSE)</f>
        <v>11.10049923290596</v>
      </c>
      <c r="W3" s="2">
        <f>('FL Characterization'!W$4-'FL Characterization'!W$2)*VLOOKUP($A3,'FL Ratio'!$A$2:$B$6,2,FALSE)</f>
        <v>12.685641750008159</v>
      </c>
      <c r="X3" s="2">
        <f>('FL Characterization'!X$4-'FL Characterization'!X$2)*VLOOKUP($A3,'FL Ratio'!$A$2:$B$6,2,FALSE)</f>
        <v>6.1595477507457668</v>
      </c>
      <c r="Y3" s="2">
        <f>('FL Characterization'!Y$4-'FL Characterization'!Y$2)*VLOOKUP($A3,'FL Ratio'!$A$2:$B$6,2,FALSE)</f>
        <v>5.9138746053459403</v>
      </c>
    </row>
    <row r="4" spans="1:25" x14ac:dyDescent="0.3">
      <c r="A4">
        <v>3</v>
      </c>
      <c r="B4" s="2">
        <f>('FL Characterization'!B$4-'FL Characterization'!B$2)*VLOOKUP($A4,'FL Ratio'!$A$2:$B$6,2,FALSE)</f>
        <v>8.6457911103683376</v>
      </c>
      <c r="C4" s="2">
        <f>('FL Characterization'!C$4-'FL Characterization'!C$2)*VLOOKUP($A4,'FL Ratio'!$A$2:$B$6,2,FALSE)</f>
        <v>9.5179188041622176</v>
      </c>
      <c r="D4" s="2">
        <f>('FL Characterization'!D$4-'FL Characterization'!D$2)*VLOOKUP($A4,'FL Ratio'!$A$2:$B$6,2,FALSE)</f>
        <v>12.388475417553524</v>
      </c>
      <c r="E4" s="2">
        <f>('FL Characterization'!E$4-'FL Characterization'!E$2)*VLOOKUP($A4,'FL Ratio'!$A$2:$B$6,2,FALSE)</f>
        <v>14.202888925611214</v>
      </c>
      <c r="F4" s="2">
        <f>('FL Characterization'!F$4-'FL Characterization'!F$2)*VLOOKUP($A4,'FL Ratio'!$A$2:$B$6,2,FALSE)</f>
        <v>16.699368666292113</v>
      </c>
      <c r="G4" s="2">
        <f>('FL Characterization'!G$4-'FL Characterization'!G$2)*VLOOKUP($A4,'FL Ratio'!$A$2:$B$6,2,FALSE)</f>
        <v>19.520359645085211</v>
      </c>
      <c r="H4" s="2">
        <f>('FL Characterization'!H$4-'FL Characterization'!H$2)*VLOOKUP($A4,'FL Ratio'!$A$2:$B$6,2,FALSE)</f>
        <v>17.400650561603754</v>
      </c>
      <c r="I4" s="2">
        <f>('FL Characterization'!I$4-'FL Characterization'!I$2)*VLOOKUP($A4,'FL Ratio'!$A$2:$B$6,2,FALSE)</f>
        <v>24.876141966181002</v>
      </c>
      <c r="J4" s="2">
        <f>('FL Characterization'!J$4-'FL Characterization'!J$2)*VLOOKUP($A4,'FL Ratio'!$A$2:$B$6,2,FALSE)</f>
        <v>22.821083710436344</v>
      </c>
      <c r="K4" s="2">
        <f>('FL Characterization'!K$4-'FL Characterization'!K$2)*VLOOKUP($A4,'FL Ratio'!$A$2:$B$6,2,FALSE)</f>
        <v>25.775087781110145</v>
      </c>
      <c r="L4" s="2">
        <f>('FL Characterization'!L$4-'FL Characterization'!L$2)*VLOOKUP($A4,'FL Ratio'!$A$2:$B$6,2,FALSE)</f>
        <v>26.489898460744492</v>
      </c>
      <c r="M4" s="2">
        <f>('FL Characterization'!M$4-'FL Characterization'!M$2)*VLOOKUP($A4,'FL Ratio'!$A$2:$B$6,2,FALSE)</f>
        <v>24.571564733287644</v>
      </c>
      <c r="N4" s="2">
        <f>('FL Characterization'!N$4-'FL Characterization'!N$2)*VLOOKUP($A4,'FL Ratio'!$A$2:$B$6,2,FALSE)</f>
        <v>23.179716218742968</v>
      </c>
      <c r="O4" s="2">
        <f>('FL Characterization'!O$4-'FL Characterization'!O$2)*VLOOKUP($A4,'FL Ratio'!$A$2:$B$6,2,FALSE)</f>
        <v>21.340280445876029</v>
      </c>
      <c r="P4" s="2">
        <f>('FL Characterization'!P$4-'FL Characterization'!P$2)*VLOOKUP($A4,'FL Ratio'!$A$2:$B$6,2,FALSE)</f>
        <v>19.656725002107823</v>
      </c>
      <c r="Q4" s="2">
        <f>('FL Characterization'!Q$4-'FL Characterization'!Q$2)*VLOOKUP($A4,'FL Ratio'!$A$2:$B$6,2,FALSE)</f>
        <v>17.690801082011397</v>
      </c>
      <c r="R4" s="2">
        <f>('FL Characterization'!R$4-'FL Characterization'!R$2)*VLOOKUP($A4,'FL Ratio'!$A$2:$B$6,2,FALSE)</f>
        <v>17.506665946716588</v>
      </c>
      <c r="S4" s="2">
        <f>('FL Characterization'!S$4-'FL Characterization'!S$2)*VLOOKUP($A4,'FL Ratio'!$A$2:$B$6,2,FALSE)</f>
        <v>13.870715367174656</v>
      </c>
      <c r="T4" s="2">
        <f>('FL Characterization'!T$4-'FL Characterization'!T$2)*VLOOKUP($A4,'FL Ratio'!$A$2:$B$6,2,FALSE)</f>
        <v>11.476359989566884</v>
      </c>
      <c r="U4" s="2">
        <f>('FL Characterization'!U$4-'FL Characterization'!U$2)*VLOOKUP($A4,'FL Ratio'!$A$2:$B$6,2,FALSE)</f>
        <v>13.618217967735943</v>
      </c>
      <c r="V4" s="2">
        <f>('FL Characterization'!V$4-'FL Characterization'!V$2)*VLOOKUP($A4,'FL Ratio'!$A$2:$B$6,2,FALSE)</f>
        <v>13.875624041132451</v>
      </c>
      <c r="W4" s="2">
        <f>('FL Characterization'!W$4-'FL Characterization'!W$2)*VLOOKUP($A4,'FL Ratio'!$A$2:$B$6,2,FALSE)</f>
        <v>15.857052187510199</v>
      </c>
      <c r="X4" s="2">
        <f>('FL Characterization'!X$4-'FL Characterization'!X$2)*VLOOKUP($A4,'FL Ratio'!$A$2:$B$6,2,FALSE)</f>
        <v>7.6994346884322091</v>
      </c>
      <c r="Y4" s="2">
        <f>('FL Characterization'!Y$4-'FL Characterization'!Y$2)*VLOOKUP($A4,'FL Ratio'!$A$2:$B$6,2,FALSE)</f>
        <v>7.392343256682425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17.257891956060501</v>
      </c>
      <c r="C2" s="2">
        <f>('FL Characterization'!C$2-'FL Characterization'!C$3)*VLOOKUP($A2,'FL Ratio'!$A$2:$B$6,2,FALSE)</f>
        <v>18.263858835645056</v>
      </c>
      <c r="D2" s="2">
        <f>('FL Characterization'!D$2-'FL Characterization'!D$3)*VLOOKUP($A2,'FL Ratio'!$A$2:$B$6,2,FALSE)</f>
        <v>19.286203924922933</v>
      </c>
      <c r="E2" s="2">
        <f>('FL Characterization'!E$2-'FL Characterization'!E$3)*VLOOKUP($A2,'FL Ratio'!$A$2:$B$6,2,FALSE)</f>
        <v>20.162869149033899</v>
      </c>
      <c r="F2" s="2">
        <f>('FL Characterization'!F$2-'FL Characterization'!F$3)*VLOOKUP($A2,'FL Ratio'!$A$2:$B$6,2,FALSE)</f>
        <v>20.391733079222156</v>
      </c>
      <c r="G2" s="2">
        <f>('FL Characterization'!G$2-'FL Characterization'!G$3)*VLOOKUP($A2,'FL Ratio'!$A$2:$B$6,2,FALSE)</f>
        <v>21.330894103478688</v>
      </c>
      <c r="H2" s="2">
        <f>('FL Characterization'!H$2-'FL Characterization'!H$3)*VLOOKUP($A2,'FL Ratio'!$A$2:$B$6,2,FALSE)</f>
        <v>21.221849707362626</v>
      </c>
      <c r="I2" s="2">
        <f>('FL Characterization'!I$2-'FL Characterization'!I$3)*VLOOKUP($A2,'FL Ratio'!$A$2:$B$6,2,FALSE)</f>
        <v>20.059600226862319</v>
      </c>
      <c r="J2" s="2">
        <f>('FL Characterization'!J$2-'FL Characterization'!J$3)*VLOOKUP($A2,'FL Ratio'!$A$2:$B$6,2,FALSE)</f>
        <v>18.174813095575573</v>
      </c>
      <c r="K2" s="2">
        <f>('FL Characterization'!K$2-'FL Characterization'!K$3)*VLOOKUP($A2,'FL Ratio'!$A$2:$B$6,2,FALSE)</f>
        <v>26.689197806856221</v>
      </c>
      <c r="L2" s="2">
        <f>('FL Characterization'!L$2-'FL Characterization'!L$3)*VLOOKUP($A2,'FL Ratio'!$A$2:$B$6,2,FALSE)</f>
        <v>26.063076090501259</v>
      </c>
      <c r="M2" s="2">
        <f>('FL Characterization'!M$2-'FL Characterization'!M$3)*VLOOKUP($A2,'FL Ratio'!$A$2:$B$6,2,FALSE)</f>
        <v>23.999421669142709</v>
      </c>
      <c r="N2" s="2">
        <f>('FL Characterization'!N$2-'FL Characterization'!N$3)*VLOOKUP($A2,'FL Ratio'!$A$2:$B$6,2,FALSE)</f>
        <v>23.416271202956807</v>
      </c>
      <c r="O2" s="2">
        <f>('FL Characterization'!O$2-'FL Characterization'!O$3)*VLOOKUP($A2,'FL Ratio'!$A$2:$B$6,2,FALSE)</f>
        <v>23.512514735180986</v>
      </c>
      <c r="P2" s="2">
        <f>('FL Characterization'!P$2-'FL Characterization'!P$3)*VLOOKUP($A2,'FL Ratio'!$A$2:$B$6,2,FALSE)</f>
        <v>22.398580973275973</v>
      </c>
      <c r="Q2" s="2">
        <f>('FL Characterization'!Q$2-'FL Characterization'!Q$3)*VLOOKUP($A2,'FL Ratio'!$A$2:$B$6,2,FALSE)</f>
        <v>20.531637470444583</v>
      </c>
      <c r="R2" s="2">
        <f>('FL Characterization'!R$2-'FL Characterization'!R$3)*VLOOKUP($A2,'FL Ratio'!$A$2:$B$6,2,FALSE)</f>
        <v>18.452380649325558</v>
      </c>
      <c r="S2" s="2">
        <f>('FL Characterization'!S$2-'FL Characterization'!S$3)*VLOOKUP($A2,'FL Ratio'!$A$2:$B$6,2,FALSE)</f>
        <v>17.790442374404407</v>
      </c>
      <c r="T2" s="2">
        <f>('FL Characterization'!T$2-'FL Characterization'!T$3)*VLOOKUP($A2,'FL Ratio'!$A$2:$B$6,2,FALSE)</f>
        <v>11.182998478048313</v>
      </c>
      <c r="U2" s="2">
        <f>('FL Characterization'!U$2-'FL Characterization'!U$3)*VLOOKUP($A2,'FL Ratio'!$A$2:$B$6,2,FALSE)</f>
        <v>11.959196315856296</v>
      </c>
      <c r="V2" s="2">
        <f>('FL Characterization'!V$2-'FL Characterization'!V$3)*VLOOKUP($A2,'FL Ratio'!$A$2:$B$6,2,FALSE)</f>
        <v>13.075242004800703</v>
      </c>
      <c r="W2" s="2">
        <f>('FL Characterization'!W$2-'FL Characterization'!W$3)*VLOOKUP($A2,'FL Ratio'!$A$2:$B$6,2,FALSE)</f>
        <v>13.387246899458482</v>
      </c>
      <c r="X2" s="2">
        <f>('FL Characterization'!X$2-'FL Characterization'!X$3)*VLOOKUP($A2,'FL Ratio'!$A$2:$B$6,2,FALSE)</f>
        <v>13.961992758038607</v>
      </c>
      <c r="Y2" s="2">
        <f>('FL Characterization'!Y$2-'FL Characterization'!Y$3)*VLOOKUP($A2,'FL Ratio'!$A$2:$B$6,2,FALSE)</f>
        <v>15.411464315897586</v>
      </c>
    </row>
    <row r="3" spans="1:25" x14ac:dyDescent="0.3">
      <c r="A3">
        <v>2</v>
      </c>
      <c r="B3" s="2">
        <f>('FL Characterization'!B$2-'FL Characterization'!B$3)*VLOOKUP($A3,'FL Ratio'!$A$2:$B$6,2,FALSE)</f>
        <v>19.175435506733887</v>
      </c>
      <c r="C3" s="2">
        <f>('FL Characterization'!C$2-'FL Characterization'!C$3)*VLOOKUP($A3,'FL Ratio'!$A$2:$B$6,2,FALSE)</f>
        <v>20.293176484050065</v>
      </c>
      <c r="D3" s="2">
        <f>('FL Characterization'!D$2-'FL Characterization'!D$3)*VLOOKUP($A3,'FL Ratio'!$A$2:$B$6,2,FALSE)</f>
        <v>21.429115472136594</v>
      </c>
      <c r="E3" s="2">
        <f>('FL Characterization'!E$2-'FL Characterization'!E$3)*VLOOKUP($A3,'FL Ratio'!$A$2:$B$6,2,FALSE)</f>
        <v>22.403187943370998</v>
      </c>
      <c r="F3" s="2">
        <f>('FL Characterization'!F$2-'FL Characterization'!F$3)*VLOOKUP($A3,'FL Ratio'!$A$2:$B$6,2,FALSE)</f>
        <v>22.657481199135731</v>
      </c>
      <c r="G3" s="2">
        <f>('FL Characterization'!G$2-'FL Characterization'!G$3)*VLOOKUP($A3,'FL Ratio'!$A$2:$B$6,2,FALSE)</f>
        <v>23.700993448309653</v>
      </c>
      <c r="H3" s="2">
        <f>('FL Characterization'!H$2-'FL Characterization'!H$3)*VLOOKUP($A3,'FL Ratio'!$A$2:$B$6,2,FALSE)</f>
        <v>23.579833008180696</v>
      </c>
      <c r="I3" s="2">
        <f>('FL Characterization'!I$2-'FL Characterization'!I$3)*VLOOKUP($A3,'FL Ratio'!$A$2:$B$6,2,FALSE)</f>
        <v>22.28844469651369</v>
      </c>
      <c r="J3" s="2">
        <f>('FL Characterization'!J$2-'FL Characterization'!J$3)*VLOOKUP($A3,'FL Ratio'!$A$2:$B$6,2,FALSE)</f>
        <v>20.19423677286175</v>
      </c>
      <c r="K3" s="2">
        <f>('FL Characterization'!K$2-'FL Characterization'!K$3)*VLOOKUP($A3,'FL Ratio'!$A$2:$B$6,2,FALSE)</f>
        <v>29.654664229840247</v>
      </c>
      <c r="L3" s="2">
        <f>('FL Characterization'!L$2-'FL Characterization'!L$3)*VLOOKUP($A3,'FL Ratio'!$A$2:$B$6,2,FALSE)</f>
        <v>28.958973433890286</v>
      </c>
      <c r="M3" s="2">
        <f>('FL Characterization'!M$2-'FL Characterization'!M$3)*VLOOKUP($A3,'FL Ratio'!$A$2:$B$6,2,FALSE)</f>
        <v>26.666024076825234</v>
      </c>
      <c r="N3" s="2">
        <f>('FL Characterization'!N$2-'FL Characterization'!N$3)*VLOOKUP($A3,'FL Ratio'!$A$2:$B$6,2,FALSE)</f>
        <v>26.01807911439645</v>
      </c>
      <c r="O3" s="2">
        <f>('FL Characterization'!O$2-'FL Characterization'!O$3)*VLOOKUP($A3,'FL Ratio'!$A$2:$B$6,2,FALSE)</f>
        <v>26.125016372423318</v>
      </c>
      <c r="P3" s="2">
        <f>('FL Characterization'!P$2-'FL Characterization'!P$3)*VLOOKUP($A3,'FL Ratio'!$A$2:$B$6,2,FALSE)</f>
        <v>24.88731219252886</v>
      </c>
      <c r="Q3" s="2">
        <f>('FL Characterization'!Q$2-'FL Characterization'!Q$3)*VLOOKUP($A3,'FL Ratio'!$A$2:$B$6,2,FALSE)</f>
        <v>22.812930522716204</v>
      </c>
      <c r="R3" s="2">
        <f>('FL Characterization'!R$2-'FL Characterization'!R$3)*VLOOKUP($A3,'FL Ratio'!$A$2:$B$6,2,FALSE)</f>
        <v>20.502645165917286</v>
      </c>
      <c r="S3" s="2">
        <f>('FL Characterization'!S$2-'FL Characterization'!S$3)*VLOOKUP($A3,'FL Ratio'!$A$2:$B$6,2,FALSE)</f>
        <v>19.767158193782674</v>
      </c>
      <c r="T3" s="2">
        <f>('FL Characterization'!T$2-'FL Characterization'!T$3)*VLOOKUP($A3,'FL Ratio'!$A$2:$B$6,2,FALSE)</f>
        <v>12.425553864498127</v>
      </c>
      <c r="U3" s="2">
        <f>('FL Characterization'!U$2-'FL Characterization'!U$3)*VLOOKUP($A3,'FL Ratio'!$A$2:$B$6,2,FALSE)</f>
        <v>13.287995906506996</v>
      </c>
      <c r="V3" s="2">
        <f>('FL Characterization'!V$2-'FL Characterization'!V$3)*VLOOKUP($A3,'FL Ratio'!$A$2:$B$6,2,FALSE)</f>
        <v>14.528046672000782</v>
      </c>
      <c r="W3" s="2">
        <f>('FL Characterization'!W$2-'FL Characterization'!W$3)*VLOOKUP($A3,'FL Ratio'!$A$2:$B$6,2,FALSE)</f>
        <v>14.874718777176092</v>
      </c>
      <c r="X3" s="2">
        <f>('FL Characterization'!X$2-'FL Characterization'!X$3)*VLOOKUP($A3,'FL Ratio'!$A$2:$B$6,2,FALSE)</f>
        <v>15.513325286709563</v>
      </c>
      <c r="Y3" s="2">
        <f>('FL Characterization'!Y$2-'FL Characterization'!Y$3)*VLOOKUP($A3,'FL Ratio'!$A$2:$B$6,2,FALSE)</f>
        <v>17.123849239886209</v>
      </c>
    </row>
    <row r="4" spans="1:25" x14ac:dyDescent="0.3">
      <c r="A4">
        <v>3</v>
      </c>
      <c r="B4" s="2">
        <f>('FL Characterization'!B$2-'FL Characterization'!B$3)*VLOOKUP($A4,'FL Ratio'!$A$2:$B$6,2,FALSE)</f>
        <v>23.96929438341736</v>
      </c>
      <c r="C4" s="2">
        <f>('FL Characterization'!C$2-'FL Characterization'!C$3)*VLOOKUP($A4,'FL Ratio'!$A$2:$B$6,2,FALSE)</f>
        <v>25.366470605062581</v>
      </c>
      <c r="D4" s="2">
        <f>('FL Characterization'!D$2-'FL Characterization'!D$3)*VLOOKUP($A4,'FL Ratio'!$A$2:$B$6,2,FALSE)</f>
        <v>26.786394340170744</v>
      </c>
      <c r="E4" s="2">
        <f>('FL Characterization'!E$2-'FL Characterization'!E$3)*VLOOKUP($A4,'FL Ratio'!$A$2:$B$6,2,FALSE)</f>
        <v>28.003984929213747</v>
      </c>
      <c r="F4" s="2">
        <f>('FL Characterization'!F$2-'FL Characterization'!F$3)*VLOOKUP($A4,'FL Ratio'!$A$2:$B$6,2,FALSE)</f>
        <v>28.32185149891966</v>
      </c>
      <c r="G4" s="2">
        <f>('FL Characterization'!G$2-'FL Characterization'!G$3)*VLOOKUP($A4,'FL Ratio'!$A$2:$B$6,2,FALSE)</f>
        <v>29.626241810387068</v>
      </c>
      <c r="H4" s="2">
        <f>('FL Characterization'!H$2-'FL Characterization'!H$3)*VLOOKUP($A4,'FL Ratio'!$A$2:$B$6,2,FALSE)</f>
        <v>29.474791260225867</v>
      </c>
      <c r="I4" s="2">
        <f>('FL Characterization'!I$2-'FL Characterization'!I$3)*VLOOKUP($A4,'FL Ratio'!$A$2:$B$6,2,FALSE)</f>
        <v>27.860555870642113</v>
      </c>
      <c r="J4" s="2">
        <f>('FL Characterization'!J$2-'FL Characterization'!J$3)*VLOOKUP($A4,'FL Ratio'!$A$2:$B$6,2,FALSE)</f>
        <v>25.242795966077185</v>
      </c>
      <c r="K4" s="2">
        <f>('FL Characterization'!K$2-'FL Characterization'!K$3)*VLOOKUP($A4,'FL Ratio'!$A$2:$B$6,2,FALSE)</f>
        <v>37.068330287300306</v>
      </c>
      <c r="L4" s="2">
        <f>('FL Characterization'!L$2-'FL Characterization'!L$3)*VLOOKUP($A4,'FL Ratio'!$A$2:$B$6,2,FALSE)</f>
        <v>36.198716792362859</v>
      </c>
      <c r="M4" s="2">
        <f>('FL Characterization'!M$2-'FL Characterization'!M$3)*VLOOKUP($A4,'FL Ratio'!$A$2:$B$6,2,FALSE)</f>
        <v>33.33253009603154</v>
      </c>
      <c r="N4" s="2">
        <f>('FL Characterization'!N$2-'FL Characterization'!N$3)*VLOOKUP($A4,'FL Ratio'!$A$2:$B$6,2,FALSE)</f>
        <v>32.522598892995561</v>
      </c>
      <c r="O4" s="2">
        <f>('FL Characterization'!O$2-'FL Characterization'!O$3)*VLOOKUP($A4,'FL Ratio'!$A$2:$B$6,2,FALSE)</f>
        <v>32.656270465529147</v>
      </c>
      <c r="P4" s="2">
        <f>('FL Characterization'!P$2-'FL Characterization'!P$3)*VLOOKUP($A4,'FL Ratio'!$A$2:$B$6,2,FALSE)</f>
        <v>31.109140240661073</v>
      </c>
      <c r="Q4" s="2">
        <f>('FL Characterization'!Q$2-'FL Characterization'!Q$3)*VLOOKUP($A4,'FL Ratio'!$A$2:$B$6,2,FALSE)</f>
        <v>28.516163153395254</v>
      </c>
      <c r="R4" s="2">
        <f>('FL Characterization'!R$2-'FL Characterization'!R$3)*VLOOKUP($A4,'FL Ratio'!$A$2:$B$6,2,FALSE)</f>
        <v>25.628306457396608</v>
      </c>
      <c r="S4" s="2">
        <f>('FL Characterization'!S$2-'FL Characterization'!S$3)*VLOOKUP($A4,'FL Ratio'!$A$2:$B$6,2,FALSE)</f>
        <v>24.708947742228343</v>
      </c>
      <c r="T4" s="2">
        <f>('FL Characterization'!T$2-'FL Characterization'!T$3)*VLOOKUP($A4,'FL Ratio'!$A$2:$B$6,2,FALSE)</f>
        <v>15.531942330622659</v>
      </c>
      <c r="U4" s="2">
        <f>('FL Characterization'!U$2-'FL Characterization'!U$3)*VLOOKUP($A4,'FL Ratio'!$A$2:$B$6,2,FALSE)</f>
        <v>16.609994883133744</v>
      </c>
      <c r="V4" s="2">
        <f>('FL Characterization'!V$2-'FL Characterization'!V$3)*VLOOKUP($A4,'FL Ratio'!$A$2:$B$6,2,FALSE)</f>
        <v>18.160058340000976</v>
      </c>
      <c r="W4" s="2">
        <f>('FL Characterization'!W$2-'FL Characterization'!W$3)*VLOOKUP($A4,'FL Ratio'!$A$2:$B$6,2,FALSE)</f>
        <v>18.593398471470113</v>
      </c>
      <c r="X4" s="2">
        <f>('FL Characterization'!X$2-'FL Characterization'!X$3)*VLOOKUP($A4,'FL Ratio'!$A$2:$B$6,2,FALSE)</f>
        <v>19.391656608386953</v>
      </c>
      <c r="Y4" s="2">
        <f>('FL Characterization'!Y$2-'FL Characterization'!Y$3)*VLOOKUP($A4,'FL Ratio'!$A$2:$B$6,2,FALSE)</f>
        <v>21.404811549857758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3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3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3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3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3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3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18.541210886635916</v>
      </c>
      <c r="C2" s="2">
        <f>'[1]FL Profiles'!C2*Main!$B$6</f>
        <v>19.159703805317935</v>
      </c>
      <c r="D2" s="2">
        <f>'[1]FL Profiles'!D2*Main!$B$6</f>
        <v>17.15639015651373</v>
      </c>
      <c r="E2" s="2">
        <f>'[1]FL Profiles'!E2*Main!$B$6</f>
        <v>16.261838203395587</v>
      </c>
      <c r="F2" s="2">
        <f>'[1]FL Profiles'!F2*Main!$B$6</f>
        <v>13.323242579999055</v>
      </c>
      <c r="G2" s="2">
        <f>'[1]FL Profiles'!G2*Main!$B$6</f>
        <v>11.307860776683983</v>
      </c>
      <c r="H2" s="2">
        <f>'[1]FL Profiles'!H2*Main!$B$6</f>
        <v>13.828596550141683</v>
      </c>
      <c r="I2" s="2">
        <f>'[1]FL Profiles'!I2*Main!$B$6</f>
        <v>2.4015627476628736</v>
      </c>
      <c r="J2" s="2">
        <f>'[1]FL Profiles'!J2*Main!$B$6</f>
        <v>2.1119270394020244</v>
      </c>
      <c r="K2" s="2">
        <f>'[1]FL Profiles'!K2*Main!$B$6</f>
        <v>3.0788879195853798</v>
      </c>
      <c r="L2" s="2">
        <f>'[1]FL Profiles'!L2*Main!$B$6</f>
        <v>1.8132402152580238</v>
      </c>
      <c r="M2" s="2">
        <f>'[1]FL Profiles'!M2*Main!$B$6</f>
        <v>2.2657960094156002</v>
      </c>
      <c r="N2" s="2">
        <f>'[1]FL Profiles'!N2*Main!$B$6</f>
        <v>3.6098867180636032</v>
      </c>
      <c r="O2" s="2">
        <f>'[1]FL Profiles'!O2*Main!$B$6</f>
        <v>6.6510616548025183</v>
      </c>
      <c r="P2" s="2">
        <f>'[1]FL Profiles'!P2*Main!$B$6</f>
        <v>7.0960748523908013</v>
      </c>
      <c r="Q2" s="2">
        <f>'[1]FL Profiles'!Q2*Main!$B$6</f>
        <v>6.9784103459098317</v>
      </c>
      <c r="R2" s="2">
        <f>'[1]FL Profiles'!R2*Main!$B$6</f>
        <v>3.9146076194630379</v>
      </c>
      <c r="S2" s="2">
        <f>'[1]FL Profiles'!S2*Main!$B$6</f>
        <v>7.9740330930564998</v>
      </c>
      <c r="T2" s="2">
        <f>'[1]FL Profiles'!T2*Main!$B$6</f>
        <v>4.6794269115893421</v>
      </c>
      <c r="U2" s="2">
        <f>'[1]FL Profiles'!U2*Main!$B$6</f>
        <v>3.2900806235255819</v>
      </c>
      <c r="V2" s="2">
        <f>'[1]FL Profiles'!V2*Main!$B$6</f>
        <v>4.996215967499646</v>
      </c>
      <c r="W2" s="2">
        <f>'[1]FL Profiles'!W2*Main!$B$6</f>
        <v>3.0879390354685312</v>
      </c>
      <c r="X2" s="2">
        <f>'[1]FL Profiles'!X2*Main!$B$6</f>
        <v>14.094095949380796</v>
      </c>
      <c r="Y2" s="2">
        <f>'[1]FL Profiles'!Y2*Main!$B$6</f>
        <v>16.990453031989286</v>
      </c>
    </row>
    <row r="3" spans="1:25" x14ac:dyDescent="0.3">
      <c r="A3" t="s">
        <v>17</v>
      </c>
      <c r="B3" s="2">
        <f>'[1]FL Profiles'!B3*Main!$B$6</f>
        <v>-41.861410959575835</v>
      </c>
      <c r="C3" s="2">
        <f>'[1]FL Profiles'!C3*Main!$B$6</f>
        <v>-44.763802119439767</v>
      </c>
      <c r="D3" s="2">
        <f>'[1]FL Profiles'!D3*Main!$B$6</f>
        <v>-50.345323580716546</v>
      </c>
      <c r="E3" s="2">
        <f>'[1]FL Profiles'!E3*Main!$B$6</f>
        <v>-54.308203818223056</v>
      </c>
      <c r="F3" s="2">
        <f>'[1]FL Profiles'!F3*Main!$B$6</f>
        <v>-58.047823197278497</v>
      </c>
      <c r="G3" s="2">
        <f>'[1]FL Profiles'!G3*Main!$B$6</f>
        <v>-63.350268585491428</v>
      </c>
      <c r="H3" s="2">
        <f>'[1]FL Profiles'!H3*Main!$B$6</f>
        <v>-60.447877425627517</v>
      </c>
      <c r="I3" s="2">
        <f>'[1]FL Profiles'!I3*Main!$B$6</f>
        <v>-67.807038046355245</v>
      </c>
      <c r="J3" s="2">
        <f>'[1]FL Profiles'!J3*Main!$B$6</f>
        <v>-61.499918795112485</v>
      </c>
      <c r="K3" s="2">
        <f>'[1]FL Profiles'!K3*Main!$B$6</f>
        <v>-90.333304404411393</v>
      </c>
      <c r="L3" s="2">
        <f>'[1]FL Profiles'!L3*Main!$B$6</f>
        <v>-89.407526101496387</v>
      </c>
      <c r="M3" s="2">
        <f>'[1]FL Profiles'!M3*Main!$B$6</f>
        <v>-81.732179832583896</v>
      </c>
      <c r="N3" s="2">
        <f>'[1]FL Profiles'!N3*Main!$B$6</f>
        <v>-78.347062492285218</v>
      </c>
      <c r="O3" s="2">
        <f>'[1]FL Profiles'!O3*Main!$B$6</f>
        <v>-75.642739918330932</v>
      </c>
      <c r="P3" s="2">
        <f>'[1]FL Profiles'!P3*Main!$B$6</f>
        <v>-71.298958554075114</v>
      </c>
      <c r="Q3" s="2">
        <f>'[1]FL Profiles'!Q3*Main!$B$6</f>
        <v>-64.882320800646212</v>
      </c>
      <c r="R3" s="2">
        <f>'[1]FL Profiles'!R3*Main!$B$6</f>
        <v>-60.668724653176412</v>
      </c>
      <c r="S3" s="2">
        <f>'[1]FL Profiles'!S3*Main!$B$6</f>
        <v>-54.292515217358925</v>
      </c>
      <c r="T3" s="2">
        <f>'[1]FL Profiles'!T3*Main!$B$6</f>
        <v>-34.461067761579763</v>
      </c>
      <c r="U3" s="2">
        <f>'[1]FL Profiles'!U3*Main!$B$6</f>
        <v>-38.567106481971457</v>
      </c>
      <c r="V3" s="2">
        <f>'[1]FL Profiles'!V3*Main!$B$6</f>
        <v>-40.767131049302819</v>
      </c>
      <c r="W3" s="2">
        <f>'[1]FL Profiles'!W3*Main!$B$6</f>
        <v>-43.767425112636161</v>
      </c>
      <c r="X3" s="2">
        <f>'[1]FL Profiles'!X3*Main!$B$6</f>
        <v>-34.77287870375433</v>
      </c>
      <c r="Y3" s="2">
        <f>'[1]FL Profiles'!Y3*Main!$B$6</f>
        <v>-36.949672073652273</v>
      </c>
    </row>
    <row r="4" spans="1:25" x14ac:dyDescent="0.3">
      <c r="A4" t="s">
        <v>18</v>
      </c>
      <c r="B4" s="2">
        <f>'[1]FL Profiles'!B4*Main!$B$6</f>
        <v>40.328604484764128</v>
      </c>
      <c r="C4" s="2">
        <f>'[1]FL Profiles'!C4*Main!$B$6</f>
        <v>43.144859191806724</v>
      </c>
      <c r="D4" s="2">
        <f>'[1]FL Profiles'!D4*Main!$B$6</f>
        <v>48.375348208748612</v>
      </c>
      <c r="E4" s="2">
        <f>'[1]FL Profiles'!E4*Main!$B$6</f>
        <v>52.053118295935853</v>
      </c>
      <c r="F4" s="2">
        <f>'[1]FL Profiles'!F4*Main!$B$6</f>
        <v>55.405651619055178</v>
      </c>
      <c r="G4" s="2">
        <f>'[1]FL Profiles'!G4*Main!$B$6</f>
        <v>60.499167082298712</v>
      </c>
      <c r="H4" s="2">
        <f>'[1]FL Profiles'!H4*Main!$B$6</f>
        <v>57.678235965383145</v>
      </c>
      <c r="I4" s="2">
        <f>'[1]FL Profiles'!I4*Main!$B$6</f>
        <v>65.089440502439004</v>
      </c>
      <c r="J4" s="2">
        <f>'[1]FL Profiles'!J4*Main!$B$6</f>
        <v>59.621057989701619</v>
      </c>
      <c r="K4" s="2">
        <f>'[1]FL Profiles'!K4*Main!$B$6</f>
        <v>68.032109127982949</v>
      </c>
      <c r="L4" s="2">
        <f>'[1]FL Profiles'!L4*Main!$B$6</f>
        <v>68.567784336334142</v>
      </c>
      <c r="M4" s="2">
        <f>'[1]FL Profiles'!M4*Main!$B$6</f>
        <v>64.186139137300472</v>
      </c>
      <c r="N4" s="2">
        <f>'[1]FL Profiles'!N4*Main!$B$6</f>
        <v>62.022771589295886</v>
      </c>
      <c r="O4" s="2">
        <f>'[1]FL Profiles'!O4*Main!$B$6</f>
        <v>60.42856837841012</v>
      </c>
      <c r="P4" s="2">
        <f>'[1]FL Profiles'!P4*Main!$B$6</f>
        <v>56.631021857702514</v>
      </c>
      <c r="Q4" s="2">
        <f>'[1]FL Profiles'!Q4*Main!$B$6</f>
        <v>51.559229072578553</v>
      </c>
      <c r="R4" s="2">
        <f>'[1]FL Profiles'!R4*Main!$B$6</f>
        <v>48.031405805188847</v>
      </c>
      <c r="S4" s="2">
        <f>'[1]FL Profiles'!S4*Main!$B$6</f>
        <v>42.928235818336631</v>
      </c>
      <c r="T4" s="2">
        <f>'[1]FL Profiles'!T4*Main!$B$6</f>
        <v>33.599854085297892</v>
      </c>
      <c r="U4" s="2">
        <f>'[1]FL Profiles'!U4*Main!$B$6</f>
        <v>37.607989902220162</v>
      </c>
      <c r="V4" s="2">
        <f>'[1]FL Profiles'!V4*Main!$B$6</f>
        <v>39.962788551153423</v>
      </c>
      <c r="W4" s="2">
        <f>'[1]FL Profiles'!W4*Main!$B$6</f>
        <v>43.047710547994235</v>
      </c>
      <c r="X4" s="2">
        <f>'[1]FL Profiles'!X4*Main!$B$6</f>
        <v>33.496671364229961</v>
      </c>
      <c r="Y4" s="2">
        <f>'[1]FL Profiles'!Y4*Main!$B$6</f>
        <v>35.619158038828999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70.732133331715431</v>
      </c>
      <c r="C2" s="2">
        <f ca="1">('[1]Pc, Winter, S1'!C2*Main!$B$5)+(VLOOKUP($A2,'FL Ratio'!$A$2:$B$4,2,FALSE)*'FL Characterization'!C$2)</f>
        <v>70.76389145888156</v>
      </c>
      <c r="D2" s="2">
        <f ca="1">('[1]Pc, Winter, S1'!D2*Main!$B$5)+(VLOOKUP($A2,'FL Ratio'!$A$2:$B$4,2,FALSE)*'FL Characterization'!D$2)</f>
        <v>55.751985679148227</v>
      </c>
      <c r="E2" s="2">
        <f ca="1">('[1]Pc, Winter, S1'!E2*Main!$B$5)+(VLOOKUP($A2,'FL Ratio'!$A$2:$B$4,2,FALSE)*'FL Characterization'!E$2)</f>
        <v>60.414100132665254</v>
      </c>
      <c r="F2" s="2">
        <f ca="1">('[1]Pc, Winter, S1'!F2*Main!$B$5)+(VLOOKUP($A2,'FL Ratio'!$A$2:$B$4,2,FALSE)*'FL Characterization'!F$2)</f>
        <v>58.133443418445438</v>
      </c>
      <c r="G2" s="2">
        <f ca="1">('[1]Pc, Winter, S1'!G2*Main!$B$5)+(VLOOKUP($A2,'FL Ratio'!$A$2:$B$4,2,FALSE)*'FL Characterization'!G$2)</f>
        <v>63.759697182836554</v>
      </c>
      <c r="H2" s="2">
        <f ca="1">('[1]Pc, Winter, S1'!H2*Main!$B$5)+(VLOOKUP($A2,'FL Ratio'!$A$2:$B$4,2,FALSE)*'FL Characterization'!H$2)</f>
        <v>80.754591459009546</v>
      </c>
      <c r="I2" s="2">
        <f ca="1">('[1]Pc, Winter, S1'!I2*Main!$B$5)+(VLOOKUP($A2,'FL Ratio'!$A$2:$B$4,2,FALSE)*'FL Characterization'!I$2)</f>
        <v>81.496926190855419</v>
      </c>
      <c r="J2" s="2">
        <f ca="1">('[1]Pc, Winter, S1'!J2*Main!$B$5)+(VLOOKUP($A2,'FL Ratio'!$A$2:$B$4,2,FALSE)*'FL Characterization'!J$2)</f>
        <v>95.043716596740325</v>
      </c>
      <c r="K2" s="2">
        <f ca="1">('[1]Pc, Winter, S1'!K2*Main!$B$5)+(VLOOKUP($A2,'FL Ratio'!$A$2:$B$4,2,FALSE)*'FL Characterization'!K$2)</f>
        <v>86.556450088507304</v>
      </c>
      <c r="L2" s="2">
        <f ca="1">('[1]Pc, Winter, S1'!L2*Main!$B$5)+(VLOOKUP($A2,'FL Ratio'!$A$2:$B$4,2,FALSE)*'FL Characterization'!L$2)</f>
        <v>100.92401035399652</v>
      </c>
      <c r="M2" s="2">
        <f ca="1">('[1]Pc, Winter, S1'!M2*Main!$B$5)+(VLOOKUP($A2,'FL Ratio'!$A$2:$B$4,2,FALSE)*'FL Characterization'!M$2)</f>
        <v>85.28623911179244</v>
      </c>
      <c r="N2" s="2">
        <f ca="1">('[1]Pc, Winter, S1'!N2*Main!$B$5)+(VLOOKUP($A2,'FL Ratio'!$A$2:$B$4,2,FALSE)*'FL Characterization'!N$2)</f>
        <v>100.74105404621717</v>
      </c>
      <c r="O2" s="2">
        <f ca="1">('[1]Pc, Winter, S1'!O2*Main!$B$5)+(VLOOKUP($A2,'FL Ratio'!$A$2:$B$4,2,FALSE)*'FL Characterization'!O$2)</f>
        <v>85.219297871849918</v>
      </c>
      <c r="P2" s="2">
        <f ca="1">('[1]Pc, Winter, S1'!P2*Main!$B$5)+(VLOOKUP($A2,'FL Ratio'!$A$2:$B$4,2,FALSE)*'FL Characterization'!P$2)</f>
        <v>96.572413682933771</v>
      </c>
      <c r="Q2" s="2">
        <f ca="1">('[1]Pc, Winter, S1'!Q2*Main!$B$5)+(VLOOKUP($A2,'FL Ratio'!$A$2:$B$4,2,FALSE)*'FL Characterization'!Q$2)</f>
        <v>84.606747762497577</v>
      </c>
      <c r="R2" s="2">
        <f ca="1">('[1]Pc, Winter, S1'!R2*Main!$B$5)+(VLOOKUP($A2,'FL Ratio'!$A$2:$B$4,2,FALSE)*'FL Characterization'!R$2)</f>
        <v>92.855190963840812</v>
      </c>
      <c r="S2" s="2">
        <f ca="1">('[1]Pc, Winter, S1'!S2*Main!$B$5)+(VLOOKUP($A2,'FL Ratio'!$A$2:$B$4,2,FALSE)*'FL Characterization'!S$2)</f>
        <v>94.153542264444738</v>
      </c>
      <c r="T2" s="2">
        <f ca="1">('[1]Pc, Winter, S1'!T2*Main!$B$5)+(VLOOKUP($A2,'FL Ratio'!$A$2:$B$4,2,FALSE)*'FL Characterization'!T$2)</f>
        <v>112.32476220085671</v>
      </c>
      <c r="U2" s="2">
        <f ca="1">('[1]Pc, Winter, S1'!U2*Main!$B$5)+(VLOOKUP($A2,'FL Ratio'!$A$2:$B$4,2,FALSE)*'FL Characterization'!U$2)</f>
        <v>101.31985036950915</v>
      </c>
      <c r="V2" s="2">
        <f ca="1">('[1]Pc, Winter, S1'!V2*Main!$B$5)+(VLOOKUP($A2,'FL Ratio'!$A$2:$B$4,2,FALSE)*'FL Characterization'!V$2)</f>
        <v>101.80380353939559</v>
      </c>
      <c r="W2" s="2">
        <f ca="1">('[1]Pc, Winter, S1'!W2*Main!$B$5)+(VLOOKUP($A2,'FL Ratio'!$A$2:$B$4,2,FALSE)*'FL Characterization'!W$2)</f>
        <v>99.515400469063238</v>
      </c>
      <c r="X2" s="2">
        <f ca="1">('[1]Pc, Winter, S1'!X2*Main!$B$5)+(VLOOKUP($A2,'FL Ratio'!$A$2:$B$4,2,FALSE)*'FL Characterization'!X$2)</f>
        <v>97.425059210968797</v>
      </c>
      <c r="Y2" s="2">
        <f ca="1">('[1]Pc, Winter, S1'!Y2*Main!$B$5)+(VLOOKUP($A2,'FL Ratio'!$A$2:$B$4,2,FALSE)*'FL Characterization'!Y$2)</f>
        <v>79.0012944332031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76.148155317907637</v>
      </c>
      <c r="C3" s="2">
        <f ca="1">('[1]Pc, Winter, S1'!C3*Main!$B$5)+(VLOOKUP($A3,'FL Ratio'!$A$2:$B$4,2,FALSE)*'FL Characterization'!C$2)</f>
        <v>74.997445359258236</v>
      </c>
      <c r="D3" s="2">
        <f ca="1">('[1]Pc, Winter, S1'!D3*Main!$B$5)+(VLOOKUP($A3,'FL Ratio'!$A$2:$B$4,2,FALSE)*'FL Characterization'!D$2)</f>
        <v>70.105366081199094</v>
      </c>
      <c r="E3" s="2">
        <f ca="1">('[1]Pc, Winter, S1'!E3*Main!$B$5)+(VLOOKUP($A3,'FL Ratio'!$A$2:$B$4,2,FALSE)*'FL Characterization'!E$2)</f>
        <v>66.185596782950057</v>
      </c>
      <c r="F3" s="2">
        <f ca="1">('[1]Pc, Winter, S1'!F3*Main!$B$5)+(VLOOKUP($A3,'FL Ratio'!$A$2:$B$4,2,FALSE)*'FL Characterization'!F$2)</f>
        <v>74.352009583973327</v>
      </c>
      <c r="G3" s="2">
        <f ca="1">('[1]Pc, Winter, S1'!G3*Main!$B$5)+(VLOOKUP($A3,'FL Ratio'!$A$2:$B$4,2,FALSE)*'FL Characterization'!G$2)</f>
        <v>70.769323970270847</v>
      </c>
      <c r="H3" s="2">
        <f ca="1">('[1]Pc, Winter, S1'!H3*Main!$B$5)+(VLOOKUP($A3,'FL Ratio'!$A$2:$B$4,2,FALSE)*'FL Characterization'!H$2)</f>
        <v>88.770606832387628</v>
      </c>
      <c r="I3" s="2">
        <f ca="1">('[1]Pc, Winter, S1'!I3*Main!$B$5)+(VLOOKUP($A3,'FL Ratio'!$A$2:$B$4,2,FALSE)*'FL Characterization'!I$2)</f>
        <v>107.40931322218887</v>
      </c>
      <c r="J3" s="2">
        <f ca="1">('[1]Pc, Winter, S1'!J3*Main!$B$5)+(VLOOKUP($A3,'FL Ratio'!$A$2:$B$4,2,FALSE)*'FL Characterization'!J$2)</f>
        <v>118.99157105090995</v>
      </c>
      <c r="K3" s="2">
        <f ca="1">('[1]Pc, Winter, S1'!K3*Main!$B$5)+(VLOOKUP($A3,'FL Ratio'!$A$2:$B$4,2,FALSE)*'FL Characterization'!K$2)</f>
        <v>106.21926444045988</v>
      </c>
      <c r="L3" s="2">
        <f ca="1">('[1]Pc, Winter, S1'!L3*Main!$B$5)+(VLOOKUP($A3,'FL Ratio'!$A$2:$B$4,2,FALSE)*'FL Characterization'!L$2)</f>
        <v>111.69238648613424</v>
      </c>
      <c r="M3" s="2">
        <f ca="1">('[1]Pc, Winter, S1'!M3*Main!$B$5)+(VLOOKUP($A3,'FL Ratio'!$A$2:$B$4,2,FALSE)*'FL Characterization'!M$2)</f>
        <v>111.31377084001525</v>
      </c>
      <c r="N3" s="2">
        <f ca="1">('[1]Pc, Winter, S1'!N3*Main!$B$5)+(VLOOKUP($A3,'FL Ratio'!$A$2:$B$4,2,FALSE)*'FL Characterization'!N$2)</f>
        <v>121.49643716035584</v>
      </c>
      <c r="O3" s="2">
        <f ca="1">('[1]Pc, Winter, S1'!O3*Main!$B$5)+(VLOOKUP($A3,'FL Ratio'!$A$2:$B$4,2,FALSE)*'FL Characterization'!O$2)</f>
        <v>109.73434189916773</v>
      </c>
      <c r="P3" s="2">
        <f ca="1">('[1]Pc, Winter, S1'!P3*Main!$B$5)+(VLOOKUP($A3,'FL Ratio'!$A$2:$B$4,2,FALSE)*'FL Characterization'!P$2)</f>
        <v>93.593283990302268</v>
      </c>
      <c r="Q3" s="2">
        <f ca="1">('[1]Pc, Winter, S1'!Q3*Main!$B$5)+(VLOOKUP($A3,'FL Ratio'!$A$2:$B$4,2,FALSE)*'FL Characterization'!Q$2)</f>
        <v>95.868079391262924</v>
      </c>
      <c r="R3" s="2">
        <f ca="1">('[1]Pc, Winter, S1'!R3*Main!$B$5)+(VLOOKUP($A3,'FL Ratio'!$A$2:$B$4,2,FALSE)*'FL Characterization'!R$2)</f>
        <v>101.85730387583469</v>
      </c>
      <c r="S3" s="2">
        <f ca="1">('[1]Pc, Winter, S1'!S3*Main!$B$5)+(VLOOKUP($A3,'FL Ratio'!$A$2:$B$4,2,FALSE)*'FL Characterization'!S$2)</f>
        <v>123.16932680308949</v>
      </c>
      <c r="T3" s="2">
        <f ca="1">('[1]Pc, Winter, S1'!T3*Main!$B$5)+(VLOOKUP($A3,'FL Ratio'!$A$2:$B$4,2,FALSE)*'FL Characterization'!T$2)</f>
        <v>121.68610964378107</v>
      </c>
      <c r="U3" s="2">
        <f ca="1">('[1]Pc, Winter, S1'!U3*Main!$B$5)+(VLOOKUP($A3,'FL Ratio'!$A$2:$B$4,2,FALSE)*'FL Characterization'!U$2)</f>
        <v>122.08793466586148</v>
      </c>
      <c r="V3" s="2">
        <f ca="1">('[1]Pc, Winter, S1'!V3*Main!$B$5)+(VLOOKUP($A3,'FL Ratio'!$A$2:$B$4,2,FALSE)*'FL Characterization'!V$2)</f>
        <v>110.72539413608295</v>
      </c>
      <c r="W3" s="2">
        <f ca="1">('[1]Pc, Winter, S1'!W3*Main!$B$5)+(VLOOKUP($A3,'FL Ratio'!$A$2:$B$4,2,FALSE)*'FL Characterization'!W$2)</f>
        <v>98.158528063520109</v>
      </c>
      <c r="X3" s="2">
        <f ca="1">('[1]Pc, Winter, S1'!X3*Main!$B$5)+(VLOOKUP($A3,'FL Ratio'!$A$2:$B$4,2,FALSE)*'FL Characterization'!X$2)</f>
        <v>102.91027146954018</v>
      </c>
      <c r="Y3" s="2">
        <f ca="1">('[1]Pc, Winter, S1'!Y3*Main!$B$5)+(VLOOKUP($A3,'FL Ratio'!$A$2:$B$4,2,FALSE)*'FL Characterization'!Y$2)</f>
        <v>79.274542248226027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94.376826539246508</v>
      </c>
      <c r="C4" s="2">
        <f ca="1">('[1]Pc, Winter, S1'!C4*Main!$B$5)+(VLOOKUP($A4,'FL Ratio'!$A$2:$B$4,2,FALSE)*'FL Characterization'!C$2)</f>
        <v>78.732305153076837</v>
      </c>
      <c r="D4" s="2">
        <f ca="1">('[1]Pc, Winter, S1'!D4*Main!$B$5)+(VLOOKUP($A4,'FL Ratio'!$A$2:$B$4,2,FALSE)*'FL Characterization'!D$2)</f>
        <v>80.662590932882409</v>
      </c>
      <c r="E4" s="2">
        <f ca="1">('[1]Pc, Winter, S1'!E4*Main!$B$5)+(VLOOKUP($A4,'FL Ratio'!$A$2:$B$4,2,FALSE)*'FL Characterization'!E$2)</f>
        <v>72.041439129169063</v>
      </c>
      <c r="F4" s="2">
        <f ca="1">('[1]Pc, Winter, S1'!F4*Main!$B$5)+(VLOOKUP($A4,'FL Ratio'!$A$2:$B$4,2,FALSE)*'FL Characterization'!F$2)</f>
        <v>85.170935507242433</v>
      </c>
      <c r="G4" s="2">
        <f ca="1">('[1]Pc, Winter, S1'!G4*Main!$B$5)+(VLOOKUP($A4,'FL Ratio'!$A$2:$B$4,2,FALSE)*'FL Characterization'!G$2)</f>
        <v>83.980612838668378</v>
      </c>
      <c r="H4" s="2">
        <f ca="1">('[1]Pc, Winter, S1'!H4*Main!$B$5)+(VLOOKUP($A4,'FL Ratio'!$A$2:$B$4,2,FALSE)*'FL Characterization'!H$2)</f>
        <v>118.15768851159027</v>
      </c>
      <c r="I4" s="2">
        <f ca="1">('[1]Pc, Winter, S1'!I4*Main!$B$5)+(VLOOKUP($A4,'FL Ratio'!$A$2:$B$4,2,FALSE)*'FL Characterization'!I$2)</f>
        <v>137.73392723161388</v>
      </c>
      <c r="J4" s="2">
        <f ca="1">('[1]Pc, Winter, S1'!J4*Main!$B$5)+(VLOOKUP($A4,'FL Ratio'!$A$2:$B$4,2,FALSE)*'FL Characterization'!J$2)</f>
        <v>141.16746499702433</v>
      </c>
      <c r="K4" s="2">
        <f ca="1">('[1]Pc, Winter, S1'!K4*Main!$B$5)+(VLOOKUP($A4,'FL Ratio'!$A$2:$B$4,2,FALSE)*'FL Characterization'!K$2)</f>
        <v>137.49573045904958</v>
      </c>
      <c r="L4" s="2">
        <f ca="1">('[1]Pc, Winter, S1'!L4*Main!$B$5)+(VLOOKUP($A4,'FL Ratio'!$A$2:$B$4,2,FALSE)*'FL Characterization'!L$2)</f>
        <v>142.44750765928561</v>
      </c>
      <c r="M4" s="2">
        <f ca="1">('[1]Pc, Winter, S1'!M4*Main!$B$5)+(VLOOKUP($A4,'FL Ratio'!$A$2:$B$4,2,FALSE)*'FL Characterization'!M$2)</f>
        <v>155.96433485959744</v>
      </c>
      <c r="N4" s="2">
        <f ca="1">('[1]Pc, Winter, S1'!N4*Main!$B$5)+(VLOOKUP($A4,'FL Ratio'!$A$2:$B$4,2,FALSE)*'FL Characterization'!N$2)</f>
        <v>128.88910244448803</v>
      </c>
      <c r="O4" s="2">
        <f ca="1">('[1]Pc, Winter, S1'!O4*Main!$B$5)+(VLOOKUP($A4,'FL Ratio'!$A$2:$B$4,2,FALSE)*'FL Characterization'!O$2)</f>
        <v>125.72340802097334</v>
      </c>
      <c r="P4" s="2">
        <f ca="1">('[1]Pc, Winter, S1'!P4*Main!$B$5)+(VLOOKUP($A4,'FL Ratio'!$A$2:$B$4,2,FALSE)*'FL Characterization'!P$2)</f>
        <v>112.4211576397456</v>
      </c>
      <c r="Q4" s="2">
        <f ca="1">('[1]Pc, Winter, S1'!Q4*Main!$B$5)+(VLOOKUP($A4,'FL Ratio'!$A$2:$B$4,2,FALSE)*'FL Characterization'!Q$2)</f>
        <v>109.73718832979222</v>
      </c>
      <c r="R4" s="2">
        <f ca="1">('[1]Pc, Winter, S1'!R4*Main!$B$5)+(VLOOKUP($A4,'FL Ratio'!$A$2:$B$4,2,FALSE)*'FL Characterization'!R$2)</f>
        <v>122.25385732821557</v>
      </c>
      <c r="S4" s="2">
        <f ca="1">('[1]Pc, Winter, S1'!S4*Main!$B$5)+(VLOOKUP($A4,'FL Ratio'!$A$2:$B$4,2,FALSE)*'FL Characterization'!S$2)</f>
        <v>117.68597352415345</v>
      </c>
      <c r="T4" s="2">
        <f ca="1">('[1]Pc, Winter, S1'!T4*Main!$B$5)+(VLOOKUP($A4,'FL Ratio'!$A$2:$B$4,2,FALSE)*'FL Characterization'!T$2)</f>
        <v>132.04997717996864</v>
      </c>
      <c r="U4" s="2">
        <f ca="1">('[1]Pc, Winter, S1'!U4*Main!$B$5)+(VLOOKUP($A4,'FL Ratio'!$A$2:$B$4,2,FALSE)*'FL Characterization'!U$2)</f>
        <v>119.99918897928902</v>
      </c>
      <c r="V4" s="2">
        <f ca="1">('[1]Pc, Winter, S1'!V4*Main!$B$5)+(VLOOKUP($A4,'FL Ratio'!$A$2:$B$4,2,FALSE)*'FL Characterization'!V$2)</f>
        <v>124.61489146224901</v>
      </c>
      <c r="W4" s="2">
        <f ca="1">('[1]Pc, Winter, S1'!W4*Main!$B$5)+(VLOOKUP($A4,'FL Ratio'!$A$2:$B$4,2,FALSE)*'FL Characterization'!W$2)</f>
        <v>112.03991036682406</v>
      </c>
      <c r="X4" s="2">
        <f ca="1">('[1]Pc, Winter, S1'!X4*Main!$B$5)+(VLOOKUP($A4,'FL Ratio'!$A$2:$B$4,2,FALSE)*'FL Characterization'!X$2)</f>
        <v>104.77626342079505</v>
      </c>
      <c r="Y4" s="2">
        <f ca="1">('[1]Pc, Winter, S1'!Y4*Main!$B$5)+(VLOOKUP($A4,'FL Ratio'!$A$2:$B$4,2,FALSE)*'FL Characterization'!Y$2)</f>
        <v>86.870388939714275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69.382965403736819</v>
      </c>
      <c r="C2" s="2">
        <f ca="1">('[1]Pc, Winter, S2'!C2*Main!$B$5)+(VLOOKUP($A2,'FL Ratio'!$A$2:$B$4,2,FALSE)*'FL Characterization'!C$2)</f>
        <v>61.267209223005501</v>
      </c>
      <c r="D2" s="2">
        <f ca="1">('[1]Pc, Winter, S2'!D2*Main!$B$5)+(VLOOKUP($A2,'FL Ratio'!$A$2:$B$4,2,FALSE)*'FL Characterization'!D$2)</f>
        <v>61.898708306857984</v>
      </c>
      <c r="E2" s="2">
        <f ca="1">('[1]Pc, Winter, S2'!E2*Main!$B$5)+(VLOOKUP($A2,'FL Ratio'!$A$2:$B$4,2,FALSE)*'FL Characterization'!E$2)</f>
        <v>59.861943096566435</v>
      </c>
      <c r="F2" s="2">
        <f ca="1">('[1]Pc, Winter, S2'!F2*Main!$B$5)+(VLOOKUP($A2,'FL Ratio'!$A$2:$B$4,2,FALSE)*'FL Characterization'!F$2)</f>
        <v>59.289332837196561</v>
      </c>
      <c r="G2" s="2">
        <f ca="1">('[1]Pc, Winter, S2'!G2*Main!$B$5)+(VLOOKUP($A2,'FL Ratio'!$A$2:$B$4,2,FALSE)*'FL Characterization'!G$2)</f>
        <v>66.879742534283452</v>
      </c>
      <c r="H2" s="2">
        <f ca="1">('[1]Pc, Winter, S2'!H2*Main!$B$5)+(VLOOKUP($A2,'FL Ratio'!$A$2:$B$4,2,FALSE)*'FL Characterization'!H$2)</f>
        <v>82.260543691818455</v>
      </c>
      <c r="I2" s="2">
        <f ca="1">('[1]Pc, Winter, S2'!I2*Main!$B$5)+(VLOOKUP($A2,'FL Ratio'!$A$2:$B$4,2,FALSE)*'FL Characterization'!I$2)</f>
        <v>88.23115664133951</v>
      </c>
      <c r="J2" s="2">
        <f ca="1">('[1]Pc, Winter, S2'!J2*Main!$B$5)+(VLOOKUP($A2,'FL Ratio'!$A$2:$B$4,2,FALSE)*'FL Characterization'!J$2)</f>
        <v>85.243307185578374</v>
      </c>
      <c r="K2" s="2">
        <f ca="1">('[1]Pc, Winter, S2'!K2*Main!$B$5)+(VLOOKUP($A2,'FL Ratio'!$A$2:$B$4,2,FALSE)*'FL Characterization'!K$2)</f>
        <v>91.162727928602379</v>
      </c>
      <c r="L2" s="2">
        <f ca="1">('[1]Pc, Winter, S2'!L2*Main!$B$5)+(VLOOKUP($A2,'FL Ratio'!$A$2:$B$4,2,FALSE)*'FL Characterization'!L$2)</f>
        <v>90.697479252776859</v>
      </c>
      <c r="M2" s="2">
        <f ca="1">('[1]Pc, Winter, S2'!M2*Main!$B$5)+(VLOOKUP($A2,'FL Ratio'!$A$2:$B$4,2,FALSE)*'FL Characterization'!M$2)</f>
        <v>100.92603009002718</v>
      </c>
      <c r="N2" s="2">
        <f ca="1">('[1]Pc, Winter, S2'!N2*Main!$B$5)+(VLOOKUP($A2,'FL Ratio'!$A$2:$B$4,2,FALSE)*'FL Characterization'!N$2)</f>
        <v>97.996751536830303</v>
      </c>
      <c r="O2" s="2">
        <f ca="1">('[1]Pc, Winter, S2'!O2*Main!$B$5)+(VLOOKUP($A2,'FL Ratio'!$A$2:$B$4,2,FALSE)*'FL Characterization'!O$2)</f>
        <v>100.44965171284353</v>
      </c>
      <c r="P2" s="2">
        <f ca="1">('[1]Pc, Winter, S2'!P2*Main!$B$5)+(VLOOKUP($A2,'FL Ratio'!$A$2:$B$4,2,FALSE)*'FL Characterization'!P$2)</f>
        <v>91.368103753111313</v>
      </c>
      <c r="Q2" s="2">
        <f ca="1">('[1]Pc, Winter, S2'!Q2*Main!$B$5)+(VLOOKUP($A2,'FL Ratio'!$A$2:$B$4,2,FALSE)*'FL Characterization'!Q$2)</f>
        <v>80.348350018420547</v>
      </c>
      <c r="R2" s="2">
        <f ca="1">('[1]Pc, Winter, S2'!R2*Main!$B$5)+(VLOOKUP($A2,'FL Ratio'!$A$2:$B$4,2,FALSE)*'FL Characterization'!R$2)</f>
        <v>91.09102304761015</v>
      </c>
      <c r="S2" s="2">
        <f ca="1">('[1]Pc, Winter, S2'!S2*Main!$B$5)+(VLOOKUP($A2,'FL Ratio'!$A$2:$B$4,2,FALSE)*'FL Characterization'!S$2)</f>
        <v>98.148118225096908</v>
      </c>
      <c r="T2" s="2">
        <f ca="1">('[1]Pc, Winter, S2'!T2*Main!$B$5)+(VLOOKUP($A2,'FL Ratio'!$A$2:$B$4,2,FALSE)*'FL Characterization'!T$2)</f>
        <v>97.051214070132872</v>
      </c>
      <c r="U2" s="2">
        <f ca="1">('[1]Pc, Winter, S2'!U2*Main!$B$5)+(VLOOKUP($A2,'FL Ratio'!$A$2:$B$4,2,FALSE)*'FL Characterization'!U$2)</f>
        <v>111.56268989340877</v>
      </c>
      <c r="V2" s="2">
        <f ca="1">('[1]Pc, Winter, S2'!V2*Main!$B$5)+(VLOOKUP($A2,'FL Ratio'!$A$2:$B$4,2,FALSE)*'FL Characterization'!V$2)</f>
        <v>103.79145330697909</v>
      </c>
      <c r="W2" s="2">
        <f ca="1">('[1]Pc, Winter, S2'!W2*Main!$B$5)+(VLOOKUP($A2,'FL Ratio'!$A$2:$B$4,2,FALSE)*'FL Characterization'!W$2)</f>
        <v>97.618609465732177</v>
      </c>
      <c r="X2" s="2">
        <f ca="1">('[1]Pc, Winter, S2'!X2*Main!$B$5)+(VLOOKUP($A2,'FL Ratio'!$A$2:$B$4,2,FALSE)*'FL Characterization'!X$2)</f>
        <v>91.371473816727857</v>
      </c>
      <c r="Y2" s="2">
        <f ca="1">('[1]Pc, Winter, S2'!Y2*Main!$B$5)+(VLOOKUP($A2,'FL Ratio'!$A$2:$B$4,2,FALSE)*'FL Characterization'!Y$2)</f>
        <v>75.94369116387503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76.872506417121429</v>
      </c>
      <c r="C3" s="2">
        <f ca="1">('[1]Pc, Winter, S2'!C3*Main!$B$5)+(VLOOKUP($A3,'FL Ratio'!$A$2:$B$4,2,FALSE)*'FL Characterization'!C$2)</f>
        <v>68.916710091013272</v>
      </c>
      <c r="D3" s="2">
        <f ca="1">('[1]Pc, Winter, S2'!D3*Main!$B$5)+(VLOOKUP($A3,'FL Ratio'!$A$2:$B$4,2,FALSE)*'FL Characterization'!D$2)</f>
        <v>65.62405666427361</v>
      </c>
      <c r="E3" s="2">
        <f ca="1">('[1]Pc, Winter, S2'!E3*Main!$B$5)+(VLOOKUP($A3,'FL Ratio'!$A$2:$B$4,2,FALSE)*'FL Characterization'!E$2)</f>
        <v>73.177827961163914</v>
      </c>
      <c r="F3" s="2">
        <f ca="1">('[1]Pc, Winter, S2'!F3*Main!$B$5)+(VLOOKUP($A3,'FL Ratio'!$A$2:$B$4,2,FALSE)*'FL Characterization'!F$2)</f>
        <v>71.778710179755848</v>
      </c>
      <c r="G3" s="2">
        <f ca="1">('[1]Pc, Winter, S2'!G3*Main!$B$5)+(VLOOKUP($A3,'FL Ratio'!$A$2:$B$4,2,FALSE)*'FL Characterization'!G$2)</f>
        <v>79.962311861618204</v>
      </c>
      <c r="H3" s="2">
        <f ca="1">('[1]Pc, Winter, S2'!H3*Main!$B$5)+(VLOOKUP($A3,'FL Ratio'!$A$2:$B$4,2,FALSE)*'FL Characterization'!H$2)</f>
        <v>87.082995308756651</v>
      </c>
      <c r="I3" s="2">
        <f ca="1">('[1]Pc, Winter, S2'!I3*Main!$B$5)+(VLOOKUP($A3,'FL Ratio'!$A$2:$B$4,2,FALSE)*'FL Characterization'!I$2)</f>
        <v>108.42499810171186</v>
      </c>
      <c r="J3" s="2">
        <f ca="1">('[1]Pc, Winter, S2'!J3*Main!$B$5)+(VLOOKUP($A3,'FL Ratio'!$A$2:$B$4,2,FALSE)*'FL Characterization'!J$2)</f>
        <v>105.72191295492544</v>
      </c>
      <c r="K3" s="2">
        <f ca="1">('[1]Pc, Winter, S2'!K3*Main!$B$5)+(VLOOKUP($A3,'FL Ratio'!$A$2:$B$4,2,FALSE)*'FL Characterization'!K$2)</f>
        <v>120.77398695272679</v>
      </c>
      <c r="L3" s="2">
        <f ca="1">('[1]Pc, Winter, S2'!L3*Main!$B$5)+(VLOOKUP($A3,'FL Ratio'!$A$2:$B$4,2,FALSE)*'FL Characterization'!L$2)</f>
        <v>111.69238648613424</v>
      </c>
      <c r="M3" s="2">
        <f ca="1">('[1]Pc, Winter, S2'!M3*Main!$B$5)+(VLOOKUP($A3,'FL Ratio'!$A$2:$B$4,2,FALSE)*'FL Characterization'!M$2)</f>
        <v>109.12378132477632</v>
      </c>
      <c r="N3" s="2">
        <f ca="1">('[1]Pc, Winter, S2'!N3*Main!$B$5)+(VLOOKUP($A3,'FL Ratio'!$A$2:$B$4,2,FALSE)*'FL Characterization'!N$2)</f>
        <v>100.70863364981011</v>
      </c>
      <c r="O3" s="2">
        <f ca="1">('[1]Pc, Winter, S2'!O3*Main!$B$5)+(VLOOKUP($A3,'FL Ratio'!$A$2:$B$4,2,FALSE)*'FL Characterization'!O$2)</f>
        <v>104.35319721142842</v>
      </c>
      <c r="P3" s="2">
        <f ca="1">('[1]Pc, Winter, S2'!P3*Main!$B$5)+(VLOOKUP($A3,'FL Ratio'!$A$2:$B$4,2,FALSE)*'FL Characterization'!P$2)</f>
        <v>98.667759646687813</v>
      </c>
      <c r="Q3" s="2">
        <f ca="1">('[1]Pc, Winter, S2'!Q3*Main!$B$5)+(VLOOKUP($A3,'FL Ratio'!$A$2:$B$4,2,FALSE)*'FL Characterization'!Q$2)</f>
        <v>92.910625358816134</v>
      </c>
      <c r="R3" s="2">
        <f ca="1">('[1]Pc, Winter, S2'!R3*Main!$B$5)+(VLOOKUP($A3,'FL Ratio'!$A$2:$B$4,2,FALSE)*'FL Characterization'!R$2)</f>
        <v>113.15077616441125</v>
      </c>
      <c r="S3" s="2">
        <f ca="1">('[1]Pc, Winter, S2'!S3*Main!$B$5)+(VLOOKUP($A3,'FL Ratio'!$A$2:$B$4,2,FALSE)*'FL Characterization'!S$2)</f>
        <v>127.72169992482266</v>
      </c>
      <c r="T3" s="2">
        <f ca="1">('[1]Pc, Winter, S2'!T3*Main!$B$5)+(VLOOKUP($A3,'FL Ratio'!$A$2:$B$4,2,FALSE)*'FL Characterization'!T$2)</f>
        <v>112.61436796144932</v>
      </c>
      <c r="U3" s="2">
        <f ca="1">('[1]Pc, Winter, S2'!U3*Main!$B$5)+(VLOOKUP($A3,'FL Ratio'!$A$2:$B$4,2,FALSE)*'FL Characterization'!U$2)</f>
        <v>114.31450115772817</v>
      </c>
      <c r="V3" s="2">
        <f ca="1">('[1]Pc, Winter, S2'!V3*Main!$B$5)+(VLOOKUP($A3,'FL Ratio'!$A$2:$B$4,2,FALSE)*'FL Characterization'!V$2)</f>
        <v>115.09096588924056</v>
      </c>
      <c r="W3" s="2">
        <f ca="1">('[1]Pc, Winter, S2'!W3*Main!$B$5)+(VLOOKUP($A3,'FL Ratio'!$A$2:$B$4,2,FALSE)*'FL Characterization'!W$2)</f>
        <v>101.22731427268923</v>
      </c>
      <c r="X3" s="2">
        <f ca="1">('[1]Pc, Winter, S2'!X3*Main!$B$5)+(VLOOKUP($A3,'FL Ratio'!$A$2:$B$4,2,FALSE)*'FL Characterization'!X$2)</f>
        <v>101.12052682781048</v>
      </c>
      <c r="Y3" s="2">
        <f ca="1">('[1]Pc, Winter, S2'!Y3*Main!$B$5)+(VLOOKUP($A3,'FL Ratio'!$A$2:$B$4,2,FALSE)*'FL Characterization'!Y$2)</f>
        <v>84.957676681679544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87.125226274951999</v>
      </c>
      <c r="C4" s="2">
        <f ca="1">('[1]Pc, Winter, S2'!C4*Main!$B$5)+(VLOOKUP($A4,'FL Ratio'!$A$2:$B$4,2,FALSE)*'FL Characterization'!C$2)</f>
        <v>85.47086549820601</v>
      </c>
      <c r="D4" s="2">
        <f ca="1">('[1]Pc, Winter, S2'!D4*Main!$B$5)+(VLOOKUP($A4,'FL Ratio'!$A$2:$B$4,2,FALSE)*'FL Characterization'!D$2)</f>
        <v>68.466435035480714</v>
      </c>
      <c r="E4" s="2">
        <f ca="1">('[1]Pc, Winter, S2'!E4*Main!$B$5)+(VLOOKUP($A4,'FL Ratio'!$A$2:$B$4,2,FALSE)*'FL Characterization'!E$2)</f>
        <v>85.1591048753683</v>
      </c>
      <c r="F4" s="2">
        <f ca="1">('[1]Pc, Winter, S2'!F4*Main!$B$5)+(VLOOKUP($A4,'FL Ratio'!$A$2:$B$4,2,FALSE)*'FL Characterization'!F$2)</f>
        <v>81.53984757617728</v>
      </c>
      <c r="G4" s="2">
        <f ca="1">('[1]Pc, Winter, S2'!G4*Main!$B$5)+(VLOOKUP($A4,'FL Ratio'!$A$2:$B$4,2,FALSE)*'FL Characterization'!G$2)</f>
        <v>83.980612838668378</v>
      </c>
      <c r="H4" s="2">
        <f ca="1">('[1]Pc, Winter, S2'!H4*Main!$B$5)+(VLOOKUP($A4,'FL Ratio'!$A$2:$B$4,2,FALSE)*'FL Characterization'!H$2)</f>
        <v>118.15768851159027</v>
      </c>
      <c r="I4" s="2">
        <f ca="1">('[1]Pc, Winter, S2'!I4*Main!$B$5)+(VLOOKUP($A4,'FL Ratio'!$A$2:$B$4,2,FALSE)*'FL Characterization'!I$2)</f>
        <v>130.20470193943379</v>
      </c>
      <c r="J4" s="2">
        <f ca="1">('[1]Pc, Winter, S2'!J4*Main!$B$5)+(VLOOKUP($A4,'FL Ratio'!$A$2:$B$4,2,FALSE)*'FL Characterization'!J$2)</f>
        <v>145.29480025324631</v>
      </c>
      <c r="K4" s="2">
        <f ca="1">('[1]Pc, Winter, S2'!K4*Main!$B$5)+(VLOOKUP($A4,'FL Ratio'!$A$2:$B$4,2,FALSE)*'FL Characterization'!K$2)</f>
        <v>147.13126224460569</v>
      </c>
      <c r="L4" s="2">
        <f ca="1">('[1]Pc, Winter, S2'!L4*Main!$B$5)+(VLOOKUP($A4,'FL Ratio'!$A$2:$B$4,2,FALSE)*'FL Characterization'!L$2)</f>
        <v>129.44494179769603</v>
      </c>
      <c r="M4" s="2">
        <f ca="1">('[1]Pc, Winter, S2'!M4*Main!$B$5)+(VLOOKUP($A4,'FL Ratio'!$A$2:$B$4,2,FALSE)*'FL Characterization'!M$2)</f>
        <v>130.35723604984844</v>
      </c>
      <c r="N4" s="2">
        <f ca="1">('[1]Pc, Winter, S2'!N4*Main!$B$5)+(VLOOKUP($A4,'FL Ratio'!$A$2:$B$4,2,FALSE)*'FL Characterization'!N$2)</f>
        <v>136.93899345807316</v>
      </c>
      <c r="O4" s="2">
        <f ca="1">('[1]Pc, Winter, S2'!O4*Main!$B$5)+(VLOOKUP($A4,'FL Ratio'!$A$2:$B$4,2,FALSE)*'FL Characterization'!O$2)</f>
        <v>119.44360711074394</v>
      </c>
      <c r="P4" s="2">
        <f ca="1">('[1]Pc, Winter, S2'!P4*Main!$B$5)+(VLOOKUP($A4,'FL Ratio'!$A$2:$B$4,2,FALSE)*'FL Characterization'!P$2)</f>
        <v>120.94601080023227</v>
      </c>
      <c r="Q4" s="2">
        <f ca="1">('[1]Pc, Winter, S2'!Q4*Main!$B$5)+(VLOOKUP($A4,'FL Ratio'!$A$2:$B$4,2,FALSE)*'FL Characterization'!Q$2)</f>
        <v>114.28901717553971</v>
      </c>
      <c r="R4" s="2">
        <f ca="1">('[1]Pc, Winter, S2'!R4*Main!$B$5)+(VLOOKUP($A4,'FL Ratio'!$A$2:$B$4,2,FALSE)*'FL Characterization'!R$2)</f>
        <v>108.58965639166389</v>
      </c>
      <c r="S4" s="2">
        <f ca="1">('[1]Pc, Winter, S2'!S4*Main!$B$5)+(VLOOKUP($A4,'FL Ratio'!$A$2:$B$4,2,FALSE)*'FL Characterization'!S$2)</f>
        <v>122.50793877374093</v>
      </c>
      <c r="T4" s="2">
        <f ca="1">('[1]Pc, Winter, S2'!T4*Main!$B$5)+(VLOOKUP($A4,'FL Ratio'!$A$2:$B$4,2,FALSE)*'FL Characterization'!T$2)</f>
        <v>129.63899455517492</v>
      </c>
      <c r="U4" s="2">
        <f ca="1">('[1]Pc, Winter, S2'!U4*Main!$B$5)+(VLOOKUP($A4,'FL Ratio'!$A$2:$B$4,2,FALSE)*'FL Characterization'!U$2)</f>
        <v>116.3282528525796</v>
      </c>
      <c r="V4" s="2">
        <f ca="1">('[1]Pc, Winter, S2'!V4*Main!$B$5)+(VLOOKUP($A4,'FL Ratio'!$A$2:$B$4,2,FALSE)*'FL Characterization'!V$2)</f>
        <v>111.51824168689438</v>
      </c>
      <c r="W4" s="2">
        <f ca="1">('[1]Pc, Winter, S2'!W4*Main!$B$5)+(VLOOKUP($A4,'FL Ratio'!$A$2:$B$4,2,FALSE)*'FL Characterization'!W$2)</f>
        <v>107.73643317328224</v>
      </c>
      <c r="X4" s="2">
        <f ca="1">('[1]Pc, Winter, S2'!X4*Main!$B$5)+(VLOOKUP($A4,'FL Ratio'!$A$2:$B$4,2,FALSE)*'FL Characterization'!X$2)</f>
        <v>94.766932684734002</v>
      </c>
      <c r="Y4" s="2">
        <f ca="1">('[1]Pc, Winter, S2'!Y4*Main!$B$5)+(VLOOKUP($A4,'FL Ratio'!$A$2:$B$4,2,FALSE)*'FL Characterization'!Y$2)</f>
        <v>88.631447086374749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79.501724863576371</v>
      </c>
      <c r="C2" s="2">
        <f ca="1">('[1]Pc, Winter, S3'!C2*Main!$B$5)+(VLOOKUP($A2,'FL Ratio'!$A$2:$B$4,2,FALSE)*'FL Characterization'!C$2)</f>
        <v>68.389720899912547</v>
      </c>
      <c r="D2" s="2">
        <f ca="1">('[1]Pc, Winter, S3'!D2*Main!$B$5)+(VLOOKUP($A2,'FL Ratio'!$A$2:$B$4,2,FALSE)*'FL Characterization'!D$2)</f>
        <v>60.781122374547117</v>
      </c>
      <c r="E2" s="2">
        <f ca="1">('[1]Pc, Winter, S3'!E2*Main!$B$5)+(VLOOKUP($A2,'FL Ratio'!$A$2:$B$4,2,FALSE)*'FL Characterization'!E$2)</f>
        <v>58.205471988269977</v>
      </c>
      <c r="F2" s="2">
        <f ca="1">('[1]Pc, Winter, S3'!F2*Main!$B$5)+(VLOOKUP($A2,'FL Ratio'!$A$2:$B$4,2,FALSE)*'FL Characterization'!F$2)</f>
        <v>62.757001093449936</v>
      </c>
      <c r="G2" s="2">
        <f ca="1">('[1]Pc, Winter, S3'!G2*Main!$B$5)+(VLOOKUP($A2,'FL Ratio'!$A$2:$B$4,2,FALSE)*'FL Characterization'!G$2)</f>
        <v>67.503751604572827</v>
      </c>
      <c r="H2" s="2">
        <f ca="1">('[1]Pc, Winter, S3'!H2*Main!$B$5)+(VLOOKUP($A2,'FL Ratio'!$A$2:$B$4,2,FALSE)*'FL Characterization'!H$2)</f>
        <v>83.766495924627378</v>
      </c>
      <c r="I2" s="2">
        <f ca="1">('[1]Pc, Winter, S3'!I2*Main!$B$5)+(VLOOKUP($A2,'FL Ratio'!$A$2:$B$4,2,FALSE)*'FL Characterization'!I$2)</f>
        <v>93.281829479202571</v>
      </c>
      <c r="J2" s="2">
        <f ca="1">('[1]Pc, Winter, S3'!J2*Main!$B$5)+(VLOOKUP($A2,'FL Ratio'!$A$2:$B$4,2,FALSE)*'FL Characterization'!J$2)</f>
        <v>91.479931356317778</v>
      </c>
      <c r="K2" s="2">
        <f ca="1">('[1]Pc, Winter, S3'!K2*Main!$B$5)+(VLOOKUP($A2,'FL Ratio'!$A$2:$B$4,2,FALSE)*'FL Characterization'!K$2)</f>
        <v>94.847750200678462</v>
      </c>
      <c r="L2" s="2">
        <f ca="1">('[1]Pc, Winter, S3'!L2*Main!$B$5)+(VLOOKUP($A2,'FL Ratio'!$A$2:$B$4,2,FALSE)*'FL Characterization'!L$2)</f>
        <v>90.697479252776859</v>
      </c>
      <c r="M2" s="2">
        <f ca="1">('[1]Pc, Winter, S3'!M2*Main!$B$5)+(VLOOKUP($A2,'FL Ratio'!$A$2:$B$4,2,FALSE)*'FL Characterization'!M$2)</f>
        <v>87.126214520996527</v>
      </c>
      <c r="N2" s="2">
        <f ca="1">('[1]Pc, Winter, S3'!N2*Main!$B$5)+(VLOOKUP($A2,'FL Ratio'!$A$2:$B$4,2,FALSE)*'FL Characterization'!N$2)</f>
        <v>89.763844008669693</v>
      </c>
      <c r="O2" s="2">
        <f ca="1">('[1]Pc, Winter, S3'!O2*Main!$B$5)+(VLOOKUP($A2,'FL Ratio'!$A$2:$B$4,2,FALSE)*'FL Characterization'!O$2)</f>
        <v>87.907007373201722</v>
      </c>
      <c r="P2" s="2">
        <f ca="1">('[1]Pc, Winter, S3'!P2*Main!$B$5)+(VLOOKUP($A2,'FL Ratio'!$A$2:$B$4,2,FALSE)*'FL Characterization'!P$2)</f>
        <v>92.235488741415068</v>
      </c>
      <c r="Q2" s="2">
        <f ca="1">('[1]Pc, Winter, S3'!Q2*Main!$B$5)+(VLOOKUP($A2,'FL Ratio'!$A$2:$B$4,2,FALSE)*'FL Characterization'!Q$2)</f>
        <v>87.161786408943826</v>
      </c>
      <c r="R2" s="2">
        <f ca="1">('[1]Pc, Winter, S3'!R2*Main!$B$5)+(VLOOKUP($A2,'FL Ratio'!$A$2:$B$4,2,FALSE)*'FL Characterization'!R$2)</f>
        <v>93.737274921956129</v>
      </c>
      <c r="S2" s="2">
        <f ca="1">('[1]Pc, Winter, S3'!S2*Main!$B$5)+(VLOOKUP($A2,'FL Ratio'!$A$2:$B$4,2,FALSE)*'FL Characterization'!S$2)</f>
        <v>98.148118225096908</v>
      </c>
      <c r="T2" s="2">
        <f ca="1">('[1]Pc, Winter, S3'!T2*Main!$B$5)+(VLOOKUP($A2,'FL Ratio'!$A$2:$B$4,2,FALSE)*'FL Characterization'!T$2)</f>
        <v>111.30652565880845</v>
      </c>
      <c r="U2" s="2">
        <f ca="1">('[1]Pc, Winter, S3'!U2*Main!$B$5)+(VLOOKUP($A2,'FL Ratio'!$A$2:$B$4,2,FALSE)*'FL Characterization'!U$2)</f>
        <v>111.56268989340877</v>
      </c>
      <c r="V2" s="2">
        <f ca="1">('[1]Pc, Winter, S3'!V2*Main!$B$5)+(VLOOKUP($A2,'FL Ratio'!$A$2:$B$4,2,FALSE)*'FL Characterization'!V$2)</f>
        <v>110.74822749352137</v>
      </c>
      <c r="W2" s="2">
        <f ca="1">('[1]Pc, Winter, S3'!W2*Main!$B$5)+(VLOOKUP($A2,'FL Ratio'!$A$2:$B$4,2,FALSE)*'FL Characterization'!W$2)</f>
        <v>86.237863445745816</v>
      </c>
      <c r="X2" s="2">
        <f ca="1">('[1]Pc, Winter, S3'!X2*Main!$B$5)+(VLOOKUP($A2,'FL Ratio'!$A$2:$B$4,2,FALSE)*'FL Characterization'!X$2)</f>
        <v>95.69546338404281</v>
      </c>
      <c r="Y2" s="2">
        <f ca="1">('[1]Pc, Winter, S3'!Y2*Main!$B$5)+(VLOOKUP($A2,'FL Ratio'!$A$2:$B$4,2,FALSE)*'FL Characterization'!Y$2)</f>
        <v>74.414889529210967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85.564719607686897</v>
      </c>
      <c r="C3" s="2">
        <f ca="1">('[1]Pc, Winter, S3'!C3*Main!$B$5)+(VLOOKUP($A3,'FL Ratio'!$A$2:$B$4,2,FALSE)*'FL Characterization'!C$2)</f>
        <v>70.267984595067702</v>
      </c>
      <c r="D3" s="2">
        <f ca="1">('[1]Pc, Winter, S3'!D3*Main!$B$5)+(VLOOKUP($A3,'FL Ratio'!$A$2:$B$4,2,FALSE)*'FL Characterization'!D$2)</f>
        <v>75.226862557685379</v>
      </c>
      <c r="E3" s="2">
        <f ca="1">('[1]Pc, Winter, S3'!E3*Main!$B$5)+(VLOOKUP($A3,'FL Ratio'!$A$2:$B$4,2,FALSE)*'FL Characterization'!E$2)</f>
        <v>66.821254162787682</v>
      </c>
      <c r="F3" s="2">
        <f ca="1">('[1]Pc, Winter, S3'!F3*Main!$B$5)+(VLOOKUP($A3,'FL Ratio'!$A$2:$B$4,2,FALSE)*'FL Characterization'!F$2)</f>
        <v>69.205410775538382</v>
      </c>
      <c r="G3" s="2">
        <f ca="1">('[1]Pc, Winter, S3'!G3*Main!$B$5)+(VLOOKUP($A3,'FL Ratio'!$A$2:$B$4,2,FALSE)*'FL Characterization'!G$2)</f>
        <v>67.940712311394734</v>
      </c>
      <c r="H3" s="2">
        <f ca="1">('[1]Pc, Winter, S3'!H3*Main!$B$5)+(VLOOKUP($A3,'FL Ratio'!$A$2:$B$4,2,FALSE)*'FL Characterization'!H$2)</f>
        <v>89.614412594203117</v>
      </c>
      <c r="I3" s="2">
        <f ca="1">('[1]Pc, Winter, S3'!I3*Main!$B$5)+(VLOOKUP($A3,'FL Ratio'!$A$2:$B$4,2,FALSE)*'FL Characterization'!I$2)</f>
        <v>108.42499810171186</v>
      </c>
      <c r="J3" s="2">
        <f ca="1">('[1]Pc, Winter, S3'!J3*Main!$B$5)+(VLOOKUP($A3,'FL Ratio'!$A$2:$B$4,2,FALSE)*'FL Characterization'!J$2)</f>
        <v>114.56835168558179</v>
      </c>
      <c r="K3" s="2">
        <f ca="1">('[1]Pc, Winter, S3'!K3*Main!$B$5)+(VLOOKUP($A3,'FL Ratio'!$A$2:$B$4,2,FALSE)*'FL Characterization'!K$2)</f>
        <v>116.2956107951062</v>
      </c>
      <c r="L3" s="2">
        <f ca="1">('[1]Pc, Winter, S3'!L3*Main!$B$5)+(VLOOKUP($A3,'FL Ratio'!$A$2:$B$4,2,FALSE)*'FL Characterization'!L$2)</f>
        <v>118.22866617270874</v>
      </c>
      <c r="M3" s="2">
        <f ca="1">('[1]Pc, Winter, S3'!M3*Main!$B$5)+(VLOOKUP($A3,'FL Ratio'!$A$2:$B$4,2,FALSE)*'FL Characterization'!M$2)</f>
        <v>99.268828506201146</v>
      </c>
      <c r="N3" s="2">
        <f ca="1">('[1]Pc, Winter, S3'!N3*Main!$B$5)+(VLOOKUP($A3,'FL Ratio'!$A$2:$B$4,2,FALSE)*'FL Characterization'!N$2)</f>
        <v>99.614538728202433</v>
      </c>
      <c r="O3" s="2">
        <f ca="1">('[1]Pc, Winter, S3'!O3*Main!$B$5)+(VLOOKUP($A3,'FL Ratio'!$A$2:$B$4,2,FALSE)*'FL Characterization'!O$2)</f>
        <v>110.8105708367156</v>
      </c>
      <c r="P3" s="2">
        <f ca="1">('[1]Pc, Winter, S3'!P3*Main!$B$5)+(VLOOKUP($A3,'FL Ratio'!$A$2:$B$4,2,FALSE)*'FL Characterization'!P$2)</f>
        <v>112.87629148456739</v>
      </c>
      <c r="Q3" s="2">
        <f ca="1">('[1]Pc, Winter, S3'!Q3*Main!$B$5)+(VLOOKUP($A3,'FL Ratio'!$A$2:$B$4,2,FALSE)*'FL Characterization'!Q$2)</f>
        <v>102.76880546697214</v>
      </c>
      <c r="R3" s="2">
        <f ca="1">('[1]Pc, Winter, S3'!R3*Main!$B$5)+(VLOOKUP($A3,'FL Ratio'!$A$2:$B$4,2,FALSE)*'FL Characterization'!R$2)</f>
        <v>103.91066247375771</v>
      </c>
      <c r="S3" s="2">
        <f ca="1">('[1]Pc, Winter, S3'!S3*Main!$B$5)+(VLOOKUP($A3,'FL Ratio'!$A$2:$B$4,2,FALSE)*'FL Characterization'!S$2)</f>
        <v>108.37411415745672</v>
      </c>
      <c r="T3" s="2">
        <f ca="1">('[1]Pc, Winter, S3'!T3*Main!$B$5)+(VLOOKUP($A3,'FL Ratio'!$A$2:$B$4,2,FALSE)*'FL Characterization'!T$2)</f>
        <v>111.48040025115786</v>
      </c>
      <c r="U3" s="2">
        <f ca="1">('[1]Pc, Winter, S3'!U3*Main!$B$5)+(VLOOKUP($A3,'FL Ratio'!$A$2:$B$4,2,FALSE)*'FL Characterization'!U$2)</f>
        <v>100.98861514378538</v>
      </c>
      <c r="V3" s="2">
        <f ca="1">('[1]Pc, Winter, S3'!V3*Main!$B$5)+(VLOOKUP($A3,'FL Ratio'!$A$2:$B$4,2,FALSE)*'FL Characterization'!V$2)</f>
        <v>105.26842944463593</v>
      </c>
      <c r="W3" s="2">
        <f ca="1">('[1]Pc, Winter, S3'!W3*Main!$B$5)+(VLOOKUP($A3,'FL Ratio'!$A$2:$B$4,2,FALSE)*'FL Characterization'!W$2)</f>
        <v>98.158528063520109</v>
      </c>
      <c r="X3" s="2">
        <f ca="1">('[1]Pc, Winter, S3'!X3*Main!$B$5)+(VLOOKUP($A3,'FL Ratio'!$A$2:$B$4,2,FALSE)*'FL Characterization'!X$2)</f>
        <v>93.066675940026798</v>
      </c>
      <c r="Y3" s="2">
        <f ca="1">('[1]Pc, Winter, S3'!Y3*Main!$B$5)+(VLOOKUP($A3,'FL Ratio'!$A$2:$B$4,2,FALSE)*'FL Characterization'!Y$2)</f>
        <v>89.01705841986066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91.959626451148338</v>
      </c>
      <c r="C4" s="2">
        <f ca="1">('[1]Pc, Winter, S3'!C4*Main!$B$5)+(VLOOKUP($A4,'FL Ratio'!$A$2:$B$4,2,FALSE)*'FL Characterization'!C$2)</f>
        <v>89.214510134388874</v>
      </c>
      <c r="D4" s="2">
        <f ca="1">('[1]Pc, Winter, S3'!D4*Main!$B$5)+(VLOOKUP($A4,'FL Ratio'!$A$2:$B$4,2,FALSE)*'FL Characterization'!D$2)</f>
        <v>81.340155149404737</v>
      </c>
      <c r="E4" s="2">
        <f ca="1">('[1]Pc, Winter, S3'!E4*Main!$B$5)+(VLOOKUP($A4,'FL Ratio'!$A$2:$B$4,2,FALSE)*'FL Characterization'!E$2)</f>
        <v>72.770198337291234</v>
      </c>
      <c r="F4" s="2">
        <f ca="1">('[1]Pc, Winter, S3'!F4*Main!$B$5)+(VLOOKUP($A4,'FL Ratio'!$A$2:$B$4,2,FALSE)*'FL Characterization'!F$2)</f>
        <v>75.003889300259999</v>
      </c>
      <c r="G4" s="2">
        <f ca="1">('[1]Pc, Winter, S3'!G4*Main!$B$5)+(VLOOKUP($A4,'FL Ratio'!$A$2:$B$4,2,FALSE)*'FL Characterization'!G$2)</f>
        <v>73.381497305506443</v>
      </c>
      <c r="H4" s="2">
        <f ca="1">('[1]Pc, Winter, S3'!H4*Main!$B$5)+(VLOOKUP($A4,'FL Ratio'!$A$2:$B$4,2,FALSE)*'FL Characterization'!H$2)</f>
        <v>121.53779301753154</v>
      </c>
      <c r="I4" s="2">
        <f ca="1">('[1]Pc, Winter, S3'!I4*Main!$B$5)+(VLOOKUP($A4,'FL Ratio'!$A$2:$B$4,2,FALSE)*'FL Characterization'!I$2)</f>
        <v>133.96931458552382</v>
      </c>
      <c r="J4" s="2">
        <f ca="1">('[1]Pc, Winter, S3'!J4*Main!$B$5)+(VLOOKUP($A4,'FL Ratio'!$A$2:$B$4,2,FALSE)*'FL Characterization'!J$2)</f>
        <v>131.53701606583971</v>
      </c>
      <c r="K4" s="2">
        <f ca="1">('[1]Pc, Winter, S3'!K4*Main!$B$5)+(VLOOKUP($A4,'FL Ratio'!$A$2:$B$4,2,FALSE)*'FL Characterization'!K$2)</f>
        <v>144.37825316301823</v>
      </c>
      <c r="L4" s="2">
        <f ca="1">('[1]Pc, Winter, S3'!L4*Main!$B$5)+(VLOOKUP($A4,'FL Ratio'!$A$2:$B$4,2,FALSE)*'FL Characterization'!L$2)</f>
        <v>139.8469944869677</v>
      </c>
      <c r="M4" s="2">
        <f ca="1">('[1]Pc, Winter, S3'!M4*Main!$B$5)+(VLOOKUP($A4,'FL Ratio'!$A$2:$B$4,2,FALSE)*'FL Characterization'!M$2)</f>
        <v>148.85125185688941</v>
      </c>
      <c r="N4" s="2">
        <f ca="1">('[1]Pc, Winter, S3'!N4*Main!$B$5)+(VLOOKUP($A4,'FL Ratio'!$A$2:$B$4,2,FALSE)*'FL Characterization'!N$2)</f>
        <v>131.57239944901639</v>
      </c>
      <c r="O4" s="2">
        <f ca="1">('[1]Pc, Winter, S3'!O4*Main!$B$5)+(VLOOKUP($A4,'FL Ratio'!$A$2:$B$4,2,FALSE)*'FL Characterization'!O$2)</f>
        <v>120.69956729278981</v>
      </c>
      <c r="P4" s="2">
        <f ca="1">('[1]Pc, Winter, S3'!P4*Main!$B$5)+(VLOOKUP($A4,'FL Ratio'!$A$2:$B$4,2,FALSE)*'FL Characterization'!P$2)</f>
        <v>125.81735546336751</v>
      </c>
      <c r="Q4" s="2">
        <f ca="1">('[1]Pc, Winter, S3'!Q4*Main!$B$5)+(VLOOKUP($A4,'FL Ratio'!$A$2:$B$4,2,FALSE)*'FL Characterization'!Q$2)</f>
        <v>108.59923111835535</v>
      </c>
      <c r="R4" s="2">
        <f ca="1">('[1]Pc, Winter, S3'!R4*Main!$B$5)+(VLOOKUP($A4,'FL Ratio'!$A$2:$B$4,2,FALSE)*'FL Characterization'!R$2)</f>
        <v>108.58965639166389</v>
      </c>
      <c r="S4" s="2">
        <f ca="1">('[1]Pc, Winter, S3'!S4*Main!$B$5)+(VLOOKUP($A4,'FL Ratio'!$A$2:$B$4,2,FALSE)*'FL Characterization'!S$2)</f>
        <v>120.0969561489472</v>
      </c>
      <c r="T4" s="2">
        <f ca="1">('[1]Pc, Winter, S3'!T4*Main!$B$5)+(VLOOKUP($A4,'FL Ratio'!$A$2:$B$4,2,FALSE)*'FL Characterization'!T$2)</f>
        <v>121.20055536839682</v>
      </c>
      <c r="U4" s="2">
        <f ca="1">('[1]Pc, Winter, S3'!U4*Main!$B$5)+(VLOOKUP($A4,'FL Ratio'!$A$2:$B$4,2,FALSE)*'FL Characterization'!U$2)</f>
        <v>117.55189822814941</v>
      </c>
      <c r="V4" s="2">
        <f ca="1">('[1]Pc, Winter, S3'!V4*Main!$B$5)+(VLOOKUP($A4,'FL Ratio'!$A$2:$B$4,2,FALSE)*'FL Characterization'!V$2)</f>
        <v>109.13703263682991</v>
      </c>
      <c r="W4" s="2">
        <f ca="1">('[1]Pc, Winter, S3'!W4*Main!$B$5)+(VLOOKUP($A4,'FL Ratio'!$A$2:$B$4,2,FALSE)*'FL Characterization'!W$2)</f>
        <v>112.03991036682406</v>
      </c>
      <c r="X4" s="2">
        <f ca="1">('[1]Pc, Winter, S3'!X4*Main!$B$5)+(VLOOKUP($A4,'FL Ratio'!$A$2:$B$4,2,FALSE)*'FL Characterization'!X$2)</f>
        <v>101.13650678950013</v>
      </c>
      <c r="Y4" s="2">
        <f ca="1">('[1]Pc, Winter, S3'!Y4*Main!$B$5)+(VLOOKUP($A4,'FL Ratio'!$A$2:$B$4,2,FALSE)*'FL Characterization'!Y$2)</f>
        <v>85.989859866384023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13.74662349434109</v>
      </c>
      <c r="C2" s="2">
        <f ca="1">('[1]Qc, Winter, S1'!C2*Main!$B$5)</f>
        <v>9.4928968360987547</v>
      </c>
      <c r="D2" s="2">
        <f ca="1">('[1]Qc, Winter, S1'!D2*Main!$B$5)</f>
        <v>8.5586611095454828</v>
      </c>
      <c r="E2" s="2">
        <f ca="1">('[1]Qc, Winter, S1'!E2*Main!$B$5)</f>
        <v>9.136602195480803</v>
      </c>
      <c r="F2" s="2">
        <f ca="1">('[1]Qc, Winter, S1'!F2*Main!$B$5)</f>
        <v>8.6535863576503758</v>
      </c>
      <c r="G2" s="2">
        <f ca="1">('[1]Qc, Winter, S1'!G2*Main!$B$5)</f>
        <v>13.132313176780881</v>
      </c>
      <c r="H2" s="2">
        <f ca="1">('[1]Qc, Winter, S1'!H2*Main!$B$5)</f>
        <v>17.96694980198583</v>
      </c>
      <c r="I2" s="2">
        <f ca="1">('[1]Qc, Winter, S1'!I2*Main!$B$5)</f>
        <v>23.96934054955771</v>
      </c>
      <c r="J2" s="2">
        <f ca="1">('[1]Qc, Winter, S1'!J2*Main!$B$5)</f>
        <v>25.60312676652832</v>
      </c>
      <c r="K2" s="2">
        <f ca="1">('[1]Qc, Winter, S1'!K2*Main!$B$5)</f>
        <v>27.906062501611274</v>
      </c>
      <c r="L2" s="2">
        <f ca="1">('[1]Qc, Winter, S1'!L2*Main!$B$5)</f>
        <v>29.592164573180106</v>
      </c>
      <c r="M2" s="2">
        <f ca="1">('[1]Qc, Winter, S1'!M2*Main!$B$5)</f>
        <v>29.346470295068386</v>
      </c>
      <c r="N2" s="2">
        <f ca="1">('[1]Qc, Winter, S1'!N2*Main!$B$5)</f>
        <v>25.751757137442461</v>
      </c>
      <c r="O2" s="2">
        <f ca="1">('[1]Qc, Winter, S1'!O2*Main!$B$5)</f>
        <v>26.338607772540151</v>
      </c>
      <c r="P2" s="2">
        <f ca="1">('[1]Qc, Winter, S1'!P2*Main!$B$5)</f>
        <v>23.504975583353861</v>
      </c>
      <c r="Q2" s="2">
        <f ca="1">('[1]Qc, Winter, S1'!Q2*Main!$B$5)</f>
        <v>22.331837444416372</v>
      </c>
      <c r="R2" s="2">
        <f ca="1">('[1]Qc, Winter, S1'!R2*Main!$B$5)</f>
        <v>24.54955837394067</v>
      </c>
      <c r="S2" s="2">
        <f ca="1">('[1]Qc, Winter, S1'!S2*Main!$B$5)</f>
        <v>36.874222286038588</v>
      </c>
      <c r="T2" s="2">
        <f ca="1">('[1]Qc, Winter, S1'!T2*Main!$B$5)</f>
        <v>33.070436422871772</v>
      </c>
      <c r="U2" s="2">
        <f ca="1">('[1]Qc, Winter, S1'!U2*Main!$B$5)</f>
        <v>33.713925662170837</v>
      </c>
      <c r="V2" s="2">
        <f ca="1">('[1]Qc, Winter, S1'!V2*Main!$B$5)</f>
        <v>28.146402923071324</v>
      </c>
      <c r="W2" s="2">
        <f ca="1">('[1]Qc, Winter, S1'!W2*Main!$B$5)</f>
        <v>26.936106970542507</v>
      </c>
      <c r="X2" s="2">
        <f ca="1">('[1]Qc, Winter, S1'!X2*Main!$B$5)</f>
        <v>20.860133267415527</v>
      </c>
      <c r="Y2" s="2">
        <f ca="1">('[1]Qc, Winter, S1'!Y2*Main!$B$5)</f>
        <v>16.003740832873653</v>
      </c>
    </row>
    <row r="3" spans="1:25" x14ac:dyDescent="0.3">
      <c r="A3">
        <v>2</v>
      </c>
      <c r="B3" s="2">
        <f ca="1">('[1]Qc, Winter, S1'!B3*Main!$B$5)</f>
        <v>-35.10100030951233</v>
      </c>
      <c r="C3" s="2">
        <f ca="1">('[1]Qc, Winter, S1'!C3*Main!$B$5)</f>
        <v>-35.99053504266508</v>
      </c>
      <c r="D3" s="2">
        <f ca="1">('[1]Qc, Winter, S1'!D3*Main!$B$5)</f>
        <v>-36.828437480499552</v>
      </c>
      <c r="E3" s="2">
        <f ca="1">('[1]Qc, Winter, S1'!E3*Main!$B$5)</f>
        <v>-38.869409742771452</v>
      </c>
      <c r="F3" s="2">
        <f ca="1">('[1]Qc, Winter, S1'!F3*Main!$B$5)</f>
        <v>-37.044936278103577</v>
      </c>
      <c r="G3" s="2">
        <f ca="1">('[1]Qc, Winter, S1'!G3*Main!$B$5)</f>
        <v>-36.877468047953748</v>
      </c>
      <c r="H3" s="2">
        <f ca="1">('[1]Qc, Winter, S1'!H3*Main!$B$5)</f>
        <v>-28.518353904343485</v>
      </c>
      <c r="I3" s="2">
        <f ca="1">('[1]Qc, Winter, S1'!I3*Main!$B$5)</f>
        <v>-11.521338173062952</v>
      </c>
      <c r="J3" s="2">
        <f ca="1">('[1]Qc, Winter, S1'!J3*Main!$B$5)</f>
        <v>-3.3929678309726414</v>
      </c>
      <c r="K3" s="2">
        <f ca="1">('[1]Qc, Winter, S1'!K3*Main!$B$5)</f>
        <v>-0.47068580674422522</v>
      </c>
      <c r="L3" s="2">
        <f ca="1">('[1]Qc, Winter, S1'!L3*Main!$B$5)</f>
        <v>-4.1356435468371302</v>
      </c>
      <c r="M3" s="2">
        <f ca="1">('[1]Qc, Winter, S1'!M3*Main!$B$5)</f>
        <v>-3.3378796451666384</v>
      </c>
      <c r="N3" s="2">
        <f ca="1">('[1]Qc, Winter, S1'!N3*Main!$B$5)</f>
        <v>-4.8945399067033897</v>
      </c>
      <c r="O3" s="2">
        <f ca="1">('[1]Qc, Winter, S1'!O3*Main!$B$5)</f>
        <v>-4.4760137499621964</v>
      </c>
      <c r="P3" s="2">
        <f ca="1">('[1]Qc, Winter, S1'!P3*Main!$B$5)</f>
        <v>-10.732216541141153</v>
      </c>
      <c r="Q3" s="2">
        <f ca="1">('[1]Qc, Winter, S1'!Q3*Main!$B$5)</f>
        <v>-15.624082397059084</v>
      </c>
      <c r="R3" s="2">
        <f ca="1">('[1]Qc, Winter, S1'!R3*Main!$B$5)</f>
        <v>-15.687641023657815</v>
      </c>
      <c r="S3" s="2">
        <f ca="1">('[1]Qc, Winter, S1'!S3*Main!$B$5)</f>
        <v>-4.845017818562253</v>
      </c>
      <c r="T3" s="2">
        <f ca="1">('[1]Qc, Winter, S1'!T3*Main!$B$5)</f>
        <v>-7.1961375648504262</v>
      </c>
      <c r="U3" s="2">
        <f ca="1">('[1]Qc, Winter, S1'!U3*Main!$B$5)</f>
        <v>-8.6728624915391208</v>
      </c>
      <c r="V3" s="2">
        <f ca="1">('[1]Qc, Winter, S1'!V3*Main!$B$5)</f>
        <v>-13.477040465304661</v>
      </c>
      <c r="W3" s="2">
        <f ca="1">('[1]Qc, Winter, S1'!W3*Main!$B$5)</f>
        <v>-17.30392077981443</v>
      </c>
      <c r="X3" s="2">
        <f ca="1">('[1]Qc, Winter, S1'!X3*Main!$B$5)</f>
        <v>-25.766724037538822</v>
      </c>
      <c r="Y3" s="2">
        <f ca="1">('[1]Qc, Winter, S1'!Y3*Main!$B$5)</f>
        <v>-28.428330106674828</v>
      </c>
    </row>
    <row r="4" spans="1:25" x14ac:dyDescent="0.3">
      <c r="A4">
        <v>3</v>
      </c>
      <c r="B4" s="2">
        <f ca="1">('[1]Qc, Winter, S1'!B4*Main!$B$5)</f>
        <v>42.263393834714762</v>
      </c>
      <c r="C4" s="2">
        <f ca="1">('[1]Qc, Winter, S1'!C4*Main!$B$5)</f>
        <v>51.21419761949803</v>
      </c>
      <c r="D4" s="2">
        <f ca="1">('[1]Qc, Winter, S1'!D4*Main!$B$5)</f>
        <v>62.026083783614283</v>
      </c>
      <c r="E4" s="2">
        <f ca="1">('[1]Qc, Winter, S1'!E4*Main!$B$5)</f>
        <v>52.352290899931319</v>
      </c>
      <c r="F4" s="2">
        <f ca="1">('[1]Qc, Winter, S1'!F4*Main!$B$5)</f>
        <v>52.352290899931319</v>
      </c>
      <c r="G4" s="2">
        <f ca="1">('[1]Qc, Winter, S1'!G4*Main!$B$5)</f>
        <v>45.646116457022259</v>
      </c>
      <c r="H4" s="2">
        <f ca="1">('[1]Qc, Winter, S1'!H4*Main!$B$5)</f>
        <v>19.240032231527199</v>
      </c>
      <c r="I4" s="2">
        <f ca="1">('[1]Qc, Winter, S1'!I4*Main!$B$5)</f>
        <v>2.4500313092945403</v>
      </c>
      <c r="J4" s="2">
        <f ca="1">('[1]Qc, Winter, S1'!J4*Main!$B$5)</f>
        <v>-15.91085918729182</v>
      </c>
      <c r="K4" s="2">
        <f ca="1">('[1]Qc, Winter, S1'!K4*Main!$B$5)</f>
        <v>-15.91085918729182</v>
      </c>
      <c r="L4" s="2">
        <f ca="1">('[1]Qc, Winter, S1'!L4*Main!$B$5)</f>
        <v>-1.2481563514522069</v>
      </c>
      <c r="M4" s="2">
        <f ca="1">('[1]Qc, Winter, S1'!M4*Main!$B$5)</f>
        <v>-17.906730426492</v>
      </c>
      <c r="N4" s="2">
        <f ca="1">('[1]Qc, Winter, S1'!N4*Main!$B$5)</f>
        <v>-16.756756912864073</v>
      </c>
      <c r="O4" s="2">
        <f ca="1">('[1]Qc, Winter, S1'!O4*Main!$B$5)</f>
        <v>-12.462225504696653</v>
      </c>
      <c r="P4" s="2">
        <f ca="1">('[1]Qc, Winter, S1'!P4*Main!$B$5)</f>
        <v>-1.5341979724707093</v>
      </c>
      <c r="Q4" s="2">
        <f ca="1">('[1]Qc, Winter, S1'!Q4*Main!$B$5)</f>
        <v>9.3621611439023997</v>
      </c>
      <c r="R4" s="2">
        <f ca="1">('[1]Qc, Winter, S1'!R4*Main!$B$5)</f>
        <v>12.468959007041466</v>
      </c>
      <c r="S4" s="2">
        <f ca="1">('[1]Qc, Winter, S1'!S4*Main!$B$5)</f>
        <v>11.938365006741828</v>
      </c>
      <c r="T4" s="2">
        <f ca="1">('[1]Qc, Winter, S1'!T4*Main!$B$5)</f>
        <v>13.132201507416012</v>
      </c>
      <c r="U4" s="2">
        <f ca="1">('[1]Qc, Winter, S1'!U4*Main!$B$5)</f>
        <v>12.601607507116375</v>
      </c>
      <c r="V4" s="2">
        <f ca="1">('[1]Qc, Winter, S1'!V4*Main!$B$5)</f>
        <v>14.458686508165105</v>
      </c>
      <c r="W4" s="2">
        <f ca="1">('[1]Qc, Winter, S1'!W4*Main!$B$5)</f>
        <v>29.874402852284938</v>
      </c>
      <c r="X4" s="2">
        <f ca="1">('[1]Qc, Winter, S1'!X4*Main!$B$5)</f>
        <v>43.97439703495828</v>
      </c>
      <c r="Y4" s="2">
        <f ca="1">('[1]Qc, Winter, S1'!Y4*Main!$B$5)</f>
        <v>45.665719997841293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2024-07-05T17:15:51Z</dcterms:modified>
</cp:coreProperties>
</file>