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0BBAB032-E75E-45EC-94EE-7A539E0EA5F0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I2" i="135" l="1"/>
  <c r="V4" i="134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B4" i="29" l="1"/>
  <c r="M2" i="29"/>
  <c r="C2" i="121"/>
  <c r="N3" i="8"/>
  <c r="O4" i="123"/>
  <c r="C4" i="128"/>
  <c r="O4" i="129"/>
  <c r="C3" i="131"/>
  <c r="F2" i="120"/>
  <c r="F2" i="121"/>
  <c r="V2" i="8"/>
  <c r="F4" i="122"/>
  <c r="R4" i="123"/>
  <c r="R2" i="133"/>
  <c r="J3" i="29"/>
  <c r="G4" i="120"/>
  <c r="G4" i="121"/>
  <c r="G3" i="122"/>
  <c r="U4" i="29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O3" i="121"/>
  <c r="O4" i="8"/>
  <c r="C2" i="122"/>
  <c r="C4" i="122"/>
  <c r="O3" i="123"/>
  <c r="O2" i="129"/>
  <c r="C4" i="130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B3" i="29"/>
  <c r="N4" i="29"/>
  <c r="Y3" i="29"/>
  <c r="M3" i="29"/>
  <c r="X2" i="29"/>
  <c r="L2" i="29"/>
  <c r="D2" i="120"/>
  <c r="P2" i="120"/>
  <c r="D3" i="120"/>
  <c r="P3" i="120"/>
  <c r="D4" i="120"/>
  <c r="P4" i="120"/>
  <c r="D2" i="121"/>
  <c r="P2" i="121"/>
  <c r="D3" i="121"/>
  <c r="P3" i="121"/>
  <c r="D4" i="121"/>
  <c r="P4" i="121"/>
  <c r="B3" i="8"/>
  <c r="N4" i="8"/>
  <c r="Y3" i="8"/>
  <c r="M3" i="8"/>
  <c r="X2" i="8"/>
  <c r="L2" i="8"/>
  <c r="D2" i="122"/>
  <c r="P2" i="122"/>
  <c r="D3" i="122"/>
  <c r="P3" i="122"/>
  <c r="D4" i="122"/>
  <c r="P4" i="122"/>
  <c r="D2" i="123"/>
  <c r="P2" i="123"/>
  <c r="D3" i="123"/>
  <c r="P3" i="123"/>
  <c r="D4" i="123"/>
  <c r="P4" i="123"/>
  <c r="D2" i="128"/>
  <c r="P2" i="128"/>
  <c r="D3" i="128"/>
  <c r="P3" i="128"/>
  <c r="D4" i="128"/>
  <c r="P4" i="128"/>
  <c r="D2" i="129"/>
  <c r="P2" i="129"/>
  <c r="D3" i="129"/>
  <c r="P3" i="129"/>
  <c r="D4" i="129"/>
  <c r="P4" i="129"/>
  <c r="D2" i="130"/>
  <c r="P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C4" i="29"/>
  <c r="O3" i="120"/>
  <c r="C4" i="8"/>
  <c r="O2" i="123"/>
  <c r="O4" i="128"/>
  <c r="C3" i="130"/>
  <c r="C4" i="131"/>
  <c r="J2" i="29"/>
  <c r="F3" i="120"/>
  <c r="R2" i="121"/>
  <c r="L4" i="8"/>
  <c r="R2" i="122"/>
  <c r="R3" i="123"/>
  <c r="R3" i="128"/>
  <c r="F2" i="129"/>
  <c r="F3" i="129"/>
  <c r="R4" i="129"/>
  <c r="R3" i="130"/>
  <c r="F3" i="131"/>
  <c r="F4" i="131"/>
  <c r="R2" i="132"/>
  <c r="R4" i="132"/>
  <c r="F4" i="133"/>
  <c r="U2" i="29"/>
  <c r="S4" i="120"/>
  <c r="S4" i="121"/>
  <c r="J3" i="8"/>
  <c r="I2" i="8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O4" i="29"/>
  <c r="C2" i="120"/>
  <c r="O4" i="120"/>
  <c r="O2" i="121"/>
  <c r="O4" i="121"/>
  <c r="O2" i="122"/>
  <c r="C3" i="128"/>
  <c r="C3" i="129"/>
  <c r="C2" i="130"/>
  <c r="C2" i="131"/>
  <c r="K3" i="29"/>
  <c r="F4" i="121"/>
  <c r="K3" i="8"/>
  <c r="F3" i="122"/>
  <c r="R2" i="123"/>
  <c r="F3" i="128"/>
  <c r="R3" i="129"/>
  <c r="R4" i="130"/>
  <c r="F2" i="132"/>
  <c r="F2" i="133"/>
  <c r="W4" i="29"/>
  <c r="G3" i="120"/>
  <c r="S3" i="121"/>
  <c r="K4" i="8"/>
  <c r="U2" i="8"/>
  <c r="S3" i="122"/>
  <c r="T3" i="29"/>
  <c r="I4" i="120"/>
  <c r="U2" i="121"/>
  <c r="I4" i="121"/>
  <c r="I4" i="8"/>
  <c r="G2" i="8"/>
  <c r="I3" i="122"/>
  <c r="U4" i="122"/>
  <c r="U3" i="123"/>
  <c r="U2" i="128"/>
  <c r="U4" i="128"/>
  <c r="I3" i="129"/>
  <c r="I2" i="130"/>
  <c r="I4" i="130"/>
  <c r="U3" i="131"/>
  <c r="I2" i="132"/>
  <c r="I3" i="132"/>
  <c r="U4" i="132"/>
  <c r="I4" i="133"/>
  <c r="H4" i="29"/>
  <c r="R2" i="29"/>
  <c r="V2" i="120"/>
  <c r="V3" i="120"/>
  <c r="V4" i="120"/>
  <c r="J4" i="121"/>
  <c r="T4" i="8"/>
  <c r="R2" i="8"/>
  <c r="J4" i="122"/>
  <c r="J2" i="123"/>
  <c r="J3" i="123"/>
  <c r="V3" i="123"/>
  <c r="J4" i="123"/>
  <c r="J2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C3" i="120"/>
  <c r="C3" i="123"/>
  <c r="O2" i="128"/>
  <c r="C4" i="129"/>
  <c r="O4" i="130"/>
  <c r="L4" i="29"/>
  <c r="R3" i="120"/>
  <c r="F3" i="121"/>
  <c r="W3" i="8"/>
  <c r="R3" i="122"/>
  <c r="F3" i="123"/>
  <c r="R2" i="128"/>
  <c r="R2" i="129"/>
  <c r="R2" i="130"/>
  <c r="R2" i="131"/>
  <c r="F3" i="132"/>
  <c r="F3" i="133"/>
  <c r="V3" i="29"/>
  <c r="G2" i="120"/>
  <c r="S3" i="120"/>
  <c r="G3" i="121"/>
  <c r="V3" i="8"/>
  <c r="S2" i="122"/>
  <c r="H3" i="29"/>
  <c r="I2" i="120"/>
  <c r="I3" i="120"/>
  <c r="U3" i="120"/>
  <c r="I2" i="121"/>
  <c r="U3" i="121"/>
  <c r="U4" i="8"/>
  <c r="S2" i="8"/>
  <c r="I4" i="122"/>
  <c r="U2" i="123"/>
  <c r="U4" i="123"/>
  <c r="U3" i="128"/>
  <c r="U3" i="129"/>
  <c r="U2" i="130"/>
  <c r="U3" i="130"/>
  <c r="I2" i="131"/>
  <c r="U4" i="131"/>
  <c r="I4" i="132"/>
  <c r="U2" i="133"/>
  <c r="U3" i="133"/>
  <c r="T4" i="29"/>
  <c r="F2" i="29"/>
  <c r="V3" i="121"/>
  <c r="S3" i="8"/>
  <c r="J2" i="122"/>
  <c r="V2" i="122"/>
  <c r="V4" i="122"/>
  <c r="V2" i="128"/>
  <c r="G4" i="29"/>
  <c r="R3" i="29"/>
  <c r="F3" i="29"/>
  <c r="Q2" i="29"/>
  <c r="E2" i="29"/>
  <c r="K2" i="120"/>
  <c r="W2" i="120"/>
  <c r="K3" i="120"/>
  <c r="W3" i="120"/>
  <c r="K4" i="120"/>
  <c r="W4" i="120"/>
  <c r="K2" i="121"/>
  <c r="W2" i="121"/>
  <c r="K3" i="121"/>
  <c r="W3" i="121"/>
  <c r="K4" i="121"/>
  <c r="W4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K4" i="123"/>
  <c r="W4" i="123"/>
  <c r="K2" i="128"/>
  <c r="W2" i="128"/>
  <c r="K3" i="128"/>
  <c r="W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Y2" i="29"/>
  <c r="C4" i="120"/>
  <c r="C3" i="121"/>
  <c r="B4" i="8"/>
  <c r="M2" i="8"/>
  <c r="O3" i="122"/>
  <c r="C4" i="123"/>
  <c r="O3" i="128"/>
  <c r="O3" i="129"/>
  <c r="O3" i="130"/>
  <c r="O3" i="131"/>
  <c r="X4" i="29"/>
  <c r="V2" i="29"/>
  <c r="R2" i="120"/>
  <c r="R4" i="120"/>
  <c r="R3" i="121"/>
  <c r="X4" i="8"/>
  <c r="J2" i="8"/>
  <c r="R4" i="122"/>
  <c r="F4" i="123"/>
  <c r="F2" i="128"/>
  <c r="R4" i="128"/>
  <c r="F4" i="129"/>
  <c r="F2" i="130"/>
  <c r="F3" i="130"/>
  <c r="F2" i="131"/>
  <c r="R3" i="131"/>
  <c r="R4" i="131"/>
  <c r="R3" i="132"/>
  <c r="F4" i="132"/>
  <c r="R4" i="133"/>
  <c r="I2" i="29"/>
  <c r="S2" i="121"/>
  <c r="G4" i="122"/>
  <c r="I4" i="29"/>
  <c r="G2" i="29"/>
  <c r="U2" i="120"/>
  <c r="U4" i="120"/>
  <c r="U4" i="121"/>
  <c r="H3" i="8"/>
  <c r="I2" i="122"/>
  <c r="U3" i="122"/>
  <c r="I2" i="123"/>
  <c r="I4" i="123"/>
  <c r="I2" i="128"/>
  <c r="I4" i="128"/>
  <c r="U2" i="129"/>
  <c r="I4" i="129"/>
  <c r="U4" i="130"/>
  <c r="U2" i="131"/>
  <c r="I4" i="131"/>
  <c r="U2" i="132"/>
  <c r="U3" i="132"/>
  <c r="I2" i="133"/>
  <c r="U4" i="133"/>
  <c r="G3" i="29"/>
  <c r="J2" i="120"/>
  <c r="J3" i="120"/>
  <c r="J4" i="120"/>
  <c r="J2" i="121"/>
  <c r="V2" i="121"/>
  <c r="V4" i="121"/>
  <c r="H4" i="8"/>
  <c r="F2" i="8"/>
  <c r="J3" i="122"/>
  <c r="V2" i="123"/>
  <c r="J3" i="128"/>
  <c r="F4" i="29"/>
  <c r="Q3" i="29"/>
  <c r="E3" i="29"/>
  <c r="P2" i="29"/>
  <c r="D2" i="29"/>
  <c r="L2" i="120"/>
  <c r="X2" i="120"/>
  <c r="L3" i="120"/>
  <c r="X3" i="120"/>
  <c r="L4" i="120"/>
  <c r="X4" i="120"/>
  <c r="L2" i="121"/>
  <c r="X2" i="121"/>
  <c r="L3" i="121"/>
  <c r="X3" i="121"/>
  <c r="L4" i="121"/>
  <c r="X4" i="121"/>
  <c r="R4" i="8"/>
  <c r="F4" i="8"/>
  <c r="Q3" i="8"/>
  <c r="E3" i="8"/>
  <c r="P2" i="8"/>
  <c r="D2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L3" i="128"/>
  <c r="X3" i="128"/>
  <c r="L4" i="128"/>
  <c r="X4" i="128"/>
  <c r="L2" i="129"/>
  <c r="X2" i="129"/>
  <c r="L3" i="129"/>
  <c r="X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N3" i="29"/>
  <c r="O2" i="120"/>
  <c r="C4" i="121"/>
  <c r="Y2" i="8"/>
  <c r="C3" i="122"/>
  <c r="O4" i="122"/>
  <c r="C2" i="123"/>
  <c r="C2" i="128"/>
  <c r="C2" i="129"/>
  <c r="O2" i="130"/>
  <c r="O2" i="131"/>
  <c r="W3" i="29"/>
  <c r="F4" i="120"/>
  <c r="R4" i="121"/>
  <c r="F2" i="122"/>
  <c r="F2" i="123"/>
  <c r="F4" i="128"/>
  <c r="F4" i="130"/>
  <c r="R3" i="133"/>
  <c r="K4" i="29"/>
  <c r="S2" i="120"/>
  <c r="G2" i="121"/>
  <c r="W4" i="8"/>
  <c r="G2" i="122"/>
  <c r="S2" i="29"/>
  <c r="I3" i="121"/>
  <c r="T3" i="8"/>
  <c r="U2" i="122"/>
  <c r="I3" i="123"/>
  <c r="I3" i="128"/>
  <c r="I2" i="129"/>
  <c r="U4" i="129"/>
  <c r="I3" i="130"/>
  <c r="I3" i="131"/>
  <c r="I3" i="133"/>
  <c r="S3" i="29"/>
  <c r="J3" i="121"/>
  <c r="G3" i="8"/>
  <c r="V3" i="122"/>
  <c r="V4" i="123"/>
  <c r="S4" i="29"/>
  <c r="R4" i="29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Y4" i="122"/>
  <c r="M2" i="123"/>
  <c r="Y2" i="123"/>
  <c r="M3" i="123"/>
  <c r="Y3" i="123"/>
  <c r="M4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<sst xmlns="http://schemas.openxmlformats.org/spreadsheetml/2006/main" count="55" uniqueCount="19">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</sst>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56.309511426502212</v>
          </cell>
          <cell r="C2">
            <v>51.630848142879785</v>
          </cell>
          <cell r="D2">
            <v>44.680133688852706</v>
          </cell>
          <cell r="E2">
            <v>47.545654181424666</v>
          </cell>
          <cell r="F2">
            <v>54.336568861597797</v>
          </cell>
          <cell r="G2">
            <v>55.925930030343807</v>
          </cell>
          <cell r="H2">
            <v>62.191523453220078</v>
          </cell>
          <cell r="I2">
            <v>69.526118072732075</v>
          </cell>
          <cell r="J2">
            <v>75.935596463010569</v>
          </cell>
          <cell r="K2">
            <v>84.185172446937969</v>
          </cell>
          <cell r="L2">
            <v>84.955429226322877</v>
          </cell>
          <cell r="M2">
            <v>80.027519994606422</v>
          </cell>
          <cell r="N2">
            <v>73.14325127466067</v>
          </cell>
          <cell r="O2">
            <v>77.145267340535071</v>
          </cell>
          <cell r="P2">
            <v>73.927458594106568</v>
          </cell>
          <cell r="Q2">
            <v>80.82060833980637</v>
          </cell>
          <cell r="R2">
            <v>83.705851808725811</v>
          </cell>
          <cell r="S2">
            <v>90.379525786878375</v>
          </cell>
          <cell r="T2">
            <v>80.521773003926072</v>
          </cell>
          <cell r="U2">
            <v>95.4</v>
          </cell>
          <cell r="V2">
            <v>91.689859339478645</v>
          </cell>
          <cell r="W2">
            <v>74.998769096854247</v>
          </cell>
          <cell r="X2">
            <v>78.266154996342649</v>
          </cell>
          <cell r="Y2">
            <v>67.836691313335351</v>
          </cell>
        </row>
        <row r="3">
          <cell r="B3">
            <v>70.010624158313192</v>
          </cell>
          <cell r="C3">
            <v>53.429146562836614</v>
          </cell>
          <cell r="D3">
            <v>57.938367854747952</v>
          </cell>
          <cell r="E3">
            <v>53.060194733408608</v>
          </cell>
          <cell r="F3">
            <v>51.439159208162046</v>
          </cell>
          <cell r="G3">
            <v>63.998928267399869</v>
          </cell>
          <cell r="H3">
            <v>80.814841471405757</v>
          </cell>
          <cell r="I3">
            <v>96.383986158605353</v>
          </cell>
          <cell r="J3">
            <v>106.87922917901318</v>
          </cell>
          <cell r="K3">
            <v>93.455813835396086</v>
          </cell>
          <cell r="L3">
            <v>95.719741649618925</v>
          </cell>
          <cell r="M3">
            <v>87.553915532683774</v>
          </cell>
          <cell r="N3">
            <v>91.327327328703106</v>
          </cell>
          <cell r="O3">
            <v>100.2380642618688</v>
          </cell>
          <cell r="P3">
            <v>82.932786645429914</v>
          </cell>
          <cell r="Q3">
            <v>94.415954321416436</v>
          </cell>
          <cell r="R3">
            <v>82.091527831468667</v>
          </cell>
          <cell r="S3">
            <v>109.00000000000001</v>
          </cell>
          <cell r="T3">
            <v>89.673751423413549</v>
          </cell>
          <cell r="U3">
            <v>94.647407611170919</v>
          </cell>
          <cell r="V3">
            <v>93.978683286524131</v>
          </cell>
          <cell r="W3">
            <v>92.577349905824093</v>
          </cell>
          <cell r="X3">
            <v>76.270211428401922</v>
          </cell>
          <cell r="Y3">
            <v>66.342980516871876</v>
          </cell>
        </row>
        <row r="4">
          <cell r="B4">
            <v>67.964905995836034</v>
          </cell>
          <cell r="C4">
            <v>67.10377074632683</v>
          </cell>
          <cell r="D4">
            <v>61.32108457333905</v>
          </cell>
          <cell r="E4">
            <v>69.156013685654017</v>
          </cell>
          <cell r="F4">
            <v>65.724323889746898</v>
          </cell>
          <cell r="G4">
            <v>69.847848032676268</v>
          </cell>
          <cell r="H4">
            <v>92.069113741086738</v>
          </cell>
          <cell r="I4">
            <v>120.18428409417976</v>
          </cell>
          <cell r="J4">
            <v>111.21374381188947</v>
          </cell>
          <cell r="K4">
            <v>123.36727188786023</v>
          </cell>
          <cell r="L4">
            <v>113.10619633983673</v>
          </cell>
          <cell r="M4">
            <v>121.25</v>
          </cell>
          <cell r="N4">
            <v>127.31648691341648</v>
          </cell>
          <cell r="O4">
            <v>107.04582809949324</v>
          </cell>
          <cell r="P4">
            <v>112.35704454613503</v>
          </cell>
          <cell r="Q4">
            <v>100.9879245674548</v>
          </cell>
          <cell r="R4">
            <v>101.05237112508472</v>
          </cell>
          <cell r="S4">
            <v>108.04045325499835</v>
          </cell>
          <cell r="T4">
            <v>97.448251955488715</v>
          </cell>
          <cell r="U4">
            <v>116.11851403887196</v>
          </cell>
          <cell r="V4">
            <v>100.42940800035292</v>
          </cell>
          <cell r="W4">
            <v>89.805980848692826</v>
          </cell>
          <cell r="X4">
            <v>74.356244020164425</v>
          </cell>
          <cell r="Y4">
            <v>78.916172359343818</v>
          </cell>
        </row>
      </sheetData>
      <sheetData sheetId="5">
        <row r="2">
          <cell r="B2">
            <v>59.865901621860253</v>
          </cell>
          <cell r="C2">
            <v>53.716943017339581</v>
          </cell>
          <cell r="D2">
            <v>47.135086089339119</v>
          </cell>
          <cell r="E2">
            <v>48.030813917969816</v>
          </cell>
          <cell r="F2">
            <v>46.719292852962589</v>
          </cell>
          <cell r="G2">
            <v>56.474223462013839</v>
          </cell>
          <cell r="H2">
            <v>66.161195163000087</v>
          </cell>
          <cell r="I2">
            <v>68.046838964801609</v>
          </cell>
          <cell r="J2">
            <v>78.284120064959353</v>
          </cell>
          <cell r="K2">
            <v>76.899917139029867</v>
          </cell>
          <cell r="L2">
            <v>85.772308353499056</v>
          </cell>
          <cell r="M2">
            <v>75.177367267660586</v>
          </cell>
          <cell r="N2">
            <v>80.377199202923805</v>
          </cell>
          <cell r="O2">
            <v>73.996480918472415</v>
          </cell>
          <cell r="P2">
            <v>70.878903600535168</v>
          </cell>
          <cell r="Q2">
            <v>82.317286272025001</v>
          </cell>
          <cell r="R2">
            <v>76.73036415799865</v>
          </cell>
          <cell r="S2">
            <v>85.114699042011679</v>
          </cell>
          <cell r="T2">
            <v>86.784577570898094</v>
          </cell>
          <cell r="U2">
            <v>86.399999999999991</v>
          </cell>
          <cell r="V2">
            <v>96.056043117549052</v>
          </cell>
          <cell r="W2">
            <v>88.331883602961682</v>
          </cell>
          <cell r="X2">
            <v>82.825348491275236</v>
          </cell>
          <cell r="Y2">
            <v>71.866593767592903</v>
          </cell>
        </row>
        <row r="3">
          <cell r="B3">
            <v>63.646021962102893</v>
          </cell>
          <cell r="C3">
            <v>54.022803746868128</v>
          </cell>
          <cell r="D3">
            <v>51.750775171231183</v>
          </cell>
          <cell r="E3">
            <v>58.086950023942059</v>
          </cell>
          <cell r="F3">
            <v>54.830752122985913</v>
          </cell>
          <cell r="G3">
            <v>55.921393631708618</v>
          </cell>
          <cell r="H3">
            <v>70.434953575995834</v>
          </cell>
          <cell r="I3">
            <v>91.029320260905052</v>
          </cell>
          <cell r="J3">
            <v>99.106194329630398</v>
          </cell>
          <cell r="K3">
            <v>107.2282495585071</v>
          </cell>
          <cell r="L3">
            <v>104.33451839808464</v>
          </cell>
          <cell r="M3">
            <v>89.478177412522982</v>
          </cell>
          <cell r="N3">
            <v>103.82475106842038</v>
          </cell>
          <cell r="O3">
            <v>88.890358873732708</v>
          </cell>
          <cell r="P3">
            <v>97.200792950020002</v>
          </cell>
          <cell r="Q3">
            <v>84.021537331902692</v>
          </cell>
          <cell r="R3">
            <v>88.406260741581633</v>
          </cell>
          <cell r="S3">
            <v>92</v>
          </cell>
          <cell r="T3">
            <v>98.641126565754902</v>
          </cell>
          <cell r="U3">
            <v>101.47763290269873</v>
          </cell>
          <cell r="V3">
            <v>90.142818662584361</v>
          </cell>
          <cell r="W3">
            <v>97.071396017757309</v>
          </cell>
          <cell r="X3">
            <v>79.415374786274171</v>
          </cell>
          <cell r="Y3">
            <v>72.049903572086663</v>
          </cell>
        </row>
        <row r="4">
          <cell r="B4">
            <v>70.796777078995873</v>
          </cell>
          <cell r="C4">
            <v>63.814370219546092</v>
          </cell>
          <cell r="D4">
            <v>64.297836251656477</v>
          </cell>
          <cell r="E4">
            <v>60.191345244921088</v>
          </cell>
          <cell r="F4">
            <v>68.276724817504061</v>
          </cell>
          <cell r="G4">
            <v>73.173936034232284</v>
          </cell>
          <cell r="H4">
            <v>102.95900891476366</v>
          </cell>
          <cell r="I4">
            <v>110.26081109557775</v>
          </cell>
          <cell r="J4">
            <v>114.8402789361902</v>
          </cell>
          <cell r="K4">
            <v>114.90089048379139</v>
          </cell>
          <cell r="L4">
            <v>117.67614366669883</v>
          </cell>
          <cell r="M4">
            <v>125</v>
          </cell>
          <cell r="N4">
            <v>106.09707242784707</v>
          </cell>
          <cell r="O4">
            <v>113.66721952832788</v>
          </cell>
          <cell r="P4">
            <v>97.376105273317023</v>
          </cell>
          <cell r="Q4">
            <v>89.989239713573582</v>
          </cell>
          <cell r="R4">
            <v>104.05392670305753</v>
          </cell>
          <cell r="S4">
            <v>108.04045325499835</v>
          </cell>
          <cell r="T4">
            <v>100.6259123453416</v>
          </cell>
          <cell r="U4">
            <v>96.765428365726635</v>
          </cell>
          <cell r="V4">
            <v>109.84466500038602</v>
          </cell>
          <cell r="W4">
            <v>98.313915876463739</v>
          </cell>
          <cell r="X4">
            <v>79.952950559316577</v>
          </cell>
          <cell r="Y4">
            <v>71.179292716270893</v>
          </cell>
        </row>
      </sheetData>
      <sheetData sheetId="6">
        <row r="2">
          <cell r="B2">
            <v>60.458633321086594</v>
          </cell>
          <cell r="C2">
            <v>47.980182112575157</v>
          </cell>
          <cell r="D2">
            <v>50.5720194500201</v>
          </cell>
          <cell r="E2">
            <v>49.486293127605265</v>
          </cell>
          <cell r="F2">
            <v>49.766203256416674</v>
          </cell>
          <cell r="G2">
            <v>59.763984052034068</v>
          </cell>
          <cell r="H2">
            <v>66.822807114630095</v>
          </cell>
          <cell r="I2">
            <v>72.484676288593022</v>
          </cell>
          <cell r="J2">
            <v>82.981167268856922</v>
          </cell>
          <cell r="K2">
            <v>74.471498703060519</v>
          </cell>
          <cell r="L2">
            <v>78.420396208913417</v>
          </cell>
          <cell r="M2">
            <v>86.49439029720088</v>
          </cell>
          <cell r="N2">
            <v>81.984743186982286</v>
          </cell>
          <cell r="O2">
            <v>82.655643579144723</v>
          </cell>
          <cell r="P2">
            <v>83.073123574820798</v>
          </cell>
          <cell r="Q2">
            <v>68.847184882057277</v>
          </cell>
          <cell r="R2">
            <v>84.480905992139938</v>
          </cell>
          <cell r="S2">
            <v>94.766881407600636</v>
          </cell>
          <cell r="T2">
            <v>95.731441238000997</v>
          </cell>
          <cell r="U2">
            <v>85.5</v>
          </cell>
          <cell r="V2">
            <v>85.577202050180063</v>
          </cell>
          <cell r="W2">
            <v>83.331965663171388</v>
          </cell>
          <cell r="X2">
            <v>72.187230336432549</v>
          </cell>
          <cell r="Y2">
            <v>66.4933904952495</v>
          </cell>
        </row>
        <row r="3">
          <cell r="B3">
            <v>60.463720863997743</v>
          </cell>
          <cell r="C3">
            <v>62.9276615073409</v>
          </cell>
          <cell r="D3">
            <v>56.250842577425196</v>
          </cell>
          <cell r="E3">
            <v>53.618723099023434</v>
          </cell>
          <cell r="F3">
            <v>58.787610523613765</v>
          </cell>
          <cell r="G3">
            <v>67.727021176180443</v>
          </cell>
          <cell r="H3">
            <v>72.659215267869385</v>
          </cell>
          <cell r="I3">
            <v>98.168874791172129</v>
          </cell>
          <cell r="J3">
            <v>89.389900767901935</v>
          </cell>
          <cell r="K3">
            <v>106.24450414971345</v>
          </cell>
          <cell r="L3">
            <v>87.104964901153224</v>
          </cell>
          <cell r="M3">
            <v>91.402439292362175</v>
          </cell>
          <cell r="N3">
            <v>88.443306465691435</v>
          </cell>
          <cell r="O3">
            <v>94.564211567800754</v>
          </cell>
          <cell r="P3">
            <v>93.633791373872484</v>
          </cell>
          <cell r="Q3">
            <v>90.951148658245188</v>
          </cell>
          <cell r="R3">
            <v>82.091527831468667</v>
          </cell>
          <cell r="S3">
            <v>104</v>
          </cell>
          <cell r="T3">
            <v>89.673751423413549</v>
          </cell>
          <cell r="U3">
            <v>102.45337937291698</v>
          </cell>
          <cell r="V3">
            <v>87.265920194629544</v>
          </cell>
          <cell r="W3">
            <v>94.374968350597385</v>
          </cell>
          <cell r="X3">
            <v>80.987956465210289</v>
          </cell>
          <cell r="Y3">
            <v>72.763268953988515</v>
          </cell>
        </row>
        <row r="4">
          <cell r="B4">
            <v>77.876454786895465</v>
          </cell>
          <cell r="C4">
            <v>60.524969692765374</v>
          </cell>
          <cell r="D4">
            <v>64.297836251656477</v>
          </cell>
          <cell r="E4">
            <v>60.831678704973442</v>
          </cell>
          <cell r="F4">
            <v>67.00052435362548</v>
          </cell>
          <cell r="G4">
            <v>69.182630432365059</v>
          </cell>
          <cell r="H4">
            <v>89.099142330083936</v>
          </cell>
          <cell r="I4">
            <v>117.9790678722682</v>
          </cell>
          <cell r="J4">
            <v>116.04912397762378</v>
          </cell>
          <cell r="K4">
            <v>128.20520411875671</v>
          </cell>
          <cell r="L4">
            <v>114.24868317155226</v>
          </cell>
          <cell r="M4">
            <v>133.75</v>
          </cell>
          <cell r="N4">
            <v>113.17021058970353</v>
          </cell>
          <cell r="O4">
            <v>102.63156714693682</v>
          </cell>
          <cell r="P4">
            <v>96.306038182401451</v>
          </cell>
          <cell r="Q4">
            <v>93.988761478621285</v>
          </cell>
          <cell r="R4">
            <v>103.05340817706659</v>
          </cell>
          <cell r="S4">
            <v>103.80357273519449</v>
          </cell>
          <cell r="T4">
            <v>114.39577403470415</v>
          </cell>
          <cell r="U4">
            <v>118.26885689144368</v>
          </cell>
          <cell r="V4">
            <v>94.152570000330869</v>
          </cell>
          <cell r="W4">
            <v>91.696633077086361</v>
          </cell>
          <cell r="X4">
            <v>77.554362042537079</v>
          </cell>
          <cell r="Y4">
            <v>69.631916787656309</v>
          </cell>
        </row>
      </sheetData>
      <sheetData sheetId="7">
        <row r="2">
          <cell r="B2">
            <v>10.468158073322897</v>
          </cell>
          <cell r="C2">
            <v>9.5833379588532743</v>
          </cell>
          <cell r="D2">
            <v>7.1403685775725076</v>
          </cell>
          <cell r="E2">
            <v>7.8049908937771413</v>
          </cell>
          <cell r="F2">
            <v>8.2794566982229814</v>
          </cell>
          <cell r="G2">
            <v>11.224175909541595</v>
          </cell>
          <cell r="H2">
            <v>17.414400918547258</v>
          </cell>
          <cell r="I2">
            <v>21.657028062670996</v>
          </cell>
          <cell r="J2">
            <v>23.185178585021507</v>
          </cell>
          <cell r="K2">
            <v>25.531147986861733</v>
          </cell>
          <cell r="L2">
            <v>23.197441862932177</v>
          </cell>
          <cell r="M2">
            <v>27.538068403717975</v>
          </cell>
          <cell r="N2">
            <v>25.644053310513197</v>
          </cell>
          <cell r="O2">
            <v>27.124297879176861</v>
          </cell>
          <cell r="P2">
            <v>20.203965921428502</v>
          </cell>
          <cell r="Q2">
            <v>20.048718820993304</v>
          </cell>
          <cell r="R2">
            <v>22.671328709175562</v>
          </cell>
          <cell r="S2">
            <v>29.7</v>
          </cell>
          <cell r="T2">
            <v>30.256013590369147</v>
          </cell>
          <cell r="U2">
            <v>28.461472787176934</v>
          </cell>
          <cell r="V2">
            <v>25.537643451007831</v>
          </cell>
          <cell r="W2">
            <v>23.189613406127847</v>
          </cell>
          <cell r="X2">
            <v>19.498956295655962</v>
          </cell>
          <cell r="Y2">
            <v>14.510672194410878</v>
          </cell>
        </row>
        <row r="3">
          <cell r="B3">
            <v>-27.059434563384116</v>
          </cell>
          <cell r="C3">
            <v>-32.572243181887359</v>
          </cell>
          <cell r="D3">
            <v>-37.469208067509143</v>
          </cell>
          <cell r="E3">
            <v>-32.462349240492976</v>
          </cell>
          <cell r="F3">
            <v>-35.700000000000003</v>
          </cell>
          <cell r="G3">
            <v>-28.352495438400876</v>
          </cell>
          <cell r="H3">
            <v>-24.825992348482206</v>
          </cell>
          <cell r="I3">
            <v>-8.7863202174914559</v>
          </cell>
          <cell r="J3">
            <v>-2.8125225788775072</v>
          </cell>
          <cell r="K3">
            <v>-0.43557263218146391</v>
          </cell>
          <cell r="L3">
            <v>-4.1473120369071408</v>
          </cell>
          <cell r="M3">
            <v>-2.816716737552706</v>
          </cell>
          <cell r="N3">
            <v>-4.0996842428037068</v>
          </cell>
          <cell r="O3">
            <v>-4.0139967187234111</v>
          </cell>
          <cell r="P3">
            <v>-10.967496838840438</v>
          </cell>
          <cell r="Q3">
            <v>-14.466377326066249</v>
          </cell>
          <cell r="R3">
            <v>-13.521588325189494</v>
          </cell>
          <cell r="S3">
            <v>-4.5708196515565565</v>
          </cell>
          <cell r="T3">
            <v>-6.9748302299744198</v>
          </cell>
          <cell r="U3">
            <v>-7.4566377515621403</v>
          </cell>
          <cell r="V3">
            <v>-13.643780097922784</v>
          </cell>
          <cell r="W3">
            <v>-16.540950472413176</v>
          </cell>
          <cell r="X3">
            <v>-22.416095759959649</v>
          </cell>
          <cell r="Y3">
            <v>-27.502032689607137</v>
          </cell>
        </row>
        <row r="4">
          <cell r="B4">
            <v>37.942551817425809</v>
          </cell>
          <cell r="C4">
            <v>50</v>
          </cell>
          <cell r="D4">
            <v>51</v>
          </cell>
          <cell r="E4">
            <v>49.5</v>
          </cell>
          <cell r="F4">
            <v>52</v>
          </cell>
          <cell r="G4">
            <v>42.53829504995975</v>
          </cell>
          <cell r="H4">
            <v>16.721741331392934</v>
          </cell>
          <cell r="I4">
            <v>2.2946904968877657</v>
          </cell>
          <cell r="J4">
            <v>-14.949206971659921</v>
          </cell>
          <cell r="K4">
            <v>-13.288183974808817</v>
          </cell>
          <cell r="L4">
            <v>-1.1443912738073614</v>
          </cell>
          <cell r="M4">
            <v>-14.001793644019992</v>
          </cell>
          <cell r="N4">
            <v>-14.146142032102672</v>
          </cell>
          <cell r="O4">
            <v>-12.179183352649753</v>
          </cell>
          <cell r="P4">
            <v>-1.2646583136531342</v>
          </cell>
          <cell r="Q4">
            <v>7.8904183620184734</v>
          </cell>
          <cell r="R4">
            <v>12.23809396586792</v>
          </cell>
          <cell r="S4">
            <v>11.538774310675468</v>
          </cell>
          <cell r="T4">
            <v>10.606348103752197</v>
          </cell>
          <cell r="U4">
            <v>12.587753793464147</v>
          </cell>
          <cell r="V4">
            <v>11.888434138271693</v>
          </cell>
          <cell r="W4">
            <v>22.603753731080864</v>
          </cell>
          <cell r="X4">
            <v>39.381709115562217</v>
          </cell>
          <cell r="Y4">
            <v>33.808825750152472</v>
          </cell>
        </row>
      </sheetData>
      <sheetData sheetId="8">
        <row r="2">
          <cell r="B2">
            <v>12.538782747166985</v>
          </cell>
          <cell r="C2">
            <v>9.4058687373930283</v>
          </cell>
          <cell r="D2">
            <v>7.3682526811120566</v>
          </cell>
          <cell r="E2">
            <v>7.7306576471697399</v>
          </cell>
          <cell r="F2">
            <v>9.1242992184498171</v>
          </cell>
          <cell r="G2">
            <v>10.594782867885055</v>
          </cell>
          <cell r="H2">
            <v>15.949638224463841</v>
          </cell>
          <cell r="I2">
            <v>17.881949776517335</v>
          </cell>
          <cell r="J2">
            <v>22.037397466951134</v>
          </cell>
          <cell r="K2">
            <v>23.761662482821809</v>
          </cell>
          <cell r="L2">
            <v>25.236777411321818</v>
          </cell>
          <cell r="M2">
            <v>25.785645868935923</v>
          </cell>
          <cell r="N2">
            <v>23.884167299007387</v>
          </cell>
          <cell r="O2">
            <v>24.386983414305799</v>
          </cell>
          <cell r="P2">
            <v>21.550896982857068</v>
          </cell>
          <cell r="Q2">
            <v>20.475287306546353</v>
          </cell>
          <cell r="R2">
            <v>19.80989887209515</v>
          </cell>
          <cell r="S2">
            <v>32.400000000000006</v>
          </cell>
          <cell r="T2">
            <v>31.454271554344164</v>
          </cell>
          <cell r="U2">
            <v>31.075281512529919</v>
          </cell>
          <cell r="V2">
            <v>29.301085643787935</v>
          </cell>
          <cell r="W2">
            <v>22.233340688349383</v>
          </cell>
          <cell r="X2">
            <v>20.668893673395321</v>
          </cell>
          <cell r="Y2">
            <v>14.061888518295078</v>
          </cell>
        </row>
        <row r="3">
          <cell r="B3">
            <v>-29.678089521130964</v>
          </cell>
          <cell r="C3">
            <v>-29.093654104210071</v>
          </cell>
          <cell r="D3">
            <v>-31.337883111007649</v>
          </cell>
          <cell r="E3">
            <v>-30.771601884217304</v>
          </cell>
          <cell r="F3">
            <v>-33.6</v>
          </cell>
          <cell r="G3">
            <v>-29.287193090216288</v>
          </cell>
          <cell r="H3">
            <v>-21.113694427213836</v>
          </cell>
          <cell r="I3">
            <v>-9.7413550237405264</v>
          </cell>
          <cell r="J3">
            <v>-3.0375243851877078</v>
          </cell>
          <cell r="K3">
            <v>-0.42677318506668688</v>
          </cell>
          <cell r="L3">
            <v>-3.9893191974059161</v>
          </cell>
          <cell r="M3">
            <v>-2.6715251531427726</v>
          </cell>
          <cell r="N3">
            <v>-3.7781403806230238</v>
          </cell>
          <cell r="O3">
            <v>-4.4599963541371235</v>
          </cell>
          <cell r="P3">
            <v>-9.2249973410807407</v>
          </cell>
          <cell r="Q3">
            <v>-14.023529040574426</v>
          </cell>
          <cell r="R3">
            <v>-12.471367872747591</v>
          </cell>
          <cell r="S3">
            <v>-4.257135949979145</v>
          </cell>
          <cell r="T3">
            <v>-6.7140889129660302</v>
          </cell>
          <cell r="U3">
            <v>-7.4566377515621403</v>
          </cell>
          <cell r="V3">
            <v>-12.35663103208101</v>
          </cell>
          <cell r="W3">
            <v>-18.378833858236863</v>
          </cell>
          <cell r="X3">
            <v>-20.174486183963683</v>
          </cell>
          <cell r="Y3">
            <v>-23.465037065444623</v>
          </cell>
        </row>
        <row r="4">
          <cell r="B4">
            <v>43.997214341483122</v>
          </cell>
          <cell r="C4">
            <v>52.5</v>
          </cell>
          <cell r="D4">
            <v>49</v>
          </cell>
          <cell r="E4">
            <v>49.5</v>
          </cell>
          <cell r="F4">
            <v>47.5</v>
          </cell>
          <cell r="G4">
            <v>36.461395757108356</v>
          </cell>
          <cell r="H4">
            <v>19.294316920838</v>
          </cell>
          <cell r="I4">
            <v>2.4839433213733546</v>
          </cell>
          <cell r="J4">
            <v>-15.087625554730847</v>
          </cell>
          <cell r="K4">
            <v>-13.149765391737892</v>
          </cell>
          <cell r="L4">
            <v>-1.299360925468775</v>
          </cell>
          <cell r="M4">
            <v>-13.13570331552391</v>
          </cell>
          <cell r="N4">
            <v>-13.857445255937311</v>
          </cell>
          <cell r="O4">
            <v>-10.167942065056216</v>
          </cell>
          <cell r="P4">
            <v>-1.4731184752443103</v>
          </cell>
          <cell r="Q4">
            <v>8.3101214663811582</v>
          </cell>
          <cell r="R4">
            <v>10.722901379617607</v>
          </cell>
          <cell r="S4">
            <v>11.072561207213832</v>
          </cell>
          <cell r="T4">
            <v>12.23809396586792</v>
          </cell>
          <cell r="U4">
            <v>11.305667758944649</v>
          </cell>
          <cell r="V4">
            <v>12.471200517598739</v>
          </cell>
          <cell r="W4">
            <v>24.06206042340866</v>
          </cell>
          <cell r="X4">
            <v>33.437300192458487</v>
          </cell>
          <cell r="Y4">
            <v>38.638658000174253</v>
          </cell>
        </row>
      </sheetData>
      <sheetData sheetId="9">
        <row r="2">
          <cell r="B2">
            <v>10.468158073322897</v>
          </cell>
          <cell r="C2">
            <v>9.7608071803135203</v>
          </cell>
          <cell r="D2">
            <v>6.9884458418794768</v>
          </cell>
          <cell r="E2">
            <v>8.0279906335993463</v>
          </cell>
          <cell r="F2">
            <v>8.6173937063137149</v>
          </cell>
          <cell r="G2">
            <v>9.8604909859524277</v>
          </cell>
          <cell r="H2">
            <v>16.437892455824979</v>
          </cell>
          <cell r="I2">
            <v>20.067521415869454</v>
          </cell>
          <cell r="J2">
            <v>24.103403479477805</v>
          </cell>
          <cell r="K2">
            <v>23.761662482821809</v>
          </cell>
          <cell r="L2">
            <v>24.472026580675699</v>
          </cell>
          <cell r="M2">
            <v>24.533915486948739</v>
          </cell>
          <cell r="N2">
            <v>22.878518149575502</v>
          </cell>
          <cell r="O2">
            <v>25.631217261974463</v>
          </cell>
          <cell r="P2">
            <v>23.346805064761824</v>
          </cell>
          <cell r="Q2">
            <v>23.4612667054177</v>
          </cell>
          <cell r="R2">
            <v>19.80989887209515</v>
          </cell>
          <cell r="S2">
            <v>32.400000000000006</v>
          </cell>
          <cell r="T2">
            <v>32.952094009312937</v>
          </cell>
          <cell r="U2">
            <v>27.009356828647501</v>
          </cell>
          <cell r="V2">
            <v>26.344095349460709</v>
          </cell>
          <cell r="W2">
            <v>24.384954303350934</v>
          </cell>
          <cell r="X2">
            <v>17.549060666090366</v>
          </cell>
          <cell r="Y2">
            <v>15.109050429231946</v>
          </cell>
        </row>
        <row r="3">
          <cell r="B3">
            <v>-30.260012845074709</v>
          </cell>
          <cell r="C3">
            <v>-29.409889474908006</v>
          </cell>
          <cell r="D3">
            <v>-36.106691410508809</v>
          </cell>
          <cell r="E3">
            <v>-32.462349240492976</v>
          </cell>
          <cell r="F3">
            <v>-32.9</v>
          </cell>
          <cell r="G3">
            <v>-33.96068134929336</v>
          </cell>
          <cell r="H3">
            <v>-21.34571304729311</v>
          </cell>
          <cell r="I3">
            <v>-9.3593411012408989</v>
          </cell>
          <cell r="J3">
            <v>-2.8125225788775072</v>
          </cell>
          <cell r="K3">
            <v>-0.40477456727974426</v>
          </cell>
          <cell r="L3">
            <v>-4.1473120369071408</v>
          </cell>
          <cell r="M3">
            <v>-2.7876784206707192</v>
          </cell>
          <cell r="N3">
            <v>-4.1800702083488774</v>
          </cell>
          <cell r="O3">
            <v>-4.2167238257296438</v>
          </cell>
          <cell r="P3">
            <v>-11.172496779753342</v>
          </cell>
          <cell r="Q3">
            <v>-14.171145135738367</v>
          </cell>
          <cell r="R3">
            <v>-12.996478098968542</v>
          </cell>
          <cell r="S3">
            <v>-4.4363837794519512</v>
          </cell>
          <cell r="T3">
            <v>-7.1703862177307123</v>
          </cell>
          <cell r="U3">
            <v>-8.4399306418780267</v>
          </cell>
          <cell r="V3">
            <v>-13.515065191338607</v>
          </cell>
          <cell r="W3">
            <v>-17.543432319226095</v>
          </cell>
          <cell r="X3">
            <v>-21.967773844760455</v>
          </cell>
          <cell r="Y3">
            <v>-23.969661518464932</v>
          </cell>
        </row>
        <row r="4">
          <cell r="B4">
            <v>39.960772658778247</v>
          </cell>
          <cell r="C4">
            <v>49</v>
          </cell>
          <cell r="D4">
            <v>54.500000000000007</v>
          </cell>
          <cell r="E4">
            <v>48.5</v>
          </cell>
          <cell r="F4">
            <v>51.5</v>
          </cell>
          <cell r="G4">
            <v>38.081902235202058</v>
          </cell>
          <cell r="H4">
            <v>17.456762928377238</v>
          </cell>
          <cell r="I4">
            <v>2.3656603060698616</v>
          </cell>
          <cell r="J4">
            <v>-15.226044137801772</v>
          </cell>
          <cell r="K4">
            <v>-14.11869547323437</v>
          </cell>
          <cell r="L4">
            <v>-1.2755194405977883</v>
          </cell>
          <cell r="M4">
            <v>-13.713096867854631</v>
          </cell>
          <cell r="N4">
            <v>-12.991354927441231</v>
          </cell>
          <cell r="O4">
            <v>-10.614884573410334</v>
          </cell>
          <cell r="P4">
            <v>-1.3480423782896045</v>
          </cell>
          <cell r="Q4">
            <v>7.7225371202734001</v>
          </cell>
          <cell r="R4">
            <v>12.354647241733328</v>
          </cell>
          <cell r="S4">
            <v>12.004987414137103</v>
          </cell>
          <cell r="T4">
            <v>11.888434138271693</v>
          </cell>
          <cell r="U4">
            <v>12.004987414137103</v>
          </cell>
          <cell r="V4">
            <v>12.354647241733328</v>
          </cell>
          <cell r="W4">
            <v>22.603753731080864</v>
          </cell>
          <cell r="X4">
            <v>38.638658000174253</v>
          </cell>
          <cell r="Y4">
            <v>37.524081327092304</v>
          </cell>
        </row>
      </sheetData>
      <sheetData sheetId="10">
        <row r="2">
          <cell r="B2">
            <v>66.545050949292531</v>
          </cell>
          <cell r="C2">
            <v>55.736082072195984</v>
          </cell>
          <cell r="D2">
            <v>50.01543969057947</v>
          </cell>
          <cell r="E2">
            <v>46.866911934803895</v>
          </cell>
          <cell r="F2">
            <v>59.067939550575495</v>
          </cell>
          <cell r="G2">
            <v>53.59680673296296</v>
          </cell>
          <cell r="H2">
            <v>53.371082571845697</v>
          </cell>
          <cell r="I2">
            <v>65.388396578829642</v>
          </cell>
          <cell r="J2">
            <v>75.99068827309155</v>
          </cell>
          <cell r="K2">
            <v>76.56487457373467</v>
          </cell>
          <cell r="L2">
            <v>89.321435660431433</v>
          </cell>
          <cell r="M2">
            <v>83.755456981579243</v>
          </cell>
          <cell r="N2">
            <v>80.062508514436757</v>
          </cell>
          <cell r="O2">
            <v>95.068160888134642</v>
          </cell>
          <cell r="P2">
            <v>87.3</v>
          </cell>
          <cell r="Q2">
            <v>87.473142379272417</v>
          </cell>
          <cell r="R2">
            <v>91.849445484001834</v>
          </cell>
          <cell r="S2">
            <v>90.766646793154507</v>
          </cell>
          <cell r="T2">
            <v>86.221603753703164</v>
          </cell>
          <cell r="U2">
            <v>75.958683660050639</v>
          </cell>
          <cell r="V2">
            <v>75.334287477156977</v>
          </cell>
          <cell r="W2">
            <v>80.636035920337207</v>
          </cell>
          <cell r="X2">
            <v>80.476788208874339</v>
          </cell>
          <cell r="Y2">
            <v>74.953122390545914</v>
          </cell>
        </row>
        <row r="3">
          <cell r="B3">
            <v>71.468952058392034</v>
          </cell>
          <cell r="C3">
            <v>63.607583248204378</v>
          </cell>
          <cell r="D3">
            <v>71.610600513726837</v>
          </cell>
          <cell r="E3">
            <v>59.739503014829225</v>
          </cell>
          <cell r="F3">
            <v>61.692393738748294</v>
          </cell>
          <cell r="G3">
            <v>67.583309943560067</v>
          </cell>
          <cell r="H3">
            <v>67.403190051475775</v>
          </cell>
          <cell r="I3">
            <v>80.849043969034057</v>
          </cell>
          <cell r="J3">
            <v>94.965683844345406</v>
          </cell>
          <cell r="K3">
            <v>95.945501103653783</v>
          </cell>
          <cell r="L3">
            <v>103.60860897694587</v>
          </cell>
          <cell r="M3">
            <v>92.727967799398911</v>
          </cell>
          <cell r="N3">
            <v>100</v>
          </cell>
          <cell r="O3">
            <v>92.261176102653849</v>
          </cell>
          <cell r="P3">
            <v>99.973845184097328</v>
          </cell>
          <cell r="Q3">
            <v>81.467040898442406</v>
          </cell>
          <cell r="R3">
            <v>83.809355697805969</v>
          </cell>
          <cell r="S3">
            <v>100.4487482330199</v>
          </cell>
          <cell r="T3">
            <v>92.468856199936212</v>
          </cell>
          <cell r="U3">
            <v>92.775204276389431</v>
          </cell>
          <cell r="V3">
            <v>86.604669032948607</v>
          </cell>
          <cell r="W3">
            <v>91.151144335688855</v>
          </cell>
          <cell r="X3">
            <v>85.858256034958174</v>
          </cell>
          <cell r="Y3">
            <v>74.606524957089093</v>
          </cell>
        </row>
        <row r="4">
          <cell r="B4">
            <v>79.859527804257041</v>
          </cell>
          <cell r="C4">
            <v>72.714499413525743</v>
          </cell>
          <cell r="D4">
            <v>65.55352936596563</v>
          </cell>
          <cell r="E4">
            <v>70.861770011476878</v>
          </cell>
          <cell r="F4">
            <v>65.99870736363043</v>
          </cell>
          <cell r="G4">
            <v>68.530694804787728</v>
          </cell>
          <cell r="H4">
            <v>97.066964885699434</v>
          </cell>
          <cell r="I4">
            <v>109.11067884154103</v>
          </cell>
          <cell r="J4">
            <v>109.08253199200091</v>
          </cell>
          <cell r="K4">
            <v>125.57747612865585</v>
          </cell>
          <cell r="L4">
            <v>119.6525141082667</v>
          </cell>
          <cell r="M4">
            <v>125</v>
          </cell>
          <cell r="N4">
            <v>133.75</v>
          </cell>
          <cell r="O4">
            <v>118.75</v>
          </cell>
          <cell r="P4">
            <v>111.60435323389871</v>
          </cell>
          <cell r="Q4">
            <v>104.53229564749114</v>
          </cell>
          <cell r="R4">
            <v>114.13032071106907</v>
          </cell>
          <cell r="S4">
            <v>101.56551476122659</v>
          </cell>
          <cell r="T4">
            <v>114.13032071106907</v>
          </cell>
          <cell r="U4">
            <v>101.56551476122659</v>
          </cell>
          <cell r="V4">
            <v>103.65964908620035</v>
          </cell>
          <cell r="W4">
            <v>115.17738787355594</v>
          </cell>
          <cell r="X4">
            <v>110.02848323469586</v>
          </cell>
          <cell r="Y4">
            <v>94.448616607568312</v>
          </cell>
        </row>
      </sheetData>
      <sheetData sheetId="11">
        <row r="2">
          <cell r="B2">
            <v>62.668640214382279</v>
          </cell>
          <cell r="C2">
            <v>60.285966322987498</v>
          </cell>
          <cell r="D2">
            <v>56.469044811944556</v>
          </cell>
          <cell r="E2">
            <v>47.908398866688422</v>
          </cell>
          <cell r="F2">
            <v>59.067939550575495</v>
          </cell>
          <cell r="G2">
            <v>54.102436985160729</v>
          </cell>
          <cell r="H2">
            <v>63.45228705763877</v>
          </cell>
          <cell r="I2">
            <v>72.271385692390666</v>
          </cell>
          <cell r="J2">
            <v>75.99068827309155</v>
          </cell>
          <cell r="K2">
            <v>80.726009061437637</v>
          </cell>
          <cell r="L2">
            <v>91.039155576978189</v>
          </cell>
          <cell r="M2">
            <v>87.245267689145052</v>
          </cell>
          <cell r="N2">
            <v>94.295843361447737</v>
          </cell>
          <cell r="O2">
            <v>86.099466464725708</v>
          </cell>
          <cell r="P2">
            <v>81</v>
          </cell>
          <cell r="Q2">
            <v>88.33921309589887</v>
          </cell>
          <cell r="R2">
            <v>84.050907659888466</v>
          </cell>
          <cell r="S2">
            <v>84.937596081667508</v>
          </cell>
          <cell r="T2">
            <v>92.081324397158724</v>
          </cell>
          <cell r="U2">
            <v>83.554552026055703</v>
          </cell>
          <cell r="V2">
            <v>75.334287477156977</v>
          </cell>
          <cell r="W2">
            <v>87.572469117785573</v>
          </cell>
          <cell r="X2">
            <v>81.323912295283534</v>
          </cell>
          <cell r="Y2">
            <v>80.252838115129975</v>
          </cell>
        </row>
        <row r="3">
          <cell r="B3">
            <v>72.198227079396034</v>
          </cell>
          <cell r="C3">
            <v>68.245636193385948</v>
          </cell>
          <cell r="D3">
            <v>69.006578676864038</v>
          </cell>
          <cell r="E3">
            <v>65.583584831497305</v>
          </cell>
          <cell r="F3">
            <v>67.536936303471819</v>
          </cell>
          <cell r="G3">
            <v>65.652358230886918</v>
          </cell>
          <cell r="H3">
            <v>65.318555307615696</v>
          </cell>
          <cell r="I3">
            <v>79.199063479870105</v>
          </cell>
          <cell r="J3">
            <v>103.42797250374252</v>
          </cell>
          <cell r="K3">
            <v>94.976354627859308</v>
          </cell>
          <cell r="L3">
            <v>86.340507480788233</v>
          </cell>
          <cell r="M3">
            <v>91.741500056852118</v>
          </cell>
          <cell r="N3">
            <v>98</v>
          </cell>
          <cell r="O3">
            <v>94.224179849518819</v>
          </cell>
          <cell r="P3">
            <v>87.712901906802372</v>
          </cell>
          <cell r="Q3">
            <v>81.467040898442406</v>
          </cell>
          <cell r="R3">
            <v>86.572301490041326</v>
          </cell>
          <cell r="S3">
            <v>89.287776207128786</v>
          </cell>
          <cell r="T3">
            <v>84.062596545396559</v>
          </cell>
          <cell r="U3">
            <v>87.263806002544513</v>
          </cell>
          <cell r="V3">
            <v>84.762016500332692</v>
          </cell>
          <cell r="W3">
            <v>97.867544444634348</v>
          </cell>
          <cell r="X3">
            <v>82.280828700168257</v>
          </cell>
          <cell r="Y3">
            <v>86.904303796169714</v>
          </cell>
        </row>
        <row r="4">
          <cell r="B4">
            <v>80.691397885551382</v>
          </cell>
          <cell r="C4">
            <v>81.803811840216468</v>
          </cell>
          <cell r="D4">
            <v>67.714634729678778</v>
          </cell>
          <cell r="E4">
            <v>75.72483265932334</v>
          </cell>
          <cell r="F4">
            <v>67.388153834443699</v>
          </cell>
          <cell r="G4">
            <v>81.193975366541991</v>
          </cell>
          <cell r="H4">
            <v>97.066964885699434</v>
          </cell>
          <cell r="I4">
            <v>111.40774576452085</v>
          </cell>
          <cell r="J4">
            <v>117.47349599138559</v>
          </cell>
          <cell r="K4">
            <v>129.09833994534713</v>
          </cell>
          <cell r="L4">
            <v>113.78719478923401</v>
          </cell>
          <cell r="M4">
            <v>115</v>
          </cell>
          <cell r="N4">
            <v>125</v>
          </cell>
          <cell r="O4">
            <v>126.25</v>
          </cell>
          <cell r="P4">
            <v>113.97891394100294</v>
          </cell>
          <cell r="Q4">
            <v>111.27631472152281</v>
          </cell>
          <cell r="R4">
            <v>103.65964908620035</v>
          </cell>
          <cell r="S4">
            <v>99.471380436252844</v>
          </cell>
          <cell r="T4">
            <v>96.330178948792238</v>
          </cell>
          <cell r="U4">
            <v>114.13032071106907</v>
          </cell>
          <cell r="V4">
            <v>98.424313273765975</v>
          </cell>
          <cell r="W4">
            <v>102.61258192371346</v>
          </cell>
          <cell r="X4">
            <v>93.877513218593705</v>
          </cell>
          <cell r="Y4">
            <v>86.892727278962852</v>
          </cell>
        </row>
      </sheetData>
      <sheetData sheetId="12">
        <row r="2">
          <cell r="B2">
            <v>58.146161023653669</v>
          </cell>
          <cell r="C2">
            <v>59.148495260289614</v>
          </cell>
          <cell r="D2">
            <v>48.402038410238191</v>
          </cell>
          <cell r="E2">
            <v>54.15732045799561</v>
          </cell>
          <cell r="F2">
            <v>55.755718641197433</v>
          </cell>
          <cell r="G2">
            <v>53.091176480765199</v>
          </cell>
          <cell r="H2">
            <v>58.115178800454203</v>
          </cell>
          <cell r="I2">
            <v>63.323499844761344</v>
          </cell>
          <cell r="J2">
            <v>72.113612340790965</v>
          </cell>
          <cell r="K2">
            <v>89.880504934384177</v>
          </cell>
          <cell r="L2">
            <v>77.297396244604116</v>
          </cell>
          <cell r="M2">
            <v>88.117720366036508</v>
          </cell>
          <cell r="N2">
            <v>85.400009082065864</v>
          </cell>
          <cell r="O2">
            <v>89.686944234089282</v>
          </cell>
          <cell r="P2">
            <v>95.4</v>
          </cell>
          <cell r="Q2">
            <v>93.535637395657631</v>
          </cell>
          <cell r="R2">
            <v>77.985378241133631</v>
          </cell>
          <cell r="S2">
            <v>79.941266900392947</v>
          </cell>
          <cell r="T2">
            <v>85.38450080463808</v>
          </cell>
          <cell r="U2">
            <v>82.710566652055149</v>
          </cell>
          <cell r="V2">
            <v>91.238192611223454</v>
          </cell>
          <cell r="W2">
            <v>86.70541496810452</v>
          </cell>
          <cell r="X2">
            <v>83.018160468101954</v>
          </cell>
          <cell r="Y2">
            <v>70.410508912331025</v>
          </cell>
        </row>
        <row r="3">
          <cell r="B3">
            <v>77.303152226424046</v>
          </cell>
          <cell r="C3">
            <v>68.908215185554752</v>
          </cell>
          <cell r="D3">
            <v>65.751551380785543</v>
          </cell>
          <cell r="E3">
            <v>67.531612103719993</v>
          </cell>
          <cell r="F3">
            <v>62.341787357050904</v>
          </cell>
          <cell r="G3">
            <v>68.226960514451122</v>
          </cell>
          <cell r="H3">
            <v>66.013433555569051</v>
          </cell>
          <cell r="I3">
            <v>90.748926904017836</v>
          </cell>
          <cell r="J3">
            <v>88.383903775925418</v>
          </cell>
          <cell r="K3">
            <v>106.60611233739311</v>
          </cell>
          <cell r="L3">
            <v>94.015219256858288</v>
          </cell>
          <cell r="M3">
            <v>100.6197097397733</v>
          </cell>
          <cell r="N3">
            <v>103</v>
          </cell>
          <cell r="O3">
            <v>93.242677976086327</v>
          </cell>
          <cell r="P3">
            <v>102.80329363270387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94.336913900945021</v>
          </cell>
          <cell r="U3">
            <v>100.12373530818266</v>
          </cell>
          <cell r="V3">
            <v>98.581910494952155</v>
          </cell>
          <cell r="W3">
            <v>105.5434302834292</v>
          </cell>
          <cell r="X3">
            <v>82.280828700168257</v>
          </cell>
          <cell r="Y3">
            <v>88.54400764138046</v>
          </cell>
        </row>
        <row r="4">
          <cell r="B4">
            <v>86.514488454611794</v>
          </cell>
          <cell r="C4">
            <v>80.288926435768019</v>
          </cell>
          <cell r="D4">
            <v>76.359056184531397</v>
          </cell>
          <cell r="E4">
            <v>65.99870736363043</v>
          </cell>
          <cell r="F4">
            <v>70.861770011476878</v>
          </cell>
          <cell r="G4">
            <v>71.510290231082848</v>
          </cell>
          <cell r="H4">
            <v>95.200292484051374</v>
          </cell>
          <cell r="I4">
            <v>110.25921230303094</v>
          </cell>
          <cell r="J4">
            <v>131.85800570461649</v>
          </cell>
          <cell r="K4">
            <v>117.36212722304283</v>
          </cell>
          <cell r="L4">
            <v>124.34476956349285</v>
          </cell>
          <cell r="M4">
            <v>117.5</v>
          </cell>
          <cell r="N4">
            <v>131.25</v>
          </cell>
          <cell r="O4">
            <v>130</v>
          </cell>
          <cell r="P4">
            <v>113.97891394100294</v>
          </cell>
          <cell r="Q4">
            <v>103.40829246848585</v>
          </cell>
          <cell r="R4">
            <v>95.283111786305369</v>
          </cell>
          <cell r="S4">
            <v>94.236044623818501</v>
          </cell>
          <cell r="T4">
            <v>106.80085057366097</v>
          </cell>
          <cell r="U4">
            <v>98.424313273765975</v>
          </cell>
          <cell r="V4">
            <v>95.283111786305369</v>
          </cell>
          <cell r="W4">
            <v>106.80085057366097</v>
          </cell>
          <cell r="X4">
            <v>90.849206340574554</v>
          </cell>
          <cell r="Y4">
            <v>93.504130441492634</v>
          </cell>
        </row>
      </sheetData>
      <sheetData sheetId="13">
        <row r="2">
          <cell r="B2">
            <v>12.695712942389127</v>
          </cell>
          <cell r="C2">
            <v>9.4326072701951329</v>
          </cell>
          <cell r="D2">
            <v>10.242384489834956</v>
          </cell>
          <cell r="E2">
            <v>8.782787243638559</v>
          </cell>
          <cell r="F2">
            <v>10.110726367641815</v>
          </cell>
          <cell r="G2">
            <v>3.9104540124403826</v>
          </cell>
          <cell r="H2">
            <v>7.80834873190219</v>
          </cell>
          <cell r="I2">
            <v>14.276282883660967</v>
          </cell>
          <cell r="J2">
            <v>22.462950543088965</v>
          </cell>
          <cell r="K2">
            <v>25.181351874040825</v>
          </cell>
          <cell r="L2">
            <v>26.115770887206928</v>
          </cell>
          <cell r="M2">
            <v>29.633682184985876</v>
          </cell>
          <cell r="N2">
            <v>28.285990102621096</v>
          </cell>
          <cell r="O2">
            <v>29.4</v>
          </cell>
          <cell r="P2">
            <v>30.084931212277922</v>
          </cell>
          <cell r="Q2">
            <v>26.779807548770297</v>
          </cell>
          <cell r="R2">
            <v>26.85543427553085</v>
          </cell>
          <cell r="S2">
            <v>26.262926529817566</v>
          </cell>
          <cell r="T2">
            <v>22.510667585178503</v>
          </cell>
          <cell r="U2">
            <v>24.638119101598889</v>
          </cell>
          <cell r="V2">
            <v>20.963402792416638</v>
          </cell>
          <cell r="W2">
            <v>25.877492111085548</v>
          </cell>
          <cell r="X2">
            <v>20.288777990577344</v>
          </cell>
          <cell r="Y2">
            <v>16.148167607321533</v>
          </cell>
        </row>
        <row r="3">
          <cell r="B3">
            <v>-23.187565554221479</v>
          </cell>
          <cell r="C3">
            <v>-31.416016427276205</v>
          </cell>
          <cell r="D3">
            <v>-36.375326717286569</v>
          </cell>
          <cell r="E3">
            <v>-33.513568197827773</v>
          </cell>
          <cell r="F3">
            <v>-30.790316717912766</v>
          </cell>
          <cell r="G3">
            <v>-37.450000000000003</v>
          </cell>
          <cell r="H3">
            <v>-29.424135181039592</v>
          </cell>
          <cell r="I3">
            <v>-4.6721206449070083</v>
          </cell>
          <cell r="J3">
            <v>14.845676978504764</v>
          </cell>
          <cell r="K3">
            <v>20.068675733354087</v>
          </cell>
          <cell r="L3">
            <v>16.469213894605058</v>
          </cell>
          <cell r="M3">
            <v>22.861126999170224</v>
          </cell>
          <cell r="N3">
            <v>20.287418462575825</v>
          </cell>
          <cell r="O3">
            <v>20.898247993963768</v>
          </cell>
          <cell r="P3">
            <v>11.218394841790847</v>
          </cell>
          <cell r="Q3">
            <v>2.6158628293251058</v>
          </cell>
          <cell r="R3">
            <v>6.4930606589954509</v>
          </cell>
          <cell r="S3">
            <v>7.2915917437108666</v>
          </cell>
          <cell r="T3">
            <v>4.0343045772631951</v>
          </cell>
          <cell r="U3">
            <v>-0.83620585243776402</v>
          </cell>
          <cell r="V3">
            <v>-3.3297015915532708</v>
          </cell>
          <cell r="W3">
            <v>-2.2257141878129629</v>
          </cell>
          <cell r="X3">
            <v>-11.000706068964496</v>
          </cell>
          <cell r="Y3">
            <v>-15.480068236484041</v>
          </cell>
        </row>
        <row r="4">
          <cell r="B4">
            <v>-38.203105833996624</v>
          </cell>
          <cell r="C4">
            <v>-38.581354406610451</v>
          </cell>
          <cell r="D4">
            <v>-45.66892577591905</v>
          </cell>
          <cell r="E4">
            <v>-55.000000000000007</v>
          </cell>
          <cell r="F4">
            <v>-52</v>
          </cell>
          <cell r="G4">
            <v>-50</v>
          </cell>
          <cell r="H4">
            <v>-21.930454219134191</v>
          </cell>
          <cell r="I4">
            <v>3.9259167013681258</v>
          </cell>
          <cell r="J4">
            <v>12.99219918713645</v>
          </cell>
          <cell r="K4">
            <v>12.073558840571247</v>
          </cell>
          <cell r="L4">
            <v>10.919593652363849</v>
          </cell>
          <cell r="M4">
            <v>15.351323602826358</v>
          </cell>
          <cell r="N4">
            <v>20.805784406272668</v>
          </cell>
          <cell r="O4">
            <v>21.916321428436888</v>
          </cell>
          <cell r="P4">
            <v>12.159715276873984</v>
          </cell>
          <cell r="Q4">
            <v>10.004350607690254</v>
          </cell>
          <cell r="R4">
            <v>-1.7075437847017314</v>
          </cell>
          <cell r="S4">
            <v>-1.6740625340213053</v>
          </cell>
          <cell r="T4">
            <v>-1.7577656607223706</v>
          </cell>
          <cell r="U4">
            <v>-1.5903594073202401</v>
          </cell>
          <cell r="V4">
            <v>-11.411509560026138</v>
          </cell>
          <cell r="W4">
            <v>-15.02812163911898</v>
          </cell>
          <cell r="X4">
            <v>-37.817455958072053</v>
          </cell>
          <cell r="Y4">
            <v>-41.255406499714965</v>
          </cell>
        </row>
      </sheetData>
      <sheetData sheetId="14">
        <row r="2">
          <cell r="B2">
            <v>12.952191991730322</v>
          </cell>
          <cell r="C2">
            <v>10.218657876044729</v>
          </cell>
          <cell r="D2">
            <v>10.242384489834956</v>
          </cell>
          <cell r="E2">
            <v>8.7014651395307947</v>
          </cell>
          <cell r="F2">
            <v>8.8000766533178751</v>
          </cell>
          <cell r="G2">
            <v>4.4752973697928828</v>
          </cell>
          <cell r="H2">
            <v>8.0357763648702143</v>
          </cell>
          <cell r="I2">
            <v>16.024399155129657</v>
          </cell>
          <cell r="J2">
            <v>19.708060382144094</v>
          </cell>
          <cell r="K2">
            <v>24.677724836560007</v>
          </cell>
          <cell r="L2">
            <v>25.016159481429796</v>
          </cell>
          <cell r="M2">
            <v>26.214411163641351</v>
          </cell>
          <cell r="N2">
            <v>30.96571548076415</v>
          </cell>
          <cell r="O2">
            <v>30.3</v>
          </cell>
          <cell r="P2">
            <v>32.170025454713027</v>
          </cell>
          <cell r="Q2">
            <v>27.355717388528792</v>
          </cell>
          <cell r="R2">
            <v>25.211224013763655</v>
          </cell>
          <cell r="S2">
            <v>23.587998827706517</v>
          </cell>
          <cell r="T2">
            <v>26.141420421497617</v>
          </cell>
          <cell r="U2">
            <v>21.414439966810249</v>
          </cell>
          <cell r="V2">
            <v>22.416311896841556</v>
          </cell>
          <cell r="W2">
            <v>26.623958229674553</v>
          </cell>
          <cell r="X2">
            <v>22.295360429205871</v>
          </cell>
          <cell r="Y2">
            <v>17.583560283527891</v>
          </cell>
        </row>
        <row r="3">
          <cell r="B3">
            <v>-26.360600840588631</v>
          </cell>
          <cell r="C3">
            <v>-34.27201792066495</v>
          </cell>
          <cell r="D3">
            <v>-35.675801203492597</v>
          </cell>
          <cell r="E3">
            <v>-29.364269278096717</v>
          </cell>
          <cell r="F3">
            <v>-36.264150801097259</v>
          </cell>
          <cell r="G3">
            <v>-32.9</v>
          </cell>
          <cell r="H3">
            <v>-33.367575978498508</v>
          </cell>
          <cell r="I3">
            <v>-4.908086334043726</v>
          </cell>
          <cell r="J3">
            <v>15.451622977627407</v>
          </cell>
          <cell r="K3">
            <v>21.171350224197717</v>
          </cell>
          <cell r="L3">
            <v>18.029455210936067</v>
          </cell>
          <cell r="M3">
            <v>25.170331746561157</v>
          </cell>
          <cell r="N3">
            <v>21.312035556645313</v>
          </cell>
          <cell r="O3">
            <v>18.998407267239788</v>
          </cell>
          <cell r="P3">
            <v>11.109478387016178</v>
          </cell>
          <cell r="Q3">
            <v>3.0013584041730166</v>
          </cell>
          <cell r="R3">
            <v>6.4318053697596449</v>
          </cell>
          <cell r="S3">
            <v>8.1844397123285244</v>
          </cell>
          <cell r="T3">
            <v>4.751514279887763</v>
          </cell>
          <cell r="U3">
            <v>-0.87801614505965231</v>
          </cell>
          <cell r="V3">
            <v>-3.2317691918017037</v>
          </cell>
          <cell r="W3">
            <v>-2.2484255570763603</v>
          </cell>
          <cell r="X3">
            <v>-10.782870305222625</v>
          </cell>
          <cell r="Y3">
            <v>-14.005776023485559</v>
          </cell>
        </row>
        <row r="4">
          <cell r="B4">
            <v>-36.311862970927486</v>
          </cell>
          <cell r="C4">
            <v>-41.607342987521079</v>
          </cell>
          <cell r="D4">
            <v>-39.96031005392917</v>
          </cell>
          <cell r="E4">
            <v>-54</v>
          </cell>
          <cell r="F4">
            <v>-50</v>
          </cell>
          <cell r="G4">
            <v>-52.5</v>
          </cell>
          <cell r="H4">
            <v>-18.939937734706799</v>
          </cell>
          <cell r="I4">
            <v>4.3391710909858237</v>
          </cell>
          <cell r="J4">
            <v>13.517136528030852</v>
          </cell>
          <cell r="K4">
            <v>13.123433522360051</v>
          </cell>
          <cell r="L4">
            <v>13.079513275908347</v>
          </cell>
          <cell r="M4">
            <v>16.869586376732261</v>
          </cell>
          <cell r="N4">
            <v>21.720324380174759</v>
          </cell>
          <cell r="O4">
            <v>21.680662058238642</v>
          </cell>
          <cell r="P4">
            <v>11.895373640420202</v>
          </cell>
          <cell r="Q4">
            <v>10.004350607690254</v>
          </cell>
          <cell r="R4">
            <v>-1.8079875367430098</v>
          </cell>
          <cell r="S4">
            <v>-1.824728162083223</v>
          </cell>
          <cell r="T4">
            <v>-1.5233969059593879</v>
          </cell>
          <cell r="U4">
            <v>-1.6908031593615185</v>
          </cell>
          <cell r="V4">
            <v>-10.025064473293989</v>
          </cell>
          <cell r="W4">
            <v>-12.295735886551892</v>
          </cell>
          <cell r="X4">
            <v>-39.727428481207006</v>
          </cell>
          <cell r="Y4">
            <v>-39.345433976580011</v>
          </cell>
        </row>
      </sheetData>
      <sheetData sheetId="15">
        <row r="2">
          <cell r="B2">
            <v>11.541557220353752</v>
          </cell>
          <cell r="C2">
            <v>8.9413256415391373</v>
          </cell>
          <cell r="D2">
            <v>9.9630467310212758</v>
          </cell>
          <cell r="E2">
            <v>7.888244098453149</v>
          </cell>
          <cell r="F2">
            <v>8.7064588165804526</v>
          </cell>
          <cell r="G2">
            <v>4.6056458368742286</v>
          </cell>
          <cell r="H2">
            <v>7.0502566220087735</v>
          </cell>
          <cell r="I2">
            <v>14.567635595572415</v>
          </cell>
          <cell r="J2">
            <v>20.343804265439061</v>
          </cell>
          <cell r="K2">
            <v>24.174097799079192</v>
          </cell>
          <cell r="L2">
            <v>26.940479441539779</v>
          </cell>
          <cell r="M2">
            <v>26.214411163641351</v>
          </cell>
          <cell r="N2">
            <v>27.095001045668631</v>
          </cell>
          <cell r="O2">
            <v>29.4</v>
          </cell>
          <cell r="P2">
            <v>30.382801818340081</v>
          </cell>
          <cell r="Q2">
            <v>29.371401827683549</v>
          </cell>
          <cell r="R2">
            <v>30.143854799065242</v>
          </cell>
          <cell r="S2">
            <v>26.262926529817566</v>
          </cell>
          <cell r="T2">
            <v>22.75271777426644</v>
          </cell>
          <cell r="U2">
            <v>23.486805124888662</v>
          </cell>
          <cell r="V2">
            <v>22.831428783820105</v>
          </cell>
          <cell r="W2">
            <v>26.872780269204224</v>
          </cell>
          <cell r="X2">
            <v>20.511731594869403</v>
          </cell>
          <cell r="Y2">
            <v>16.865863945424714</v>
          </cell>
        </row>
        <row r="3">
          <cell r="B3">
            <v>-21.967167367157192</v>
          </cell>
          <cell r="C3">
            <v>-28.560014933887459</v>
          </cell>
          <cell r="D3">
            <v>-35.675801203492597</v>
          </cell>
          <cell r="E3">
            <v>-31.917683997931213</v>
          </cell>
          <cell r="F3">
            <v>-36.606265431296286</v>
          </cell>
          <cell r="G3">
            <v>-31.5</v>
          </cell>
          <cell r="H3">
            <v>-30.030818380648654</v>
          </cell>
          <cell r="I3">
            <v>-5.0024726096984127</v>
          </cell>
          <cell r="J3">
            <v>15.300136477846747</v>
          </cell>
          <cell r="K3">
            <v>23.817769002222434</v>
          </cell>
          <cell r="L3">
            <v>16.295853748346058</v>
          </cell>
          <cell r="M3">
            <v>25.170331746561157</v>
          </cell>
          <cell r="N3">
            <v>19.467724787320236</v>
          </cell>
          <cell r="O3">
            <v>19.420594095400673</v>
          </cell>
          <cell r="P3">
            <v>11.327311296565515</v>
          </cell>
          <cell r="Q3">
            <v>2.808610616749061</v>
          </cell>
          <cell r="R3">
            <v>6.3092947912880328</v>
          </cell>
          <cell r="S3">
            <v>7.0683797515564519</v>
          </cell>
          <cell r="T3">
            <v>4.5273862478175859</v>
          </cell>
          <cell r="U3">
            <v>-0.86965408653527465</v>
          </cell>
          <cell r="V3">
            <v>-3.2970574583027488</v>
          </cell>
          <cell r="W3">
            <v>-2.2030028185495651</v>
          </cell>
          <cell r="X3">
            <v>-11.654213360190111</v>
          </cell>
          <cell r="Y3">
            <v>-13.858346802185711</v>
          </cell>
        </row>
        <row r="4">
          <cell r="B4">
            <v>-38.203105833996624</v>
          </cell>
          <cell r="C4">
            <v>-39.716100124451934</v>
          </cell>
          <cell r="D4">
            <v>-40.399434340236084</v>
          </cell>
          <cell r="E4">
            <v>-51</v>
          </cell>
          <cell r="F4">
            <v>-51</v>
          </cell>
          <cell r="G4">
            <v>-45</v>
          </cell>
          <cell r="H4">
            <v>-21.13298315662022</v>
          </cell>
          <cell r="I4">
            <v>4.3391710909858237</v>
          </cell>
          <cell r="J4">
            <v>13.517136528030852</v>
          </cell>
          <cell r="K4">
            <v>14.435776874596057</v>
          </cell>
          <cell r="L4">
            <v>11.999553464136097</v>
          </cell>
          <cell r="M4">
            <v>17.375673968034231</v>
          </cell>
          <cell r="N4">
            <v>21.948959373650286</v>
          </cell>
          <cell r="O4">
            <v>22.85895890922987</v>
          </cell>
          <cell r="P4">
            <v>13.877935913823569</v>
          </cell>
          <cell r="Q4">
            <v>11.345139864391012</v>
          </cell>
          <cell r="R4">
            <v>-1.7242844100419445</v>
          </cell>
          <cell r="S4">
            <v>-1.607100032660453</v>
          </cell>
          <cell r="T4">
            <v>-1.6740625340213053</v>
          </cell>
          <cell r="U4">
            <v>-1.6573219086810922</v>
          </cell>
          <cell r="V4">
            <v>-10.345013339462946</v>
          </cell>
          <cell r="W4">
            <v>-13.388690187578726</v>
          </cell>
          <cell r="X4">
            <v>-39.345433976580011</v>
          </cell>
          <cell r="Y4">
            <v>-40.873411995087977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2.182874588381936</v>
      </c>
    </row>
    <row r="7" spans="1:5" x14ac:dyDescent="0.3">
      <c r="A7" t="s">
        <v>12</v>
      </c>
      <c r="B7" s="2">
        <f>SUM('RES installed'!$C$2:$C$7)</f>
        <v>140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14.702708882665718</v>
      </c>
      <c r="C2" s="2">
        <f ca="1">('[1]Qc, Winter, S2'!C2*Main!$B$5)</f>
        <v>11.029120818422498</v>
      </c>
      <c r="D2" s="2">
        <f ca="1">('[1]Qc, Winter, S2'!D2*Main!$B$5)</f>
        <v>8.6398557442737864</v>
      </c>
      <c r="E2" s="2">
        <f ca="1">('[1]Qc, Winter, S2'!E2*Main!$B$5)</f>
        <v>9.064804068287323</v>
      </c>
      <c r="F2" s="2">
        <f ca="1">('[1]Qc, Winter, S2'!F2*Main!$B$5)</f>
        <v>10.698958413448251</v>
      </c>
      <c r="G2" s="2">
        <f ca="1">('[1]Qc, Winter, S2'!G2*Main!$B$5)</f>
        <v>12.423216138485477</v>
      </c>
      <c r="H2" s="2">
        <f ca="1">('[1]Qc, Winter, S2'!H2*Main!$B$5)</f>
        <v>18.702205176265039</v>
      </c>
      <c r="I2" s="2">
        <f ca="1">('[1]Qc, Winter, S2'!I2*Main!$B$5)</f>
        <v>20.967992437542335</v>
      </c>
      <c r="J2" s="2">
        <f ca="1">('[1]Qc, Winter, S2'!J2*Main!$B$5)</f>
        <v>25.840581659442513</v>
      </c>
      <c r="K2" s="2">
        <f ca="1">('[1]Qc, Winter, S2'!K2*Main!$B$5)</f>
        <v>27.86241799524149</v>
      </c>
      <c r="L2" s="2">
        <f ca="1">('[1]Qc, Winter, S2'!L2*Main!$B$5)</f>
        <v>29.592106259208748</v>
      </c>
      <c r="M2" s="2">
        <f ca="1">('[1]Qc, Winter, S2'!M2*Main!$B$5)</f>
        <v>30.235697691479256</v>
      </c>
      <c r="N2" s="2">
        <f ca="1">('[1]Qc, Winter, S2'!N2*Main!$B$5)</f>
        <v>28.006064526601001</v>
      </c>
      <c r="O2" s="2">
        <f ca="1">('[1]Qc, Winter, S2'!O2*Main!$B$5)</f>
        <v>28.595655965723413</v>
      </c>
      <c r="P2" s="2">
        <f ca="1">('[1]Qc, Winter, S2'!P2*Main!$B$5)</f>
        <v>25.27012158104877</v>
      </c>
      <c r="Q2" s="2">
        <f ca="1">('[1]Qc, Winter, S2'!Q2*Main!$B$5)</f>
        <v>24.008884644333534</v>
      </c>
      <c r="R2" s="2">
        <f ca="1">('[1]Qc, Winter, S2'!R2*Main!$B$5)</f>
        <v>23.228664375516839</v>
      </c>
      <c r="S2" s="2">
        <f ca="1">('[1]Qc, Winter, S2'!S2*Main!$B$5)</f>
        <v>37.991548095527847</v>
      </c>
      <c r="T2" s="2">
        <f ca="1">('[1]Qc, Winter, S2'!T2*Main!$B$5)</f>
        <v>36.882607116254924</v>
      </c>
      <c r="U2" s="2">
        <f ca="1">('[1]Qc, Winter, S2'!U2*Main!$B$5)</f>
        <v>36.438211486584798</v>
      </c>
      <c r="V2" s="2">
        <f ca="1">('[1]Qc, Winter, S2'!V2*Main!$B$5)</f>
        <v>34.357827298986102</v>
      </c>
      <c r="W2" s="2">
        <f ca="1">('[1]Qc, Winter, S2'!W2*Main!$B$5)</f>
        <v>26.070340496471655</v>
      </c>
      <c r="X2" s="2">
        <f ca="1">('[1]Qc, Winter, S2'!X2*Main!$B$5)</f>
        <v>24.235903335621895</v>
      </c>
      <c r="Y2" s="2">
        <f ca="1">('[1]Qc, Winter, S2'!Y2*Main!$B$5)</f>
        <v>16.488670183850562</v>
      </c>
    </row>
    <row r="3" spans="1:25" x14ac:dyDescent="0.3">
      <c r="A3">
        <v>2</v>
      </c>
      <c r="B3" s="2">
        <f ca="1">('[1]Qc, Winter, S2'!B3*Main!$B$5)</f>
        <v>-34.799893994611971</v>
      </c>
      <c r="C3" s="2">
        <f ca="1">('[1]Qc, Winter, S2'!C3*Main!$B$5)</f>
        <v>-34.114597505393455</v>
      </c>
      <c r="D3" s="2">
        <f ca="1">('[1]Qc, Winter, S2'!D3*Main!$B$5)</f>
        <v>-36.746132513082614</v>
      </c>
      <c r="E3" s="2">
        <f ca="1">('[1]Qc, Winter, S2'!E3*Main!$B$5)</f>
        <v>-36.082123239527064</v>
      </c>
      <c r="F3" s="2">
        <f ca="1">('[1]Qc, Winter, S2'!F3*Main!$B$5)</f>
        <v>-39.398642469436282</v>
      </c>
      <c r="G3" s="2">
        <f ca="1">('[1]Qc, Winter, S2'!G3*Main!$B$5)</f>
        <v>-34.341537187344528</v>
      </c>
      <c r="H3" s="2">
        <f ca="1">('[1]Qc, Winter, S2'!H3*Main!$B$5)</f>
        <v>-24.75746720079545</v>
      </c>
      <c r="I3" s="2">
        <f ca="1">('[1]Qc, Winter, S2'!I3*Main!$B$5)</f>
        <v>-11.422504873458331</v>
      </c>
      <c r="J3" s="2">
        <f ca="1">('[1]Qc, Winter, S2'!J3*Main!$B$5)</f>
        <v>-3.5617362275060938</v>
      </c>
      <c r="K3" s="2">
        <f ca="1">('[1]Qc, Winter, S2'!K3*Main!$B$5)</f>
        <v>-0.50042512303526665</v>
      </c>
      <c r="L3" s="2">
        <f ca="1">('[1]Qc, Winter, S2'!L3*Main!$B$5)</f>
        <v>-4.6777904986623264</v>
      </c>
      <c r="M3" s="2">
        <f ca="1">('[1]Qc, Winter, S2'!M3*Main!$B$5)</f>
        <v>-3.1325733439517292</v>
      </c>
      <c r="N3" s="2">
        <f ca="1">('[1]Qc, Winter, S2'!N3*Main!$B$5)</f>
        <v>-4.4301667278424528</v>
      </c>
      <c r="O3" s="2">
        <f ca="1">('[1]Qc, Winter, S2'!O3*Main!$B$5)</f>
        <v>-5.2296964812987454</v>
      </c>
      <c r="P3" s="2">
        <f ca="1">('[1]Qc, Winter, S2'!P3*Main!$B$5)</f>
        <v>-10.81703488162918</v>
      </c>
      <c r="Q3" s="2">
        <f ca="1">('[1]Qc, Winter, S2'!Q3*Main!$B$5)</f>
        <v>-16.443690679444899</v>
      </c>
      <c r="R3" s="2">
        <f ca="1">('[1]Qc, Winter, S2'!R3*Main!$B$5)</f>
        <v>-14.623659640571322</v>
      </c>
      <c r="S3" s="2">
        <f ca="1">('[1]Qc, Winter, S2'!S3*Main!$B$5)</f>
        <v>-4.9918267034825092</v>
      </c>
      <c r="T3" s="2">
        <f ca="1">('[1]Qc, Winter, S2'!T3*Main!$B$5)</f>
        <v>-7.8727972794629375</v>
      </c>
      <c r="U3" s="2">
        <f ca="1">('[1]Qc, Winter, S2'!U3*Main!$B$5)</f>
        <v>-8.7434941904136299</v>
      </c>
      <c r="V3" s="2">
        <f ca="1">('[1]Qc, Winter, S2'!V3*Main!$B$5)</f>
        <v>-14.489121671419676</v>
      </c>
      <c r="W3" s="2">
        <f ca="1">('[1]Qc, Winter, S2'!W3*Main!$B$5)</f>
        <v>-21.550628100769174</v>
      </c>
      <c r="X3" s="2">
        <f ca="1">('[1]Qc, Winter, S2'!X3*Main!$B$5)</f>
        <v>-23.656171671624019</v>
      </c>
      <c r="Y3" s="2">
        <f ca="1">('[1]Qc, Winter, S2'!Y3*Main!$B$5)</f>
        <v>-27.514601365283422</v>
      </c>
    </row>
    <row r="4" spans="1:25" x14ac:dyDescent="0.3">
      <c r="A4">
        <v>3</v>
      </c>
      <c r="B4" s="2">
        <f ca="1">('[1]Qc, Winter, S2'!B4*Main!$B$5)</f>
        <v>51.590193972953806</v>
      </c>
      <c r="C4" s="2">
        <f ca="1">('[1]Qc, Winter, S2'!C4*Main!$B$5)</f>
        <v>61.56037885849419</v>
      </c>
      <c r="D4" s="2">
        <f ca="1">('[1]Qc, Winter, S2'!D4*Main!$B$5)</f>
        <v>57.456353601261242</v>
      </c>
      <c r="E4" s="2">
        <f ca="1">('[1]Qc, Winter, S2'!E4*Main!$B$5)</f>
        <v>58.042642923723093</v>
      </c>
      <c r="F4" s="2">
        <f ca="1">('[1]Qc, Winter, S2'!F4*Main!$B$5)</f>
        <v>55.697485633875694</v>
      </c>
      <c r="G4" s="2">
        <f ca="1">('[1]Qc, Winter, S2'!G4*Main!$B$5)</f>
        <v>42.753854028896818</v>
      </c>
      <c r="H4" s="2">
        <f ca="1">('[1]Qc, Winter, S2'!H4*Main!$B$5)</f>
        <v>22.624103989764613</v>
      </c>
      <c r="I4" s="2">
        <f ca="1">('[1]Qc, Winter, S2'!I4*Main!$B$5)</f>
        <v>2.9126188938432396</v>
      </c>
      <c r="J4" s="2">
        <f ca="1">('[1]Qc, Winter, S2'!J4*Main!$B$5)</f>
        <v>-17.691427528082468</v>
      </c>
      <c r="K4" s="2">
        <f ca="1">('[1]Qc, Winter, S2'!K4*Main!$B$5)</f>
        <v>-15.419134084108569</v>
      </c>
      <c r="L4" s="2">
        <f ca="1">('[1]Qc, Winter, S2'!L4*Main!$B$5)</f>
        <v>-1.5236028732529794</v>
      </c>
      <c r="M4" s="2">
        <f ca="1">('[1]Qc, Winter, S2'!M4*Main!$B$5)</f>
        <v>-15.402645193836765</v>
      </c>
      <c r="N4" s="2">
        <f ca="1">('[1]Qc, Winter, S2'!N4*Main!$B$5)</f>
        <v>-16.248944380311311</v>
      </c>
      <c r="O4" s="2">
        <f ca="1">('[1]Qc, Winter, S2'!O4*Main!$B$5)</f>
        <v>-11.922711728306293</v>
      </c>
      <c r="P4" s="2">
        <f ca="1">('[1]Qc, Winter, S2'!P4*Main!$B$5)</f>
        <v>-1.7273472655140387</v>
      </c>
      <c r="Q4" s="2">
        <f ca="1">('[1]Qc, Winter, S2'!Q4*Main!$B$5)</f>
        <v>9.7442709682005599</v>
      </c>
      <c r="R4" s="2">
        <f ca="1">('[1]Qc, Winter, S2'!R4*Main!$B$5)</f>
        <v>12.573445169362474</v>
      </c>
      <c r="S4" s="2">
        <f ca="1">('[1]Qc, Winter, S2'!S4*Main!$B$5)</f>
        <v>12.98344881618951</v>
      </c>
      <c r="T4" s="2">
        <f ca="1">('[1]Qc, Winter, S2'!T4*Main!$B$5)</f>
        <v>14.350127638946301</v>
      </c>
      <c r="U4" s="2">
        <f ca="1">('[1]Qc, Winter, S2'!U4*Main!$B$5)</f>
        <v>13.256784580740867</v>
      </c>
      <c r="V4" s="2">
        <f ca="1">('[1]Qc, Winter, S2'!V4*Main!$B$5)</f>
        <v>14.623463403497659</v>
      </c>
      <c r="W4" s="2">
        <f ca="1">('[1]Qc, Winter, S2'!W4*Main!$B$5)</f>
        <v>28.214658205352688</v>
      </c>
      <c r="X4" s="2">
        <f ca="1">('[1]Qc, Winter, S2'!X4*Main!$B$5)</f>
        <v>39.207864149579905</v>
      </c>
      <c r="Y4" s="2">
        <f ca="1">('[1]Qc, Winter, S2'!Y4*Main!$B$5)</f>
        <v>45.306865239514558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12.274738608464039</v>
      </c>
      <c r="C2" s="2">
        <f ca="1">('[1]Qc, Winter, S3'!C2*Main!$B$5)</f>
        <v>11.445314056853537</v>
      </c>
      <c r="D2" s="2">
        <f ca="1">('[1]Qc, Winter, S3'!D2*Main!$B$5)</f>
        <v>8.1945023553936949</v>
      </c>
      <c r="E2" s="2">
        <f ca="1">('[1]Qc, Winter, S3'!E2*Main!$B$5)</f>
        <v>9.4134503786060684</v>
      </c>
      <c r="F2" s="2">
        <f ca="1">('[1]Qc, Winter, S3'!F2*Main!$B$5)</f>
        <v>10.104571834923346</v>
      </c>
      <c r="G2" s="2">
        <f ca="1">('[1]Qc, Winter, S3'!G2*Main!$B$5)</f>
        <v>11.562201158590444</v>
      </c>
      <c r="H2" s="2">
        <f ca="1">('[1]Qc, Winter, S3'!H2*Main!$B$5)</f>
        <v>19.274721661252745</v>
      </c>
      <c r="I2" s="2">
        <f ca="1">('[1]Qc, Winter, S3'!I2*Main!$B$5)</f>
        <v>23.53074706879751</v>
      </c>
      <c r="J2" s="2">
        <f ca="1">('[1]Qc, Winter, S3'!J2*Main!$B$5)</f>
        <v>28.263136190015253</v>
      </c>
      <c r="K2" s="2">
        <f ca="1">('[1]Qc, Winter, S3'!K2*Main!$B$5)</f>
        <v>27.86241799524149</v>
      </c>
      <c r="L2" s="2">
        <f ca="1">('[1]Qc, Winter, S3'!L2*Main!$B$5)</f>
        <v>28.69537576650545</v>
      </c>
      <c r="M2" s="2">
        <f ca="1">('[1]Qc, Winter, S3'!M2*Main!$B$5)</f>
        <v>28.767945376358902</v>
      </c>
      <c r="N2" s="2">
        <f ca="1">('[1]Qc, Winter, S3'!N2*Main!$B$5)</f>
        <v>26.82686180969149</v>
      </c>
      <c r="O2" s="2">
        <f ca="1">('[1]Qc, Winter, S3'!O2*Main!$B$5)</f>
        <v>30.054618004790932</v>
      </c>
      <c r="P2" s="2">
        <f ca="1">('[1]Qc, Winter, S3'!P2*Main!$B$5)</f>
        <v>27.375965046136166</v>
      </c>
      <c r="Q2" s="2">
        <f ca="1">('[1]Qc, Winter, S3'!Q2*Main!$B$5)</f>
        <v>27.510180321632177</v>
      </c>
      <c r="R2" s="2">
        <f ca="1">('[1]Qc, Winter, S3'!R2*Main!$B$5)</f>
        <v>23.228664375516839</v>
      </c>
      <c r="S2" s="2">
        <f ca="1">('[1]Qc, Winter, S3'!S2*Main!$B$5)</f>
        <v>37.991548095527847</v>
      </c>
      <c r="T2" s="2">
        <f ca="1">('[1]Qc, Winter, S3'!T2*Main!$B$5)</f>
        <v>38.638921740838498</v>
      </c>
      <c r="U2" s="2">
        <f ca="1">('[1]Qc, Winter, S3'!U2*Main!$B$5)</f>
        <v>31.670595030396136</v>
      </c>
      <c r="V2" s="2">
        <f ca="1">('[1]Qc, Winter, S3'!V2*Main!$B$5)</f>
        <v>30.890523626611351</v>
      </c>
      <c r="W2" s="2">
        <f ca="1">('[1]Qc, Winter, S3'!W2*Main!$B$5)</f>
        <v>28.593276673549557</v>
      </c>
      <c r="X2" s="2">
        <f ca="1">('[1]Qc, Winter, S3'!X2*Main!$B$5)</f>
        <v>20.577653775528024</v>
      </c>
      <c r="Y2" s="2">
        <f ca="1">('[1]Qc, Winter, S3'!Y2*Main!$B$5)</f>
        <v>17.716549878392623</v>
      </c>
    </row>
    <row r="3" spans="1:25" x14ac:dyDescent="0.3">
      <c r="A3">
        <v>2</v>
      </c>
      <c r="B3" s="2">
        <f ca="1">('[1]Qc, Winter, S3'!B3*Main!$B$5)</f>
        <v>-35.482244857251423</v>
      </c>
      <c r="C3" s="2">
        <f ca="1">('[1]Qc, Winter, S3'!C3*Main!$B$5)</f>
        <v>-34.485408347843382</v>
      </c>
      <c r="D3" s="2">
        <f ca="1">('[1]Qc, Winter, S3'!D3*Main!$B$5)</f>
        <v>-42.337935286812574</v>
      </c>
      <c r="E3" s="2">
        <f ca="1">('[1]Qc, Winter, S3'!E3*Main!$B$5)</f>
        <v>-38.064657483457118</v>
      </c>
      <c r="F3" s="2">
        <f ca="1">('[1]Qc, Winter, S3'!F3*Main!$B$5)</f>
        <v>-38.577837417989691</v>
      </c>
      <c r="G3" s="2">
        <f ca="1">('[1]Qc, Winter, S3'!G3*Main!$B$5)</f>
        <v>-39.821569717239939</v>
      </c>
      <c r="H3" s="2">
        <f ca="1">('[1]Qc, Winter, S3'!H3*Main!$B$5)</f>
        <v>-25.029527279925073</v>
      </c>
      <c r="I3" s="2">
        <f ca="1">('[1]Qc, Winter, S3'!I3*Main!$B$5)</f>
        <v>-10.974563505871732</v>
      </c>
      <c r="J3" s="2">
        <f ca="1">('[1]Qc, Winter, S3'!J3*Main!$B$5)</f>
        <v>-3.297903914357494</v>
      </c>
      <c r="K3" s="2">
        <f ca="1">('[1]Qc, Winter, S3'!K3*Main!$B$5)</f>
        <v>-0.47463001360045909</v>
      </c>
      <c r="L3" s="2">
        <f ca="1">('[1]Qc, Winter, S3'!L3*Main!$B$5)</f>
        <v>-4.8630495283123203</v>
      </c>
      <c r="M3" s="2">
        <f ca="1">('[1]Qc, Winter, S3'!M3*Main!$B$5)</f>
        <v>-3.2687721849931086</v>
      </c>
      <c r="N3" s="2">
        <f ca="1">('[1]Qc, Winter, S3'!N3*Main!$B$5)</f>
        <v>-4.9014610605916502</v>
      </c>
      <c r="O3" s="2">
        <f ca="1">('[1]Qc, Winter, S3'!O3*Main!$B$5)</f>
        <v>-4.944440309591541</v>
      </c>
      <c r="P3" s="2">
        <f ca="1">('[1]Qc, Winter, S3'!P3*Main!$B$5)</f>
        <v>-13.100631134417561</v>
      </c>
      <c r="Q3" s="2">
        <f ca="1">('[1]Qc, Winter, S3'!Q3*Main!$B$5)</f>
        <v>-16.616782160281161</v>
      </c>
      <c r="R3" s="2">
        <f ca="1">('[1]Qc, Winter, S3'!R3*Main!$B$5)</f>
        <v>-15.239392678069061</v>
      </c>
      <c r="S3" s="2">
        <f ca="1">('[1]Qc, Winter, S3'!S3*Main!$B$5)</f>
        <v>-5.2020088804712463</v>
      </c>
      <c r="T3" s="2">
        <f ca="1">('[1]Qc, Winter, S3'!T3*Main!$B$5)</f>
        <v>-8.4078417547662436</v>
      </c>
      <c r="U3" s="2">
        <f ca="1">('[1]Qc, Winter, S3'!U3*Main!$B$5)</f>
        <v>-9.8964824353033389</v>
      </c>
      <c r="V3" s="2">
        <f ca="1">('[1]Qc, Winter, S3'!V3*Main!$B$5)</f>
        <v>-15.847476828115274</v>
      </c>
      <c r="W3" s="2">
        <f ca="1">('[1]Qc, Winter, S3'!W3*Main!$B$5)</f>
        <v>-20.571054096188757</v>
      </c>
      <c r="X3" s="2">
        <f ca="1">('[1]Qc, Winter, S3'!X3*Main!$B$5)</f>
        <v>-25.758942486879487</v>
      </c>
      <c r="Y3" s="2">
        <f ca="1">('[1]Qc, Winter, S3'!Y3*Main!$B$5)</f>
        <v>-28.106313222601337</v>
      </c>
    </row>
    <row r="4" spans="1:25" x14ac:dyDescent="0.3">
      <c r="A4">
        <v>3</v>
      </c>
      <c r="B4" s="2">
        <f ca="1">('[1]Qc, Winter, S3'!B4*Main!$B$5)</f>
        <v>46.857148654334189</v>
      </c>
      <c r="C4" s="2">
        <f ca="1">('[1]Qc, Winter, S3'!C4*Main!$B$5)</f>
        <v>57.456353601261242</v>
      </c>
      <c r="D4" s="2">
        <f ca="1">('[1]Qc, Winter, S3'!D4*Main!$B$5)</f>
        <v>63.905536148341589</v>
      </c>
      <c r="E4" s="2">
        <f ca="1">('[1]Qc, Winter, S3'!E4*Main!$B$5)</f>
        <v>56.87006427879939</v>
      </c>
      <c r="F4" s="2">
        <f ca="1">('[1]Qc, Winter, S3'!F4*Main!$B$5)</f>
        <v>60.387800213570486</v>
      </c>
      <c r="G4" s="2">
        <f ca="1">('[1]Qc, Winter, S3'!G4*Main!$B$5)</f>
        <v>44.654025319070008</v>
      </c>
      <c r="H4" s="2">
        <f ca="1">('[1]Qc, Winter, S3'!H4*Main!$B$5)</f>
        <v>20.46942741931084</v>
      </c>
      <c r="I4" s="2">
        <f ca="1">('[1]Qc, Winter, S3'!I4*Main!$B$5)</f>
        <v>2.773922756041181</v>
      </c>
      <c r="J4" s="2">
        <f ca="1">('[1]Qc, Winter, S3'!J4*Main!$B$5)</f>
        <v>-17.853734202652028</v>
      </c>
      <c r="K4" s="2">
        <f ca="1">('[1]Qc, Winter, S3'!K4*Main!$B$5)</f>
        <v>-16.555280806095517</v>
      </c>
      <c r="L4" s="2">
        <f ca="1">('[1]Qc, Winter, S3'!L4*Main!$B$5)</f>
        <v>-1.495646857229989</v>
      </c>
      <c r="M4" s="2">
        <f ca="1">('[1]Qc, Winter, S3'!M4*Main!$B$5)</f>
        <v>-16.079684543016402</v>
      </c>
      <c r="N4" s="2">
        <f ca="1">('[1]Qc, Winter, S3'!N4*Main!$B$5)</f>
        <v>-15.233385356541856</v>
      </c>
      <c r="O4" s="2">
        <f ca="1">('[1]Qc, Winter, S3'!O4*Main!$B$5)</f>
        <v>-12.446786969110963</v>
      </c>
      <c r="P4" s="2">
        <f ca="1">('[1]Qc, Winter, S3'!P4*Main!$B$5)</f>
        <v>-1.5806857052345447</v>
      </c>
      <c r="Q4" s="2">
        <f ca="1">('[1]Qc, Winter, S3'!Q4*Main!$B$5)</f>
        <v>9.0552821118631464</v>
      </c>
      <c r="R4" s="2">
        <f ca="1">('[1]Qc, Winter, S3'!R4*Main!$B$5)</f>
        <v>14.486795521221978</v>
      </c>
      <c r="S4" s="2">
        <f ca="1">('[1]Qc, Winter, S3'!S4*Main!$B$5)</f>
        <v>14.076791874394942</v>
      </c>
      <c r="T4" s="2">
        <f ca="1">('[1]Qc, Winter, S3'!T4*Main!$B$5)</f>
        <v>13.940123992119263</v>
      </c>
      <c r="U4" s="2">
        <f ca="1">('[1]Qc, Winter, S3'!U4*Main!$B$5)</f>
        <v>14.076791874394942</v>
      </c>
      <c r="V4" s="2">
        <f ca="1">('[1]Qc, Winter, S3'!V4*Main!$B$5)</f>
        <v>14.486795521221978</v>
      </c>
      <c r="W4" s="2">
        <f ca="1">('[1]Qc, Winter, S3'!W4*Main!$B$5)</f>
        <v>26.504678920179799</v>
      </c>
      <c r="X4" s="2">
        <f ca="1">('[1]Qc, Winter, S3'!X4*Main!$B$5)</f>
        <v>45.306865239514558</v>
      </c>
      <c r="Y4" s="2">
        <f ca="1">('[1]Qc, Winter, S3'!Y4*Main!$B$5)</f>
        <v>43.999936434528564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7.2061804325809051</v>
      </c>
      <c r="C2" s="2">
        <f>('FL Characterization'!C$4-'FL Characterization'!C$2)*VLOOKUP($A2,'FL Ratio'!$A$2:$B$6,2,FALSE)</f>
        <v>7.9330901440811665</v>
      </c>
      <c r="D2" s="2">
        <f>('FL Characterization'!D$4-'FL Characterization'!D$2)*VLOOKUP($A2,'FL Ratio'!$A$2:$B$6,2,FALSE)</f>
        <v>10.325670375776685</v>
      </c>
      <c r="E2" s="2">
        <f>('FL Characterization'!E$4-'FL Characterization'!E$2)*VLOOKUP($A2,'FL Ratio'!$A$2:$B$6,2,FALSE)</f>
        <v>11.837965890607693</v>
      </c>
      <c r="F2" s="2">
        <f>('FL Characterization'!F$4-'FL Characterization'!F$2)*VLOOKUP($A2,'FL Ratio'!$A$2:$B$6,2,FALSE)</f>
        <v>13.918756789667812</v>
      </c>
      <c r="G2" s="2">
        <f>('FL Characterization'!G$4-'FL Characterization'!G$2)*VLOOKUP($A2,'FL Ratio'!$A$2:$B$6,2,FALSE)</f>
        <v>16.270024560582069</v>
      </c>
      <c r="H2" s="2">
        <f>('FL Characterization'!H$4-'FL Characterization'!H$2)*VLOOKUP($A2,'FL Ratio'!$A$2:$B$6,2,FALSE)</f>
        <v>14.503268236591113</v>
      </c>
      <c r="I2" s="2">
        <f>('FL Characterization'!I$4-'FL Characterization'!I$2)*VLOOKUP($A2,'FL Ratio'!$A$2:$B$6,2,FALSE)</f>
        <v>20.734015567392206</v>
      </c>
      <c r="J2" s="2">
        <f>('FL Characterization'!J$4-'FL Characterization'!J$2)*VLOOKUP($A2,'FL Ratio'!$A$2:$B$6,2,FALSE)</f>
        <v>19.021145061811588</v>
      </c>
      <c r="K2" s="2">
        <f>('FL Characterization'!K$4-'FL Characterization'!K$2)*VLOOKUP($A2,'FL Ratio'!$A$2:$B$6,2,FALSE)</f>
        <v>21.483277914677497</v>
      </c>
      <c r="L2" s="2">
        <f>('FL Characterization'!L$4-'FL Characterization'!L$2)*VLOOKUP($A2,'FL Ratio'!$A$2:$B$6,2,FALSE)</f>
        <v>22.079065468045922</v>
      </c>
      <c r="M2" s="2">
        <f>('FL Characterization'!M$4-'FL Characterization'!M$2)*VLOOKUP($A2,'FL Ratio'!$A$2:$B$6,2,FALSE)</f>
        <v>20.480153489547924</v>
      </c>
      <c r="N2" s="2">
        <f>('FL Characterization'!N$4-'FL Characterization'!N$2)*VLOOKUP($A2,'FL Ratio'!$A$2:$B$6,2,FALSE)</f>
        <v>19.320061671160076</v>
      </c>
      <c r="O2" s="2">
        <f>('FL Characterization'!O$4-'FL Characterization'!O$2)*VLOOKUP($A2,'FL Ratio'!$A$2:$B$6,2,FALSE)</f>
        <v>17.786910348833214</v>
      </c>
      <c r="P2" s="2">
        <f>('FL Characterization'!P$4-'FL Characterization'!P$2)*VLOOKUP($A2,'FL Ratio'!$A$2:$B$6,2,FALSE)</f>
        <v>16.383683722006847</v>
      </c>
      <c r="Q2" s="2">
        <f>('FL Characterization'!Q$4-'FL Characterization'!Q$2)*VLOOKUP($A2,'FL Ratio'!$A$2:$B$6,2,FALSE)</f>
        <v>14.745105793845678</v>
      </c>
      <c r="R2" s="2">
        <f>('FL Characterization'!R$4-'FL Characterization'!R$2)*VLOOKUP($A2,'FL Ratio'!$A$2:$B$6,2,FALSE)</f>
        <v>14.591630999928812</v>
      </c>
      <c r="S2" s="2">
        <f>('FL Characterization'!S$4-'FL Characterization'!S$2)*VLOOKUP($A2,'FL Ratio'!$A$2:$B$6,2,FALSE)</f>
        <v>11.561102551386403</v>
      </c>
      <c r="T2" s="2">
        <f>('FL Characterization'!T$4-'FL Characterization'!T$2)*VLOOKUP($A2,'FL Ratio'!$A$2:$B$6,2,FALSE)</f>
        <v>9.5654312877041026</v>
      </c>
      <c r="U2" s="2">
        <f>('FL Characterization'!U$4-'FL Characterization'!U$2)*VLOOKUP($A2,'FL Ratio'!$A$2:$B$6,2,FALSE)</f>
        <v>11.350648493928233</v>
      </c>
      <c r="V2" s="2">
        <f>('FL Characterization'!V$4-'FL Characterization'!V$2)*VLOOKUP($A2,'FL Ratio'!$A$2:$B$6,2,FALSE)</f>
        <v>11.565193882043484</v>
      </c>
      <c r="W2" s="2">
        <f>('FL Characterization'!W$4-'FL Characterization'!W$2)*VLOOKUP($A2,'FL Ratio'!$A$2:$B$6,2,FALSE)</f>
        <v>13.216694427767873</v>
      </c>
      <c r="X2" s="2">
        <f>('FL Characterization'!X$4-'FL Characterization'!X$2)*VLOOKUP($A2,'FL Ratio'!$A$2:$B$6,2,FALSE)</f>
        <v>6.4174018184613617</v>
      </c>
      <c r="Y2" s="2">
        <f>('FL Characterization'!Y$4-'FL Characterization'!Y$2)*VLOOKUP($A2,'FL Ratio'!$A$2:$B$6,2,FALSE)</f>
        <v>6.1614441810122367</v>
      </c>
    </row>
    <row r="3" spans="1:25" x14ac:dyDescent="0.3">
      <c r="A3">
        <v>2</v>
      </c>
      <c r="B3" s="2">
        <f>('FL Characterization'!B$4-'FL Characterization'!B$2)*VLOOKUP($A3,'FL Ratio'!$A$2:$B$6,2,FALSE)</f>
        <v>8.0068671473121178</v>
      </c>
      <c r="C3" s="2">
        <f>('FL Characterization'!C$4-'FL Characterization'!C$2)*VLOOKUP($A3,'FL Ratio'!$A$2:$B$6,2,FALSE)</f>
        <v>8.8145446045346301</v>
      </c>
      <c r="D3" s="2">
        <f>('FL Characterization'!D$4-'FL Characterization'!D$2)*VLOOKUP($A3,'FL Ratio'!$A$2:$B$6,2,FALSE)</f>
        <v>11.472967084196316</v>
      </c>
      <c r="E3" s="2">
        <f>('FL Characterization'!E$4-'FL Characterization'!E$2)*VLOOKUP($A3,'FL Ratio'!$A$2:$B$6,2,FALSE)</f>
        <v>13.153295434008548</v>
      </c>
      <c r="F3" s="2">
        <f>('FL Characterization'!F$4-'FL Characterization'!F$2)*VLOOKUP($A3,'FL Ratio'!$A$2:$B$6,2,FALSE)</f>
        <v>15.465285321853123</v>
      </c>
      <c r="G3" s="2">
        <f>('FL Characterization'!G$4-'FL Characterization'!G$2)*VLOOKUP($A3,'FL Ratio'!$A$2:$B$6,2,FALSE)</f>
        <v>18.07780506731341</v>
      </c>
      <c r="H3" s="2">
        <f>('FL Characterization'!H$4-'FL Characterization'!H$2)*VLOOKUP($A3,'FL Ratio'!$A$2:$B$6,2,FALSE)</f>
        <v>16.114742485101235</v>
      </c>
      <c r="I3" s="2">
        <f>('FL Characterization'!I$4-'FL Characterization'!I$2)*VLOOKUP($A3,'FL Ratio'!$A$2:$B$6,2,FALSE)</f>
        <v>23.037795074880229</v>
      </c>
      <c r="J3" s="2">
        <f>('FL Characterization'!J$4-'FL Characterization'!J$2)*VLOOKUP($A3,'FL Ratio'!$A$2:$B$6,2,FALSE)</f>
        <v>21.134605624235096</v>
      </c>
      <c r="K3" s="2">
        <f>('FL Characterization'!K$4-'FL Characterization'!K$2)*VLOOKUP($A3,'FL Ratio'!$A$2:$B$6,2,FALSE)</f>
        <v>23.870308794086107</v>
      </c>
      <c r="L3" s="2">
        <f>('FL Characterization'!L$4-'FL Characterization'!L$2)*VLOOKUP($A3,'FL Ratio'!$A$2:$B$6,2,FALSE)</f>
        <v>24.53229496449547</v>
      </c>
      <c r="M3" s="2">
        <f>('FL Characterization'!M$4-'FL Characterization'!M$2)*VLOOKUP($A3,'FL Ratio'!$A$2:$B$6,2,FALSE)</f>
        <v>22.755726099497693</v>
      </c>
      <c r="N3" s="2">
        <f>('FL Characterization'!N$4-'FL Characterization'!N$2)*VLOOKUP($A3,'FL Ratio'!$A$2:$B$6,2,FALSE)</f>
        <v>21.466735190177864</v>
      </c>
      <c r="O3" s="2">
        <f>('FL Characterization'!O$4-'FL Characterization'!O$2)*VLOOKUP($A3,'FL Ratio'!$A$2:$B$6,2,FALSE)</f>
        <v>19.76323372092579</v>
      </c>
      <c r="P3" s="2">
        <f>('FL Characterization'!P$4-'FL Characterization'!P$2)*VLOOKUP($A3,'FL Ratio'!$A$2:$B$6,2,FALSE)</f>
        <v>18.204093024452053</v>
      </c>
      <c r="Q3" s="2">
        <f>('FL Characterization'!Q$4-'FL Characterization'!Q$2)*VLOOKUP($A3,'FL Ratio'!$A$2:$B$6,2,FALSE)</f>
        <v>16.383450882050752</v>
      </c>
      <c r="R3" s="2">
        <f>('FL Characterization'!R$4-'FL Characterization'!R$2)*VLOOKUP($A3,'FL Ratio'!$A$2:$B$6,2,FALSE)</f>
        <v>16.212923333254235</v>
      </c>
      <c r="S3" s="2">
        <f>('FL Characterization'!S$4-'FL Characterization'!S$2)*VLOOKUP($A3,'FL Ratio'!$A$2:$B$6,2,FALSE)</f>
        <v>12.845669501540447</v>
      </c>
      <c r="T3" s="2">
        <f>('FL Characterization'!T$4-'FL Characterization'!T$2)*VLOOKUP($A3,'FL Ratio'!$A$2:$B$6,2,FALSE)</f>
        <v>10.628256986337892</v>
      </c>
      <c r="U3" s="2">
        <f>('FL Characterization'!U$4-'FL Characterization'!U$2)*VLOOKUP($A3,'FL Ratio'!$A$2:$B$6,2,FALSE)</f>
        <v>12.611831659920258</v>
      </c>
      <c r="V3" s="2">
        <f>('FL Characterization'!V$4-'FL Characterization'!V$2)*VLOOKUP($A3,'FL Ratio'!$A$2:$B$6,2,FALSE)</f>
        <v>12.850215424492761</v>
      </c>
      <c r="W3" s="2">
        <f>('FL Characterization'!W$4-'FL Characterization'!W$2)*VLOOKUP($A3,'FL Ratio'!$A$2:$B$6,2,FALSE)</f>
        <v>14.685216030853192</v>
      </c>
      <c r="X3" s="2">
        <f>('FL Characterization'!X$4-'FL Characterization'!X$2)*VLOOKUP($A3,'FL Ratio'!$A$2:$B$6,2,FALSE)</f>
        <v>7.1304464649570685</v>
      </c>
      <c r="Y3" s="2">
        <f>('FL Characterization'!Y$4-'FL Characterization'!Y$2)*VLOOKUP($A3,'FL Ratio'!$A$2:$B$6,2,FALSE)</f>
        <v>6.8460490900135964</v>
      </c>
    </row>
    <row r="4" spans="1:25" x14ac:dyDescent="0.3">
      <c r="A4">
        <v>3</v>
      </c>
      <c r="B4" s="2">
        <f>('FL Characterization'!B$4-'FL Characterization'!B$2)*VLOOKUP($A4,'FL Ratio'!$A$2:$B$6,2,FALSE)</f>
        <v>10.008583934140146</v>
      </c>
      <c r="C4" s="2">
        <f>('FL Characterization'!C$4-'FL Characterization'!C$2)*VLOOKUP($A4,'FL Ratio'!$A$2:$B$6,2,FALSE)</f>
        <v>11.018180755668286</v>
      </c>
      <c r="D4" s="2">
        <f>('FL Characterization'!D$4-'FL Characterization'!D$2)*VLOOKUP($A4,'FL Ratio'!$A$2:$B$6,2,FALSE)</f>
        <v>14.341208855245396</v>
      </c>
      <c r="E4" s="2">
        <f>('FL Characterization'!E$4-'FL Characterization'!E$2)*VLOOKUP($A4,'FL Ratio'!$A$2:$B$6,2,FALSE)</f>
        <v>16.441619292510683</v>
      </c>
      <c r="F4" s="2">
        <f>('FL Characterization'!F$4-'FL Characterization'!F$2)*VLOOKUP($A4,'FL Ratio'!$A$2:$B$6,2,FALSE)</f>
        <v>19.331606652316406</v>
      </c>
      <c r="G4" s="2">
        <f>('FL Characterization'!G$4-'FL Characterization'!G$2)*VLOOKUP($A4,'FL Ratio'!$A$2:$B$6,2,FALSE)</f>
        <v>22.597256334141761</v>
      </c>
      <c r="H4" s="2">
        <f>('FL Characterization'!H$4-'FL Characterization'!H$2)*VLOOKUP($A4,'FL Ratio'!$A$2:$B$6,2,FALSE)</f>
        <v>20.143428106376547</v>
      </c>
      <c r="I4" s="2">
        <f>('FL Characterization'!I$4-'FL Characterization'!I$2)*VLOOKUP($A4,'FL Ratio'!$A$2:$B$6,2,FALSE)</f>
        <v>28.797243843600288</v>
      </c>
      <c r="J4" s="2">
        <f>('FL Characterization'!J$4-'FL Characterization'!J$2)*VLOOKUP($A4,'FL Ratio'!$A$2:$B$6,2,FALSE)</f>
        <v>26.418257030293873</v>
      </c>
      <c r="K4" s="2">
        <f>('FL Characterization'!K$4-'FL Characterization'!K$2)*VLOOKUP($A4,'FL Ratio'!$A$2:$B$6,2,FALSE)</f>
        <v>29.837885992607632</v>
      </c>
      <c r="L4" s="2">
        <f>('FL Characterization'!L$4-'FL Characterization'!L$2)*VLOOKUP($A4,'FL Ratio'!$A$2:$B$6,2,FALSE)</f>
        <v>30.665368705619336</v>
      </c>
      <c r="M4" s="2">
        <f>('FL Characterization'!M$4-'FL Characterization'!M$2)*VLOOKUP($A4,'FL Ratio'!$A$2:$B$6,2,FALSE)</f>
        <v>28.444657624372116</v>
      </c>
      <c r="N4" s="2">
        <f>('FL Characterization'!N$4-'FL Characterization'!N$2)*VLOOKUP($A4,'FL Ratio'!$A$2:$B$6,2,FALSE)</f>
        <v>26.833418987722329</v>
      </c>
      <c r="O4" s="2">
        <f>('FL Characterization'!O$4-'FL Characterization'!O$2)*VLOOKUP($A4,'FL Ratio'!$A$2:$B$6,2,FALSE)</f>
        <v>24.704042151157239</v>
      </c>
      <c r="P4" s="2">
        <f>('FL Characterization'!P$4-'FL Characterization'!P$2)*VLOOKUP($A4,'FL Ratio'!$A$2:$B$6,2,FALSE)</f>
        <v>22.755116280565066</v>
      </c>
      <c r="Q4" s="2">
        <f>('FL Characterization'!Q$4-'FL Characterization'!Q$2)*VLOOKUP($A4,'FL Ratio'!$A$2:$B$6,2,FALSE)</f>
        <v>20.479313602563444</v>
      </c>
      <c r="R4" s="2">
        <f>('FL Characterization'!R$4-'FL Characterization'!R$2)*VLOOKUP($A4,'FL Ratio'!$A$2:$B$6,2,FALSE)</f>
        <v>20.266154166567794</v>
      </c>
      <c r="S4" s="2">
        <f>('FL Characterization'!S$4-'FL Characterization'!S$2)*VLOOKUP($A4,'FL Ratio'!$A$2:$B$6,2,FALSE)</f>
        <v>16.05708687692556</v>
      </c>
      <c r="T4" s="2">
        <f>('FL Characterization'!T$4-'FL Characterization'!T$2)*VLOOKUP($A4,'FL Ratio'!$A$2:$B$6,2,FALSE)</f>
        <v>13.285321232922364</v>
      </c>
      <c r="U4" s="2">
        <f>('FL Characterization'!U$4-'FL Characterization'!U$2)*VLOOKUP($A4,'FL Ratio'!$A$2:$B$6,2,FALSE)</f>
        <v>15.764789574900323</v>
      </c>
      <c r="V4" s="2">
        <f>('FL Characterization'!V$4-'FL Characterization'!V$2)*VLOOKUP($A4,'FL Ratio'!$A$2:$B$6,2,FALSE)</f>
        <v>16.062769280615953</v>
      </c>
      <c r="W4" s="2">
        <f>('FL Characterization'!W$4-'FL Characterization'!W$2)*VLOOKUP($A4,'FL Ratio'!$A$2:$B$6,2,FALSE)</f>
        <v>18.35652003856649</v>
      </c>
      <c r="X4" s="2">
        <f>('FL Characterization'!X$4-'FL Characterization'!X$2)*VLOOKUP($A4,'FL Ratio'!$A$2:$B$6,2,FALSE)</f>
        <v>8.9130580811963362</v>
      </c>
      <c r="Y4" s="2">
        <f>('FL Characterization'!Y$4-'FL Characterization'!Y$2)*VLOOKUP($A4,'FL Ratio'!$A$2:$B$6,2,FALSE)</f>
        <v>8.5575613625169957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19.978167175634535</v>
      </c>
      <c r="C2" s="2">
        <f>('FL Characterization'!C$2-'FL Characterization'!C$3)*VLOOKUP($A2,'FL Ratio'!$A$2:$B$6,2,FALSE)</f>
        <v>21.142699584613609</v>
      </c>
      <c r="D2" s="2">
        <f>('FL Characterization'!D$2-'FL Characterization'!D$3)*VLOOKUP($A2,'FL Ratio'!$A$2:$B$6,2,FALSE)</f>
        <v>22.326191818588914</v>
      </c>
      <c r="E2" s="2">
        <f>('FL Characterization'!E$2-'FL Characterization'!E$3)*VLOOKUP($A2,'FL Ratio'!$A$2:$B$6,2,FALSE)</f>
        <v>23.341041398650365</v>
      </c>
      <c r="F2" s="2">
        <f>('FL Characterization'!F$2-'FL Characterization'!F$3)*VLOOKUP($A2,'FL Ratio'!$A$2:$B$6,2,FALSE)</f>
        <v>23.605980005834549</v>
      </c>
      <c r="G2" s="2">
        <f>('FL Characterization'!G$2-'FL Characterization'!G$3)*VLOOKUP($A2,'FL Ratio'!$A$2:$B$6,2,FALSE)</f>
        <v>24.693176286539519</v>
      </c>
      <c r="H2" s="2">
        <f>('FL Characterization'!H$2-'FL Characterization'!H$3)*VLOOKUP($A2,'FL Ratio'!$A$2:$B$6,2,FALSE)</f>
        <v>24.566943767485657</v>
      </c>
      <c r="I2" s="2">
        <f>('FL Characterization'!I$2-'FL Characterization'!I$3)*VLOOKUP($A2,'FL Ratio'!$A$2:$B$6,2,FALSE)</f>
        <v>23.221494712621492</v>
      </c>
      <c r="J2" s="2">
        <f>('FL Characterization'!J$2-'FL Characterization'!J$3)*VLOOKUP($A2,'FL Ratio'!$A$2:$B$6,2,FALSE)</f>
        <v>21.039618009765675</v>
      </c>
      <c r="K2" s="2">
        <f>('FL Characterization'!K$2-'FL Characterization'!K$3)*VLOOKUP($A2,'FL Ratio'!$A$2:$B$6,2,FALSE)</f>
        <v>30.89608261116193</v>
      </c>
      <c r="L2" s="2">
        <f>('FL Characterization'!L$2-'FL Characterization'!L$3)*VLOOKUP($A2,'FL Ratio'!$A$2:$B$6,2,FALSE)</f>
        <v>30.171268459266521</v>
      </c>
      <c r="M2" s="2">
        <f>('FL Characterization'!M$2-'FL Characterization'!M$3)*VLOOKUP($A2,'FL Ratio'!$A$2:$B$6,2,FALSE)</f>
        <v>27.782330509741328</v>
      </c>
      <c r="N2" s="2">
        <f>('FL Characterization'!N$2-'FL Characterization'!N$3)*VLOOKUP($A2,'FL Ratio'!$A$2:$B$6,2,FALSE)</f>
        <v>27.107260951322871</v>
      </c>
      <c r="O2" s="2">
        <f>('FL Characterization'!O$2-'FL Characterization'!O$3)*VLOOKUP($A2,'FL Ratio'!$A$2:$B$6,2,FALSE)</f>
        <v>27.218674870313883</v>
      </c>
      <c r="P2" s="2">
        <f>('FL Characterization'!P$2-'FL Characterization'!P$3)*VLOOKUP($A2,'FL Ratio'!$A$2:$B$6,2,FALSE)</f>
        <v>25.929157299188603</v>
      </c>
      <c r="Q2" s="2">
        <f>('FL Characterization'!Q$2-'FL Characterization'!Q$3)*VLOOKUP($A2,'FL Ratio'!$A$2:$B$6,2,FALSE)</f>
        <v>23.76793682672341</v>
      </c>
      <c r="R2" s="2">
        <f>('FL Characterization'!R$2-'FL Characterization'!R$3)*VLOOKUP($A2,'FL Ratio'!$A$2:$B$6,2,FALSE)</f>
        <v>21.360937149175498</v>
      </c>
      <c r="S2" s="2">
        <f>('FL Characterization'!S$2-'FL Characterization'!S$3)*VLOOKUP($A2,'FL Ratio'!$A$2:$B$6,2,FALSE)</f>
        <v>20.5946608536699</v>
      </c>
      <c r="T2" s="2">
        <f>('FL Characterization'!T$2-'FL Characterization'!T$3)*VLOOKUP($A2,'FL Ratio'!$A$2:$B$6,2,FALSE)</f>
        <v>12.94571861315068</v>
      </c>
      <c r="U2" s="2">
        <f>('FL Characterization'!U$2-'FL Characterization'!U$3)*VLOOKUP($A2,'FL Ratio'!$A$2:$B$6,2,FALSE)</f>
        <v>13.844264635143144</v>
      </c>
      <c r="V2" s="2">
        <f>('FL Characterization'!V$2-'FL Characterization'!V$3)*VLOOKUP($A2,'FL Ratio'!$A$2:$B$6,2,FALSE)</f>
        <v>15.136227025807415</v>
      </c>
      <c r="W2" s="2">
        <f>('FL Characterization'!W$2-'FL Characterization'!W$3)*VLOOKUP($A2,'FL Ratio'!$A$2:$B$6,2,FALSE)</f>
        <v>15.497411691985628</v>
      </c>
      <c r="X2" s="2">
        <f>('FL Characterization'!X$2-'FL Characterization'!X$3)*VLOOKUP($A2,'FL Ratio'!$A$2:$B$6,2,FALSE)</f>
        <v>16.162751866524442</v>
      </c>
      <c r="Y2" s="2">
        <f>('FL Characterization'!Y$2-'FL Characterization'!Y$3)*VLOOKUP($A2,'FL Ratio'!$A$2:$B$6,2,FALSE)</f>
        <v>17.840696378690943</v>
      </c>
    </row>
    <row r="3" spans="1:25" x14ac:dyDescent="0.3">
      <c r="A3">
        <v>2</v>
      </c>
      <c r="B3" s="2">
        <f>('FL Characterization'!B$2-'FL Characterization'!B$3)*VLOOKUP($A3,'FL Ratio'!$A$2:$B$6,2,FALSE)</f>
        <v>22.197963528482816</v>
      </c>
      <c r="C3" s="2">
        <f>('FL Characterization'!C$2-'FL Characterization'!C$3)*VLOOKUP($A3,'FL Ratio'!$A$2:$B$6,2,FALSE)</f>
        <v>23.491888427348453</v>
      </c>
      <c r="D3" s="2">
        <f>('FL Characterization'!D$2-'FL Characterization'!D$3)*VLOOKUP($A3,'FL Ratio'!$A$2:$B$6,2,FALSE)</f>
        <v>24.806879798432124</v>
      </c>
      <c r="E3" s="2">
        <f>('FL Characterization'!E$2-'FL Characterization'!E$3)*VLOOKUP($A3,'FL Ratio'!$A$2:$B$6,2,FALSE)</f>
        <v>25.934490442944849</v>
      </c>
      <c r="F3" s="2">
        <f>('FL Characterization'!F$2-'FL Characterization'!F$3)*VLOOKUP($A3,'FL Ratio'!$A$2:$B$6,2,FALSE)</f>
        <v>26.228866673149501</v>
      </c>
      <c r="G3" s="2">
        <f>('FL Characterization'!G$2-'FL Characterization'!G$3)*VLOOKUP($A3,'FL Ratio'!$A$2:$B$6,2,FALSE)</f>
        <v>27.436862540599464</v>
      </c>
      <c r="H3" s="2">
        <f>('FL Characterization'!H$2-'FL Characterization'!H$3)*VLOOKUP($A3,'FL Ratio'!$A$2:$B$6,2,FALSE)</f>
        <v>27.296604186095177</v>
      </c>
      <c r="I3" s="2">
        <f>('FL Characterization'!I$2-'FL Characterization'!I$3)*VLOOKUP($A3,'FL Ratio'!$A$2:$B$6,2,FALSE)</f>
        <v>25.801660791801659</v>
      </c>
      <c r="J3" s="2">
        <f>('FL Characterization'!J$2-'FL Characterization'!J$3)*VLOOKUP($A3,'FL Ratio'!$A$2:$B$6,2,FALSE)</f>
        <v>23.377353344184083</v>
      </c>
      <c r="K3" s="2">
        <f>('FL Characterization'!K$2-'FL Characterization'!K$3)*VLOOKUP($A3,'FL Ratio'!$A$2:$B$6,2,FALSE)</f>
        <v>34.328980679068813</v>
      </c>
      <c r="L3" s="2">
        <f>('FL Characterization'!L$2-'FL Characterization'!L$3)*VLOOKUP($A3,'FL Ratio'!$A$2:$B$6,2,FALSE)</f>
        <v>33.523631621407247</v>
      </c>
      <c r="M3" s="2">
        <f>('FL Characterization'!M$2-'FL Characterization'!M$3)*VLOOKUP($A3,'FL Ratio'!$A$2:$B$6,2,FALSE)</f>
        <v>30.869256121934811</v>
      </c>
      <c r="N3" s="2">
        <f>('FL Characterization'!N$2-'FL Characterization'!N$3)*VLOOKUP($A3,'FL Ratio'!$A$2:$B$6,2,FALSE)</f>
        <v>30.11917883480319</v>
      </c>
      <c r="O3" s="2">
        <f>('FL Characterization'!O$2-'FL Characterization'!O$3)*VLOOKUP($A3,'FL Ratio'!$A$2:$B$6,2,FALSE)</f>
        <v>30.242972078126538</v>
      </c>
      <c r="P3" s="2">
        <f>('FL Characterization'!P$2-'FL Characterization'!P$3)*VLOOKUP($A3,'FL Ratio'!$A$2:$B$6,2,FALSE)</f>
        <v>28.810174776876224</v>
      </c>
      <c r="Q3" s="2">
        <f>('FL Characterization'!Q$2-'FL Characterization'!Q$3)*VLOOKUP($A3,'FL Ratio'!$A$2:$B$6,2,FALSE)</f>
        <v>26.408818696359344</v>
      </c>
      <c r="R3" s="2">
        <f>('FL Characterization'!R$2-'FL Characterization'!R$3)*VLOOKUP($A3,'FL Ratio'!$A$2:$B$6,2,FALSE)</f>
        <v>23.734374610194998</v>
      </c>
      <c r="S3" s="2">
        <f>('FL Characterization'!S$2-'FL Characterization'!S$3)*VLOOKUP($A3,'FL Ratio'!$A$2:$B$6,2,FALSE)</f>
        <v>22.882956504077669</v>
      </c>
      <c r="T3" s="2">
        <f>('FL Characterization'!T$2-'FL Characterization'!T$3)*VLOOKUP($A3,'FL Ratio'!$A$2:$B$6,2,FALSE)</f>
        <v>14.384131792389644</v>
      </c>
      <c r="U3" s="2">
        <f>('FL Characterization'!U$2-'FL Characterization'!U$3)*VLOOKUP($A3,'FL Ratio'!$A$2:$B$6,2,FALSE)</f>
        <v>15.382516261270162</v>
      </c>
      <c r="V3" s="2">
        <f>('FL Characterization'!V$2-'FL Characterization'!V$3)*VLOOKUP($A3,'FL Ratio'!$A$2:$B$6,2,FALSE)</f>
        <v>16.818030028674904</v>
      </c>
      <c r="W3" s="2">
        <f>('FL Characterization'!W$2-'FL Characterization'!W$3)*VLOOKUP($A3,'FL Ratio'!$A$2:$B$6,2,FALSE)</f>
        <v>17.219346324428475</v>
      </c>
      <c r="X3" s="2">
        <f>('FL Characterization'!X$2-'FL Characterization'!X$3)*VLOOKUP($A3,'FL Ratio'!$A$2:$B$6,2,FALSE)</f>
        <v>17.958613185027154</v>
      </c>
      <c r="Y3" s="2">
        <f>('FL Characterization'!Y$2-'FL Characterization'!Y$3)*VLOOKUP($A3,'FL Ratio'!$A$2:$B$6,2,FALSE)</f>
        <v>19.82299597632327</v>
      </c>
    </row>
    <row r="4" spans="1:25" x14ac:dyDescent="0.3">
      <c r="A4">
        <v>3</v>
      </c>
      <c r="B4" s="2">
        <f>('FL Characterization'!B$2-'FL Characterization'!B$3)*VLOOKUP($A4,'FL Ratio'!$A$2:$B$6,2,FALSE)</f>
        <v>27.74745441060352</v>
      </c>
      <c r="C4" s="2">
        <f>('FL Characterization'!C$2-'FL Characterization'!C$3)*VLOOKUP($A4,'FL Ratio'!$A$2:$B$6,2,FALSE)</f>
        <v>29.364860534185567</v>
      </c>
      <c r="D4" s="2">
        <f>('FL Characterization'!D$2-'FL Characterization'!D$3)*VLOOKUP($A4,'FL Ratio'!$A$2:$B$6,2,FALSE)</f>
        <v>31.008599748040158</v>
      </c>
      <c r="E4" s="2">
        <f>('FL Characterization'!E$2-'FL Characterization'!E$3)*VLOOKUP($A4,'FL Ratio'!$A$2:$B$6,2,FALSE)</f>
        <v>32.418113053681061</v>
      </c>
      <c r="F4" s="2">
        <f>('FL Characterization'!F$2-'FL Characterization'!F$3)*VLOOKUP($A4,'FL Ratio'!$A$2:$B$6,2,FALSE)</f>
        <v>32.786083341436871</v>
      </c>
      <c r="G4" s="2">
        <f>('FL Characterization'!G$2-'FL Characterization'!G$3)*VLOOKUP($A4,'FL Ratio'!$A$2:$B$6,2,FALSE)</f>
        <v>34.296078175749329</v>
      </c>
      <c r="H4" s="2">
        <f>('FL Characterization'!H$2-'FL Characterization'!H$3)*VLOOKUP($A4,'FL Ratio'!$A$2:$B$6,2,FALSE)</f>
        <v>34.120755232618968</v>
      </c>
      <c r="I4" s="2">
        <f>('FL Characterization'!I$2-'FL Characterization'!I$3)*VLOOKUP($A4,'FL Ratio'!$A$2:$B$6,2,FALSE)</f>
        <v>32.252075989752072</v>
      </c>
      <c r="J4" s="2">
        <f>('FL Characterization'!J$2-'FL Characterization'!J$3)*VLOOKUP($A4,'FL Ratio'!$A$2:$B$6,2,FALSE)</f>
        <v>29.221691680230105</v>
      </c>
      <c r="K4" s="2">
        <f>('FL Characterization'!K$2-'FL Characterization'!K$3)*VLOOKUP($A4,'FL Ratio'!$A$2:$B$6,2,FALSE)</f>
        <v>42.911225848836011</v>
      </c>
      <c r="L4" s="2">
        <f>('FL Characterization'!L$2-'FL Characterization'!L$3)*VLOOKUP($A4,'FL Ratio'!$A$2:$B$6,2,FALSE)</f>
        <v>41.904539526759059</v>
      </c>
      <c r="M4" s="2">
        <f>('FL Characterization'!M$2-'FL Characterization'!M$3)*VLOOKUP($A4,'FL Ratio'!$A$2:$B$6,2,FALSE)</f>
        <v>38.58657015241851</v>
      </c>
      <c r="N4" s="2">
        <f>('FL Characterization'!N$2-'FL Characterization'!N$3)*VLOOKUP($A4,'FL Ratio'!$A$2:$B$6,2,FALSE)</f>
        <v>37.648973543503985</v>
      </c>
      <c r="O4" s="2">
        <f>('FL Characterization'!O$2-'FL Characterization'!O$3)*VLOOKUP($A4,'FL Ratio'!$A$2:$B$6,2,FALSE)</f>
        <v>37.80371509765817</v>
      </c>
      <c r="P4" s="2">
        <f>('FL Characterization'!P$2-'FL Characterization'!P$3)*VLOOKUP($A4,'FL Ratio'!$A$2:$B$6,2,FALSE)</f>
        <v>36.012718471095276</v>
      </c>
      <c r="Q4" s="2">
        <f>('FL Characterization'!Q$2-'FL Characterization'!Q$3)*VLOOKUP($A4,'FL Ratio'!$A$2:$B$6,2,FALSE)</f>
        <v>33.01102337044918</v>
      </c>
      <c r="R4" s="2">
        <f>('FL Characterization'!R$2-'FL Characterization'!R$3)*VLOOKUP($A4,'FL Ratio'!$A$2:$B$6,2,FALSE)</f>
        <v>29.667968262743745</v>
      </c>
      <c r="S4" s="2">
        <f>('FL Characterization'!S$2-'FL Characterization'!S$3)*VLOOKUP($A4,'FL Ratio'!$A$2:$B$6,2,FALSE)</f>
        <v>28.603695630097082</v>
      </c>
      <c r="T4" s="2">
        <f>('FL Characterization'!T$2-'FL Characterization'!T$3)*VLOOKUP($A4,'FL Ratio'!$A$2:$B$6,2,FALSE)</f>
        <v>17.980164740487055</v>
      </c>
      <c r="U4" s="2">
        <f>('FL Characterization'!U$2-'FL Characterization'!U$3)*VLOOKUP($A4,'FL Ratio'!$A$2:$B$6,2,FALSE)</f>
        <v>19.2281453265877</v>
      </c>
      <c r="V4" s="2">
        <f>('FL Characterization'!V$2-'FL Characterization'!V$3)*VLOOKUP($A4,'FL Ratio'!$A$2:$B$6,2,FALSE)</f>
        <v>21.022537535843629</v>
      </c>
      <c r="W4" s="2">
        <f>('FL Characterization'!W$2-'FL Characterization'!W$3)*VLOOKUP($A4,'FL Ratio'!$A$2:$B$6,2,FALSE)</f>
        <v>21.524182905535593</v>
      </c>
      <c r="X4" s="2">
        <f>('FL Characterization'!X$2-'FL Characterization'!X$3)*VLOOKUP($A4,'FL Ratio'!$A$2:$B$6,2,FALSE)</f>
        <v>22.448266481283945</v>
      </c>
      <c r="Y4" s="2">
        <f>('FL Characterization'!Y$2-'FL Characterization'!Y$3)*VLOOKUP($A4,'FL Ratio'!$A$2:$B$6,2,FALSE)</f>
        <v>24.778744970404087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K16" sqref="K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25</v>
      </c>
    </row>
    <row r="3" spans="1:3" x14ac:dyDescent="0.3">
      <c r="A3">
        <v>5</v>
      </c>
      <c r="B3">
        <v>8</v>
      </c>
      <c r="C3" s="4">
        <v>25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84.161811169254761</v>
      </c>
      <c r="C2" s="2">
        <f ca="1">('[1]Pc, Summer, S1'!C2*Main!$B$5)+(VLOOKUP($A2,'FL Ratio'!$A$2:$B$4,2,FALSE)*'FL Characterization'!C$2)</f>
        <v>71.692011623180534</v>
      </c>
      <c r="D2" s="2">
        <f ca="1">('[1]Pc, Summer, S1'!D2*Main!$B$5)+(VLOOKUP($A2,'FL Ratio'!$A$2:$B$4,2,FALSE)*'FL Characterization'!D$2)</f>
        <v>64.32151254190957</v>
      </c>
      <c r="E2" s="2">
        <f ca="1">('[1]Pc, Summer, S1'!E2*Main!$B$5)+(VLOOKUP($A2,'FL Ratio'!$A$2:$B$4,2,FALSE)*'FL Characterization'!E$2)</f>
        <v>60.333743074043767</v>
      </c>
      <c r="F2" s="2">
        <f ca="1">('[1]Pc, Summer, S1'!F2*Main!$B$5)+(VLOOKUP($A2,'FL Ratio'!$A$2:$B$4,2,FALSE)*'FL Characterization'!F$2)</f>
        <v>73.668466999983451</v>
      </c>
      <c r="G2" s="2">
        <f ca="1">('[1]Pc, Summer, S1'!G2*Main!$B$5)+(VLOOKUP($A2,'FL Ratio'!$A$2:$B$4,2,FALSE)*'FL Characterization'!G$2)</f>
        <v>66.586545963063315</v>
      </c>
      <c r="H2" s="2">
        <f ca="1">('[1]Pc, Summer, S1'!H2*Main!$B$5)+(VLOOKUP($A2,'FL Ratio'!$A$2:$B$4,2,FALSE)*'FL Characterization'!H$2)</f>
        <v>67.155599989165026</v>
      </c>
      <c r="I2" s="2">
        <f ca="1">('[1]Pc, Summer, S1'!I2*Main!$B$5)+(VLOOKUP($A2,'FL Ratio'!$A$2:$B$4,2,FALSE)*'FL Characterization'!I$2)</f>
        <v>77.467354332926988</v>
      </c>
      <c r="J2" s="2">
        <f ca="1">('[1]Pc, Summer, S1'!J2*Main!$B$5)+(VLOOKUP($A2,'FL Ratio'!$A$2:$B$4,2,FALSE)*'FL Characterization'!J$2)</f>
        <v>89.803578150363123</v>
      </c>
      <c r="K2" s="2">
        <f ca="1">('[1]Pc, Summer, S1'!K2*Main!$B$5)+(VLOOKUP($A2,'FL Ratio'!$A$2:$B$4,2,FALSE)*'FL Characterization'!K$2)</f>
        <v>90.796679055825621</v>
      </c>
      <c r="L2" s="2">
        <f ca="1">('[1]Pc, Summer, S1'!L2*Main!$B$5)+(VLOOKUP($A2,'FL Ratio'!$A$2:$B$4,2,FALSE)*'FL Characterization'!L$2)</f>
        <v>105.33613719054463</v>
      </c>
      <c r="M2" s="2">
        <f ca="1">('[1]Pc, Summer, S1'!M2*Main!$B$5)+(VLOOKUP($A2,'FL Ratio'!$A$2:$B$4,2,FALSE)*'FL Characterization'!M$2)</f>
        <v>98.959272282539544</v>
      </c>
      <c r="N2" s="2">
        <f ca="1">('[1]Pc, Summer, S1'!N2*Main!$B$5)+(VLOOKUP($A2,'FL Ratio'!$A$2:$B$4,2,FALSE)*'FL Characterization'!N$2)</f>
        <v>95.073557775049892</v>
      </c>
      <c r="O2" s="2">
        <f ca="1">('[1]Pc, Summer, S1'!O2*Main!$B$5)+(VLOOKUP($A2,'FL Ratio'!$A$2:$B$4,2,FALSE)*'FL Characterization'!O$2)</f>
        <v>113.67473391192303</v>
      </c>
      <c r="P2" s="2">
        <f ca="1">('[1]Pc, Summer, S1'!P2*Main!$B$5)+(VLOOKUP($A2,'FL Ratio'!$A$2:$B$4,2,FALSE)*'FL Characterization'!P$2)</f>
        <v>104.71314245926716</v>
      </c>
      <c r="Q2" s="2">
        <f ca="1">('[1]Pc, Summer, S1'!Q2*Main!$B$5)+(VLOOKUP($A2,'FL Ratio'!$A$2:$B$4,2,FALSE)*'FL Characterization'!Q$2)</f>
        <v>104.87724798021469</v>
      </c>
      <c r="R2" s="2">
        <f ca="1">('[1]Pc, Summer, S1'!R2*Main!$B$5)+(VLOOKUP($A2,'FL Ratio'!$A$2:$B$4,2,FALSE)*'FL Characterization'!R$2)</f>
        <v>108.99545479276142</v>
      </c>
      <c r="S2" s="2">
        <f ca="1">('[1]Pc, Summer, S1'!S2*Main!$B$5)+(VLOOKUP($A2,'FL Ratio'!$A$2:$B$4,2,FALSE)*'FL Characterization'!S$2)</f>
        <v>109.06844314651354</v>
      </c>
      <c r="T2" s="2">
        <f ca="1">('[1]Pc, Summer, S1'!T2*Main!$B$5)+(VLOOKUP($A2,'FL Ratio'!$A$2:$B$4,2,FALSE)*'FL Characterization'!T$2)</f>
        <v>102.64933174367353</v>
      </c>
      <c r="U2" s="2">
        <f ca="1">('[1]Pc, Summer, S1'!U2*Main!$B$5)+(VLOOKUP($A2,'FL Ratio'!$A$2:$B$4,2,FALSE)*'FL Characterization'!U$2)</f>
        <v>90.155724522521169</v>
      </c>
      <c r="V2" s="2">
        <f ca="1">('[1]Pc, Summer, S1'!V2*Main!$B$5)+(VLOOKUP($A2,'FL Ratio'!$A$2:$B$4,2,FALSE)*'FL Characterization'!V$2)</f>
        <v>89.987875157507602</v>
      </c>
      <c r="W2" s="2">
        <f ca="1">('[1]Pc, Summer, S1'!W2*Main!$B$5)+(VLOOKUP($A2,'FL Ratio'!$A$2:$B$4,2,FALSE)*'FL Characterization'!W$2)</f>
        <v>95.573429567468921</v>
      </c>
      <c r="X2" s="2">
        <f ca="1">('[1]Pc, Summer, S1'!X2*Main!$B$5)+(VLOOKUP($A2,'FL Ratio'!$A$2:$B$4,2,FALSE)*'FL Characterization'!X$2)</f>
        <v>99.026985501031064</v>
      </c>
      <c r="Y2" s="2">
        <f ca="1">('[1]Pc, Summer, S1'!Y2*Main!$B$5)+(VLOOKUP($A2,'FL Ratio'!$A$2:$B$4,2,FALSE)*'FL Characterization'!Y$2)</f>
        <v>93.508023025836934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90.616861959584824</v>
      </c>
      <c r="C3" s="2">
        <f ca="1">('[1]Pc, Summer, S1'!C3*Main!$B$5)+(VLOOKUP($A3,'FL Ratio'!$A$2:$B$4,2,FALSE)*'FL Characterization'!C$2)</f>
        <v>81.626084920505193</v>
      </c>
      <c r="D3" s="2">
        <f ca="1">('[1]Pc, Summer, S1'!D3*Main!$B$5)+(VLOOKUP($A3,'FL Ratio'!$A$2:$B$4,2,FALSE)*'FL Characterization'!D$2)</f>
        <v>90.274034295076945</v>
      </c>
      <c r="E3" s="2">
        <f ca="1">('[1]Pc, Summer, S1'!E3*Main!$B$5)+(VLOOKUP($A3,'FL Ratio'!$A$2:$B$4,2,FALSE)*'FL Characterization'!E$2)</f>
        <v>76.025491033291544</v>
      </c>
      <c r="F3" s="2">
        <f ca="1">('[1]Pc, Summer, S1'!F3*Main!$B$5)+(VLOOKUP($A3,'FL Ratio'!$A$2:$B$4,2,FALSE)*'FL Characterization'!F$2)</f>
        <v>77.235475100430406</v>
      </c>
      <c r="G3" s="2">
        <f ca="1">('[1]Pc, Summer, S1'!G3*Main!$B$5)+(VLOOKUP($A3,'FL Ratio'!$A$2:$B$4,2,FALSE)*'FL Characterization'!G$2)</f>
        <v>83.402384828509369</v>
      </c>
      <c r="H3" s="2">
        <f ca="1">('[1]Pc, Summer, S1'!H3*Main!$B$5)+(VLOOKUP($A3,'FL Ratio'!$A$2:$B$4,2,FALSE)*'FL Characterization'!H$2)</f>
        <v>84.117550486271071</v>
      </c>
      <c r="I3" s="2">
        <f ca="1">('[1]Pc, Summer, S1'!I3*Main!$B$5)+(VLOOKUP($A3,'FL Ratio'!$A$2:$B$4,2,FALSE)*'FL Characterization'!I$2)</f>
        <v>95.684436730352601</v>
      </c>
      <c r="J3" s="2">
        <f ca="1">('[1]Pc, Summer, S1'!J3*Main!$B$5)+(VLOOKUP($A3,'FL Ratio'!$A$2:$B$4,2,FALSE)*'FL Characterization'!J$2)</f>
        <v>112.13086606343518</v>
      </c>
      <c r="K3" s="2">
        <f ca="1">('[1]Pc, Summer, S1'!K3*Main!$B$5)+(VLOOKUP($A3,'FL Ratio'!$A$2:$B$4,2,FALSE)*'FL Characterization'!K$2)</f>
        <v>113.63513698109523</v>
      </c>
      <c r="L3" s="2">
        <f ca="1">('[1]Pc, Summer, S1'!L3*Main!$B$5)+(VLOOKUP($A3,'FL Ratio'!$A$2:$B$4,2,FALSE)*'FL Characterization'!L$2)</f>
        <v>122.15560809572389</v>
      </c>
      <c r="M3" s="2">
        <f ca="1">('[1]Pc, Summer, S1'!M3*Main!$B$5)+(VLOOKUP($A3,'FL Ratio'!$A$2:$B$4,2,FALSE)*'FL Characterization'!M$2)</f>
        <v>109.56351486220778</v>
      </c>
      <c r="N3" s="2">
        <f ca="1">('[1]Pc, Summer, S1'!N3*Main!$B$5)+(VLOOKUP($A3,'FL Ratio'!$A$2:$B$4,2,FALSE)*'FL Characterization'!N$2)</f>
        <v>118.58449786125826</v>
      </c>
      <c r="O3" s="2">
        <f ca="1">('[1]Pc, Summer, S1'!O3*Main!$B$5)+(VLOOKUP($A3,'FL Ratio'!$A$2:$B$4,2,FALSE)*'FL Characterization'!O$2)</f>
        <v>110.62775001165652</v>
      </c>
      <c r="P3" s="2">
        <f ca="1">('[1]Pc, Summer, S1'!P3*Main!$B$5)+(VLOOKUP($A3,'FL Ratio'!$A$2:$B$4,2,FALSE)*'FL Characterization'!P$2)</f>
        <v>119.83500342203411</v>
      </c>
      <c r="Q3" s="2">
        <f ca="1">('[1]Pc, Summer, S1'!Q3*Main!$B$5)+(VLOOKUP($A3,'FL Ratio'!$A$2:$B$4,2,FALSE)*'FL Characterization'!Q$2)</f>
        <v>98.091078224761006</v>
      </c>
      <c r="R3" s="2">
        <f ca="1">('[1]Pc, Summer, S1'!R3*Main!$B$5)+(VLOOKUP($A3,'FL Ratio'!$A$2:$B$4,2,FALSE)*'FL Characterization'!R$2)</f>
        <v>99.711679036214264</v>
      </c>
      <c r="S3" s="2">
        <f ca="1">('[1]Pc, Summer, S1'!S3*Main!$B$5)+(VLOOKUP($A3,'FL Ratio'!$A$2:$B$4,2,FALSE)*'FL Characterization'!S$2)</f>
        <v>120.71451424905452</v>
      </c>
      <c r="T3" s="2">
        <f ca="1">('[1]Pc, Summer, S1'!T3*Main!$B$5)+(VLOOKUP($A3,'FL Ratio'!$A$2:$B$4,2,FALSE)*'FL Characterization'!T$2)</f>
        <v>110.14669549057464</v>
      </c>
      <c r="U3" s="2">
        <f ca="1">('[1]Pc, Summer, S1'!U3*Main!$B$5)+(VLOOKUP($A3,'FL Ratio'!$A$2:$B$4,2,FALSE)*'FL Characterization'!U$2)</f>
        <v>109.99532794207371</v>
      </c>
      <c r="V3" s="2">
        <f ca="1">('[1]Pc, Summer, S1'!V3*Main!$B$5)+(VLOOKUP($A3,'FL Ratio'!$A$2:$B$4,2,FALSE)*'FL Characterization'!V$2)</f>
        <v>103.38689482677641</v>
      </c>
      <c r="W3" s="2">
        <f ca="1">('[1]Pc, Summer, S1'!W3*Main!$B$5)+(VLOOKUP($A3,'FL Ratio'!$A$2:$B$4,2,FALSE)*'FL Characterization'!W$2)</f>
        <v>108.0167029039212</v>
      </c>
      <c r="X3" s="2">
        <f ca="1">('[1]Pc, Summer, S1'!X3*Main!$B$5)+(VLOOKUP($A3,'FL Ratio'!$A$2:$B$4,2,FALSE)*'FL Characterization'!X$2)</f>
        <v>105.85513777838068</v>
      </c>
      <c r="Y3" s="2">
        <f ca="1">('[1]Pc, Summer, S1'!Y3*Main!$B$5)+(VLOOKUP($A3,'FL Ratio'!$A$2:$B$4,2,FALSE)*'FL Characterization'!Y$2)</f>
        <v>93.726009425905701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102.15894564801053</v>
      </c>
      <c r="C4" s="2">
        <f ca="1">('[1]Pc, Summer, S1'!C4*Main!$B$5)+(VLOOKUP($A4,'FL Ratio'!$A$2:$B$4,2,FALSE)*'FL Characterization'!C$2)</f>
        <v>94.06495812418504</v>
      </c>
      <c r="D4" s="2">
        <f ca="1">('[1]Pc, Summer, S1'!D4*Main!$B$5)+(VLOOKUP($A4,'FL Ratio'!$A$2:$B$4,2,FALSE)*'FL Characterization'!D$2)</f>
        <v>84.747885362058355</v>
      </c>
      <c r="E4" s="2">
        <f ca="1">('[1]Pc, Summer, S1'!E4*Main!$B$5)+(VLOOKUP($A4,'FL Ratio'!$A$2:$B$4,2,FALSE)*'FL Characterization'!E$2)</f>
        <v>90.561280181637187</v>
      </c>
      <c r="F4" s="2">
        <f ca="1">('[1]Pc, Summer, S1'!F4*Main!$B$5)+(VLOOKUP($A4,'FL Ratio'!$A$2:$B$4,2,FALSE)*'FL Characterization'!F$2)</f>
        <v>83.509039407348581</v>
      </c>
      <c r="G4" s="2">
        <f ca="1">('[1]Pc, Summer, S1'!G4*Main!$B$5)+(VLOOKUP($A4,'FL Ratio'!$A$2:$B$4,2,FALSE)*'FL Characterization'!G$2)</f>
        <v>85.552177794166766</v>
      </c>
      <c r="H4" s="2">
        <f ca="1">('[1]Pc, Summer, S1'!H4*Main!$B$5)+(VLOOKUP($A4,'FL Ratio'!$A$2:$B$4,2,FALSE)*'FL Characterization'!H$2)</f>
        <v>120.17116169275103</v>
      </c>
      <c r="I4" s="2">
        <f ca="1">('[1]Pc, Summer, S1'!I4*Main!$B$5)+(VLOOKUP($A4,'FL Ratio'!$A$2:$B$4,2,FALSE)*'FL Characterization'!I$2)</f>
        <v>129.04406982992671</v>
      </c>
      <c r="J4" s="2">
        <f ca="1">('[1]Pc, Summer, S1'!J4*Main!$B$5)+(VLOOKUP($A4,'FL Ratio'!$A$2:$B$4,2,FALSE)*'FL Characterization'!J$2)</f>
        <v>128.87801403175175</v>
      </c>
      <c r="K4" s="2">
        <f ca="1">('[1]Pc, Summer, S1'!K4*Main!$B$5)+(VLOOKUP($A4,'FL Ratio'!$A$2:$B$4,2,FALSE)*'FL Characterization'!K$2)</f>
        <v>148.66383092993695</v>
      </c>
      <c r="L4" s="2">
        <f ca="1">('[1]Pc, Summer, S1'!L4*Main!$B$5)+(VLOOKUP($A4,'FL Ratio'!$A$2:$B$4,2,FALSE)*'FL Characterization'!L$2)</f>
        <v>141.13494007866927</v>
      </c>
      <c r="M4" s="2">
        <f ca="1">('[1]Pc, Summer, S1'!M4*Main!$B$5)+(VLOOKUP($A4,'FL Ratio'!$A$2:$B$4,2,FALSE)*'FL Characterization'!M$2)</f>
        <v>147.61318065728761</v>
      </c>
      <c r="N4" s="2">
        <f ca="1">('[1]Pc, Summer, S1'!N4*Main!$B$5)+(VLOOKUP($A4,'FL Ratio'!$A$2:$B$4,2,FALSE)*'FL Characterization'!N$2)</f>
        <v>158.4906854696552</v>
      </c>
      <c r="O4" s="2">
        <f ca="1">('[1]Pc, Summer, S1'!O4*Main!$B$5)+(VLOOKUP($A4,'FL Ratio'!$A$2:$B$4,2,FALSE)*'FL Characterization'!O$2)</f>
        <v>142.29904553236415</v>
      </c>
      <c r="P4" s="2">
        <f ca="1">('[1]Pc, Summer, S1'!P4*Main!$B$5)+(VLOOKUP($A4,'FL Ratio'!$A$2:$B$4,2,FALSE)*'FL Characterization'!P$2)</f>
        <v>134.12464066790778</v>
      </c>
      <c r="Q4" s="2">
        <f ca="1">('[1]Pc, Summer, S1'!Q4*Main!$B$5)+(VLOOKUP($A4,'FL Ratio'!$A$2:$B$4,2,FALSE)*'FL Characterization'!Q$2)</f>
        <v>125.77804483375095</v>
      </c>
      <c r="R4" s="2">
        <f ca="1">('[1]Pc, Summer, S1'!R4*Main!$B$5)+(VLOOKUP($A4,'FL Ratio'!$A$2:$B$4,2,FALSE)*'FL Characterization'!R$2)</f>
        <v>135.62504967928336</v>
      </c>
      <c r="S4" s="2">
        <f ca="1">('[1]Pc, Summer, S1'!S4*Main!$B$5)+(VLOOKUP($A4,'FL Ratio'!$A$2:$B$4,2,FALSE)*'FL Characterization'!S$2)</f>
        <v>122.75662512181984</v>
      </c>
      <c r="T4" s="2">
        <f ca="1">('[1]Pc, Summer, S1'!T4*Main!$B$5)+(VLOOKUP($A4,'FL Ratio'!$A$2:$B$4,2,FALSE)*'FL Characterization'!T$2)</f>
        <v>135.97638854160388</v>
      </c>
      <c r="U4" s="2">
        <f ca="1">('[1]Pc, Summer, S1'!U4*Main!$B$5)+(VLOOKUP($A4,'FL Ratio'!$A$2:$B$4,2,FALSE)*'FL Characterization'!U$2)</f>
        <v>120.60493445612907</v>
      </c>
      <c r="V4" s="2">
        <f ca="1">('[1]Pc, Summer, S1'!V4*Main!$B$5)+(VLOOKUP($A4,'FL Ratio'!$A$2:$B$4,2,FALSE)*'FL Characterization'!V$2)</f>
        <v>123.84422756883309</v>
      </c>
      <c r="W4" s="2">
        <f ca="1">('[1]Pc, Summer, S1'!W4*Main!$B$5)+(VLOOKUP($A4,'FL Ratio'!$A$2:$B$4,2,FALSE)*'FL Characterization'!W$2)</f>
        <v>136.47306739304386</v>
      </c>
      <c r="X4" s="2">
        <f ca="1">('[1]Pc, Summer, S1'!X4*Main!$B$5)+(VLOOKUP($A4,'FL Ratio'!$A$2:$B$4,2,FALSE)*'FL Characterization'!X$2)</f>
        <v>135.49152510109639</v>
      </c>
      <c r="Y4" s="2">
        <f ca="1">('[1]Pc, Summer, S1'!Y4*Main!$B$5)+(VLOOKUP($A4,'FL Ratio'!$A$2:$B$4,2,FALSE)*'FL Characterization'!Y$2)</f>
        <v>118.55342023819048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79.616414722546025</v>
      </c>
      <c r="C2" s="2">
        <f ca="1">('[1]Pc, Summer, S2'!C2*Main!$B$5)+(VLOOKUP($A2,'FL Ratio'!$A$2:$B$4,2,FALSE)*'FL Characterization'!C$2)</f>
        <v>77.027108732533321</v>
      </c>
      <c r="D2" s="2">
        <f ca="1">('[1]Pc, Summer, S2'!D2*Main!$B$5)+(VLOOKUP($A2,'FL Ratio'!$A$2:$B$4,2,FALSE)*'FL Characterization'!D$2)</f>
        <v>71.888872089992475</v>
      </c>
      <c r="E2" s="2">
        <f ca="1">('[1]Pc, Summer, S2'!E2*Main!$B$5)+(VLOOKUP($A2,'FL Ratio'!$A$2:$B$4,2,FALSE)*'FL Characterization'!E$2)</f>
        <v>61.55496840933867</v>
      </c>
      <c r="F2" s="2">
        <f ca="1">('[1]Pc, Summer, S2'!F2*Main!$B$5)+(VLOOKUP($A2,'FL Ratio'!$A$2:$B$4,2,FALSE)*'FL Characterization'!F$2)</f>
        <v>73.668466999983451</v>
      </c>
      <c r="G2" s="2">
        <f ca="1">('[1]Pc, Summer, S2'!G2*Main!$B$5)+(VLOOKUP($A2,'FL Ratio'!$A$2:$B$4,2,FALSE)*'FL Characterization'!G$2)</f>
        <v>67.179437199017798</v>
      </c>
      <c r="H2" s="2">
        <f ca="1">('[1]Pc, Summer, S2'!H2*Main!$B$5)+(VLOOKUP($A2,'FL Ratio'!$A$2:$B$4,2,FALSE)*'FL Characterization'!H$2)</f>
        <v>78.976605084314983</v>
      </c>
      <c r="I2" s="2">
        <f ca="1">('[1]Pc, Summer, S2'!I2*Main!$B$5)+(VLOOKUP($A2,'FL Ratio'!$A$2:$B$4,2,FALSE)*'FL Characterization'!I$2)</f>
        <v>85.538200380730942</v>
      </c>
      <c r="J2" s="2">
        <f ca="1">('[1]Pc, Summer, S2'!J2*Main!$B$5)+(VLOOKUP($A2,'FL Ratio'!$A$2:$B$4,2,FALSE)*'FL Characterization'!J$2)</f>
        <v>89.803578150363123</v>
      </c>
      <c r="K2" s="2">
        <f ca="1">('[1]Pc, Summer, S2'!K2*Main!$B$5)+(VLOOKUP($A2,'FL Ratio'!$A$2:$B$4,2,FALSE)*'FL Characterization'!K$2)</f>
        <v>95.675936494761643</v>
      </c>
      <c r="L2" s="2">
        <f ca="1">('[1]Pc, Summer, S2'!L2*Main!$B$5)+(VLOOKUP($A2,'FL Ratio'!$A$2:$B$4,2,FALSE)*'FL Characterization'!L$2)</f>
        <v>107.35029888264748</v>
      </c>
      <c r="M2" s="2">
        <f ca="1">('[1]Pc, Summer, S2'!M2*Main!$B$5)+(VLOOKUP($A2,'FL Ratio'!$A$2:$B$4,2,FALSE)*'FL Characterization'!M$2)</f>
        <v>103.05134979305728</v>
      </c>
      <c r="N2" s="2">
        <f ca="1">('[1]Pc, Summer, S2'!N2*Main!$B$5)+(VLOOKUP($A2,'FL Ratio'!$A$2:$B$4,2,FALSE)*'FL Characterization'!N$2)</f>
        <v>111.76326226270329</v>
      </c>
      <c r="O2" s="2">
        <f ca="1">('[1]Pc, Summer, S2'!O2*Main!$B$5)+(VLOOKUP($A2,'FL Ratio'!$A$2:$B$4,2,FALSE)*'FL Characterization'!O$2)</f>
        <v>103.15823435818744</v>
      </c>
      <c r="P2" s="2">
        <f ca="1">('[1]Pc, Summer, S2'!P2*Main!$B$5)+(VLOOKUP($A2,'FL Ratio'!$A$2:$B$4,2,FALSE)*'FL Characterization'!P$2)</f>
        <v>97.325896996247849</v>
      </c>
      <c r="Q2" s="2">
        <f ca="1">('[1]Pc, Summer, S2'!Q2*Main!$B$5)+(VLOOKUP($A2,'FL Ratio'!$A$2:$B$4,2,FALSE)*'FL Characterization'!Q$2)</f>
        <v>105.89278400752464</v>
      </c>
      <c r="R2" s="2">
        <f ca="1">('[1]Pc, Summer, S2'!R2*Main!$B$5)+(VLOOKUP($A2,'FL Ratio'!$A$2:$B$4,2,FALSE)*'FL Characterization'!R$2)</f>
        <v>99.851055878576346</v>
      </c>
      <c r="S2" s="2">
        <f ca="1">('[1]Pc, Summer, S2'!S2*Main!$B$5)+(VLOOKUP($A2,'FL Ratio'!$A$2:$B$4,2,FALSE)*'FL Characterization'!S$2)</f>
        <v>102.2334227620466</v>
      </c>
      <c r="T2" s="2">
        <f ca="1">('[1]Pc, Summer, S2'!T2*Main!$B$5)+(VLOOKUP($A2,'FL Ratio'!$A$2:$B$4,2,FALSE)*'FL Characterization'!T$2)</f>
        <v>109.52031503540807</v>
      </c>
      <c r="U2" s="2">
        <f ca="1">('[1]Pc, Summer, S2'!U2*Main!$B$5)+(VLOOKUP($A2,'FL Ratio'!$A$2:$B$4,2,FALSE)*'FL Characterization'!U$2)</f>
        <v>99.062477558150178</v>
      </c>
      <c r="V2" s="2">
        <f ca="1">('[1]Pc, Summer, S2'!V2*Main!$B$5)+(VLOOKUP($A2,'FL Ratio'!$A$2:$B$4,2,FALSE)*'FL Characterization'!V$2)</f>
        <v>89.987875157507602</v>
      </c>
      <c r="W2" s="2">
        <f ca="1">('[1]Pc, Summer, S2'!W2*Main!$B$5)+(VLOOKUP($A2,'FL Ratio'!$A$2:$B$4,2,FALSE)*'FL Characterization'!W$2)</f>
        <v>103.70694300673668</v>
      </c>
      <c r="X2" s="2">
        <f ca="1">('[1]Pc, Summer, S2'!X2*Main!$B$5)+(VLOOKUP($A2,'FL Ratio'!$A$2:$B$4,2,FALSE)*'FL Characterization'!X$2)</f>
        <v>100.02030511435498</v>
      </c>
      <c r="Y2" s="2">
        <f ca="1">('[1]Pc, Summer, S2'!Y2*Main!$B$5)+(VLOOKUP($A2,'FL Ratio'!$A$2:$B$4,2,FALSE)*'FL Characterization'!Y$2)</f>
        <v>99.722356508650535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91.471994275490388</v>
      </c>
      <c r="C3" s="2">
        <f ca="1">('[1]Pc, Summer, S2'!C3*Main!$B$5)+(VLOOKUP($A3,'FL Ratio'!$A$2:$B$4,2,FALSE)*'FL Characterization'!C$2)</f>
        <v>87.064566758050574</v>
      </c>
      <c r="D3" s="2">
        <f ca="1">('[1]Pc, Summer, S2'!D3*Main!$B$5)+(VLOOKUP($A3,'FL Ratio'!$A$2:$B$4,2,FALSE)*'FL Characterization'!D$2)</f>
        <v>87.22061389825663</v>
      </c>
      <c r="E3" s="2">
        <f ca="1">('[1]Pc, Summer, S2'!E3*Main!$B$5)+(VLOOKUP($A3,'FL Ratio'!$A$2:$B$4,2,FALSE)*'FL Characterization'!E$2)</f>
        <v>82.878136570703433</v>
      </c>
      <c r="F3" s="2">
        <f ca="1">('[1]Pc, Summer, S2'!F3*Main!$B$5)+(VLOOKUP($A3,'FL Ratio'!$A$2:$B$4,2,FALSE)*'FL Characterization'!F$2)</f>
        <v>84.088660901172801</v>
      </c>
      <c r="G3" s="2">
        <f ca="1">('[1]Pc, Summer, S2'!G3*Main!$B$5)+(VLOOKUP($A3,'FL Ratio'!$A$2:$B$4,2,FALSE)*'FL Characterization'!G$2)</f>
        <v>81.13819208584998</v>
      </c>
      <c r="H3" s="2">
        <f ca="1">('[1]Pc, Summer, S2'!H3*Main!$B$5)+(VLOOKUP($A3,'FL Ratio'!$A$2:$B$4,2,FALSE)*'FL Characterization'!H$2)</f>
        <v>81.673152303154751</v>
      </c>
      <c r="I3" s="2">
        <f ca="1">('[1]Pc, Summer, S2'!I3*Main!$B$5)+(VLOOKUP($A3,'FL Ratio'!$A$2:$B$4,2,FALSE)*'FL Characterization'!I$2)</f>
        <v>93.749704844218186</v>
      </c>
      <c r="J3" s="2">
        <f ca="1">('[1]Pc, Summer, S2'!J3*Main!$B$5)+(VLOOKUP($A3,'FL Ratio'!$A$2:$B$4,2,FALSE)*'FL Characterization'!J$2)</f>
        <v>122.05356503262423</v>
      </c>
      <c r="K3" s="2">
        <f ca="1">('[1]Pc, Summer, S2'!K3*Main!$B$5)+(VLOOKUP($A3,'FL Ratio'!$A$2:$B$4,2,FALSE)*'FL Characterization'!K$2)</f>
        <v>112.49873651977556</v>
      </c>
      <c r="L3" s="2">
        <f ca="1">('[1]Pc, Summer, S2'!L3*Main!$B$5)+(VLOOKUP($A3,'FL Ratio'!$A$2:$B$4,2,FALSE)*'FL Characterization'!L$2)</f>
        <v>101.90740104295446</v>
      </c>
      <c r="M3" s="2">
        <f ca="1">('[1]Pc, Summer, S2'!M3*Main!$B$5)+(VLOOKUP($A3,'FL Ratio'!$A$2:$B$4,2,FALSE)*'FL Characterization'!M$2)</f>
        <v>108.40680385339132</v>
      </c>
      <c r="N3" s="2">
        <f ca="1">('[1]Pc, Summer, S2'!N3*Main!$B$5)+(VLOOKUP($A3,'FL Ratio'!$A$2:$B$4,2,FALSE)*'FL Characterization'!N$2)</f>
        <v>116.23934057141086</v>
      </c>
      <c r="O3" s="2">
        <f ca="1">('[1]Pc, Summer, S2'!O3*Main!$B$5)+(VLOOKUP($A3,'FL Ratio'!$A$2:$B$4,2,FALSE)*'FL Characterization'!O$2)</f>
        <v>112.92952628513559</v>
      </c>
      <c r="P3" s="2">
        <f ca="1">('[1]Pc, Summer, S2'!P3*Main!$B$5)+(VLOOKUP($A3,'FL Ratio'!$A$2:$B$4,2,FALSE)*'FL Characterization'!P$2)</f>
        <v>105.45808316845725</v>
      </c>
      <c r="Q3" s="2">
        <f ca="1">('[1]Pc, Summer, S2'!Q3*Main!$B$5)+(VLOOKUP($A3,'FL Ratio'!$A$2:$B$4,2,FALSE)*'FL Characterization'!Q$2)</f>
        <v>98.091078224761006</v>
      </c>
      <c r="R3" s="2">
        <f ca="1">('[1]Pc, Summer, S2'!R3*Main!$B$5)+(VLOOKUP($A3,'FL Ratio'!$A$2:$B$4,2,FALSE)*'FL Characterization'!R$2)</f>
        <v>102.95145026927123</v>
      </c>
      <c r="S3" s="2">
        <f ca="1">('[1]Pc, Summer, S2'!S3*Main!$B$5)+(VLOOKUP($A3,'FL Ratio'!$A$2:$B$4,2,FALSE)*'FL Characterization'!S$2)</f>
        <v>107.6273967949038</v>
      </c>
      <c r="T3" s="2">
        <f ca="1">('[1]Pc, Summer, S2'!T3*Main!$B$5)+(VLOOKUP($A3,'FL Ratio'!$A$2:$B$4,2,FALSE)*'FL Characterization'!T$2)</f>
        <v>100.28969493597778</v>
      </c>
      <c r="U3" s="2">
        <f ca="1">('[1]Pc, Summer, S2'!U3*Main!$B$5)+(VLOOKUP($A3,'FL Ratio'!$A$2:$B$4,2,FALSE)*'FL Characterization'!U$2)</f>
        <v>103.53278002249384</v>
      </c>
      <c r="V3" s="2">
        <f ca="1">('[1]Pc, Summer, S2'!V3*Main!$B$5)+(VLOOKUP($A3,'FL Ratio'!$A$2:$B$4,2,FALSE)*'FL Characterization'!V$2)</f>
        <v>101.22623981701642</v>
      </c>
      <c r="W3" s="2">
        <f ca="1">('[1]Pc, Summer, S2'!W3*Main!$B$5)+(VLOOKUP($A3,'FL Ratio'!$A$2:$B$4,2,FALSE)*'FL Characterization'!W$2)</f>
        <v>115.89221024243389</v>
      </c>
      <c r="X3" s="2">
        <f ca="1">('[1]Pc, Summer, S2'!X3*Main!$B$5)+(VLOOKUP($A3,'FL Ratio'!$A$2:$B$4,2,FALSE)*'FL Characterization'!X$2)</f>
        <v>101.66032288183973</v>
      </c>
      <c r="Y3" s="2">
        <f ca="1">('[1]Pc, Summer, S2'!Y3*Main!$B$5)+(VLOOKUP($A3,'FL Ratio'!$A$2:$B$4,2,FALSE)*'FL Characterization'!Y$2)</f>
        <v>108.14612227260619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103.13437874068723</v>
      </c>
      <c r="C4" s="2">
        <f ca="1">('[1]Pc, Summer, S2'!C4*Main!$B$5)+(VLOOKUP($A4,'FL Ratio'!$A$2:$B$4,2,FALSE)*'FL Characterization'!C$2)</f>
        <v>104.72289177276218</v>
      </c>
      <c r="D4" s="2">
        <f ca="1">('[1]Pc, Summer, S2'!D4*Main!$B$5)+(VLOOKUP($A4,'FL Ratio'!$A$2:$B$4,2,FALSE)*'FL Characterization'!D$2)</f>
        <v>87.281951360978468</v>
      </c>
      <c r="E4" s="2">
        <f ca="1">('[1]Pc, Summer, S2'!E4*Main!$B$5)+(VLOOKUP($A4,'FL Ratio'!$A$2:$B$4,2,FALSE)*'FL Characterization'!E$2)</f>
        <v>96.263603591428051</v>
      </c>
      <c r="F4" s="2">
        <f ca="1">('[1]Pc, Summer, S2'!F4*Main!$B$5)+(VLOOKUP($A4,'FL Ratio'!$A$2:$B$4,2,FALSE)*'FL Characterization'!F$2)</f>
        <v>85.138274667288826</v>
      </c>
      <c r="G4" s="2">
        <f ca="1">('[1]Pc, Summer, S2'!G4*Main!$B$5)+(VLOOKUP($A4,'FL Ratio'!$A$2:$B$4,2,FALSE)*'FL Characterization'!G$2)</f>
        <v>100.40087015555719</v>
      </c>
      <c r="H4" s="2">
        <f ca="1">('[1]Pc, Summer, S2'!H4*Main!$B$5)+(VLOOKUP($A4,'FL Ratio'!$A$2:$B$4,2,FALSE)*'FL Characterization'!H$2)</f>
        <v>120.17116169275103</v>
      </c>
      <c r="I4" s="2">
        <f ca="1">('[1]Pc, Summer, S2'!I4*Main!$B$5)+(VLOOKUP($A4,'FL Ratio'!$A$2:$B$4,2,FALSE)*'FL Characterization'!I$2)</f>
        <v>131.73756144977344</v>
      </c>
      <c r="J4" s="2">
        <f ca="1">('[1]Pc, Summer, S2'!J4*Main!$B$5)+(VLOOKUP($A4,'FL Ratio'!$A$2:$B$4,2,FALSE)*'FL Characterization'!J$2)</f>
        <v>138.71707922775377</v>
      </c>
      <c r="K4" s="2">
        <f ca="1">('[1]Pc, Summer, S2'!K4*Main!$B$5)+(VLOOKUP($A4,'FL Ratio'!$A$2:$B$4,2,FALSE)*'FL Characterization'!K$2)</f>
        <v>152.79232065307369</v>
      </c>
      <c r="L4" s="2">
        <f ca="1">('[1]Pc, Summer, S2'!L4*Main!$B$5)+(VLOOKUP($A4,'FL Ratio'!$A$2:$B$4,2,FALSE)*'FL Characterization'!L$2)</f>
        <v>134.25739189951312</v>
      </c>
      <c r="M4" s="2">
        <f ca="1">('[1]Pc, Summer, S2'!M4*Main!$B$5)+(VLOOKUP($A4,'FL Ratio'!$A$2:$B$4,2,FALSE)*'FL Characterization'!M$2)</f>
        <v>135.88739420805064</v>
      </c>
      <c r="N4" s="2">
        <f ca="1">('[1]Pc, Summer, S2'!N4*Main!$B$5)+(VLOOKUP($A4,'FL Ratio'!$A$2:$B$4,2,FALSE)*'FL Characterization'!N$2)</f>
        <v>148.23062232657281</v>
      </c>
      <c r="O4" s="2">
        <f ca="1">('[1]Pc, Summer, S2'!O4*Main!$B$5)+(VLOOKUP($A4,'FL Ratio'!$A$2:$B$4,2,FALSE)*'FL Characterization'!O$2)</f>
        <v>151.09338536929189</v>
      </c>
      <c r="P4" s="2">
        <f ca="1">('[1]Pc, Summer, S2'!P4*Main!$B$5)+(VLOOKUP($A4,'FL Ratio'!$A$2:$B$4,2,FALSE)*'FL Characterization'!P$2)</f>
        <v>136.90899984413312</v>
      </c>
      <c r="Q4" s="2">
        <f ca="1">('[1]Pc, Summer, S2'!Q4*Main!$B$5)+(VLOOKUP($A4,'FL Ratio'!$A$2:$B$4,2,FALSE)*'FL Characterization'!Q$2)</f>
        <v>133.68593758091859</v>
      </c>
      <c r="R4" s="2">
        <f ca="1">('[1]Pc, Summer, S2'!R4*Main!$B$5)+(VLOOKUP($A4,'FL Ratio'!$A$2:$B$4,2,FALSE)*'FL Characterization'!R$2)</f>
        <v>123.34736373395377</v>
      </c>
      <c r="S4" s="2">
        <f ca="1">('[1]Pc, Summer, S2'!S4*Main!$B$5)+(VLOOKUP($A4,'FL Ratio'!$A$2:$B$4,2,FALSE)*'FL Characterization'!S$2)</f>
        <v>120.30108793275392</v>
      </c>
      <c r="T4" s="2">
        <f ca="1">('[1]Pc, Summer, S2'!T4*Main!$B$5)+(VLOOKUP($A4,'FL Ratio'!$A$2:$B$4,2,FALSE)*'FL Characterization'!T$2)</f>
        <v>115.10432243454356</v>
      </c>
      <c r="U4" s="2">
        <f ca="1">('[1]Pc, Summer, S2'!U4*Main!$B$5)+(VLOOKUP($A4,'FL Ratio'!$A$2:$B$4,2,FALSE)*'FL Characterization'!U$2)</f>
        <v>135.33815759052459</v>
      </c>
      <c r="V4" s="2">
        <f ca="1">('[1]Pc, Summer, S2'!V4*Main!$B$5)+(VLOOKUP($A4,'FL Ratio'!$A$2:$B$4,2,FALSE)*'FL Characterization'!V$2)</f>
        <v>117.70538459616829</v>
      </c>
      <c r="W4" s="2">
        <f ca="1">('[1]Pc, Summer, S2'!W4*Main!$B$5)+(VLOOKUP($A4,'FL Ratio'!$A$2:$B$4,2,FALSE)*'FL Characterization'!W$2)</f>
        <v>121.73984425864832</v>
      </c>
      <c r="X4" s="2">
        <f ca="1">('[1]Pc, Summer, S2'!X4*Main!$B$5)+(VLOOKUP($A4,'FL Ratio'!$A$2:$B$4,2,FALSE)*'FL Characterization'!X$2)</f>
        <v>116.55324256541202</v>
      </c>
      <c r="Y4" s="2">
        <f ca="1">('[1]Pc, Summer, S2'!Y4*Main!$B$5)+(VLOOKUP($A4,'FL Ratio'!$A$2:$B$4,2,FALSE)*'FL Characterization'!Y$2)</f>
        <v>109.69354576806086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74.313452201385843</v>
      </c>
      <c r="C2" s="2">
        <f ca="1">('[1]Pc, Summer, S3'!C2*Main!$B$5)+(VLOOKUP($A2,'FL Ratio'!$A$2:$B$4,2,FALSE)*'FL Characterization'!C$2)</f>
        <v>75.693334455195128</v>
      </c>
      <c r="D2" s="2">
        <f ca="1">('[1]Pc, Summer, S3'!D2*Main!$B$5)+(VLOOKUP($A2,'FL Ratio'!$A$2:$B$4,2,FALSE)*'FL Characterization'!D$2)</f>
        <v>62.429672654888833</v>
      </c>
      <c r="E2" s="2">
        <f ca="1">('[1]Pc, Summer, S3'!E2*Main!$B$5)+(VLOOKUP($A2,'FL Ratio'!$A$2:$B$4,2,FALSE)*'FL Characterization'!E$2)</f>
        <v>68.882320421108091</v>
      </c>
      <c r="F2" s="2">
        <f ca="1">('[1]Pc, Summer, S3'!F2*Main!$B$5)+(VLOOKUP($A2,'FL Ratio'!$A$2:$B$4,2,FALSE)*'FL Characterization'!F$2)</f>
        <v>69.784627494376977</v>
      </c>
      <c r="G2" s="2">
        <f ca="1">('[1]Pc, Summer, S3'!G2*Main!$B$5)+(VLOOKUP($A2,'FL Ratio'!$A$2:$B$4,2,FALSE)*'FL Characterization'!G$2)</f>
        <v>65.993654727108833</v>
      </c>
      <c r="H2" s="2">
        <f ca="1">('[1]Pc, Summer, S3'!H2*Main!$B$5)+(VLOOKUP($A2,'FL Ratio'!$A$2:$B$4,2,FALSE)*'FL Characterization'!H$2)</f>
        <v>72.718425916294407</v>
      </c>
      <c r="I2" s="2">
        <f ca="1">('[1]Pc, Summer, S3'!I2*Main!$B$5)+(VLOOKUP($A2,'FL Ratio'!$A$2:$B$4,2,FALSE)*'FL Characterization'!I$2)</f>
        <v>75.046100518585803</v>
      </c>
      <c r="J2" s="2">
        <f ca="1">('[1]Pc, Summer, S3'!J2*Main!$B$5)+(VLOOKUP($A2,'FL Ratio'!$A$2:$B$4,2,FALSE)*'FL Characterization'!J$2)</f>
        <v>85.257401707399808</v>
      </c>
      <c r="K2" s="2">
        <f ca="1">('[1]Pc, Summer, S3'!K2*Main!$B$5)+(VLOOKUP($A2,'FL Ratio'!$A$2:$B$4,2,FALSE)*'FL Characterization'!K$2)</f>
        <v>106.41030286042088</v>
      </c>
      <c r="L2" s="2">
        <f ca="1">('[1]Pc, Summer, S3'!L2*Main!$B$5)+(VLOOKUP($A2,'FL Ratio'!$A$2:$B$4,2,FALSE)*'FL Characterization'!L$2)</f>
        <v>91.237005345824699</v>
      </c>
      <c r="M2" s="2">
        <f ca="1">('[1]Pc, Summer, S3'!M2*Main!$B$5)+(VLOOKUP($A2,'FL Ratio'!$A$2:$B$4,2,FALSE)*'FL Characterization'!M$2)</f>
        <v>104.07436917068672</v>
      </c>
      <c r="N2" s="2">
        <f ca="1">('[1]Pc, Summer, S3'!N2*Main!$B$5)+(VLOOKUP($A2,'FL Ratio'!$A$2:$B$4,2,FALSE)*'FL Characterization'!N$2)</f>
        <v>101.3321969579199</v>
      </c>
      <c r="O2" s="2">
        <f ca="1">('[1]Pc, Summer, S3'!O2*Main!$B$5)+(VLOOKUP($A2,'FL Ratio'!$A$2:$B$4,2,FALSE)*'FL Characterization'!O$2)</f>
        <v>107.36483417968168</v>
      </c>
      <c r="P2" s="2">
        <f ca="1">('[1]Pc, Summer, S3'!P2*Main!$B$5)+(VLOOKUP($A2,'FL Ratio'!$A$2:$B$4,2,FALSE)*'FL Characterization'!P$2)</f>
        <v>114.21102948314912</v>
      </c>
      <c r="Q2" s="2">
        <f ca="1">('[1]Pc, Summer, S3'!Q2*Main!$B$5)+(VLOOKUP($A2,'FL Ratio'!$A$2:$B$4,2,FALSE)*'FL Characterization'!Q$2)</f>
        <v>111.98600017138435</v>
      </c>
      <c r="R2" s="2">
        <f ca="1">('[1]Pc, Summer, S3'!R2*Main!$B$5)+(VLOOKUP($A2,'FL Ratio'!$A$2:$B$4,2,FALSE)*'FL Characterization'!R$2)</f>
        <v>92.73874561198798</v>
      </c>
      <c r="S2" s="2">
        <f ca="1">('[1]Pc, Summer, S3'!S2*Main!$B$5)+(VLOOKUP($A2,'FL Ratio'!$A$2:$B$4,2,FALSE)*'FL Characterization'!S$2)</f>
        <v>96.374833861074933</v>
      </c>
      <c r="T2" s="2">
        <f ca="1">('[1]Pc, Summer, S3'!T2*Main!$B$5)+(VLOOKUP($A2,'FL Ratio'!$A$2:$B$4,2,FALSE)*'FL Characterization'!T$2)</f>
        <v>101.66776270199716</v>
      </c>
      <c r="U2" s="2">
        <f ca="1">('[1]Pc, Summer, S3'!U2*Main!$B$5)+(VLOOKUP($A2,'FL Ratio'!$A$2:$B$4,2,FALSE)*'FL Characterization'!U$2)</f>
        <v>98.072838331969194</v>
      </c>
      <c r="V2" s="2">
        <f ca="1">('[1]Pc, Summer, S3'!V2*Main!$B$5)+(VLOOKUP($A2,'FL Ratio'!$A$2:$B$4,2,FALSE)*'FL Characterization'!V$2)</f>
        <v>108.63645468860634</v>
      </c>
      <c r="W2" s="2">
        <f ca="1">('[1]Pc, Summer, S3'!W2*Main!$B$5)+(VLOOKUP($A2,'FL Ratio'!$A$2:$B$4,2,FALSE)*'FL Characterization'!W$2)</f>
        <v>102.69025382682821</v>
      </c>
      <c r="X2" s="2">
        <f ca="1">('[1]Pc, Summer, S3'!X2*Main!$B$5)+(VLOOKUP($A2,'FL Ratio'!$A$2:$B$4,2,FALSE)*'FL Characterization'!X$2)</f>
        <v>102.00694434100286</v>
      </c>
      <c r="Y2" s="2">
        <f ca="1">('[1]Pc, Summer, S3'!Y2*Main!$B$5)+(VLOOKUP($A2,'FL Ratio'!$A$2:$B$4,2,FALSE)*'FL Characterization'!Y$2)</f>
        <v>88.181451469139589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97.457920486829423</v>
      </c>
      <c r="C3" s="2">
        <f ca="1">('[1]Pc, Summer, S3'!C3*Main!$B$5)+(VLOOKUP($A3,'FL Ratio'!$A$2:$B$4,2,FALSE)*'FL Characterization'!C$2)</f>
        <v>87.841492734842774</v>
      </c>
      <c r="D3" s="2">
        <f ca="1">('[1]Pc, Summer, S3'!D3*Main!$B$5)+(VLOOKUP($A3,'FL Ratio'!$A$2:$B$4,2,FALSE)*'FL Characterization'!D$2)</f>
        <v>83.403838402231258</v>
      </c>
      <c r="E3" s="2">
        <f ca="1">('[1]Pc, Summer, S3'!E3*Main!$B$5)+(VLOOKUP($A3,'FL Ratio'!$A$2:$B$4,2,FALSE)*'FL Characterization'!E$2)</f>
        <v>85.162351749840724</v>
      </c>
      <c r="F3" s="2">
        <f ca="1">('[1]Pc, Summer, S3'!F3*Main!$B$5)+(VLOOKUP($A3,'FL Ratio'!$A$2:$B$4,2,FALSE)*'FL Characterization'!F$2)</f>
        <v>77.996940189401784</v>
      </c>
      <c r="G3" s="2">
        <f ca="1">('[1]Pc, Summer, S3'!G3*Main!$B$5)+(VLOOKUP($A3,'FL Ratio'!$A$2:$B$4,2,FALSE)*'FL Characterization'!G$2)</f>
        <v>84.157115742729161</v>
      </c>
      <c r="H3" s="2">
        <f ca="1">('[1]Pc, Summer, S3'!H3*Main!$B$5)+(VLOOKUP($A3,'FL Ratio'!$A$2:$B$4,2,FALSE)*'FL Characterization'!H$2)</f>
        <v>82.487951697526853</v>
      </c>
      <c r="I3" s="2">
        <f ca="1">('[1]Pc, Summer, S3'!I3*Main!$B$5)+(VLOOKUP($A3,'FL Ratio'!$A$2:$B$4,2,FALSE)*'FL Characterization'!I$2)</f>
        <v>107.29282804715912</v>
      </c>
      <c r="J3" s="2">
        <f ca="1">('[1]Pc, Summer, S3'!J3*Main!$B$5)+(VLOOKUP($A3,'FL Ratio'!$A$2:$B$4,2,FALSE)*'FL Characterization'!J$2)</f>
        <v>104.41321130962146</v>
      </c>
      <c r="K3" s="2">
        <f ca="1">('[1]Pc, Summer, S3'!K3*Main!$B$5)+(VLOOKUP($A3,'FL Ratio'!$A$2:$B$4,2,FALSE)*'FL Characterization'!K$2)</f>
        <v>126.13554205561165</v>
      </c>
      <c r="L3" s="2">
        <f ca="1">('[1]Pc, Summer, S3'!L3*Main!$B$5)+(VLOOKUP($A3,'FL Ratio'!$A$2:$B$4,2,FALSE)*'FL Characterization'!L$2)</f>
        <v>110.90660417751864</v>
      </c>
      <c r="M3" s="2">
        <f ca="1">('[1]Pc, Summer, S3'!M3*Main!$B$5)+(VLOOKUP($A3,'FL Ratio'!$A$2:$B$4,2,FALSE)*'FL Characterization'!M$2)</f>
        <v>118.81720293273951</v>
      </c>
      <c r="N3" s="2">
        <f ca="1">('[1]Pc, Summer, S3'!N3*Main!$B$5)+(VLOOKUP($A3,'FL Ratio'!$A$2:$B$4,2,FALSE)*'FL Characterization'!N$2)</f>
        <v>122.10223379602935</v>
      </c>
      <c r="O3" s="2">
        <f ca="1">('[1]Pc, Summer, S3'!O3*Main!$B$5)+(VLOOKUP($A3,'FL Ratio'!$A$2:$B$4,2,FALSE)*'FL Characterization'!O$2)</f>
        <v>111.77863814839604</v>
      </c>
      <c r="P3" s="2">
        <f ca="1">('[1]Pc, Summer, S3'!P3*Main!$B$5)+(VLOOKUP($A3,'FL Ratio'!$A$2:$B$4,2,FALSE)*'FL Characterization'!P$2)</f>
        <v>123.15275424978263</v>
      </c>
      <c r="Q3" s="2">
        <f ca="1">('[1]Pc, Summer, S3'!Q3*Main!$B$5)+(VLOOKUP($A3,'FL Ratio'!$A$2:$B$4,2,FALSE)*'FL Characterization'!Q$2)</f>
        <v>116.13497501570394</v>
      </c>
      <c r="R3" s="2">
        <f ca="1">('[1]Pc, Summer, S3'!R3*Main!$B$5)+(VLOOKUP($A3,'FL Ratio'!$A$2:$B$4,2,FALSE)*'FL Characterization'!R$2)</f>
        <v>101.87152652491892</v>
      </c>
      <c r="S3" s="2">
        <f ca="1">('[1]Pc, Summer, S3'!S3*Main!$B$5)+(VLOOKUP($A3,'FL Ratio'!$A$2:$B$4,2,FALSE)*'FL Characterization'!S$2)</f>
        <v>117.44273488551684</v>
      </c>
      <c r="T3" s="2">
        <f ca="1">('[1]Pc, Summer, S3'!T3*Main!$B$5)+(VLOOKUP($A3,'FL Ratio'!$A$2:$B$4,2,FALSE)*'FL Characterization'!T$2)</f>
        <v>112.33714005826283</v>
      </c>
      <c r="U3" s="2">
        <f ca="1">('[1]Pc, Summer, S3'!U3*Main!$B$5)+(VLOOKUP($A3,'FL Ratio'!$A$2:$B$4,2,FALSE)*'FL Characterization'!U$2)</f>
        <v>118.61205850151357</v>
      </c>
      <c r="V3" s="2">
        <f ca="1">('[1]Pc, Summer, S3'!V3*Main!$B$5)+(VLOOKUP($A3,'FL Ratio'!$A$2:$B$4,2,FALSE)*'FL Characterization'!V$2)</f>
        <v>117.43115239021647</v>
      </c>
      <c r="W3" s="2">
        <f ca="1">('[1]Pc, Summer, S3'!W3*Main!$B$5)+(VLOOKUP($A3,'FL Ratio'!$A$2:$B$4,2,FALSE)*'FL Characterization'!W$2)</f>
        <v>124.89279005787698</v>
      </c>
      <c r="X3" s="2">
        <f ca="1">('[1]Pc, Summer, S3'!X3*Main!$B$5)+(VLOOKUP($A3,'FL Ratio'!$A$2:$B$4,2,FALSE)*'FL Characterization'!X$2)</f>
        <v>101.66032288183973</v>
      </c>
      <c r="Y3" s="2">
        <f ca="1">('[1]Pc, Summer, S3'!Y3*Main!$B$5)+(VLOOKUP($A3,'FL Ratio'!$A$2:$B$4,2,FALSE)*'FL Characterization'!Y$2)</f>
        <v>110.06880398549958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109.96241038942406</v>
      </c>
      <c r="C4" s="2">
        <f ca="1">('[1]Pc, Summer, S3'!C4*Main!$B$5)+(VLOOKUP($A4,'FL Ratio'!$A$2:$B$4,2,FALSE)*'FL Characterization'!C$2)</f>
        <v>102.94656949799933</v>
      </c>
      <c r="D4" s="2">
        <f ca="1">('[1]Pc, Summer, S3'!D4*Main!$B$5)+(VLOOKUP($A4,'FL Ratio'!$A$2:$B$4,2,FALSE)*'FL Characterization'!D$2)</f>
        <v>97.418215356658891</v>
      </c>
      <c r="E4" s="2">
        <f ca="1">('[1]Pc, Summer, S3'!E4*Main!$B$5)+(VLOOKUP($A4,'FL Ratio'!$A$2:$B$4,2,FALSE)*'FL Characterization'!E$2)</f>
        <v>84.858956771846351</v>
      </c>
      <c r="F4" s="2">
        <f ca="1">('[1]Pc, Summer, S3'!F4*Main!$B$5)+(VLOOKUP($A4,'FL Ratio'!$A$2:$B$4,2,FALSE)*'FL Characterization'!F$2)</f>
        <v>89.211362817139417</v>
      </c>
      <c r="G4" s="2">
        <f ca="1">('[1]Pc, Summer, S3'!G4*Main!$B$5)+(VLOOKUP($A4,'FL Ratio'!$A$2:$B$4,2,FALSE)*'FL Characterization'!G$2)</f>
        <v>89.045987761552752</v>
      </c>
      <c r="H4" s="2">
        <f ca="1">('[1]Pc, Summer, S3'!H4*Main!$B$5)+(VLOOKUP($A4,'FL Ratio'!$A$2:$B$4,2,FALSE)*'FL Characterization'!H$2)</f>
        <v>117.98234149751008</v>
      </c>
      <c r="I4" s="2">
        <f ca="1">('[1]Pc, Summer, S3'!I4*Main!$B$5)+(VLOOKUP($A4,'FL Ratio'!$A$2:$B$4,2,FALSE)*'FL Characterization'!I$2)</f>
        <v>130.39081563985005</v>
      </c>
      <c r="J4" s="2">
        <f ca="1">('[1]Pc, Summer, S3'!J4*Main!$B$5)+(VLOOKUP($A4,'FL Ratio'!$A$2:$B$4,2,FALSE)*'FL Characterization'!J$2)</f>
        <v>155.58404813518587</v>
      </c>
      <c r="K4" s="2">
        <f ca="1">('[1]Pc, Summer, S3'!K4*Main!$B$5)+(VLOOKUP($A4,'FL Ratio'!$A$2:$B$4,2,FALSE)*'FL Characterization'!K$2)</f>
        <v>139.03068824261786</v>
      </c>
      <c r="L4" s="2">
        <f ca="1">('[1]Pc, Summer, S3'!L4*Main!$B$5)+(VLOOKUP($A4,'FL Ratio'!$A$2:$B$4,2,FALSE)*'FL Characterization'!L$2)</f>
        <v>146.63697862199419</v>
      </c>
      <c r="M4" s="2">
        <f ca="1">('[1]Pc, Summer, S3'!M4*Main!$B$5)+(VLOOKUP($A4,'FL Ratio'!$A$2:$B$4,2,FALSE)*'FL Characterization'!M$2)</f>
        <v>138.8188408203599</v>
      </c>
      <c r="N4" s="2">
        <f ca="1">('[1]Pc, Summer, S3'!N4*Main!$B$5)+(VLOOKUP($A4,'FL Ratio'!$A$2:$B$4,2,FALSE)*'FL Characterization'!N$2)</f>
        <v>155.55923885734595</v>
      </c>
      <c r="O4" s="2">
        <f ca="1">('[1]Pc, Summer, S3'!O4*Main!$B$5)+(VLOOKUP($A4,'FL Ratio'!$A$2:$B$4,2,FALSE)*'FL Characterization'!O$2)</f>
        <v>155.49055528775577</v>
      </c>
      <c r="P4" s="2">
        <f ca="1">('[1]Pc, Summer, S3'!P4*Main!$B$5)+(VLOOKUP($A4,'FL Ratio'!$A$2:$B$4,2,FALSE)*'FL Characterization'!P$2)</f>
        <v>136.90899984413312</v>
      </c>
      <c r="Q4" s="2">
        <f ca="1">('[1]Pc, Summer, S3'!Q4*Main!$B$5)+(VLOOKUP($A4,'FL Ratio'!$A$2:$B$4,2,FALSE)*'FL Characterization'!Q$2)</f>
        <v>124.460062709223</v>
      </c>
      <c r="R4" s="2">
        <f ca="1">('[1]Pc, Summer, S3'!R4*Main!$B$5)+(VLOOKUP($A4,'FL Ratio'!$A$2:$B$4,2,FALSE)*'FL Characterization'!R$2)</f>
        <v>113.5252149776901</v>
      </c>
      <c r="S4" s="2">
        <f ca="1">('[1]Pc, Summer, S3'!S4*Main!$B$5)+(VLOOKUP($A4,'FL Ratio'!$A$2:$B$4,2,FALSE)*'FL Characterization'!S$2)</f>
        <v>114.16224496008914</v>
      </c>
      <c r="T4" s="2">
        <f ca="1">('[1]Pc, Summer, S3'!T4*Main!$B$5)+(VLOOKUP($A4,'FL Ratio'!$A$2:$B$4,2,FALSE)*'FL Characterization'!T$2)</f>
        <v>127.38200837987317</v>
      </c>
      <c r="U4" s="2">
        <f ca="1">('[1]Pc, Summer, S3'!U4*Main!$B$5)+(VLOOKUP($A4,'FL Ratio'!$A$2:$B$4,2,FALSE)*'FL Characterization'!U$2)</f>
        <v>116.9216286725302</v>
      </c>
      <c r="V4" s="2">
        <f ca="1">('[1]Pc, Summer, S3'!V4*Main!$B$5)+(VLOOKUP($A4,'FL Ratio'!$A$2:$B$4,2,FALSE)*'FL Characterization'!V$2)</f>
        <v>114.02207881256942</v>
      </c>
      <c r="W4" s="2">
        <f ca="1">('[1]Pc, Summer, S3'!W4*Main!$B$5)+(VLOOKUP($A4,'FL Ratio'!$A$2:$B$4,2,FALSE)*'FL Characterization'!W$2)</f>
        <v>126.65091863678018</v>
      </c>
      <c r="X4" s="2">
        <f ca="1">('[1]Pc, Summer, S3'!X4*Main!$B$5)+(VLOOKUP($A4,'FL Ratio'!$A$2:$B$4,2,FALSE)*'FL Characterization'!X$2)</f>
        <v>113.00231458997121</v>
      </c>
      <c r="Y4" s="2">
        <f ca="1">('[1]Pc, Summer, S3'!Y4*Main!$B$5)+(VLOOKUP($A4,'FL Ratio'!$A$2:$B$4,2,FALSE)*'FL Characterization'!Y$2)</f>
        <v>117.44593592942428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14.886721878326908</v>
      </c>
      <c r="C2" s="2">
        <f ca="1">('[1]Qc, Summer, S1'!C2*Main!$B$5)</f>
        <v>11.060473850982838</v>
      </c>
      <c r="D2" s="2">
        <f ca="1">('[1]Qc, Summer, S1'!D2*Main!$B$5)</f>
        <v>12.010001325878182</v>
      </c>
      <c r="E2" s="2">
        <f ca="1">('[1]Qc, Summer, S1'!E2*Main!$B$5)</f>
        <v>10.298508764798848</v>
      </c>
      <c r="F2" s="2">
        <f ca="1">('[1]Qc, Summer, S1'!F2*Main!$B$5)</f>
        <v>11.855621823363752</v>
      </c>
      <c r="G2" s="2">
        <f ca="1">('[1]Qc, Summer, S1'!G2*Main!$B$5)</f>
        <v>4.5853148669437847</v>
      </c>
      <c r="H2" s="2">
        <f ca="1">('[1]Qc, Summer, S1'!H2*Main!$B$5)</f>
        <v>9.1559029751455512</v>
      </c>
      <c r="I2" s="2">
        <f ca="1">('[1]Qc, Summer, S1'!I2*Main!$B$5)</f>
        <v>16.740064438270572</v>
      </c>
      <c r="J2" s="2">
        <f ca="1">('[1]Qc, Summer, S1'!J2*Main!$B$5)</f>
        <v>26.339576108803321</v>
      </c>
      <c r="K2" s="2">
        <f ca="1">('[1]Qc, Summer, S1'!K2*Main!$B$5)</f>
        <v>29.527115457809632</v>
      </c>
      <c r="L2" s="2">
        <f ca="1">('[1]Qc, Summer, S1'!L2*Main!$B$5)</f>
        <v>30.622795238058881</v>
      </c>
      <c r="M2" s="2">
        <f ca="1">('[1]Qc, Summer, S1'!M2*Main!$B$5)</f>
        <v>34.747822900570291</v>
      </c>
      <c r="N2" s="2">
        <f ca="1">('[1]Qc, Summer, S1'!N2*Main!$B$5)</f>
        <v>33.167547944856601</v>
      </c>
      <c r="O2" s="2">
        <f ca="1">('[1]Qc, Summer, S1'!O2*Main!$B$5)</f>
        <v>34.473812160756744</v>
      </c>
      <c r="P2" s="2">
        <f ca="1">('[1]Qc, Summer, S1'!P2*Main!$B$5)</f>
        <v>35.276947873515539</v>
      </c>
      <c r="Q2" s="2">
        <f ca="1">('[1]Qc, Summer, S1'!Q2*Main!$B$5)</f>
        <v>31.401430446854516</v>
      </c>
      <c r="R2" s="2">
        <f ca="1">('[1]Qc, Summer, S1'!R2*Main!$B$5)</f>
        <v>31.49010873163942</v>
      </c>
      <c r="S2" s="2">
        <f ca="1">('[1]Qc, Summer, S1'!S2*Main!$B$5)</f>
        <v>30.795346802064142</v>
      </c>
      <c r="T2" s="2">
        <f ca="1">('[1]Qc, Summer, S1'!T2*Main!$B$5)</f>
        <v>26.39552809335644</v>
      </c>
      <c r="U2" s="2">
        <f ca="1">('[1]Qc, Summer, S1'!U2*Main!$B$5)</f>
        <v>28.890132309621524</v>
      </c>
      <c r="V2" s="2">
        <f ca="1">('[1]Qc, Summer, S1'!V2*Main!$B$5)</f>
        <v>24.581238439321584</v>
      </c>
      <c r="W2" s="2">
        <f ca="1">('[1]Qc, Summer, S1'!W2*Main!$B$5)</f>
        <v>30.343394633640397</v>
      </c>
      <c r="X2" s="2">
        <f ca="1">('[1]Qc, Summer, S1'!X2*Main!$B$5)</f>
        <v>23.790187803348946</v>
      </c>
      <c r="Y2" s="2">
        <f ca="1">('[1]Qc, Summer, S1'!Y2*Main!$B$5)</f>
        <v>18.93499649099385</v>
      </c>
    </row>
    <row r="3" spans="1:25" x14ac:dyDescent="0.3">
      <c r="A3">
        <v>2</v>
      </c>
      <c r="B3" s="2">
        <f ca="1">('[1]Qc, Summer, S1'!B3*Main!$B$5)</f>
        <v>-27.189244196648456</v>
      </c>
      <c r="C3" s="2">
        <f ca="1">('[1]Qc, Summer, S1'!C3*Main!$B$5)</f>
        <v>-36.837749971196196</v>
      </c>
      <c r="D3" s="2">
        <f ca="1">('[1]Qc, Summer, S1'!D3*Main!$B$5)</f>
        <v>-42.652931310812704</v>
      </c>
      <c r="E3" s="2">
        <f ca="1">('[1]Qc, Summer, S1'!E3*Main!$B$5)</f>
        <v>-39.297294383966857</v>
      </c>
      <c r="F3" s="2">
        <f ca="1">('[1]Qc, Summer, S1'!F3*Main!$B$5)</f>
        <v>-36.104067853861658</v>
      </c>
      <c r="G3" s="2">
        <f ca="1">('[1]Qc, Summer, S1'!G3*Main!$B$5)</f>
        <v>-43.913070252392522</v>
      </c>
      <c r="H3" s="2">
        <f ca="1">('[1]Qc, Summer, S1'!H3*Main!$B$5)</f>
        <v>-34.50211255863514</v>
      </c>
      <c r="I3" s="2">
        <f ca="1">('[1]Qc, Summer, S1'!I3*Main!$B$5)</f>
        <v>-5.4784288947250976</v>
      </c>
      <c r="J3" s="2">
        <f ca="1">('[1]Qc, Summer, S1'!J3*Main!$B$5)</f>
        <v>17.407723794430069</v>
      </c>
      <c r="K3" s="2">
        <f ca="1">('[1]Qc, Summer, S1'!K3*Main!$B$5)</f>
        <v>23.532100596829451</v>
      </c>
      <c r="L3" s="2">
        <f ca="1">('[1]Qc, Summer, S1'!L3*Main!$B$5)</f>
        <v>19.31144851149455</v>
      </c>
      <c r="M3" s="2">
        <f ca="1">('[1]Qc, Summer, S1'!M3*Main!$B$5)</f>
        <v>26.806469318115607</v>
      </c>
      <c r="N3" s="2">
        <f ca="1">('[1]Qc, Summer, S1'!N3*Main!$B$5)</f>
        <v>23.78859364984719</v>
      </c>
      <c r="O3" s="2">
        <f ca="1">('[1]Qc, Summer, S1'!O3*Main!$B$5)</f>
        <v>24.50483931404144</v>
      </c>
      <c r="P3" s="2">
        <f ca="1">('[1]Qc, Summer, S1'!P3*Main!$B$5)</f>
        <v>13.154450221806123</v>
      </c>
      <c r="Q3" s="2">
        <f ca="1">('[1]Qc, Summer, S1'!Q3*Main!$B$5)</f>
        <v>3.0673048917163053</v>
      </c>
      <c r="R3" s="2">
        <f ca="1">('[1]Qc, Summer, S1'!R3*Main!$B$5)</f>
        <v>7.6136242689322646</v>
      </c>
      <c r="S3" s="2">
        <f ca="1">('[1]Qc, Summer, S1'!S3*Main!$B$5)</f>
        <v>8.5499647661773182</v>
      </c>
      <c r="T3" s="2">
        <f ca="1">('[1]Qc, Summer, S1'!T3*Main!$B$5)</f>
        <v>4.7305393944167529</v>
      </c>
      <c r="U3" s="2">
        <f ca="1">('[1]Qc, Summer, S1'!U3*Main!$B$5)</f>
        <v>-0.9805171253287398</v>
      </c>
      <c r="V3" s="2">
        <f ca="1">('[1]Qc, Summer, S1'!V3*Main!$B$5)</f>
        <v>-3.9043369802238175</v>
      </c>
      <c r="W3" s="2">
        <f ca="1">('[1]Qc, Summer, S1'!W3*Main!$B$5)</f>
        <v>-2.6098249263331748</v>
      </c>
      <c r="X3" s="2">
        <f ca="1">('[1]Qc, Summer, S1'!X3*Main!$B$5)</f>
        <v>-12.899193015550297</v>
      </c>
      <c r="Y3" s="2">
        <f ca="1">('[1]Qc, Summer, S1'!Y3*Main!$B$5)</f>
        <v>-18.151597436062847</v>
      </c>
    </row>
    <row r="4" spans="1:25" x14ac:dyDescent="0.3">
      <c r="A4">
        <v>3</v>
      </c>
      <c r="B4" s="2">
        <f ca="1">('[1]Qc, Summer, S1'!B4*Main!$B$5)</f>
        <v>-44.79614607070441</v>
      </c>
      <c r="C4" s="2">
        <f ca="1">('[1]Qc, Summer, S1'!C4*Main!$B$5)</f>
        <v>-45.239672269424261</v>
      </c>
      <c r="D4" s="2">
        <f ca="1">('[1]Qc, Summer, S1'!D4*Main!$B$5)</f>
        <v>-53.550407101448137</v>
      </c>
      <c r="E4" s="2">
        <f ca="1">('[1]Qc, Summer, S1'!E4*Main!$B$5)</f>
        <v>-64.491825470803448</v>
      </c>
      <c r="F4" s="2">
        <f ca="1">('[1]Qc, Summer, S1'!F4*Main!$B$5)</f>
        <v>-60.974089536032338</v>
      </c>
      <c r="G4" s="2">
        <f ca="1">('[1]Qc, Summer, S1'!G4*Main!$B$5)</f>
        <v>-58.628932246184938</v>
      </c>
      <c r="H4" s="2">
        <f ca="1">('[1]Qc, Summer, S1'!H4*Main!$B$5)</f>
        <v>-25.715182290833582</v>
      </c>
      <c r="I4" s="2">
        <f ca="1">('[1]Qc, Summer, S1'!I4*Main!$B$5)</f>
        <v>4.6034460857735544</v>
      </c>
      <c r="J4" s="2">
        <f ca="1">('[1]Qc, Summer, S1'!J4*Main!$B$5)</f>
        <v>15.234375317431239</v>
      </c>
      <c r="K4" s="2">
        <f ca="1">('[1]Qc, Summer, S1'!K4*Main!$B$5)</f>
        <v>14.157197264683576</v>
      </c>
      <c r="L4" s="2">
        <f ca="1">('[1]Qc, Summer, S1'!L4*Main!$B$5)</f>
        <v>12.804082328006224</v>
      </c>
      <c r="M4" s="2">
        <f ca="1">('[1]Qc, Summer, S1'!M4*Main!$B$5)</f>
        <v>18.000634227987327</v>
      </c>
      <c r="N4" s="2">
        <f ca="1">('[1]Qc, Summer, S1'!N4*Main!$B$5)</f>
        <v>24.396418485681828</v>
      </c>
      <c r="O4" s="2">
        <f ca="1">('[1]Qc, Summer, S1'!O4*Main!$B$5)</f>
        <v>25.698610482268748</v>
      </c>
      <c r="P4" s="2">
        <f ca="1">('[1]Qc, Summer, S1'!P4*Main!$B$5)</f>
        <v>14.258222462014894</v>
      </c>
      <c r="Q4" s="2">
        <f ca="1">('[1]Qc, Summer, S1'!Q4*Main!$B$5)</f>
        <v>11.730887878907021</v>
      </c>
      <c r="R4" s="2">
        <f ca="1">('[1]Qc, Summer, S1'!R4*Main!$B$5)</f>
        <v>-2.0022293772134403</v>
      </c>
      <c r="S4" s="2">
        <f ca="1">('[1]Qc, Summer, S1'!S4*Main!$B$5)</f>
        <v>-1.9629699776602356</v>
      </c>
      <c r="T4" s="2">
        <f ca="1">('[1]Qc, Summer, S1'!T4*Main!$B$5)</f>
        <v>-2.0611184765432475</v>
      </c>
      <c r="U4" s="2">
        <f ca="1">('[1]Qc, Summer, S1'!U4*Main!$B$5)</f>
        <v>-1.8648214787772239</v>
      </c>
      <c r="V4" s="2">
        <f ca="1">('[1]Qc, Summer, S1'!V4*Main!$B$5)</f>
        <v>-13.380892416429283</v>
      </c>
      <c r="W4" s="2">
        <f ca="1">('[1]Qc, Summer, S1'!W4*Main!$B$5)</f>
        <v>-17.621654507346648</v>
      </c>
      <c r="X4" s="2">
        <f ca="1">('[1]Qc, Summer, S1'!X4*Main!$B$5)</f>
        <v>-44.343941261777786</v>
      </c>
      <c r="Y4" s="2">
        <f ca="1">('[1]Qc, Summer, S1'!Y4*Main!$B$5)</f>
        <v>-48.375208649212126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15.187463734454724</v>
      </c>
      <c r="C2" s="2">
        <f ca="1">('[1]Qc, Summer, S2'!C2*Main!$B$5)</f>
        <v>11.98218000523141</v>
      </c>
      <c r="D2" s="2">
        <f ca="1">('[1]Qc, Summer, S2'!D2*Main!$B$5)</f>
        <v>12.010001325878182</v>
      </c>
      <c r="E2" s="2">
        <f ca="1">('[1]Qc, Summer, S2'!E2*Main!$B$5)</f>
        <v>10.203152202161823</v>
      </c>
      <c r="F2" s="2">
        <f ca="1">('[1]Qc, Summer, S2'!F2*Main!$B$5)</f>
        <v>10.318781957372153</v>
      </c>
      <c r="G2" s="2">
        <f ca="1">('[1]Qc, Summer, S2'!G2*Main!$B$5)</f>
        <v>5.2476381255023314</v>
      </c>
      <c r="H2" s="2">
        <f ca="1">('[1]Qc, Summer, S2'!H2*Main!$B$5)</f>
        <v>9.422579760829402</v>
      </c>
      <c r="I2" s="2">
        <f ca="1">('[1]Qc, Summer, S2'!I2*Main!$B$5)</f>
        <v>18.789868247038399</v>
      </c>
      <c r="J2" s="2">
        <f ca="1">('[1]Qc, Summer, S2'!J2*Main!$B$5)</f>
        <v>23.109250736968956</v>
      </c>
      <c r="K2" s="2">
        <f ca="1">('[1]Qc, Summer, S2'!K2*Main!$B$5)</f>
        <v>28.936573148653437</v>
      </c>
      <c r="L2" s="2">
        <f ca="1">('[1]Qc, Summer, S2'!L2*Main!$B$5)</f>
        <v>29.333414385930091</v>
      </c>
      <c r="M2" s="2">
        <f ca="1">('[1]Qc, Summer, S2'!M2*Main!$B$5)</f>
        <v>30.738458719735256</v>
      </c>
      <c r="N2" s="2">
        <f ca="1">('[1]Qc, Summer, S2'!N2*Main!$B$5)</f>
        <v>36.309736697527228</v>
      </c>
      <c r="O2" s="2">
        <f ca="1">('[1]Qc, Summer, S2'!O2*Main!$B$5)</f>
        <v>35.529132941188074</v>
      </c>
      <c r="P2" s="2">
        <f ca="1">('[1]Qc, Summer, S2'!P2*Main!$B$5)</f>
        <v>37.721884854848298</v>
      </c>
      <c r="Q2" s="2">
        <f ca="1">('[1]Qc, Summer, S2'!Q2*Main!$B$5)</f>
        <v>32.076730026356756</v>
      </c>
      <c r="R2" s="2">
        <f ca="1">('[1]Qc, Summer, S2'!R2*Main!$B$5)</f>
        <v>29.5621428909268</v>
      </c>
      <c r="S2" s="2">
        <f ca="1">('[1]Qc, Summer, S2'!S2*Main!$B$5)</f>
        <v>27.658783701853903</v>
      </c>
      <c r="T2" s="2">
        <f ca="1">('[1]Qc, Summer, S2'!T2*Main!$B$5)</f>
        <v>30.652871334220382</v>
      </c>
      <c r="U2" s="2">
        <f ca="1">('[1]Qc, Summer, S2'!U2*Main!$B$5)</f>
        <v>25.11011499808226</v>
      </c>
      <c r="V2" s="2">
        <f ca="1">('[1]Qc, Summer, S2'!V2*Main!$B$5)</f>
        <v>26.28488862818546</v>
      </c>
      <c r="W2" s="2">
        <f ca="1">('[1]Qc, Summer, S2'!W2*Main!$B$5)</f>
        <v>31.218684863456946</v>
      </c>
      <c r="X2" s="2">
        <f ca="1">('[1]Qc, Summer, S2'!X2*Main!$B$5)</f>
        <v>26.143063520163675</v>
      </c>
      <c r="Y2" s="2">
        <f ca="1">('[1]Qc, Summer, S2'!Y2*Main!$B$5)</f>
        <v>20.618107290193304</v>
      </c>
    </row>
    <row r="3" spans="1:25" x14ac:dyDescent="0.3">
      <c r="A3">
        <v>2</v>
      </c>
      <c r="B3" s="2">
        <f ca="1">('[1]Qc, Summer, S2'!B3*Main!$B$5)</f>
        <v>-30.909877613031934</v>
      </c>
      <c r="C3" s="2">
        <f ca="1">('[1]Qc, Summer, S2'!C3*Main!$B$5)</f>
        <v>-40.186636332214029</v>
      </c>
      <c r="D3" s="2">
        <f ca="1">('[1]Qc, Summer, S2'!D3*Main!$B$5)</f>
        <v>-41.832682631758608</v>
      </c>
      <c r="E3" s="2">
        <f ca="1">('[1]Qc, Summer, S2'!E3*Main!$B$5)</f>
        <v>-34.431915079285247</v>
      </c>
      <c r="F3" s="2">
        <f ca="1">('[1]Qc, Summer, S2'!F3*Main!$B$5)</f>
        <v>-42.52256880565929</v>
      </c>
      <c r="G3" s="2">
        <f ca="1">('[1]Qc, Summer, S2'!G3*Main!$B$5)</f>
        <v>-38.577837417989691</v>
      </c>
      <c r="H3" s="2">
        <f ca="1">('[1]Qc, Summer, S2'!H3*Main!$B$5)</f>
        <v>-39.126107025256346</v>
      </c>
      <c r="I3" s="2">
        <f ca="1">('[1]Qc, Summer, S2'!I3*Main!$B$5)</f>
        <v>-5.755117222741517</v>
      </c>
      <c r="J3" s="2">
        <f ca="1">('[1]Qc, Summer, S2'!J3*Main!$B$5)</f>
        <v>18.118243132978233</v>
      </c>
      <c r="K3" s="2">
        <f ca="1">('[1]Qc, Summer, S2'!K3*Main!$B$5)</f>
        <v>24.825073157094806</v>
      </c>
      <c r="L3" s="2">
        <f ca="1">('[1]Qc, Summer, S2'!L3*Main!$B$5)</f>
        <v>21.140954159951935</v>
      </c>
      <c r="M3" s="2">
        <f ca="1">('[1]Qc, Summer, S2'!M3*Main!$B$5)</f>
        <v>29.514193491662638</v>
      </c>
      <c r="N3" s="2">
        <f ca="1">('[1]Qc, Summer, S2'!N3*Main!$B$5)</f>
        <v>24.990037773576848</v>
      </c>
      <c r="O3" s="2">
        <f ca="1">('[1]Qc, Summer, S2'!O3*Main!$B$5)</f>
        <v>22.277126649128583</v>
      </c>
      <c r="P3" s="2">
        <f ca="1">('[1]Qc, Summer, S2'!P3*Main!$B$5)</f>
        <v>13.02673711285655</v>
      </c>
      <c r="Q3" s="2">
        <f ca="1">('[1]Qc, Summer, S2'!Q3*Main!$B$5)</f>
        <v>3.5193287704955507</v>
      </c>
      <c r="R3" s="2">
        <f ca="1">('[1]Qc, Summer, S2'!R3*Main!$B$5)</f>
        <v>7.5417976248857341</v>
      </c>
      <c r="S3" s="2">
        <f ca="1">('[1]Qc, Summer, S2'!S3*Main!$B$5)</f>
        <v>9.5968992273418881</v>
      </c>
      <c r="T3" s="2">
        <f ca="1">('[1]Qc, Summer, S2'!T3*Main!$B$5)</f>
        <v>5.5715241756463971</v>
      </c>
      <c r="U3" s="2">
        <f ca="1">('[1]Qc, Summer, S2'!U3*Main!$B$5)</f>
        <v>-1.0295429815951769</v>
      </c>
      <c r="V3" s="2">
        <f ca="1">('[1]Qc, Summer, S2'!V3*Main!$B$5)</f>
        <v>-3.7895035396289991</v>
      </c>
      <c r="W3" s="2">
        <f ca="1">('[1]Qc, Summer, S2'!W3*Main!$B$5)</f>
        <v>-2.6364557929284111</v>
      </c>
      <c r="X3" s="2">
        <f ca="1">('[1]Qc, Summer, S2'!X3*Main!$B$5)</f>
        <v>-12.643763450885936</v>
      </c>
      <c r="Y3" s="2">
        <f ca="1">('[1]Qc, Summer, S2'!Y3*Main!$B$5)</f>
        <v>-16.422873870723528</v>
      </c>
    </row>
    <row r="4" spans="1:25" x14ac:dyDescent="0.3">
      <c r="A4">
        <v>3</v>
      </c>
      <c r="B4" s="2">
        <f ca="1">('[1]Qc, Summer, S2'!B4*Main!$B$5)</f>
        <v>-42.578515077105187</v>
      </c>
      <c r="C4" s="2">
        <f ca="1">('[1]Qc, Summer, S2'!C4*Main!$B$5)</f>
        <v>-48.787881859183031</v>
      </c>
      <c r="D4" s="2">
        <f ca="1">('[1]Qc, Summer, S2'!D4*Main!$B$5)</f>
        <v>-46.856606213767122</v>
      </c>
      <c r="E4" s="2">
        <f ca="1">('[1]Qc, Summer, S2'!E4*Main!$B$5)</f>
        <v>-63.319246825879738</v>
      </c>
      <c r="F4" s="2">
        <f ca="1">('[1]Qc, Summer, S2'!F4*Main!$B$5)</f>
        <v>-58.628932246184938</v>
      </c>
      <c r="G4" s="2">
        <f ca="1">('[1]Qc, Summer, S2'!G4*Main!$B$5)</f>
        <v>-61.56037885849419</v>
      </c>
      <c r="H4" s="2">
        <f ca="1">('[1]Qc, Summer, S2'!H4*Main!$B$5)</f>
        <v>-22.208566523901727</v>
      </c>
      <c r="I4" s="2">
        <f ca="1">('[1]Qc, Summer, S2'!I4*Main!$B$5)</f>
        <v>5.0880193579602446</v>
      </c>
      <c r="J4" s="2">
        <f ca="1">('[1]Qc, Summer, S2'!J4*Main!$B$5)</f>
        <v>15.849905633287047</v>
      </c>
      <c r="K4" s="2">
        <f ca="1">('[1]Qc, Summer, S2'!K4*Main!$B$5)</f>
        <v>15.388257896395192</v>
      </c>
      <c r="L4" s="2">
        <f ca="1">('[1]Qc, Summer, S2'!L4*Main!$B$5)</f>
        <v>15.336757953326138</v>
      </c>
      <c r="M4" s="2">
        <f ca="1">('[1]Qc, Summer, S2'!M4*Main!$B$5)</f>
        <v>19.780916734052006</v>
      </c>
      <c r="N4" s="2">
        <f ca="1">('[1]Qc, Summer, S2'!N4*Main!$B$5)</f>
        <v>25.468788529008496</v>
      </c>
      <c r="O4" s="2">
        <f ca="1">('[1]Qc, Summer, S2'!O4*Main!$B$5)</f>
        <v>25.422281337298116</v>
      </c>
      <c r="P4" s="2">
        <f ca="1">('[1]Qc, Summer, S2'!P4*Main!$B$5)</f>
        <v>13.948261104145006</v>
      </c>
      <c r="Q4" s="2">
        <f ca="1">('[1]Qc, Summer, S2'!Q4*Main!$B$5)</f>
        <v>11.730887878907021</v>
      </c>
      <c r="R4" s="2">
        <f ca="1">('[1]Qc, Summer, S2'!R4*Main!$B$5)</f>
        <v>-2.1200075758730543</v>
      </c>
      <c r="S4" s="2">
        <f ca="1">('[1]Qc, Summer, S2'!S4*Main!$B$5)</f>
        <v>-2.1396372756496569</v>
      </c>
      <c r="T4" s="2">
        <f ca="1">('[1]Qc, Summer, S2'!T4*Main!$B$5)</f>
        <v>-1.7863026796708146</v>
      </c>
      <c r="U4" s="2">
        <f ca="1">('[1]Qc, Summer, S2'!U4*Main!$B$5)</f>
        <v>-1.9825996774368382</v>
      </c>
      <c r="V4" s="2">
        <f ca="1">('[1]Qc, Summer, S2'!V4*Main!$B$5)</f>
        <v>-11.755176515367781</v>
      </c>
      <c r="W4" s="2">
        <f ca="1">('[1]Qc, Summer, S2'!W4*Main!$B$5)</f>
        <v>-14.417717324192711</v>
      </c>
      <c r="X4" s="2">
        <f ca="1">('[1]Qc, Summer, S2'!X4*Main!$B$5)</f>
        <v>-46.583534254796866</v>
      </c>
      <c r="Y4" s="2">
        <f ca="1">('[1]Qc, Summer, S2'!Y4*Main!$B$5)</f>
        <v>-46.135615656193046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13.533383525751734</v>
      </c>
      <c r="C2" s="2">
        <f ca="1">('[1]Qc, Summer, S3'!C2*Main!$B$5)</f>
        <v>10.484407504577483</v>
      </c>
      <c r="D2" s="2">
        <f ca="1">('[1]Qc, Summer, S3'!D2*Main!$B$5)</f>
        <v>11.682455835172414</v>
      </c>
      <c r="E2" s="2">
        <f ca="1">('[1]Qc, Summer, S3'!E2*Main!$B$5)</f>
        <v>9.2495865757915574</v>
      </c>
      <c r="F2" s="2">
        <f ca="1">('[1]Qc, Summer, S3'!F2*Main!$B$5)</f>
        <v>10.209007681229897</v>
      </c>
      <c r="G2" s="2">
        <f ca="1">('[1]Qc, Summer, S3'!G2*Main!$B$5)</f>
        <v>5.4004819544004574</v>
      </c>
      <c r="H2" s="2">
        <f ca="1">('[1]Qc, Summer, S3'!H2*Main!$B$5)</f>
        <v>8.2669803561993813</v>
      </c>
      <c r="I2" s="2">
        <f ca="1">('[1]Qc, Summer, S3'!I2*Main!$B$5)</f>
        <v>17.081698406398544</v>
      </c>
      <c r="J2" s="2">
        <f ca="1">('[1]Qc, Summer, S3'!J2*Main!$B$5)</f>
        <v>23.854710438161497</v>
      </c>
      <c r="K2" s="2">
        <f ca="1">('[1]Qc, Summer, S3'!K2*Main!$B$5)</f>
        <v>28.346030839497249</v>
      </c>
      <c r="L2" s="2">
        <f ca="1">('[1]Qc, Summer, S3'!L2*Main!$B$5)</f>
        <v>31.589830877155478</v>
      </c>
      <c r="M2" s="2">
        <f ca="1">('[1]Qc, Summer, S3'!M2*Main!$B$5)</f>
        <v>30.738458719735256</v>
      </c>
      <c r="N2" s="2">
        <f ca="1">('[1]Qc, Summer, S3'!N2*Main!$B$5)</f>
        <v>31.771019610336324</v>
      </c>
      <c r="O2" s="2">
        <f ca="1">('[1]Qc, Summer, S3'!O2*Main!$B$5)</f>
        <v>34.473812160756744</v>
      </c>
      <c r="P2" s="2">
        <f ca="1">('[1]Qc, Summer, S3'!P2*Main!$B$5)</f>
        <v>35.626224585134501</v>
      </c>
      <c r="Q2" s="2">
        <f ca="1">('[1]Qc, Summer, S3'!Q2*Main!$B$5)</f>
        <v>34.440278554614629</v>
      </c>
      <c r="R2" s="2">
        <f ca="1">('[1]Qc, Summer, S3'!R2*Main!$B$5)</f>
        <v>35.346040413064657</v>
      </c>
      <c r="S2" s="2">
        <f ca="1">('[1]Qc, Summer, S3'!S2*Main!$B$5)</f>
        <v>30.795346802064142</v>
      </c>
      <c r="T2" s="2">
        <f ca="1">('[1]Qc, Summer, S3'!T2*Main!$B$5)</f>
        <v>26.679350976080698</v>
      </c>
      <c r="U2" s="2">
        <f ca="1">('[1]Qc, Summer, S3'!U2*Main!$B$5)</f>
        <v>27.540126126928932</v>
      </c>
      <c r="V2" s="2">
        <f ca="1">('[1]Qc, Summer, S3'!V2*Main!$B$5)</f>
        <v>26.771645825003709</v>
      </c>
      <c r="W2" s="2">
        <f ca="1">('[1]Qc, Summer, S3'!W2*Main!$B$5)</f>
        <v>31.510448273395799</v>
      </c>
      <c r="X2" s="2">
        <f ca="1">('[1]Qc, Summer, S3'!X2*Main!$B$5)</f>
        <v>24.051618438550584</v>
      </c>
      <c r="Y2" s="2">
        <f ca="1">('[1]Qc, Summer, S3'!Y2*Main!$B$5)</f>
        <v>19.776551890593577</v>
      </c>
    </row>
    <row r="3" spans="1:25" x14ac:dyDescent="0.3">
      <c r="A3">
        <v>2</v>
      </c>
      <c r="B3" s="2">
        <f ca="1">('[1]Qc, Summer, S3'!B3*Main!$B$5)</f>
        <v>-25.758231344193277</v>
      </c>
      <c r="C3" s="2">
        <f ca="1">('[1]Qc, Summer, S3'!C3*Main!$B$5)</f>
        <v>-33.488863610178356</v>
      </c>
      <c r="D3" s="2">
        <f ca="1">('[1]Qc, Summer, S3'!D3*Main!$B$5)</f>
        <v>-41.832682631758608</v>
      </c>
      <c r="E3" s="2">
        <f ca="1">('[1]Qc, Summer, S3'!E3*Main!$B$5)</f>
        <v>-37.425994651397005</v>
      </c>
      <c r="F3" s="2">
        <f ca="1">('[1]Qc, Summer, S3'!F3*Main!$B$5)</f>
        <v>-42.923725115146638</v>
      </c>
      <c r="G3" s="2">
        <f ca="1">('[1]Qc, Summer, S3'!G3*Main!$B$5)</f>
        <v>-36.936227315096509</v>
      </c>
      <c r="H3" s="2">
        <f ca="1">('[1]Qc, Summer, S3'!H3*Main!$B$5)</f>
        <v>-35.213496322730705</v>
      </c>
      <c r="I3" s="2">
        <f ca="1">('[1]Qc, Summer, S3'!I3*Main!$B$5)</f>
        <v>-5.8657925539480837</v>
      </c>
      <c r="J3" s="2">
        <f ca="1">('[1]Qc, Summer, S3'!J3*Main!$B$5)</f>
        <v>17.940613298341191</v>
      </c>
      <c r="K3" s="2">
        <f ca="1">('[1]Qc, Summer, S3'!K3*Main!$B$5)</f>
        <v>27.928207301731661</v>
      </c>
      <c r="L3" s="2">
        <f ca="1">('[1]Qc, Summer, S3'!L3*Main!$B$5)</f>
        <v>19.1081701061104</v>
      </c>
      <c r="M3" s="2">
        <f ca="1">('[1]Qc, Summer, S3'!M3*Main!$B$5)</f>
        <v>29.514193491662638</v>
      </c>
      <c r="N3" s="2">
        <f ca="1">('[1]Qc, Summer, S3'!N3*Main!$B$5)</f>
        <v>22.827438350863464</v>
      </c>
      <c r="O3" s="2">
        <f ca="1">('[1]Qc, Summer, S3'!O3*Main!$B$5)</f>
        <v>22.772173907998109</v>
      </c>
      <c r="P3" s="2">
        <f ca="1">('[1]Qc, Summer, S3'!P3*Main!$B$5)</f>
        <v>13.282163330755697</v>
      </c>
      <c r="Q3" s="2">
        <f ca="1">('[1]Qc, Summer, S3'!Q3*Main!$B$5)</f>
        <v>3.293316831105928</v>
      </c>
      <c r="R3" s="2">
        <f ca="1">('[1]Qc, Summer, S3'!R3*Main!$B$5)</f>
        <v>7.3981443367926722</v>
      </c>
      <c r="S3" s="2">
        <f ca="1">('[1]Qc, Summer, S3'!S3*Main!$B$5)</f>
        <v>8.2882311508861743</v>
      </c>
      <c r="T3" s="2">
        <f ca="1">('[1]Qc, Summer, S3'!T3*Main!$B$5)</f>
        <v>5.308716431512134</v>
      </c>
      <c r="U3" s="2">
        <f ca="1">('[1]Qc, Summer, S3'!U3*Main!$B$5)</f>
        <v>-1.0197378103418895</v>
      </c>
      <c r="V3" s="2">
        <f ca="1">('[1]Qc, Summer, S3'!V3*Main!$B$5)</f>
        <v>-3.8660591666922115</v>
      </c>
      <c r="W3" s="2">
        <f ca="1">('[1]Qc, Summer, S3'!W3*Main!$B$5)</f>
        <v>-2.5831940597379384</v>
      </c>
      <c r="X3" s="2">
        <f ca="1">('[1]Qc, Summer, S3'!X3*Main!$B$5)</f>
        <v>-13.665481709543387</v>
      </c>
      <c r="Y3" s="2">
        <f ca="1">('[1]Qc, Summer, S3'!Y3*Main!$B$5)</f>
        <v>-16.250001514189595</v>
      </c>
    </row>
    <row r="4" spans="1:25" x14ac:dyDescent="0.3">
      <c r="A4">
        <v>3</v>
      </c>
      <c r="B4" s="2">
        <f ca="1">('[1]Qc, Summer, S3'!B4*Main!$B$5)</f>
        <v>-44.79614607070441</v>
      </c>
      <c r="C4" s="2">
        <f ca="1">('[1]Qc, Summer, S3'!C4*Main!$B$5)</f>
        <v>-46.570250865583795</v>
      </c>
      <c r="D4" s="2">
        <f ca="1">('[1]Qc, Summer, S3'!D4*Main!$B$5)</f>
        <v>-47.371513974357974</v>
      </c>
      <c r="E4" s="2">
        <f ca="1">('[1]Qc, Summer, S3'!E4*Main!$B$5)</f>
        <v>-59.801510891108641</v>
      </c>
      <c r="F4" s="2">
        <f ca="1">('[1]Qc, Summer, S3'!F4*Main!$B$5)</f>
        <v>-59.801510891108641</v>
      </c>
      <c r="G4" s="2">
        <f ca="1">('[1]Qc, Summer, S3'!G4*Main!$B$5)</f>
        <v>-52.766039021566442</v>
      </c>
      <c r="H4" s="2">
        <f ca="1">('[1]Qc, Summer, S3'!H4*Main!$B$5)</f>
        <v>-24.78008475298509</v>
      </c>
      <c r="I4" s="2">
        <f ca="1">('[1]Qc, Summer, S3'!I4*Main!$B$5)</f>
        <v>5.0880193579602446</v>
      </c>
      <c r="J4" s="2">
        <f ca="1">('[1]Qc, Summer, S3'!J4*Main!$B$5)</f>
        <v>15.849905633287047</v>
      </c>
      <c r="K4" s="2">
        <f ca="1">('[1]Qc, Summer, S3'!K4*Main!$B$5)</f>
        <v>16.927083686034713</v>
      </c>
      <c r="L4" s="2">
        <f ca="1">('[1]Qc, Summer, S3'!L4*Main!$B$5)</f>
        <v>14.070420140666181</v>
      </c>
      <c r="M4" s="2">
        <f ca="1">('[1]Qc, Summer, S3'!M4*Main!$B$5)</f>
        <v>20.374344236073568</v>
      </c>
      <c r="N4" s="2">
        <f ca="1">('[1]Qc, Summer, S3'!N4*Main!$B$5)</f>
        <v>25.736881039840171</v>
      </c>
      <c r="O4" s="2">
        <f ca="1">('[1]Qc, Summer, S3'!O4*Main!$B$5)</f>
        <v>26.803927062151271</v>
      </c>
      <c r="P4" s="2">
        <f ca="1">('[1]Qc, Summer, S3'!P4*Main!$B$5)</f>
        <v>16.272971288169174</v>
      </c>
      <c r="Q4" s="2">
        <f ca="1">('[1]Qc, Summer, S3'!Q4*Main!$B$5)</f>
        <v>13.303068728657449</v>
      </c>
      <c r="R4" s="2">
        <f ca="1">('[1]Qc, Summer, S3'!R4*Main!$B$5)</f>
        <v>-2.0218590769900429</v>
      </c>
      <c r="S4" s="2">
        <f ca="1">('[1]Qc, Summer, S3'!S4*Main!$B$5)</f>
        <v>-1.884451178553826</v>
      </c>
      <c r="T4" s="2">
        <f ca="1">('[1]Qc, Summer, S3'!T4*Main!$B$5)</f>
        <v>-1.9629699776602356</v>
      </c>
      <c r="U4" s="2">
        <f ca="1">('[1]Qc, Summer, S3'!U4*Main!$B$5)</f>
        <v>-1.9433402778836331</v>
      </c>
      <c r="V4" s="2">
        <f ca="1">('[1]Qc, Summer, S3'!V4*Main!$B$5)</f>
        <v>-12.130341723305049</v>
      </c>
      <c r="W4" s="2">
        <f ca="1">('[1]Qc, Summer, S3'!W4*Main!$B$5)</f>
        <v>-15.699292197454286</v>
      </c>
      <c r="X4" s="2">
        <f ca="1">('[1]Qc, Summer, S3'!X4*Main!$B$5)</f>
        <v>-46.135615656193046</v>
      </c>
      <c r="Y4" s="2">
        <f ca="1">('[1]Qc, Summer, S3'!Y4*Main!$B$5)</f>
        <v>-47.927290050608313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7.2061804325809051</v>
      </c>
      <c r="C2" s="2">
        <f>('FL Characterization'!C$4-'FL Characterization'!C$2)*VLOOKUP($A2,'FL Ratio'!$A$2:$B$6,2,FALSE)</f>
        <v>7.9330901440811665</v>
      </c>
      <c r="D2" s="2">
        <f>('FL Characterization'!D$4-'FL Characterization'!D$2)*VLOOKUP($A2,'FL Ratio'!$A$2:$B$6,2,FALSE)</f>
        <v>10.325670375776685</v>
      </c>
      <c r="E2" s="2">
        <f>('FL Characterization'!E$4-'FL Characterization'!E$2)*VLOOKUP($A2,'FL Ratio'!$A$2:$B$6,2,FALSE)</f>
        <v>11.837965890607693</v>
      </c>
      <c r="F2" s="2">
        <f>('FL Characterization'!F$4-'FL Characterization'!F$2)*VLOOKUP($A2,'FL Ratio'!$A$2:$B$6,2,FALSE)</f>
        <v>13.918756789667812</v>
      </c>
      <c r="G2" s="2">
        <f>('FL Characterization'!G$4-'FL Characterization'!G$2)*VLOOKUP($A2,'FL Ratio'!$A$2:$B$6,2,FALSE)</f>
        <v>16.270024560582069</v>
      </c>
      <c r="H2" s="2">
        <f>('FL Characterization'!H$4-'FL Characterization'!H$2)*VLOOKUP($A2,'FL Ratio'!$A$2:$B$6,2,FALSE)</f>
        <v>14.503268236591113</v>
      </c>
      <c r="I2" s="2">
        <f>('FL Characterization'!I$4-'FL Characterization'!I$2)*VLOOKUP($A2,'FL Ratio'!$A$2:$B$6,2,FALSE)</f>
        <v>20.734015567392206</v>
      </c>
      <c r="J2" s="2">
        <f>('FL Characterization'!J$4-'FL Characterization'!J$2)*VLOOKUP($A2,'FL Ratio'!$A$2:$B$6,2,FALSE)</f>
        <v>19.021145061811588</v>
      </c>
      <c r="K2" s="2">
        <f>('FL Characterization'!K$4-'FL Characterization'!K$2)*VLOOKUP($A2,'FL Ratio'!$A$2:$B$6,2,FALSE)</f>
        <v>21.483277914677497</v>
      </c>
      <c r="L2" s="2">
        <f>('FL Characterization'!L$4-'FL Characterization'!L$2)*VLOOKUP($A2,'FL Ratio'!$A$2:$B$6,2,FALSE)</f>
        <v>22.079065468045922</v>
      </c>
      <c r="M2" s="2">
        <f>('FL Characterization'!M$4-'FL Characterization'!M$2)*VLOOKUP($A2,'FL Ratio'!$A$2:$B$6,2,FALSE)</f>
        <v>20.480153489547924</v>
      </c>
      <c r="N2" s="2">
        <f>('FL Characterization'!N$4-'FL Characterization'!N$2)*VLOOKUP($A2,'FL Ratio'!$A$2:$B$6,2,FALSE)</f>
        <v>19.320061671160076</v>
      </c>
      <c r="O2" s="2">
        <f>('FL Characterization'!O$4-'FL Characterization'!O$2)*VLOOKUP($A2,'FL Ratio'!$A$2:$B$6,2,FALSE)</f>
        <v>17.786910348833214</v>
      </c>
      <c r="P2" s="2">
        <f>('FL Characterization'!P$4-'FL Characterization'!P$2)*VLOOKUP($A2,'FL Ratio'!$A$2:$B$6,2,FALSE)</f>
        <v>16.383683722006847</v>
      </c>
      <c r="Q2" s="2">
        <f>('FL Characterization'!Q$4-'FL Characterization'!Q$2)*VLOOKUP($A2,'FL Ratio'!$A$2:$B$6,2,FALSE)</f>
        <v>14.745105793845678</v>
      </c>
      <c r="R2" s="2">
        <f>('FL Characterization'!R$4-'FL Characterization'!R$2)*VLOOKUP($A2,'FL Ratio'!$A$2:$B$6,2,FALSE)</f>
        <v>14.591630999928812</v>
      </c>
      <c r="S2" s="2">
        <f>('FL Characterization'!S$4-'FL Characterization'!S$2)*VLOOKUP($A2,'FL Ratio'!$A$2:$B$6,2,FALSE)</f>
        <v>11.561102551386403</v>
      </c>
      <c r="T2" s="2">
        <f>('FL Characterization'!T$4-'FL Characterization'!T$2)*VLOOKUP($A2,'FL Ratio'!$A$2:$B$6,2,FALSE)</f>
        <v>9.5654312877041026</v>
      </c>
      <c r="U2" s="2">
        <f>('FL Characterization'!U$4-'FL Characterization'!U$2)*VLOOKUP($A2,'FL Ratio'!$A$2:$B$6,2,FALSE)</f>
        <v>11.350648493928233</v>
      </c>
      <c r="V2" s="2">
        <f>('FL Characterization'!V$4-'FL Characterization'!V$2)*VLOOKUP($A2,'FL Ratio'!$A$2:$B$6,2,FALSE)</f>
        <v>11.565193882043484</v>
      </c>
      <c r="W2" s="2">
        <f>('FL Characterization'!W$4-'FL Characterization'!W$2)*VLOOKUP($A2,'FL Ratio'!$A$2:$B$6,2,FALSE)</f>
        <v>13.216694427767873</v>
      </c>
      <c r="X2" s="2">
        <f>('FL Characterization'!X$4-'FL Characterization'!X$2)*VLOOKUP($A2,'FL Ratio'!$A$2:$B$6,2,FALSE)</f>
        <v>6.4174018184613617</v>
      </c>
      <c r="Y2" s="2">
        <f>('FL Characterization'!Y$4-'FL Characterization'!Y$2)*VLOOKUP($A2,'FL Ratio'!$A$2:$B$6,2,FALSE)</f>
        <v>6.1614441810122367</v>
      </c>
    </row>
    <row r="3" spans="1:25" x14ac:dyDescent="0.3">
      <c r="A3">
        <v>2</v>
      </c>
      <c r="B3" s="2">
        <f>('FL Characterization'!B$4-'FL Characterization'!B$2)*VLOOKUP($A3,'FL Ratio'!$A$2:$B$6,2,FALSE)</f>
        <v>8.0068671473121178</v>
      </c>
      <c r="C3" s="2">
        <f>('FL Characterization'!C$4-'FL Characterization'!C$2)*VLOOKUP($A3,'FL Ratio'!$A$2:$B$6,2,FALSE)</f>
        <v>8.8145446045346301</v>
      </c>
      <c r="D3" s="2">
        <f>('FL Characterization'!D$4-'FL Characterization'!D$2)*VLOOKUP($A3,'FL Ratio'!$A$2:$B$6,2,FALSE)</f>
        <v>11.472967084196316</v>
      </c>
      <c r="E3" s="2">
        <f>('FL Characterization'!E$4-'FL Characterization'!E$2)*VLOOKUP($A3,'FL Ratio'!$A$2:$B$6,2,FALSE)</f>
        <v>13.153295434008548</v>
      </c>
      <c r="F3" s="2">
        <f>('FL Characterization'!F$4-'FL Characterization'!F$2)*VLOOKUP($A3,'FL Ratio'!$A$2:$B$6,2,FALSE)</f>
        <v>15.465285321853123</v>
      </c>
      <c r="G3" s="2">
        <f>('FL Characterization'!G$4-'FL Characterization'!G$2)*VLOOKUP($A3,'FL Ratio'!$A$2:$B$6,2,FALSE)</f>
        <v>18.07780506731341</v>
      </c>
      <c r="H3" s="2">
        <f>('FL Characterization'!H$4-'FL Characterization'!H$2)*VLOOKUP($A3,'FL Ratio'!$A$2:$B$6,2,FALSE)</f>
        <v>16.114742485101235</v>
      </c>
      <c r="I3" s="2">
        <f>('FL Characterization'!I$4-'FL Characterization'!I$2)*VLOOKUP($A3,'FL Ratio'!$A$2:$B$6,2,FALSE)</f>
        <v>23.037795074880229</v>
      </c>
      <c r="J3" s="2">
        <f>('FL Characterization'!J$4-'FL Characterization'!J$2)*VLOOKUP($A3,'FL Ratio'!$A$2:$B$6,2,FALSE)</f>
        <v>21.134605624235096</v>
      </c>
      <c r="K3" s="2">
        <f>('FL Characterization'!K$4-'FL Characterization'!K$2)*VLOOKUP($A3,'FL Ratio'!$A$2:$B$6,2,FALSE)</f>
        <v>23.870308794086107</v>
      </c>
      <c r="L3" s="2">
        <f>('FL Characterization'!L$4-'FL Characterization'!L$2)*VLOOKUP($A3,'FL Ratio'!$A$2:$B$6,2,FALSE)</f>
        <v>24.53229496449547</v>
      </c>
      <c r="M3" s="2">
        <f>('FL Characterization'!M$4-'FL Characterization'!M$2)*VLOOKUP($A3,'FL Ratio'!$A$2:$B$6,2,FALSE)</f>
        <v>22.755726099497693</v>
      </c>
      <c r="N3" s="2">
        <f>('FL Characterization'!N$4-'FL Characterization'!N$2)*VLOOKUP($A3,'FL Ratio'!$A$2:$B$6,2,FALSE)</f>
        <v>21.466735190177864</v>
      </c>
      <c r="O3" s="2">
        <f>('FL Characterization'!O$4-'FL Characterization'!O$2)*VLOOKUP($A3,'FL Ratio'!$A$2:$B$6,2,FALSE)</f>
        <v>19.76323372092579</v>
      </c>
      <c r="P3" s="2">
        <f>('FL Characterization'!P$4-'FL Characterization'!P$2)*VLOOKUP($A3,'FL Ratio'!$A$2:$B$6,2,FALSE)</f>
        <v>18.204093024452053</v>
      </c>
      <c r="Q3" s="2">
        <f>('FL Characterization'!Q$4-'FL Characterization'!Q$2)*VLOOKUP($A3,'FL Ratio'!$A$2:$B$6,2,FALSE)</f>
        <v>16.383450882050752</v>
      </c>
      <c r="R3" s="2">
        <f>('FL Characterization'!R$4-'FL Characterization'!R$2)*VLOOKUP($A3,'FL Ratio'!$A$2:$B$6,2,FALSE)</f>
        <v>16.212923333254235</v>
      </c>
      <c r="S3" s="2">
        <f>('FL Characterization'!S$4-'FL Characterization'!S$2)*VLOOKUP($A3,'FL Ratio'!$A$2:$B$6,2,FALSE)</f>
        <v>12.845669501540447</v>
      </c>
      <c r="T3" s="2">
        <f>('FL Characterization'!T$4-'FL Characterization'!T$2)*VLOOKUP($A3,'FL Ratio'!$A$2:$B$6,2,FALSE)</f>
        <v>10.628256986337892</v>
      </c>
      <c r="U3" s="2">
        <f>('FL Characterization'!U$4-'FL Characterization'!U$2)*VLOOKUP($A3,'FL Ratio'!$A$2:$B$6,2,FALSE)</f>
        <v>12.611831659920258</v>
      </c>
      <c r="V3" s="2">
        <f>('FL Characterization'!V$4-'FL Characterization'!V$2)*VLOOKUP($A3,'FL Ratio'!$A$2:$B$6,2,FALSE)</f>
        <v>12.850215424492761</v>
      </c>
      <c r="W3" s="2">
        <f>('FL Characterization'!W$4-'FL Characterization'!W$2)*VLOOKUP($A3,'FL Ratio'!$A$2:$B$6,2,FALSE)</f>
        <v>14.685216030853192</v>
      </c>
      <c r="X3" s="2">
        <f>('FL Characterization'!X$4-'FL Characterization'!X$2)*VLOOKUP($A3,'FL Ratio'!$A$2:$B$6,2,FALSE)</f>
        <v>7.1304464649570685</v>
      </c>
      <c r="Y3" s="2">
        <f>('FL Characterization'!Y$4-'FL Characterization'!Y$2)*VLOOKUP($A3,'FL Ratio'!$A$2:$B$6,2,FALSE)</f>
        <v>6.8460490900135964</v>
      </c>
    </row>
    <row r="4" spans="1:25" x14ac:dyDescent="0.3">
      <c r="A4">
        <v>3</v>
      </c>
      <c r="B4" s="2">
        <f>('FL Characterization'!B$4-'FL Characterization'!B$2)*VLOOKUP($A4,'FL Ratio'!$A$2:$B$6,2,FALSE)</f>
        <v>10.008583934140146</v>
      </c>
      <c r="C4" s="2">
        <f>('FL Characterization'!C$4-'FL Characterization'!C$2)*VLOOKUP($A4,'FL Ratio'!$A$2:$B$6,2,FALSE)</f>
        <v>11.018180755668286</v>
      </c>
      <c r="D4" s="2">
        <f>('FL Characterization'!D$4-'FL Characterization'!D$2)*VLOOKUP($A4,'FL Ratio'!$A$2:$B$6,2,FALSE)</f>
        <v>14.341208855245396</v>
      </c>
      <c r="E4" s="2">
        <f>('FL Characterization'!E$4-'FL Characterization'!E$2)*VLOOKUP($A4,'FL Ratio'!$A$2:$B$6,2,FALSE)</f>
        <v>16.441619292510683</v>
      </c>
      <c r="F4" s="2">
        <f>('FL Characterization'!F$4-'FL Characterization'!F$2)*VLOOKUP($A4,'FL Ratio'!$A$2:$B$6,2,FALSE)</f>
        <v>19.331606652316406</v>
      </c>
      <c r="G4" s="2">
        <f>('FL Characterization'!G$4-'FL Characterization'!G$2)*VLOOKUP($A4,'FL Ratio'!$A$2:$B$6,2,FALSE)</f>
        <v>22.597256334141761</v>
      </c>
      <c r="H4" s="2">
        <f>('FL Characterization'!H$4-'FL Characterization'!H$2)*VLOOKUP($A4,'FL Ratio'!$A$2:$B$6,2,FALSE)</f>
        <v>20.143428106376547</v>
      </c>
      <c r="I4" s="2">
        <f>('FL Characterization'!I$4-'FL Characterization'!I$2)*VLOOKUP($A4,'FL Ratio'!$A$2:$B$6,2,FALSE)</f>
        <v>28.797243843600288</v>
      </c>
      <c r="J4" s="2">
        <f>('FL Characterization'!J$4-'FL Characterization'!J$2)*VLOOKUP($A4,'FL Ratio'!$A$2:$B$6,2,FALSE)</f>
        <v>26.418257030293873</v>
      </c>
      <c r="K4" s="2">
        <f>('FL Characterization'!K$4-'FL Characterization'!K$2)*VLOOKUP($A4,'FL Ratio'!$A$2:$B$6,2,FALSE)</f>
        <v>29.837885992607632</v>
      </c>
      <c r="L4" s="2">
        <f>('FL Characterization'!L$4-'FL Characterization'!L$2)*VLOOKUP($A4,'FL Ratio'!$A$2:$B$6,2,FALSE)</f>
        <v>30.665368705619336</v>
      </c>
      <c r="M4" s="2">
        <f>('FL Characterization'!M$4-'FL Characterization'!M$2)*VLOOKUP($A4,'FL Ratio'!$A$2:$B$6,2,FALSE)</f>
        <v>28.444657624372116</v>
      </c>
      <c r="N4" s="2">
        <f>('FL Characterization'!N$4-'FL Characterization'!N$2)*VLOOKUP($A4,'FL Ratio'!$A$2:$B$6,2,FALSE)</f>
        <v>26.833418987722329</v>
      </c>
      <c r="O4" s="2">
        <f>('FL Characterization'!O$4-'FL Characterization'!O$2)*VLOOKUP($A4,'FL Ratio'!$A$2:$B$6,2,FALSE)</f>
        <v>24.704042151157239</v>
      </c>
      <c r="P4" s="2">
        <f>('FL Characterization'!P$4-'FL Characterization'!P$2)*VLOOKUP($A4,'FL Ratio'!$A$2:$B$6,2,FALSE)</f>
        <v>22.755116280565066</v>
      </c>
      <c r="Q4" s="2">
        <f>('FL Characterization'!Q$4-'FL Characterization'!Q$2)*VLOOKUP($A4,'FL Ratio'!$A$2:$B$6,2,FALSE)</f>
        <v>20.479313602563444</v>
      </c>
      <c r="R4" s="2">
        <f>('FL Characterization'!R$4-'FL Characterization'!R$2)*VLOOKUP($A4,'FL Ratio'!$A$2:$B$6,2,FALSE)</f>
        <v>20.266154166567794</v>
      </c>
      <c r="S4" s="2">
        <f>('FL Characterization'!S$4-'FL Characterization'!S$2)*VLOOKUP($A4,'FL Ratio'!$A$2:$B$6,2,FALSE)</f>
        <v>16.05708687692556</v>
      </c>
      <c r="T4" s="2">
        <f>('FL Characterization'!T$4-'FL Characterization'!T$2)*VLOOKUP($A4,'FL Ratio'!$A$2:$B$6,2,FALSE)</f>
        <v>13.285321232922364</v>
      </c>
      <c r="U4" s="2">
        <f>('FL Characterization'!U$4-'FL Characterization'!U$2)*VLOOKUP($A4,'FL Ratio'!$A$2:$B$6,2,FALSE)</f>
        <v>15.764789574900323</v>
      </c>
      <c r="V4" s="2">
        <f>('FL Characterization'!V$4-'FL Characterization'!V$2)*VLOOKUP($A4,'FL Ratio'!$A$2:$B$6,2,FALSE)</f>
        <v>16.062769280615953</v>
      </c>
      <c r="W4" s="2">
        <f>('FL Characterization'!W$4-'FL Characterization'!W$2)*VLOOKUP($A4,'FL Ratio'!$A$2:$B$6,2,FALSE)</f>
        <v>18.35652003856649</v>
      </c>
      <c r="X4" s="2">
        <f>('FL Characterization'!X$4-'FL Characterization'!X$2)*VLOOKUP($A4,'FL Ratio'!$A$2:$B$6,2,FALSE)</f>
        <v>8.9130580811963362</v>
      </c>
      <c r="Y4" s="2">
        <f>('FL Characterization'!Y$4-'FL Characterization'!Y$2)*VLOOKUP($A4,'FL Ratio'!$A$2:$B$6,2,FALSE)</f>
        <v>8.5575613625169957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19.978167175634535</v>
      </c>
      <c r="C2" s="2">
        <f>('FL Characterization'!C$2-'FL Characterization'!C$3)*VLOOKUP($A2,'FL Ratio'!$A$2:$B$6,2,FALSE)</f>
        <v>21.142699584613609</v>
      </c>
      <c r="D2" s="2">
        <f>('FL Characterization'!D$2-'FL Characterization'!D$3)*VLOOKUP($A2,'FL Ratio'!$A$2:$B$6,2,FALSE)</f>
        <v>22.326191818588914</v>
      </c>
      <c r="E2" s="2">
        <f>('FL Characterization'!E$2-'FL Characterization'!E$3)*VLOOKUP($A2,'FL Ratio'!$A$2:$B$6,2,FALSE)</f>
        <v>23.341041398650365</v>
      </c>
      <c r="F2" s="2">
        <f>('FL Characterization'!F$2-'FL Characterization'!F$3)*VLOOKUP($A2,'FL Ratio'!$A$2:$B$6,2,FALSE)</f>
        <v>23.605980005834549</v>
      </c>
      <c r="G2" s="2">
        <f>('FL Characterization'!G$2-'FL Characterization'!G$3)*VLOOKUP($A2,'FL Ratio'!$A$2:$B$6,2,FALSE)</f>
        <v>24.693176286539519</v>
      </c>
      <c r="H2" s="2">
        <f>('FL Characterization'!H$2-'FL Characterization'!H$3)*VLOOKUP($A2,'FL Ratio'!$A$2:$B$6,2,FALSE)</f>
        <v>24.566943767485657</v>
      </c>
      <c r="I2" s="2">
        <f>('FL Characterization'!I$2-'FL Characterization'!I$3)*VLOOKUP($A2,'FL Ratio'!$A$2:$B$6,2,FALSE)</f>
        <v>23.221494712621492</v>
      </c>
      <c r="J2" s="2">
        <f>('FL Characterization'!J$2-'FL Characterization'!J$3)*VLOOKUP($A2,'FL Ratio'!$A$2:$B$6,2,FALSE)</f>
        <v>21.039618009765675</v>
      </c>
      <c r="K2" s="2">
        <f>('FL Characterization'!K$2-'FL Characterization'!K$3)*VLOOKUP($A2,'FL Ratio'!$A$2:$B$6,2,FALSE)</f>
        <v>30.89608261116193</v>
      </c>
      <c r="L2" s="2">
        <f>('FL Characterization'!L$2-'FL Characterization'!L$3)*VLOOKUP($A2,'FL Ratio'!$A$2:$B$6,2,FALSE)</f>
        <v>30.171268459266521</v>
      </c>
      <c r="M2" s="2">
        <f>('FL Characterization'!M$2-'FL Characterization'!M$3)*VLOOKUP($A2,'FL Ratio'!$A$2:$B$6,2,FALSE)</f>
        <v>27.782330509741328</v>
      </c>
      <c r="N2" s="2">
        <f>('FL Characterization'!N$2-'FL Characterization'!N$3)*VLOOKUP($A2,'FL Ratio'!$A$2:$B$6,2,FALSE)</f>
        <v>27.107260951322871</v>
      </c>
      <c r="O2" s="2">
        <f>('FL Characterization'!O$2-'FL Characterization'!O$3)*VLOOKUP($A2,'FL Ratio'!$A$2:$B$6,2,FALSE)</f>
        <v>27.218674870313883</v>
      </c>
      <c r="P2" s="2">
        <f>('FL Characterization'!P$2-'FL Characterization'!P$3)*VLOOKUP($A2,'FL Ratio'!$A$2:$B$6,2,FALSE)</f>
        <v>25.929157299188603</v>
      </c>
      <c r="Q2" s="2">
        <f>('FL Characterization'!Q$2-'FL Characterization'!Q$3)*VLOOKUP($A2,'FL Ratio'!$A$2:$B$6,2,FALSE)</f>
        <v>23.76793682672341</v>
      </c>
      <c r="R2" s="2">
        <f>('FL Characterization'!R$2-'FL Characterization'!R$3)*VLOOKUP($A2,'FL Ratio'!$A$2:$B$6,2,FALSE)</f>
        <v>21.360937149175498</v>
      </c>
      <c r="S2" s="2">
        <f>('FL Characterization'!S$2-'FL Characterization'!S$3)*VLOOKUP($A2,'FL Ratio'!$A$2:$B$6,2,FALSE)</f>
        <v>20.5946608536699</v>
      </c>
      <c r="T2" s="2">
        <f>('FL Characterization'!T$2-'FL Characterization'!T$3)*VLOOKUP($A2,'FL Ratio'!$A$2:$B$6,2,FALSE)</f>
        <v>12.94571861315068</v>
      </c>
      <c r="U2" s="2">
        <f>('FL Characterization'!U$2-'FL Characterization'!U$3)*VLOOKUP($A2,'FL Ratio'!$A$2:$B$6,2,FALSE)</f>
        <v>13.844264635143144</v>
      </c>
      <c r="V2" s="2">
        <f>('FL Characterization'!V$2-'FL Characterization'!V$3)*VLOOKUP($A2,'FL Ratio'!$A$2:$B$6,2,FALSE)</f>
        <v>15.136227025807415</v>
      </c>
      <c r="W2" s="2">
        <f>('FL Characterization'!W$2-'FL Characterization'!W$3)*VLOOKUP($A2,'FL Ratio'!$A$2:$B$6,2,FALSE)</f>
        <v>15.497411691985628</v>
      </c>
      <c r="X2" s="2">
        <f>('FL Characterization'!X$2-'FL Characterization'!X$3)*VLOOKUP($A2,'FL Ratio'!$A$2:$B$6,2,FALSE)</f>
        <v>16.162751866524442</v>
      </c>
      <c r="Y2" s="2">
        <f>('FL Characterization'!Y$2-'FL Characterization'!Y$3)*VLOOKUP($A2,'FL Ratio'!$A$2:$B$6,2,FALSE)</f>
        <v>17.840696378690943</v>
      </c>
    </row>
    <row r="3" spans="1:25" x14ac:dyDescent="0.3">
      <c r="A3">
        <v>2</v>
      </c>
      <c r="B3" s="2">
        <f>('FL Characterization'!B$2-'FL Characterization'!B$3)*VLOOKUP($A3,'FL Ratio'!$A$2:$B$6,2,FALSE)</f>
        <v>22.197963528482816</v>
      </c>
      <c r="C3" s="2">
        <f>('FL Characterization'!C$2-'FL Characterization'!C$3)*VLOOKUP($A3,'FL Ratio'!$A$2:$B$6,2,FALSE)</f>
        <v>23.491888427348453</v>
      </c>
      <c r="D3" s="2">
        <f>('FL Characterization'!D$2-'FL Characterization'!D$3)*VLOOKUP($A3,'FL Ratio'!$A$2:$B$6,2,FALSE)</f>
        <v>24.806879798432124</v>
      </c>
      <c r="E3" s="2">
        <f>('FL Characterization'!E$2-'FL Characterization'!E$3)*VLOOKUP($A3,'FL Ratio'!$A$2:$B$6,2,FALSE)</f>
        <v>25.934490442944849</v>
      </c>
      <c r="F3" s="2">
        <f>('FL Characterization'!F$2-'FL Characterization'!F$3)*VLOOKUP($A3,'FL Ratio'!$A$2:$B$6,2,FALSE)</f>
        <v>26.228866673149501</v>
      </c>
      <c r="G3" s="2">
        <f>('FL Characterization'!G$2-'FL Characterization'!G$3)*VLOOKUP($A3,'FL Ratio'!$A$2:$B$6,2,FALSE)</f>
        <v>27.436862540599464</v>
      </c>
      <c r="H3" s="2">
        <f>('FL Characterization'!H$2-'FL Characterization'!H$3)*VLOOKUP($A3,'FL Ratio'!$A$2:$B$6,2,FALSE)</f>
        <v>27.296604186095177</v>
      </c>
      <c r="I3" s="2">
        <f>('FL Characterization'!I$2-'FL Characterization'!I$3)*VLOOKUP($A3,'FL Ratio'!$A$2:$B$6,2,FALSE)</f>
        <v>25.801660791801659</v>
      </c>
      <c r="J3" s="2">
        <f>('FL Characterization'!J$2-'FL Characterization'!J$3)*VLOOKUP($A3,'FL Ratio'!$A$2:$B$6,2,FALSE)</f>
        <v>23.377353344184083</v>
      </c>
      <c r="K3" s="2">
        <f>('FL Characterization'!K$2-'FL Characterization'!K$3)*VLOOKUP($A3,'FL Ratio'!$A$2:$B$6,2,FALSE)</f>
        <v>34.328980679068813</v>
      </c>
      <c r="L3" s="2">
        <f>('FL Characterization'!L$2-'FL Characterization'!L$3)*VLOOKUP($A3,'FL Ratio'!$A$2:$B$6,2,FALSE)</f>
        <v>33.523631621407247</v>
      </c>
      <c r="M3" s="2">
        <f>('FL Characterization'!M$2-'FL Characterization'!M$3)*VLOOKUP($A3,'FL Ratio'!$A$2:$B$6,2,FALSE)</f>
        <v>30.869256121934811</v>
      </c>
      <c r="N3" s="2">
        <f>('FL Characterization'!N$2-'FL Characterization'!N$3)*VLOOKUP($A3,'FL Ratio'!$A$2:$B$6,2,FALSE)</f>
        <v>30.11917883480319</v>
      </c>
      <c r="O3" s="2">
        <f>('FL Characterization'!O$2-'FL Characterization'!O$3)*VLOOKUP($A3,'FL Ratio'!$A$2:$B$6,2,FALSE)</f>
        <v>30.242972078126538</v>
      </c>
      <c r="P3" s="2">
        <f>('FL Characterization'!P$2-'FL Characterization'!P$3)*VLOOKUP($A3,'FL Ratio'!$A$2:$B$6,2,FALSE)</f>
        <v>28.810174776876224</v>
      </c>
      <c r="Q3" s="2">
        <f>('FL Characterization'!Q$2-'FL Characterization'!Q$3)*VLOOKUP($A3,'FL Ratio'!$A$2:$B$6,2,FALSE)</f>
        <v>26.408818696359344</v>
      </c>
      <c r="R3" s="2">
        <f>('FL Characterization'!R$2-'FL Characterization'!R$3)*VLOOKUP($A3,'FL Ratio'!$A$2:$B$6,2,FALSE)</f>
        <v>23.734374610194998</v>
      </c>
      <c r="S3" s="2">
        <f>('FL Characterization'!S$2-'FL Characterization'!S$3)*VLOOKUP($A3,'FL Ratio'!$A$2:$B$6,2,FALSE)</f>
        <v>22.882956504077669</v>
      </c>
      <c r="T3" s="2">
        <f>('FL Characterization'!T$2-'FL Characterization'!T$3)*VLOOKUP($A3,'FL Ratio'!$A$2:$B$6,2,FALSE)</f>
        <v>14.384131792389644</v>
      </c>
      <c r="U3" s="2">
        <f>('FL Characterization'!U$2-'FL Characterization'!U$3)*VLOOKUP($A3,'FL Ratio'!$A$2:$B$6,2,FALSE)</f>
        <v>15.382516261270162</v>
      </c>
      <c r="V3" s="2">
        <f>('FL Characterization'!V$2-'FL Characterization'!V$3)*VLOOKUP($A3,'FL Ratio'!$A$2:$B$6,2,FALSE)</f>
        <v>16.818030028674904</v>
      </c>
      <c r="W3" s="2">
        <f>('FL Characterization'!W$2-'FL Characterization'!W$3)*VLOOKUP($A3,'FL Ratio'!$A$2:$B$6,2,FALSE)</f>
        <v>17.219346324428475</v>
      </c>
      <c r="X3" s="2">
        <f>('FL Characterization'!X$2-'FL Characterization'!X$3)*VLOOKUP($A3,'FL Ratio'!$A$2:$B$6,2,FALSE)</f>
        <v>17.958613185027154</v>
      </c>
      <c r="Y3" s="2">
        <f>('FL Characterization'!Y$2-'FL Characterization'!Y$3)*VLOOKUP($A3,'FL Ratio'!$A$2:$B$6,2,FALSE)</f>
        <v>19.82299597632327</v>
      </c>
    </row>
    <row r="4" spans="1:25" x14ac:dyDescent="0.3">
      <c r="A4">
        <v>3</v>
      </c>
      <c r="B4" s="2">
        <f>('FL Characterization'!B$2-'FL Characterization'!B$3)*VLOOKUP($A4,'FL Ratio'!$A$2:$B$6,2,FALSE)</f>
        <v>27.74745441060352</v>
      </c>
      <c r="C4" s="2">
        <f>('FL Characterization'!C$2-'FL Characterization'!C$3)*VLOOKUP($A4,'FL Ratio'!$A$2:$B$6,2,FALSE)</f>
        <v>29.364860534185567</v>
      </c>
      <c r="D4" s="2">
        <f>('FL Characterization'!D$2-'FL Characterization'!D$3)*VLOOKUP($A4,'FL Ratio'!$A$2:$B$6,2,FALSE)</f>
        <v>31.008599748040158</v>
      </c>
      <c r="E4" s="2">
        <f>('FL Characterization'!E$2-'FL Characterization'!E$3)*VLOOKUP($A4,'FL Ratio'!$A$2:$B$6,2,FALSE)</f>
        <v>32.418113053681061</v>
      </c>
      <c r="F4" s="2">
        <f>('FL Characterization'!F$2-'FL Characterization'!F$3)*VLOOKUP($A4,'FL Ratio'!$A$2:$B$6,2,FALSE)</f>
        <v>32.786083341436871</v>
      </c>
      <c r="G4" s="2">
        <f>('FL Characterization'!G$2-'FL Characterization'!G$3)*VLOOKUP($A4,'FL Ratio'!$A$2:$B$6,2,FALSE)</f>
        <v>34.296078175749329</v>
      </c>
      <c r="H4" s="2">
        <f>('FL Characterization'!H$2-'FL Characterization'!H$3)*VLOOKUP($A4,'FL Ratio'!$A$2:$B$6,2,FALSE)</f>
        <v>34.120755232618968</v>
      </c>
      <c r="I4" s="2">
        <f>('FL Characterization'!I$2-'FL Characterization'!I$3)*VLOOKUP($A4,'FL Ratio'!$A$2:$B$6,2,FALSE)</f>
        <v>32.252075989752072</v>
      </c>
      <c r="J4" s="2">
        <f>('FL Characterization'!J$2-'FL Characterization'!J$3)*VLOOKUP($A4,'FL Ratio'!$A$2:$B$6,2,FALSE)</f>
        <v>29.221691680230105</v>
      </c>
      <c r="K4" s="2">
        <f>('FL Characterization'!K$2-'FL Characterization'!K$3)*VLOOKUP($A4,'FL Ratio'!$A$2:$B$6,2,FALSE)</f>
        <v>42.911225848836011</v>
      </c>
      <c r="L4" s="2">
        <f>('FL Characterization'!L$2-'FL Characterization'!L$3)*VLOOKUP($A4,'FL Ratio'!$A$2:$B$6,2,FALSE)</f>
        <v>41.904539526759059</v>
      </c>
      <c r="M4" s="2">
        <f>('FL Characterization'!M$2-'FL Characterization'!M$3)*VLOOKUP($A4,'FL Ratio'!$A$2:$B$6,2,FALSE)</f>
        <v>38.58657015241851</v>
      </c>
      <c r="N4" s="2">
        <f>('FL Characterization'!N$2-'FL Characterization'!N$3)*VLOOKUP($A4,'FL Ratio'!$A$2:$B$6,2,FALSE)</f>
        <v>37.648973543503985</v>
      </c>
      <c r="O4" s="2">
        <f>('FL Characterization'!O$2-'FL Characterization'!O$3)*VLOOKUP($A4,'FL Ratio'!$A$2:$B$6,2,FALSE)</f>
        <v>37.80371509765817</v>
      </c>
      <c r="P4" s="2">
        <f>('FL Characterization'!P$2-'FL Characterization'!P$3)*VLOOKUP($A4,'FL Ratio'!$A$2:$B$6,2,FALSE)</f>
        <v>36.012718471095276</v>
      </c>
      <c r="Q4" s="2">
        <f>('FL Characterization'!Q$2-'FL Characterization'!Q$3)*VLOOKUP($A4,'FL Ratio'!$A$2:$B$6,2,FALSE)</f>
        <v>33.01102337044918</v>
      </c>
      <c r="R4" s="2">
        <f>('FL Characterization'!R$2-'FL Characterization'!R$3)*VLOOKUP($A4,'FL Ratio'!$A$2:$B$6,2,FALSE)</f>
        <v>29.667968262743745</v>
      </c>
      <c r="S4" s="2">
        <f>('FL Characterization'!S$2-'FL Characterization'!S$3)*VLOOKUP($A4,'FL Ratio'!$A$2:$B$6,2,FALSE)</f>
        <v>28.603695630097082</v>
      </c>
      <c r="T4" s="2">
        <f>('FL Characterization'!T$2-'FL Characterization'!T$3)*VLOOKUP($A4,'FL Ratio'!$A$2:$B$6,2,FALSE)</f>
        <v>17.980164740487055</v>
      </c>
      <c r="U4" s="2">
        <f>('FL Characterization'!U$2-'FL Characterization'!U$3)*VLOOKUP($A4,'FL Ratio'!$A$2:$B$6,2,FALSE)</f>
        <v>19.2281453265877</v>
      </c>
      <c r="V4" s="2">
        <f>('FL Characterization'!V$2-'FL Characterization'!V$3)*VLOOKUP($A4,'FL Ratio'!$A$2:$B$6,2,FALSE)</f>
        <v>21.022537535843629</v>
      </c>
      <c r="W4" s="2">
        <f>('FL Characterization'!W$2-'FL Characterization'!W$3)*VLOOKUP($A4,'FL Ratio'!$A$2:$B$6,2,FALSE)</f>
        <v>21.524182905535593</v>
      </c>
      <c r="X4" s="2">
        <f>('FL Characterization'!X$2-'FL Characterization'!X$3)*VLOOKUP($A4,'FL Ratio'!$A$2:$B$6,2,FALSE)</f>
        <v>22.448266481283945</v>
      </c>
      <c r="Y4" s="2">
        <f>('FL Characterization'!Y$2-'FL Characterization'!Y$3)*VLOOKUP($A4,'FL Ratio'!$A$2:$B$6,2,FALSE)</f>
        <v>24.778744970404087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21.463769252641903</v>
      </c>
      <c r="C2" s="2">
        <f>'[1]FL Profiles'!C2*Main!$B$6</f>
        <v>22.179752117631175</v>
      </c>
      <c r="D2" s="2">
        <f>'[1]FL Profiles'!D2*Main!$B$6</f>
        <v>19.860666154934208</v>
      </c>
      <c r="E2" s="2">
        <f>'[1]FL Profiles'!E2*Main!$B$6</f>
        <v>18.825110450205816</v>
      </c>
      <c r="F2" s="2">
        <f>'[1]FL Profiles'!F2*Main!$B$6</f>
        <v>15.423318691671406</v>
      </c>
      <c r="G2" s="2">
        <f>'[1]FL Profiles'!G2*Main!$B$6</f>
        <v>13.090262331608795</v>
      </c>
      <c r="H2" s="2">
        <f>'[1]FL Profiles'!H2*Main!$B$6</f>
        <v>16.008329081357765</v>
      </c>
      <c r="I2" s="2">
        <f>'[1]FL Profiles'!I2*Main!$B$6</f>
        <v>2.7801090757632339</v>
      </c>
      <c r="J2" s="2">
        <f>'[1]FL Profiles'!J2*Main!$B$6</f>
        <v>2.4448195389877685</v>
      </c>
      <c r="K2" s="2">
        <f>'[1]FL Profiles'!K2*Main!$B$6</f>
        <v>3.5641976279100254</v>
      </c>
      <c r="L2" s="2">
        <f>'[1]FL Profiles'!L2*Main!$B$6</f>
        <v>2.0990522041880699</v>
      </c>
      <c r="M2" s="2">
        <f>'[1]FL Profiles'!M2*Main!$B$6</f>
        <v>2.6229421053997344</v>
      </c>
      <c r="N2" s="2">
        <f>'[1]FL Profiles'!N2*Main!$B$6</f>
        <v>4.1788951119983784</v>
      </c>
      <c r="O2" s="2">
        <f>'[1]FL Profiles'!O2*Main!$B$6</f>
        <v>7.6994352481407651</v>
      </c>
      <c r="P2" s="2">
        <f>'[1]FL Profiles'!P2*Main!$B$6</f>
        <v>8.2145936509989017</v>
      </c>
      <c r="Q2" s="2">
        <f>'[1]FL Profiles'!Q2*Main!$B$6</f>
        <v>8.07838227668387</v>
      </c>
      <c r="R2" s="2">
        <f>'[1]FL Profiles'!R2*Main!$B$6</f>
        <v>4.5316476454808994</v>
      </c>
      <c r="S2" s="2">
        <f>'[1]FL Profiles'!S2*Main!$B$6</f>
        <v>9.2309400593495301</v>
      </c>
      <c r="T2" s="2">
        <f>'[1]FL Profiles'!T2*Main!$B$6</f>
        <v>5.4170215785286118</v>
      </c>
      <c r="U2" s="2">
        <f>'[1]FL Profiles'!U2*Main!$B$6</f>
        <v>3.8086795818088017</v>
      </c>
      <c r="V2" s="2">
        <f>'[1]FL Profiles'!V2*Main!$B$6</f>
        <v>5.7837445093767776</v>
      </c>
      <c r="W2" s="2">
        <f>'[1]FL Profiles'!W2*Main!$B$6</f>
        <v>3.5746754259342581</v>
      </c>
      <c r="X2" s="2">
        <f>'[1]FL Profiles'!X2*Main!$B$6</f>
        <v>16.315677823401945</v>
      </c>
      <c r="Y2" s="2">
        <f>'[1]FL Profiles'!Y2*Main!$B$6</f>
        <v>19.668573191156597</v>
      </c>
    </row>
    <row r="3" spans="1:25" x14ac:dyDescent="0.3">
      <c r="A3" t="s">
        <v>17</v>
      </c>
      <c r="B3" s="2">
        <f>'[1]FL Profiles'!B3*Main!$B$6</f>
        <v>-48.459815862078976</v>
      </c>
      <c r="C3" s="2">
        <f>'[1]FL Profiles'!C3*Main!$B$6</f>
        <v>-51.819696428516458</v>
      </c>
      <c r="D3" s="2">
        <f>'[1]FL Profiles'!D3*Main!$B$6</f>
        <v>-58.281005210126992</v>
      </c>
      <c r="E3" s="2">
        <f>'[1]FL Profiles'!E3*Main!$B$6</f>
        <v>-62.868534445070459</v>
      </c>
      <c r="F3" s="2">
        <f>'[1]FL Profiles'!F3*Main!$B$6</f>
        <v>-67.197611328749517</v>
      </c>
      <c r="G3" s="2">
        <f>'[1]FL Profiles'!G3*Main!$B$6</f>
        <v>-73.33585467127952</v>
      </c>
      <c r="H3" s="2">
        <f>'[1]FL Profiles'!H3*Main!$B$6</f>
        <v>-69.975974104842052</v>
      </c>
      <c r="I3" s="2">
        <f>'[1]FL Profiles'!I3*Main!$B$6</f>
        <v>-78.495122418411995</v>
      </c>
      <c r="J3" s="2">
        <f>'[1]FL Profiles'!J3*Main!$B$6</f>
        <v>-71.193843495192098</v>
      </c>
      <c r="K3" s="2">
        <f>'[1]FL Profiles'!K3*Main!$B$6</f>
        <v>-104.57209151115674</v>
      </c>
      <c r="L3" s="2">
        <f>'[1]FL Profiles'!L3*Main!$B$6</f>
        <v>-103.50038740324476</v>
      </c>
      <c r="M3" s="2">
        <f>'[1]FL Profiles'!M3*Main!$B$6</f>
        <v>-94.615214678694926</v>
      </c>
      <c r="N3" s="2">
        <f>'[1]FL Profiles'!N3*Main!$B$6</f>
        <v>-90.696518217631677</v>
      </c>
      <c r="O3" s="2">
        <f>'[1]FL Profiles'!O3*Main!$B$6</f>
        <v>-87.565926797957843</v>
      </c>
      <c r="P3" s="2">
        <f>'[1]FL Profiles'!P3*Main!$B$6</f>
        <v>-82.537456896161203</v>
      </c>
      <c r="Q3" s="2">
        <f>'[1]FL Profiles'!Q3*Main!$B$6</f>
        <v>-75.109396616848073</v>
      </c>
      <c r="R3" s="2">
        <f>'[1]FL Profiles'!R3*Main!$B$6</f>
        <v>-70.231632376633343</v>
      </c>
      <c r="S3" s="2">
        <f>'[1]FL Profiles'!S3*Main!$B$6</f>
        <v>-62.850372928495126</v>
      </c>
      <c r="T3" s="2">
        <f>'[1]FL Profiles'!T3*Main!$B$6</f>
        <v>-39.89299356749877</v>
      </c>
      <c r="U3" s="2">
        <f>'[1]FL Profiles'!U3*Main!$B$6</f>
        <v>-44.646246641192207</v>
      </c>
      <c r="V3" s="2">
        <f>'[1]FL Profiles'!V3*Main!$B$6</f>
        <v>-47.19305008094917</v>
      </c>
      <c r="W3" s="2">
        <f>'[1]FL Profiles'!W3*Main!$B$6</f>
        <v>-50.666265496015441</v>
      </c>
      <c r="X3" s="2">
        <f>'[1]FL Profiles'!X3*Main!$B$6</f>
        <v>-40.253953709433603</v>
      </c>
      <c r="Y3" s="2">
        <f>'[1]FL Profiles'!Y3*Main!$B$6</f>
        <v>-42.773864134261707</v>
      </c>
    </row>
    <row r="4" spans="1:25" x14ac:dyDescent="0.3">
      <c r="A4" t="s">
        <v>18</v>
      </c>
      <c r="B4" s="2">
        <f>'[1]FL Profiles'!B4*Main!$B$6</f>
        <v>46.685400766675073</v>
      </c>
      <c r="C4" s="2">
        <f>'[1]FL Profiles'!C4*Main!$B$6</f>
        <v>49.945567621915259</v>
      </c>
      <c r="D4" s="2">
        <f>'[1]FL Profiles'!D4*Main!$B$6</f>
        <v>56.000512470152607</v>
      </c>
      <c r="E4" s="2">
        <f>'[1]FL Profiles'!E4*Main!$B$6</f>
        <v>60.257991067332739</v>
      </c>
      <c r="F4" s="2">
        <f>'[1]FL Profiles'!F4*Main!$B$6</f>
        <v>64.138967455508748</v>
      </c>
      <c r="G4" s="2">
        <f>'[1]FL Profiles'!G4*Main!$B$6</f>
        <v>70.035348293646038</v>
      </c>
      <c r="H4" s="2">
        <f>'[1]FL Profiles'!H4*Main!$B$6</f>
        <v>66.769767909426662</v>
      </c>
      <c r="I4" s="2">
        <f>'[1]FL Profiles'!I4*Main!$B$6</f>
        <v>75.349163561635962</v>
      </c>
      <c r="J4" s="2">
        <f>'[1]FL Profiles'!J4*Main!$B$6</f>
        <v>69.018827255328333</v>
      </c>
      <c r="K4" s="2">
        <f>'[1]FL Profiles'!K4*Main!$B$6</f>
        <v>78.755670329281259</v>
      </c>
      <c r="L4" s="2">
        <f>'[1]FL Profiles'!L4*Main!$B$6</f>
        <v>79.375781342348802</v>
      </c>
      <c r="M4" s="2">
        <f>'[1]FL Profiles'!M4*Main!$B$6</f>
        <v>74.303479318817466</v>
      </c>
      <c r="N4" s="2">
        <f>'[1]FL Profiles'!N4*Main!$B$6</f>
        <v>71.799110961058645</v>
      </c>
      <c r="O4" s="2">
        <f>'[1]FL Profiles'!O4*Main!$B$6</f>
        <v>69.953621469057012</v>
      </c>
      <c r="P4" s="2">
        <f>'[1]FL Profiles'!P4*Main!$B$6</f>
        <v>65.557486678022869</v>
      </c>
      <c r="Q4" s="2">
        <f>'[1]FL Profiles'!Q4*Main!$B$6</f>
        <v>59.686252555143746</v>
      </c>
      <c r="R4" s="2">
        <f>'[1]FL Profiles'!R4*Main!$B$6</f>
        <v>55.602356145231745</v>
      </c>
      <c r="S4" s="2">
        <f>'[1]FL Profiles'!S4*Main!$B$6</f>
        <v>49.694798989201942</v>
      </c>
      <c r="T4" s="2">
        <f>'[1]FL Profiles'!T4*Main!$B$6</f>
        <v>38.896031085492972</v>
      </c>
      <c r="U4" s="2">
        <f>'[1]FL Profiles'!U4*Main!$B$6</f>
        <v>43.535949310557619</v>
      </c>
      <c r="V4" s="2">
        <f>'[1]FL Profiles'!V4*Main!$B$6</f>
        <v>46.261923096528974</v>
      </c>
      <c r="W4" s="2">
        <f>'[1]FL Profiles'!W4*Main!$B$6</f>
        <v>49.833105923121821</v>
      </c>
      <c r="X4" s="2">
        <f>'[1]FL Profiles'!X4*Main!$B$6</f>
        <v>38.776584188016713</v>
      </c>
      <c r="Y4" s="2">
        <f>'[1]FL Profiles'!Y4*Main!$B$6</f>
        <v>41.233627824699425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72.159836105558327</v>
      </c>
      <c r="C2" s="2">
        <f ca="1">('[1]Pc, Winter, S1'!C2*Main!$B$5)+(VLOOKUP($A2,'FL Ratio'!$A$2:$B$4,2,FALSE)*'FL Characterization'!C$2)</f>
        <v>66.878301985248157</v>
      </c>
      <c r="D2" s="2">
        <f ca="1">('[1]Pc, Winter, S1'!D2*Main!$B$5)+(VLOOKUP($A2,'FL Ratio'!$A$2:$B$4,2,FALSE)*'FL Characterization'!D$2)</f>
        <v>58.06544666015153</v>
      </c>
      <c r="E2" s="2">
        <f ca="1">('[1]Pc, Winter, S1'!E2*Main!$B$5)+(VLOOKUP($A2,'FL Ratio'!$A$2:$B$4,2,FALSE)*'FL Characterization'!E$2)</f>
        <v>61.129621737838818</v>
      </c>
      <c r="F2" s="2">
        <f ca="1">('[1]Pc, Winter, S1'!F2*Main!$B$5)+(VLOOKUP($A2,'FL Ratio'!$A$2:$B$4,2,FALSE)*'FL Characterization'!F$2)</f>
        <v>68.120562768870286</v>
      </c>
      <c r="G2" s="2">
        <f ca="1">('[1]Pc, Winter, S1'!G2*Main!$B$5)+(VLOOKUP($A2,'FL Ratio'!$A$2:$B$4,2,FALSE)*'FL Characterization'!G$2)</f>
        <v>69.317626202966366</v>
      </c>
      <c r="H2" s="2">
        <f ca="1">('[1]Pc, Winter, S1'!H2*Main!$B$5)+(VLOOKUP($A2,'FL Ratio'!$A$2:$B$4,2,FALSE)*'FL Characterization'!H$2)</f>
        <v>77.498260605476588</v>
      </c>
      <c r="I2" s="2">
        <f ca="1">('[1]Pc, Winter, S1'!I2*Main!$B$5)+(VLOOKUP($A2,'FL Ratio'!$A$2:$B$4,2,FALSE)*'FL Characterization'!I$2)</f>
        <v>82.319158195318764</v>
      </c>
      <c r="J2" s="2">
        <f ca="1">('[1]Pc, Winter, S1'!J2*Main!$B$5)+(VLOOKUP($A2,'FL Ratio'!$A$2:$B$4,2,FALSE)*'FL Characterization'!J$2)</f>
        <v>89.738978670351969</v>
      </c>
      <c r="K2" s="2">
        <f ca="1">('[1]Pc, Winter, S1'!K2*Main!$B$5)+(VLOOKUP($A2,'FL Ratio'!$A$2:$B$4,2,FALSE)*'FL Characterization'!K$2)</f>
        <v>99.732077609901296</v>
      </c>
      <c r="L2" s="2">
        <f ca="1">('[1]Pc, Winter, S1'!L2*Main!$B$5)+(VLOOKUP($A2,'FL Ratio'!$A$2:$B$4,2,FALSE)*'FL Characterization'!L$2)</f>
        <v>100.21665128230947</v>
      </c>
      <c r="M2" s="2">
        <f ca="1">('[1]Pc, Winter, S1'!M2*Main!$B$5)+(VLOOKUP($A2,'FL Ratio'!$A$2:$B$4,2,FALSE)*'FL Characterization'!M$2)</f>
        <v>94.587972981994028</v>
      </c>
      <c r="N2" s="2">
        <f ca="1">('[1]Pc, Winter, S1'!N2*Main!$B$5)+(VLOOKUP($A2,'FL Ratio'!$A$2:$B$4,2,FALSE)*'FL Characterization'!N$2)</f>
        <v>86.960184496954753</v>
      </c>
      <c r="O2" s="2">
        <f ca="1">('[1]Pc, Winter, S1'!O2*Main!$B$5)+(VLOOKUP($A2,'FL Ratio'!$A$2:$B$4,2,FALSE)*'FL Characterization'!O$2)</f>
        <v>92.658731682767012</v>
      </c>
      <c r="P2" s="2">
        <f ca="1">('[1]Pc, Winter, S1'!P2*Main!$B$5)+(VLOOKUP($A2,'FL Ratio'!$A$2:$B$4,2,FALSE)*'FL Characterization'!P$2)</f>
        <v>89.032785978358589</v>
      </c>
      <c r="Q2" s="2">
        <f ca="1">('[1]Pc, Winter, S1'!Q2*Main!$B$5)+(VLOOKUP($A2,'FL Ratio'!$A$2:$B$4,2,FALSE)*'FL Characterization'!Q$2)</f>
        <v>97.076628630908814</v>
      </c>
      <c r="R2" s="2">
        <f ca="1">('[1]Pc, Winter, S1'!R2*Main!$B$5)+(VLOOKUP($A2,'FL Ratio'!$A$2:$B$4,2,FALSE)*'FL Characterization'!R$2)</f>
        <v>99.446450756197052</v>
      </c>
      <c r="S2" s="2">
        <f ca="1">('[1]Pc, Winter, S1'!S2*Main!$B$5)+(VLOOKUP($A2,'FL Ratio'!$A$2:$B$4,2,FALSE)*'FL Characterization'!S$2)</f>
        <v>108.61451332155278</v>
      </c>
      <c r="T2" s="2">
        <f ca="1">('[1]Pc, Winter, S1'!T2*Main!$B$5)+(VLOOKUP($A2,'FL Ratio'!$A$2:$B$4,2,FALSE)*'FL Characterization'!T$2)</f>
        <v>95.965831926805478</v>
      </c>
      <c r="U2" s="2">
        <f ca="1">('[1]Pc, Winter, S1'!U2*Main!$B$5)+(VLOOKUP($A2,'FL Ratio'!$A$2:$B$4,2,FALSE)*'FL Characterization'!U$2)</f>
        <v>112.95219689195196</v>
      </c>
      <c r="V2" s="2">
        <f ca="1">('[1]Pc, Winter, S1'!V2*Main!$B$5)+(VLOOKUP($A2,'FL Ratio'!$A$2:$B$4,2,FALSE)*'FL Characterization'!V$2)</f>
        <v>109.16606944878092</v>
      </c>
      <c r="W2" s="2">
        <f ca="1">('[1]Pc, Winter, S1'!W2*Main!$B$5)+(VLOOKUP($A2,'FL Ratio'!$A$2:$B$4,2,FALSE)*'FL Characterization'!W$2)</f>
        <v>88.963290874515948</v>
      </c>
      <c r="X2" s="2">
        <f ca="1">('[1]Pc, Winter, S1'!X2*Main!$B$5)+(VLOOKUP($A2,'FL Ratio'!$A$2:$B$4,2,FALSE)*'FL Characterization'!X$2)</f>
        <v>96.434844204257331</v>
      </c>
      <c r="Y2" s="2">
        <f ca="1">('[1]Pc, Winter, S1'!Y2*Main!$B$5)+(VLOOKUP($A2,'FL Ratio'!$A$2:$B$4,2,FALSE)*'FL Characterization'!Y$2)</f>
        <v>85.163447916628471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88.90685780665595</v>
      </c>
      <c r="C3" s="2">
        <f ca="1">('[1]Pc, Winter, S1'!C3*Main!$B$5)+(VLOOKUP($A3,'FL Ratio'!$A$2:$B$4,2,FALSE)*'FL Characterization'!C$2)</f>
        <v>69.691067424534992</v>
      </c>
      <c r="D3" s="2">
        <f ca="1">('[1]Pc, Winter, S1'!D3*Main!$B$5)+(VLOOKUP($A3,'FL Ratio'!$A$2:$B$4,2,FALSE)*'FL Characterization'!D$2)</f>
        <v>74.242266250729941</v>
      </c>
      <c r="E3" s="2">
        <f ca="1">('[1]Pc, Winter, S1'!E3*Main!$B$5)+(VLOOKUP($A3,'FL Ratio'!$A$2:$B$4,2,FALSE)*'FL Characterization'!E$2)</f>
        <v>68.193476779635716</v>
      </c>
      <c r="F3" s="2">
        <f ca="1">('[1]Pc, Winter, S1'!F3*Main!$B$5)+(VLOOKUP($A3,'FL Ratio'!$A$2:$B$4,2,FALSE)*'FL Characterization'!F$2)</f>
        <v>65.21275124847071</v>
      </c>
      <c r="G3" s="2">
        <f ca="1">('[1]Pc, Winter, S1'!G3*Main!$B$5)+(VLOOKUP($A3,'FL Ratio'!$A$2:$B$4,2,FALSE)*'FL Characterization'!G$2)</f>
        <v>79.199415419788096</v>
      </c>
      <c r="H3" s="2">
        <f ca="1">('[1]Pc, Winter, S1'!H3*Main!$B$5)+(VLOOKUP($A3,'FL Ratio'!$A$2:$B$4,2,FALSE)*'FL Characterization'!H$2)</f>
        <v>99.843766534441571</v>
      </c>
      <c r="I3" s="2">
        <f ca="1">('[1]Pc, Winter, S1'!I3*Main!$B$5)+(VLOOKUP($A3,'FL Ratio'!$A$2:$B$4,2,FALSE)*'FL Characterization'!I$2)</f>
        <v>113.9003781919681</v>
      </c>
      <c r="J3" s="2">
        <f ca="1">('[1]Pc, Winter, S1'!J3*Main!$B$5)+(VLOOKUP($A3,'FL Ratio'!$A$2:$B$4,2,FALSE)*'FL Characterization'!J$2)</f>
        <v>126.10043490819697</v>
      </c>
      <c r="K3" s="2">
        <f ca="1">('[1]Pc, Winter, S1'!K3*Main!$B$5)+(VLOOKUP($A3,'FL Ratio'!$A$2:$B$4,2,FALSE)*'FL Characterization'!K$2)</f>
        <v>110.71578285779783</v>
      </c>
      <c r="L3" s="2">
        <f ca="1">('[1]Pc, Winter, S1'!L3*Main!$B$5)+(VLOOKUP($A3,'FL Ratio'!$A$2:$B$4,2,FALSE)*'FL Characterization'!L$2)</f>
        <v>112.90529073506401</v>
      </c>
      <c r="M3" s="2">
        <f ca="1">('[1]Pc, Winter, S1'!M3*Main!$B$5)+(VLOOKUP($A3,'FL Ratio'!$A$2:$B$4,2,FALSE)*'FL Characterization'!M$2)</f>
        <v>103.49653166653856</v>
      </c>
      <c r="N3" s="2">
        <f ca="1">('[1]Pc, Winter, S1'!N3*Main!$B$5)+(VLOOKUP($A3,'FL Ratio'!$A$2:$B$4,2,FALSE)*'FL Characterization'!N$2)</f>
        <v>108.41510709248215</v>
      </c>
      <c r="O3" s="2">
        <f ca="1">('[1]Pc, Winter, S1'!O3*Main!$B$5)+(VLOOKUP($A3,'FL Ratio'!$A$2:$B$4,2,FALSE)*'FL Characterization'!O$2)</f>
        <v>119.98127872009668</v>
      </c>
      <c r="P3" s="2">
        <f ca="1">('[1]Pc, Winter, S1'!P3*Main!$B$5)+(VLOOKUP($A3,'FL Ratio'!$A$2:$B$4,2,FALSE)*'FL Characterization'!P$2)</f>
        <v>99.853022092698041</v>
      </c>
      <c r="Q3" s="2">
        <f ca="1">('[1]Pc, Winter, S1'!Q3*Main!$B$5)+(VLOOKUP($A3,'FL Ratio'!$A$2:$B$4,2,FALSE)*'FL Characterization'!Q$2)</f>
        <v>113.2746975795062</v>
      </c>
      <c r="R3" s="2">
        <f ca="1">('[1]Pc, Winter, S1'!R3*Main!$B$5)+(VLOOKUP($A3,'FL Ratio'!$A$2:$B$4,2,FALSE)*'FL Characterization'!R$2)</f>
        <v>97.697390764492297</v>
      </c>
      <c r="S3" s="2">
        <f ca="1">('[1]Pc, Winter, S1'!S3*Main!$B$5)+(VLOOKUP($A3,'FL Ratio'!$A$2:$B$4,2,FALSE)*'FL Characterization'!S$2)</f>
        <v>130.74152945838145</v>
      </c>
      <c r="T3" s="2">
        <f ca="1">('[1]Pc, Winter, S1'!T3*Main!$B$5)+(VLOOKUP($A3,'FL Ratio'!$A$2:$B$4,2,FALSE)*'FL Characterization'!T$2)</f>
        <v>106.86921531929994</v>
      </c>
      <c r="U3" s="2">
        <f ca="1">('[1]Pc, Winter, S1'!U3*Main!$B$5)+(VLOOKUP($A3,'FL Ratio'!$A$2:$B$4,2,FALSE)*'FL Characterization'!U$2)</f>
        <v>112.19063359139342</v>
      </c>
      <c r="V3" s="2">
        <f ca="1">('[1]Pc, Winter, S1'!V3*Main!$B$5)+(VLOOKUP($A3,'FL Ratio'!$A$2:$B$4,2,FALSE)*'FL Characterization'!V$2)</f>
        <v>112.03350646788203</v>
      </c>
      <c r="W3" s="2">
        <f ca="1">('[1]Pc, Winter, S1'!W3*Main!$B$5)+(VLOOKUP($A3,'FL Ratio'!$A$2:$B$4,2,FALSE)*'FL Characterization'!W$2)</f>
        <v>109.68904109873301</v>
      </c>
      <c r="X3" s="2">
        <f ca="1">('[1]Pc, Winter, S1'!X3*Main!$B$5)+(VLOOKUP($A3,'FL Ratio'!$A$2:$B$4,2,FALSE)*'FL Characterization'!X$2)</f>
        <v>94.612401426156978</v>
      </c>
      <c r="Y3" s="2">
        <f ca="1">('[1]Pc, Winter, S1'!Y3*Main!$B$5)+(VLOOKUP($A3,'FL Ratio'!$A$2:$B$4,2,FALSE)*'FL Characterization'!Y$2)</f>
        <v>84.036353683929036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88.211566126012372</v>
      </c>
      <c r="C4" s="2">
        <f ca="1">('[1]Pc, Winter, S1'!C4*Main!$B$5)+(VLOOKUP($A4,'FL Ratio'!$A$2:$B$4,2,FALSE)*'FL Characterization'!C$2)</f>
        <v>87.485937506566387</v>
      </c>
      <c r="D4" s="2">
        <f ca="1">('[1]Pc, Winter, S1'!D4*Main!$B$5)+(VLOOKUP($A4,'FL Ratio'!$A$2:$B$4,2,FALSE)*'FL Characterization'!D$2)</f>
        <v>79.785010982405936</v>
      </c>
      <c r="E4" s="2">
        <f ca="1">('[1]Pc, Winter, S1'!E4*Main!$B$5)+(VLOOKUP($A4,'FL Ratio'!$A$2:$B$4,2,FALSE)*'FL Characterization'!E$2)</f>
        <v>88.5611467405338</v>
      </c>
      <c r="F4" s="2">
        <f ca="1">('[1]Pc, Winter, S1'!F4*Main!$B$5)+(VLOOKUP($A4,'FL Ratio'!$A$2:$B$4,2,FALSE)*'FL Characterization'!F$2)</f>
        <v>83.187303205352777</v>
      </c>
      <c r="G4" s="2">
        <f ca="1">('[1]Pc, Winter, S1'!G4*Main!$B$5)+(VLOOKUP($A4,'FL Ratio'!$A$2:$B$4,2,FALSE)*'FL Characterization'!G$2)</f>
        <v>87.096643541281182</v>
      </c>
      <c r="H4" s="2">
        <f ca="1">('[1]Pc, Winter, S1'!H4*Main!$B$5)+(VLOOKUP($A4,'FL Ratio'!$A$2:$B$4,2,FALSE)*'FL Characterization'!H$2)</f>
        <v>114.31078817007071</v>
      </c>
      <c r="I4" s="2">
        <f ca="1">('[1]Pc, Winter, S1'!I4*Main!$B$5)+(VLOOKUP($A4,'FL Ratio'!$A$2:$B$4,2,FALSE)*'FL Characterization'!I$2)</f>
        <v>142.02874287148578</v>
      </c>
      <c r="J4" s="2">
        <f ca="1">('[1]Pc, Winter, S1'!J4*Main!$B$5)+(VLOOKUP($A4,'FL Ratio'!$A$2:$B$4,2,FALSE)*'FL Characterization'!J$2)</f>
        <v>131.37702749956205</v>
      </c>
      <c r="K4" s="2">
        <f ca="1">('[1]Pc, Winter, S1'!K4*Main!$B$5)+(VLOOKUP($A4,'FL Ratio'!$A$2:$B$4,2,FALSE)*'FL Characterization'!K$2)</f>
        <v>146.07219263626021</v>
      </c>
      <c r="L4" s="2">
        <f ca="1">('[1]Pc, Winter, S1'!L4*Main!$B$5)+(VLOOKUP($A4,'FL Ratio'!$A$2:$B$4,2,FALSE)*'FL Characterization'!L$2)</f>
        <v>133.45886766052374</v>
      </c>
      <c r="M4" s="2">
        <f ca="1">('[1]Pc, Winter, S1'!M4*Main!$B$5)+(VLOOKUP($A4,'FL Ratio'!$A$2:$B$4,2,FALSE)*'FL Characterization'!M$2)</f>
        <v>143.21601073882377</v>
      </c>
      <c r="N4" s="2">
        <f ca="1">('[1]Pc, Winter, S1'!N4*Main!$B$5)+(VLOOKUP($A4,'FL Ratio'!$A$2:$B$4,2,FALSE)*'FL Characterization'!N$2)</f>
        <v>150.94688541249022</v>
      </c>
      <c r="O4" s="2">
        <f ca="1">('[1]Pc, Winter, S1'!O4*Main!$B$5)+(VLOOKUP($A4,'FL Ratio'!$A$2:$B$4,2,FALSE)*'FL Characterization'!O$2)</f>
        <v>128.5749835053139</v>
      </c>
      <c r="P4" s="2">
        <f ca="1">('[1]Pc, Winter, S1'!P4*Main!$B$5)+(VLOOKUP($A4,'FL Ratio'!$A$2:$B$4,2,FALSE)*'FL Characterization'!P$2)</f>
        <v>135.00723042685567</v>
      </c>
      <c r="Q4" s="2">
        <f ca="1">('[1]Pc, Winter, S1'!Q4*Main!$B$5)+(VLOOKUP($A4,'FL Ratio'!$A$2:$B$4,2,FALSE)*'FL Characterization'!Q$2)</f>
        <v>121.62199099561519</v>
      </c>
      <c r="R4" s="2">
        <f ca="1">('[1]Pc, Winter, S1'!R4*Main!$B$5)+(VLOOKUP($A4,'FL Ratio'!$A$2:$B$4,2,FALSE)*'FL Characterization'!R$2)</f>
        <v>120.29012527536938</v>
      </c>
      <c r="S4" s="2">
        <f ca="1">('[1]Pc, Winter, S1'!S4*Main!$B$5)+(VLOOKUP($A4,'FL Ratio'!$A$2:$B$4,2,FALSE)*'FL Characterization'!S$2)</f>
        <v>130.34899972681103</v>
      </c>
      <c r="T4" s="2">
        <f ca="1">('[1]Pc, Winter, S1'!T4*Main!$B$5)+(VLOOKUP($A4,'FL Ratio'!$A$2:$B$4,2,FALSE)*'FL Characterization'!T$2)</f>
        <v>116.41535096566149</v>
      </c>
      <c r="U4" s="2">
        <f ca="1">('[1]Pc, Winter, S1'!U4*Main!$B$5)+(VLOOKUP($A4,'FL Ratio'!$A$2:$B$4,2,FALSE)*'FL Characterization'!U$2)</f>
        <v>137.66947062868604</v>
      </c>
      <c r="V4" s="2">
        <f ca="1">('[1]Pc, Winter, S1'!V4*Main!$B$5)+(VLOOKUP($A4,'FL Ratio'!$A$2:$B$4,2,FALSE)*'FL Characterization'!V$2)</f>
        <v>120.05651585361326</v>
      </c>
      <c r="W4" s="2">
        <f ca="1">('[1]Pc, Winter, S1'!W4*Main!$B$5)+(VLOOKUP($A4,'FL Ratio'!$A$2:$B$4,2,FALSE)*'FL Characterization'!W$2)</f>
        <v>106.72309732402223</v>
      </c>
      <c r="X4" s="2">
        <f ca="1">('[1]Pc, Winter, S1'!X4*Main!$B$5)+(VLOOKUP($A4,'FL Ratio'!$A$2:$B$4,2,FALSE)*'FL Characterization'!X$2)</f>
        <v>93.663019181527076</v>
      </c>
      <c r="Y4" s="2">
        <f ca="1">('[1]Pc, Winter, S1'!Y4*Main!$B$5)+(VLOOKUP($A4,'FL Ratio'!$A$2:$B$4,2,FALSE)*'FL Characterization'!Y$2)</f>
        <v>100.3404078092545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76.329983301651183</v>
      </c>
      <c r="C2" s="2">
        <f ca="1">('[1]Pc, Winter, S2'!C2*Main!$B$5)+(VLOOKUP($A2,'FL Ratio'!$A$2:$B$4,2,FALSE)*'FL Characterization'!C$2)</f>
        <v>69.324412286324502</v>
      </c>
      <c r="D2" s="2">
        <f ca="1">('[1]Pc, Winter, S2'!D2*Main!$B$5)+(VLOOKUP($A2,'FL Ratio'!$A$2:$B$4,2,FALSE)*'FL Characterization'!D$2)</f>
        <v>60.944071419266066</v>
      </c>
      <c r="E2" s="2">
        <f ca="1">('[1]Pc, Winter, S2'!E2*Main!$B$5)+(VLOOKUP($A2,'FL Ratio'!$A$2:$B$4,2,FALSE)*'FL Characterization'!E$2)</f>
        <v>61.698509684288474</v>
      </c>
      <c r="F2" s="2">
        <f ca="1">('[1]Pc, Winter, S2'!F2*Main!$B$5)+(VLOOKUP($A2,'FL Ratio'!$A$2:$B$4,2,FALSE)*'FL Characterization'!F$2)</f>
        <v>59.188707588655006</v>
      </c>
      <c r="G2" s="2">
        <f ca="1">('[1]Pc, Winter, S2'!G2*Main!$B$5)+(VLOOKUP($A2,'FL Ratio'!$A$2:$B$4,2,FALSE)*'FL Characterization'!G$2)</f>
        <v>69.960543372094577</v>
      </c>
      <c r="H2" s="2">
        <f ca="1">('[1]Pc, Winter, S2'!H2*Main!$B$5)+(VLOOKUP($A2,'FL Ratio'!$A$2:$B$4,2,FALSE)*'FL Characterization'!H$2)</f>
        <v>82.153012879722368</v>
      </c>
      <c r="I2" s="2">
        <f ca="1">('[1]Pc, Winter, S2'!I2*Main!$B$5)+(VLOOKUP($A2,'FL Ratio'!$A$2:$B$4,2,FALSE)*'FL Characterization'!I$2)</f>
        <v>80.584587103477716</v>
      </c>
      <c r="J2" s="2">
        <f ca="1">('[1]Pc, Winter, S2'!J2*Main!$B$5)+(VLOOKUP($A2,'FL Ratio'!$A$2:$B$4,2,FALSE)*'FL Characterization'!J$2)</f>
        <v>92.492807293096391</v>
      </c>
      <c r="K2" s="2">
        <f ca="1">('[1]Pc, Winter, S2'!K2*Main!$B$5)+(VLOOKUP($A2,'FL Ratio'!$A$2:$B$4,2,FALSE)*'FL Characterization'!K$2)</f>
        <v>91.189542813031224</v>
      </c>
      <c r="L2" s="2">
        <f ca="1">('[1]Pc, Winter, S2'!L2*Main!$B$5)+(VLOOKUP($A2,'FL Ratio'!$A$2:$B$4,2,FALSE)*'FL Characterization'!L$2)</f>
        <v>101.17450630232017</v>
      </c>
      <c r="M2" s="2">
        <f ca="1">('[1]Pc, Winter, S2'!M2*Main!$B$5)+(VLOOKUP($A2,'FL Ratio'!$A$2:$B$4,2,FALSE)*'FL Characterization'!M$2)</f>
        <v>88.900787469758896</v>
      </c>
      <c r="N2" s="2">
        <f ca="1">('[1]Pc, Winter, S2'!N2*Main!$B$5)+(VLOOKUP($A2,'FL Ratio'!$A$2:$B$4,2,FALSE)*'FL Characterization'!N$2)</f>
        <v>95.442557356126144</v>
      </c>
      <c r="O2" s="2">
        <f ca="1">('[1]Pc, Winter, S2'!O2*Main!$B$5)+(VLOOKUP($A2,'FL Ratio'!$A$2:$B$4,2,FALSE)*'FL Characterization'!O$2)</f>
        <v>88.966531966830644</v>
      </c>
      <c r="P2" s="2">
        <f ca="1">('[1]Pc, Winter, S2'!P2*Main!$B$5)+(VLOOKUP($A2,'FL Ratio'!$A$2:$B$4,2,FALSE)*'FL Characterization'!P$2)</f>
        <v>85.458115495021261</v>
      </c>
      <c r="Q2" s="2">
        <f ca="1">('[1]Pc, Winter, S2'!Q2*Main!$B$5)+(VLOOKUP($A2,'FL Ratio'!$A$2:$B$4,2,FALSE)*'FL Characterization'!Q$2)</f>
        <v>98.831601212556947</v>
      </c>
      <c r="R2" s="2">
        <f ca="1">('[1]Pc, Winter, S2'!R2*Main!$B$5)+(VLOOKUP($A2,'FL Ratio'!$A$2:$B$4,2,FALSE)*'FL Characterization'!R$2)</f>
        <v>91.267142899025401</v>
      </c>
      <c r="S2" s="2">
        <f ca="1">('[1]Pc, Winter, S2'!S2*Main!$B$5)+(VLOOKUP($A2,'FL Ratio'!$A$2:$B$4,2,FALSE)*'FL Characterization'!S$2)</f>
        <v>102.44108991129895</v>
      </c>
      <c r="T2" s="2">
        <f ca="1">('[1]Pc, Winter, S2'!T2*Main!$B$5)+(VLOOKUP($A2,'FL Ratio'!$A$2:$B$4,2,FALSE)*'FL Characterization'!T$2)</f>
        <v>103.30946281936748</v>
      </c>
      <c r="U2" s="2">
        <f ca="1">('[1]Pc, Winter, S2'!U2*Main!$B$5)+(VLOOKUP($A2,'FL Ratio'!$A$2:$B$4,2,FALSE)*'FL Characterization'!U$2)</f>
        <v>102.39898908763865</v>
      </c>
      <c r="V2" s="2">
        <f ca="1">('[1]Pc, Winter, S2'!V2*Main!$B$5)+(VLOOKUP($A2,'FL Ratio'!$A$2:$B$4,2,FALSE)*'FL Characterization'!V$2)</f>
        <v>114.28576330675855</v>
      </c>
      <c r="W2" s="2">
        <f ca="1">('[1]Pc, Winter, S2'!W2*Main!$B$5)+(VLOOKUP($A2,'FL Ratio'!$A$2:$B$4,2,FALSE)*'FL Characterization'!W$2)</f>
        <v>104.59741621469992</v>
      </c>
      <c r="X2" s="2">
        <f ca="1">('[1]Pc, Winter, S2'!X2*Main!$B$5)+(VLOOKUP($A2,'FL Ratio'!$A$2:$B$4,2,FALSE)*'FL Characterization'!X$2)</f>
        <v>101.78085713449033</v>
      </c>
      <c r="Y2" s="2">
        <f ca="1">('[1]Pc, Winter, S2'!Y2*Main!$B$5)+(VLOOKUP($A2,'FL Ratio'!$A$2:$B$4,2,FALSE)*'FL Characterization'!Y$2)</f>
        <v>89.888825475616486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81.443861187945288</v>
      </c>
      <c r="C3" s="2">
        <f ca="1">('[1]Pc, Winter, S2'!C3*Main!$B$5)+(VLOOKUP($A3,'FL Ratio'!$A$2:$B$4,2,FALSE)*'FL Characterization'!C$2)</f>
        <v>70.387177160935892</v>
      </c>
      <c r="D3" s="2">
        <f ca="1">('[1]Pc, Winter, S2'!D3*Main!$B$5)+(VLOOKUP($A3,'FL Ratio'!$A$2:$B$4,2,FALSE)*'FL Characterization'!D$2)</f>
        <v>66.98682720655205</v>
      </c>
      <c r="E3" s="2">
        <f ca="1">('[1]Pc, Winter, S2'!E3*Main!$B$5)+(VLOOKUP($A3,'FL Ratio'!$A$2:$B$4,2,FALSE)*'FL Characterization'!E$2)</f>
        <v>74.087742686572469</v>
      </c>
      <c r="F3" s="2">
        <f ca="1">('[1]Pc, Winter, S2'!F3*Main!$B$5)+(VLOOKUP($A3,'FL Ratio'!$A$2:$B$4,2,FALSE)*'FL Characterization'!F$2)</f>
        <v>69.189660672667699</v>
      </c>
      <c r="G3" s="2">
        <f ca="1">('[1]Pc, Winter, S2'!G3*Main!$B$5)+(VLOOKUP($A3,'FL Ratio'!$A$2:$B$4,2,FALSE)*'FL Characterization'!G$2)</f>
        <v>69.727870802345009</v>
      </c>
      <c r="H3" s="2">
        <f ca="1">('[1]Pc, Winter, S2'!H3*Main!$B$5)+(VLOOKUP($A3,'FL Ratio'!$A$2:$B$4,2,FALSE)*'FL Characterization'!H$2)</f>
        <v>87.672531651581906</v>
      </c>
      <c r="I3" s="2">
        <f ca="1">('[1]Pc, Winter, S2'!I3*Main!$B$5)+(VLOOKUP($A3,'FL Ratio'!$A$2:$B$4,2,FALSE)*'FL Characterization'!I$2)</f>
        <v>107.62161130962355</v>
      </c>
      <c r="J3" s="2">
        <f ca="1">('[1]Pc, Winter, S2'!J3*Main!$B$5)+(VLOOKUP($A3,'FL Ratio'!$A$2:$B$4,2,FALSE)*'FL Characterization'!J$2)</f>
        <v>116.98594023756301</v>
      </c>
      <c r="K3" s="2">
        <f ca="1">('[1]Pc, Winter, S2'!K3*Main!$B$5)+(VLOOKUP($A3,'FL Ratio'!$A$2:$B$4,2,FALSE)*'FL Characterization'!K$2)</f>
        <v>126.86504687530208</v>
      </c>
      <c r="L3" s="2">
        <f ca="1">('[1]Pc, Winter, S2'!L3*Main!$B$5)+(VLOOKUP($A3,'FL Ratio'!$A$2:$B$4,2,FALSE)*'FL Characterization'!L$2)</f>
        <v>123.00679398110013</v>
      </c>
      <c r="M3" s="2">
        <f ca="1">('[1]Pc, Winter, S2'!M3*Main!$B$5)+(VLOOKUP($A3,'FL Ratio'!$A$2:$B$4,2,FALSE)*'FL Characterization'!M$2)</f>
        <v>105.75288005407874</v>
      </c>
      <c r="N3" s="2">
        <f ca="1">('[1]Pc, Winter, S2'!N3*Main!$B$5)+(VLOOKUP($A3,'FL Ratio'!$A$2:$B$4,2,FALSE)*'FL Characterization'!N$2)</f>
        <v>123.0693192862371</v>
      </c>
      <c r="O3" s="2">
        <f ca="1">('[1]Pc, Winter, S2'!O3*Main!$B$5)+(VLOOKUP($A3,'FL Ratio'!$A$2:$B$4,2,FALSE)*'FL Characterization'!O$2)</f>
        <v>106.67520171308271</v>
      </c>
      <c r="P3" s="2">
        <f ca="1">('[1]Pc, Winter, S2'!P3*Main!$B$5)+(VLOOKUP($A3,'FL Ratio'!$A$2:$B$4,2,FALSE)*'FL Characterization'!P$2)</f>
        <v>116.58338159109708</v>
      </c>
      <c r="Q3" s="2">
        <f ca="1">('[1]Pc, Winter, S2'!Q3*Main!$B$5)+(VLOOKUP($A3,'FL Ratio'!$A$2:$B$4,2,FALSE)*'FL Characterization'!Q$2)</f>
        <v>101.08642619117029</v>
      </c>
      <c r="R3" s="2">
        <f ca="1">('[1]Pc, Winter, S2'!R3*Main!$B$5)+(VLOOKUP($A3,'FL Ratio'!$A$2:$B$4,2,FALSE)*'FL Characterization'!R$2)</f>
        <v>105.10191172328766</v>
      </c>
      <c r="S3" s="2">
        <f ca="1">('[1]Pc, Winter, S2'!S3*Main!$B$5)+(VLOOKUP($A3,'FL Ratio'!$A$2:$B$4,2,FALSE)*'FL Characterization'!S$2)</f>
        <v>110.80769249467855</v>
      </c>
      <c r="T3" s="2">
        <f ca="1">('[1]Pc, Winter, S2'!T3*Main!$B$5)+(VLOOKUP($A3,'FL Ratio'!$A$2:$B$4,2,FALSE)*'FL Characterization'!T$2)</f>
        <v>117.38416791222903</v>
      </c>
      <c r="U3" s="2">
        <f ca="1">('[1]Pc, Winter, S2'!U3*Main!$B$5)+(VLOOKUP($A3,'FL Ratio'!$A$2:$B$4,2,FALSE)*'FL Characterization'!U$2)</f>
        <v>120.19960990825669</v>
      </c>
      <c r="V3" s="2">
        <f ca="1">('[1]Pc, Winter, S2'!V3*Main!$B$5)+(VLOOKUP($A3,'FL Ratio'!$A$2:$B$4,2,FALSE)*'FL Characterization'!V$2)</f>
        <v>107.53565352503199</v>
      </c>
      <c r="W3" s="2">
        <f ca="1">('[1]Pc, Winter, S2'!W3*Main!$B$5)+(VLOOKUP($A3,'FL Ratio'!$A$2:$B$4,2,FALSE)*'FL Characterization'!W$2)</f>
        <v>114.95866359888828</v>
      </c>
      <c r="X3" s="2">
        <f ca="1">('[1]Pc, Winter, S2'!X3*Main!$B$5)+(VLOOKUP($A3,'FL Ratio'!$A$2:$B$4,2,FALSE)*'FL Characterization'!X$2)</f>
        <v>98.300352814394486</v>
      </c>
      <c r="Y3" s="2">
        <f ca="1">('[1]Pc, Winter, S2'!Y3*Main!$B$5)+(VLOOKUP($A3,'FL Ratio'!$A$2:$B$4,2,FALSE)*'FL Characterization'!Y$2)</f>
        <v>90.728169786696611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91.532157683302529</v>
      </c>
      <c r="C4" s="2">
        <f ca="1">('[1]Pc, Winter, S2'!C4*Main!$B$5)+(VLOOKUP($A4,'FL Ratio'!$A$2:$B$4,2,FALSE)*'FL Characterization'!C$2)</f>
        <v>83.628856694262524</v>
      </c>
      <c r="D4" s="2">
        <f ca="1">('[1]Pc, Winter, S2'!D4*Main!$B$5)+(VLOOKUP($A4,'FL Ratio'!$A$2:$B$4,2,FALSE)*'FL Characterization'!D$2)</f>
        <v>83.275486431641724</v>
      </c>
      <c r="E4" s="2">
        <f ca="1">('[1]Pc, Winter, S2'!E4*Main!$B$5)+(VLOOKUP($A4,'FL Ratio'!$A$2:$B$4,2,FALSE)*'FL Characterization'!E$2)</f>
        <v>78.049367968108925</v>
      </c>
      <c r="F4" s="2">
        <f ca="1">('[1]Pc, Winter, S2'!F4*Main!$B$5)+(VLOOKUP($A4,'FL Ratio'!$A$2:$B$4,2,FALSE)*'FL Characterization'!F$2)</f>
        <v>86.180194026524262</v>
      </c>
      <c r="G4" s="2">
        <f ca="1">('[1]Pc, Winter, S2'!G4*Main!$B$5)+(VLOOKUP($A4,'FL Ratio'!$A$2:$B$4,2,FALSE)*'FL Characterization'!G$2)</f>
        <v>90.996743303042706</v>
      </c>
      <c r="H4" s="2">
        <f ca="1">('[1]Pc, Winter, S2'!H4*Main!$B$5)+(VLOOKUP($A4,'FL Ratio'!$A$2:$B$4,2,FALSE)*'FL Characterization'!H$2)</f>
        <v>127.08004669618192</v>
      </c>
      <c r="I4" s="2">
        <f ca="1">('[1]Pc, Winter, S2'!I4*Main!$B$5)+(VLOOKUP($A4,'FL Ratio'!$A$2:$B$4,2,FALSE)*'FL Characterization'!I$2)</f>
        <v>130.39269034984812</v>
      </c>
      <c r="J4" s="2">
        <f ca="1">('[1]Pc, Winter, S2'!J4*Main!$B$5)+(VLOOKUP($A4,'FL Ratio'!$A$2:$B$4,2,FALSE)*'FL Characterization'!J$2)</f>
        <v>135.6294251413828</v>
      </c>
      <c r="K4" s="2">
        <f ca="1">('[1]Pc, Winter, S2'!K4*Main!$B$5)+(VLOOKUP($A4,'FL Ratio'!$A$2:$B$4,2,FALSE)*'FL Characterization'!K$2)</f>
        <v>136.14469460206996</v>
      </c>
      <c r="L4" s="2">
        <f ca="1">('[1]Pc, Winter, S2'!L4*Main!$B$5)+(VLOOKUP($A4,'FL Ratio'!$A$2:$B$4,2,FALSE)*'FL Characterization'!L$2)</f>
        <v>138.81749030442839</v>
      </c>
      <c r="M4" s="2">
        <f ca="1">('[1]Pc, Winter, S2'!M4*Main!$B$5)+(VLOOKUP($A4,'FL Ratio'!$A$2:$B$4,2,FALSE)*'FL Characterization'!M$2)</f>
        <v>147.61318065728761</v>
      </c>
      <c r="N4" s="2">
        <f ca="1">('[1]Pc, Winter, S2'!N4*Main!$B$5)+(VLOOKUP($A4,'FL Ratio'!$A$2:$B$4,2,FALSE)*'FL Characterization'!N$2)</f>
        <v>126.0654531289269</v>
      </c>
      <c r="O4" s="2">
        <f ca="1">('[1]Pc, Winter, S2'!O4*Main!$B$5)+(VLOOKUP($A4,'FL Ratio'!$A$2:$B$4,2,FALSE)*'FL Characterization'!O$2)</f>
        <v>136.3390856944462</v>
      </c>
      <c r="P4" s="2">
        <f ca="1">('[1]Pc, Winter, S2'!P4*Main!$B$5)+(VLOOKUP($A4,'FL Ratio'!$A$2:$B$4,2,FALSE)*'FL Characterization'!P$2)</f>
        <v>117.44090095465054</v>
      </c>
      <c r="Q4" s="2">
        <f ca="1">('[1]Pc, Winter, S2'!Q4*Main!$B$5)+(VLOOKUP($A4,'FL Ratio'!$A$2:$B$4,2,FALSE)*'FL Characterization'!Q$2)</f>
        <v>108.72516801370834</v>
      </c>
      <c r="R4" s="2">
        <f ca="1">('[1]Pc, Winter, S2'!R4*Main!$B$5)+(VLOOKUP($A4,'FL Ratio'!$A$2:$B$4,2,FALSE)*'FL Characterization'!R$2)</f>
        <v>123.8096852476519</v>
      </c>
      <c r="S4" s="2">
        <f ca="1">('[1]Pc, Winter, S2'!S4*Main!$B$5)+(VLOOKUP($A4,'FL Ratio'!$A$2:$B$4,2,FALSE)*'FL Characterization'!S$2)</f>
        <v>130.34899972681103</v>
      </c>
      <c r="T4" s="2">
        <f ca="1">('[1]Pc, Winter, S2'!T4*Main!$B$5)+(VLOOKUP($A4,'FL Ratio'!$A$2:$B$4,2,FALSE)*'FL Characterization'!T$2)</f>
        <v>120.1414076796229</v>
      </c>
      <c r="U4" s="2">
        <f ca="1">('[1]Pc, Winter, S2'!U4*Main!$B$5)+(VLOOKUP($A4,'FL Ratio'!$A$2:$B$4,2,FALSE)*'FL Characterization'!U$2)</f>
        <v>114.97645565497706</v>
      </c>
      <c r="V4" s="2">
        <f ca="1">('[1]Pc, Winter, S2'!V4*Main!$B$5)+(VLOOKUP($A4,'FL Ratio'!$A$2:$B$4,2,FALSE)*'FL Characterization'!V$2)</f>
        <v>131.09664514832042</v>
      </c>
      <c r="W4" s="2">
        <f ca="1">('[1]Pc, Winter, S2'!W4*Main!$B$5)+(VLOOKUP($A4,'FL Ratio'!$A$2:$B$4,2,FALSE)*'FL Characterization'!W$2)</f>
        <v>116.69932024998472</v>
      </c>
      <c r="X4" s="2">
        <f ca="1">('[1]Pc, Winter, S2'!X4*Main!$B$5)+(VLOOKUP($A4,'FL Ratio'!$A$2:$B$4,2,FALSE)*'FL Characterization'!X$2)</f>
        <v>100.22559775124172</v>
      </c>
      <c r="Y4" s="2">
        <f ca="1">('[1]Pc, Winter, S2'!Y4*Main!$B$5)+(VLOOKUP($A4,'FL Ratio'!$A$2:$B$4,2,FALSE)*'FL Characterization'!Y$2)</f>
        <v>91.268307961442304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77.025007834333337</v>
      </c>
      <c r="C2" s="2">
        <f ca="1">('[1]Pc, Winter, S3'!C2*Main!$B$5)+(VLOOKUP($A2,'FL Ratio'!$A$2:$B$4,2,FALSE)*'FL Characterization'!C$2)</f>
        <v>62.597608958364575</v>
      </c>
      <c r="D2" s="2">
        <f ca="1">('[1]Pc, Winter, S3'!D2*Main!$B$5)+(VLOOKUP($A2,'FL Ratio'!$A$2:$B$4,2,FALSE)*'FL Characterization'!D$2)</f>
        <v>64.974146082026422</v>
      </c>
      <c r="E2" s="2">
        <f ca="1">('[1]Pc, Winter, S3'!E2*Main!$B$5)+(VLOOKUP($A2,'FL Ratio'!$A$2:$B$4,2,FALSE)*'FL Characterization'!E$2)</f>
        <v>63.405173523637423</v>
      </c>
      <c r="F2" s="2">
        <f ca="1">('[1]Pc, Winter, S3'!F2*Main!$B$5)+(VLOOKUP($A2,'FL Ratio'!$A$2:$B$4,2,FALSE)*'FL Characterization'!F$2)</f>
        <v>62.761449660741114</v>
      </c>
      <c r="G2" s="2">
        <f ca="1">('[1]Pc, Winter, S3'!G2*Main!$B$5)+(VLOOKUP($A2,'FL Ratio'!$A$2:$B$4,2,FALSE)*'FL Characterization'!G$2)</f>
        <v>73.818046386863884</v>
      </c>
      <c r="H2" s="2">
        <f ca="1">('[1]Pc, Winter, S3'!H2*Main!$B$5)+(VLOOKUP($A2,'FL Ratio'!$A$2:$B$4,2,FALSE)*'FL Characterization'!H$2)</f>
        <v>82.928804925430015</v>
      </c>
      <c r="I2" s="2">
        <f ca="1">('[1]Pc, Winter, S3'!I2*Main!$B$5)+(VLOOKUP($A2,'FL Ratio'!$A$2:$B$4,2,FALSE)*'FL Characterization'!I$2)</f>
        <v>85.788300379000873</v>
      </c>
      <c r="J2" s="2">
        <f ca="1">('[1]Pc, Winter, S3'!J2*Main!$B$5)+(VLOOKUP($A2,'FL Ratio'!$A$2:$B$4,2,FALSE)*'FL Characterization'!J$2)</f>
        <v>98.000464538585248</v>
      </c>
      <c r="K2" s="2">
        <f ca="1">('[1]Pc, Winter, S3'!K2*Main!$B$5)+(VLOOKUP($A2,'FL Ratio'!$A$2:$B$4,2,FALSE)*'FL Characterization'!K$2)</f>
        <v>88.342031214074552</v>
      </c>
      <c r="L2" s="2">
        <f ca="1">('[1]Pc, Winter, S3'!L2*Main!$B$5)+(VLOOKUP($A2,'FL Ratio'!$A$2:$B$4,2,FALSE)*'FL Characterization'!L$2)</f>
        <v>92.553811122223848</v>
      </c>
      <c r="M2" s="2">
        <f ca="1">('[1]Pc, Winter, S3'!M2*Main!$B$5)+(VLOOKUP($A2,'FL Ratio'!$A$2:$B$4,2,FALSE)*'FL Characterization'!M$2)</f>
        <v>102.17088699830754</v>
      </c>
      <c r="N2" s="2">
        <f ca="1">('[1]Pc, Winter, S3'!N2*Main!$B$5)+(VLOOKUP($A2,'FL Ratio'!$A$2:$B$4,2,FALSE)*'FL Characterization'!N$2)</f>
        <v>97.327529102608679</v>
      </c>
      <c r="O2" s="2">
        <f ca="1">('[1]Pc, Winter, S3'!O2*Main!$B$5)+(VLOOKUP($A2,'FL Ratio'!$A$2:$B$4,2,FALSE)*'FL Characterization'!O$2)</f>
        <v>99.120081185655678</v>
      </c>
      <c r="P2" s="2">
        <f ca="1">('[1]Pc, Winter, S3'!P2*Main!$B$5)+(VLOOKUP($A2,'FL Ratio'!$A$2:$B$4,2,FALSE)*'FL Characterization'!P$2)</f>
        <v>99.756797428370604</v>
      </c>
      <c r="Q2" s="2">
        <f ca="1">('[1]Pc, Winter, S3'!Q2*Main!$B$5)+(VLOOKUP($A2,'FL Ratio'!$A$2:$B$4,2,FALSE)*'FL Characterization'!Q$2)</f>
        <v>83.036847977723752</v>
      </c>
      <c r="R2" s="2">
        <f ca="1">('[1]Pc, Winter, S3'!R2*Main!$B$5)+(VLOOKUP($A2,'FL Ratio'!$A$2:$B$4,2,FALSE)*'FL Characterization'!R$2)</f>
        <v>100.35526274032723</v>
      </c>
      <c r="S2" s="2">
        <f ca="1">('[1]Pc, Winter, S3'!S2*Main!$B$5)+(VLOOKUP($A2,'FL Ratio'!$A$2:$B$4,2,FALSE)*'FL Characterization'!S$2)</f>
        <v>113.75903283009767</v>
      </c>
      <c r="T2" s="2">
        <f ca="1">('[1]Pc, Winter, S3'!T2*Main!$B$5)+(VLOOKUP($A2,'FL Ratio'!$A$2:$B$4,2,FALSE)*'FL Characterization'!T$2)</f>
        <v>113.80036409445609</v>
      </c>
      <c r="U2" s="2">
        <f ca="1">('[1]Pc, Winter, S3'!U2*Main!$B$5)+(VLOOKUP($A2,'FL Ratio'!$A$2:$B$4,2,FALSE)*'FL Characterization'!U$2)</f>
        <v>101.34366830720734</v>
      </c>
      <c r="V2" s="2">
        <f ca="1">('[1]Pc, Winter, S3'!V2*Main!$B$5)+(VLOOKUP($A2,'FL Ratio'!$A$2:$B$4,2,FALSE)*'FL Characterization'!V$2)</f>
        <v>101.99849804761222</v>
      </c>
      <c r="W2" s="2">
        <f ca="1">('[1]Pc, Winter, S3'!W2*Main!$B$5)+(VLOOKUP($A2,'FL Ratio'!$A$2:$B$4,2,FALSE)*'FL Characterization'!W$2)</f>
        <v>98.734619212130923</v>
      </c>
      <c r="X2" s="2">
        <f ca="1">('[1]Pc, Winter, S3'!X2*Main!$B$5)+(VLOOKUP($A2,'FL Ratio'!$A$2:$B$4,2,FALSE)*'FL Characterization'!X$2)</f>
        <v>89.306826963946691</v>
      </c>
      <c r="Y2" s="2">
        <f ca="1">('[1]Pc, Winter, S3'!Y2*Main!$B$5)+(VLOOKUP($A2,'FL Ratio'!$A$2:$B$4,2,FALSE)*'FL Characterization'!Y$2)</f>
        <v>83.588322063632461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77.712362878589943</v>
      </c>
      <c r="C3" s="2">
        <f ca="1">('[1]Pc, Winter, S3'!C3*Main!$B$5)+(VLOOKUP($A3,'FL Ratio'!$A$2:$B$4,2,FALSE)*'FL Characterization'!C$2)</f>
        <v>80.828823206949338</v>
      </c>
      <c r="D3" s="2">
        <f ca="1">('[1]Pc, Winter, S3'!D3*Main!$B$5)+(VLOOKUP($A3,'FL Ratio'!$A$2:$B$4,2,FALSE)*'FL Characterization'!D$2)</f>
        <v>72.263510147772337</v>
      </c>
      <c r="E3" s="2">
        <f ca="1">('[1]Pc, Winter, S3'!E3*Main!$B$5)+(VLOOKUP($A3,'FL Ratio'!$A$2:$B$4,2,FALSE)*'FL Characterization'!E$2)</f>
        <v>68.848395213739806</v>
      </c>
      <c r="F3" s="2">
        <f ca="1">('[1]Pc, Winter, S3'!F3*Main!$B$5)+(VLOOKUP($A3,'FL Ratio'!$A$2:$B$4,2,FALSE)*'FL Characterization'!F$2)</f>
        <v>73.829388334230856</v>
      </c>
      <c r="G3" s="2">
        <f ca="1">('[1]Pc, Winter, S3'!G3*Main!$B$5)+(VLOOKUP($A3,'FL Ratio'!$A$2:$B$4,2,FALSE)*'FL Characterization'!G$2)</f>
        <v>83.570897550915674</v>
      </c>
      <c r="H3" s="2">
        <f ca="1">('[1]Pc, Winter, S3'!H3*Main!$B$5)+(VLOOKUP($A3,'FL Ratio'!$A$2:$B$4,2,FALSE)*'FL Characterization'!H$2)</f>
        <v>90.280653412194681</v>
      </c>
      <c r="I3" s="2">
        <f ca="1">('[1]Pc, Winter, S3'!I3*Main!$B$5)+(VLOOKUP($A3,'FL Ratio'!$A$2:$B$4,2,FALSE)*'FL Characterization'!I$2)</f>
        <v>115.99330048608297</v>
      </c>
      <c r="J3" s="2">
        <f ca="1">('[1]Pc, Winter, S3'!J3*Main!$B$5)+(VLOOKUP($A3,'FL Ratio'!$A$2:$B$4,2,FALSE)*'FL Characterization'!J$2)</f>
        <v>105.5928218992706</v>
      </c>
      <c r="K3" s="2">
        <f ca="1">('[1]Pc, Winter, S3'!K3*Main!$B$5)+(VLOOKUP($A3,'FL Ratio'!$A$2:$B$4,2,FALSE)*'FL Characterization'!K$2)</f>
        <v>125.71152801690891</v>
      </c>
      <c r="L3" s="2">
        <f ca="1">('[1]Pc, Winter, S3'!L3*Main!$B$5)+(VLOOKUP($A3,'FL Ratio'!$A$2:$B$4,2,FALSE)*'FL Characterization'!L$2)</f>
        <v>102.80378748902791</v>
      </c>
      <c r="M3" s="2">
        <f ca="1">('[1]Pc, Winter, S3'!M3*Main!$B$5)+(VLOOKUP($A3,'FL Ratio'!$A$2:$B$4,2,FALSE)*'FL Characterization'!M$2)</f>
        <v>108.00922844161892</v>
      </c>
      <c r="N3" s="2">
        <f ca="1">('[1]Pc, Winter, S3'!N3*Main!$B$5)+(VLOOKUP($A3,'FL Ratio'!$A$2:$B$4,2,FALSE)*'FL Characterization'!N$2)</f>
        <v>105.03336581700025</v>
      </c>
      <c r="O3" s="2">
        <f ca="1">('[1]Pc, Winter, S3'!O3*Main!$B$5)+(VLOOKUP($A3,'FL Ratio'!$A$2:$B$4,2,FALSE)*'FL Characterization'!O$2)</f>
        <v>113.32824021658969</v>
      </c>
      <c r="P3" s="2">
        <f ca="1">('[1]Pc, Winter, S3'!P3*Main!$B$5)+(VLOOKUP($A3,'FL Ratio'!$A$2:$B$4,2,FALSE)*'FL Characterization'!P$2)</f>
        <v>112.40079171649732</v>
      </c>
      <c r="Q3" s="2">
        <f ca="1">('[1]Pc, Winter, S3'!Q3*Main!$B$5)+(VLOOKUP($A3,'FL Ratio'!$A$2:$B$4,2,FALSE)*'FL Characterization'!Q$2)</f>
        <v>109.21194045006089</v>
      </c>
      <c r="R3" s="2">
        <f ca="1">('[1]Pc, Winter, S3'!R3*Main!$B$5)+(VLOOKUP($A3,'FL Ratio'!$A$2:$B$4,2,FALSE)*'FL Characterization'!R$2)</f>
        <v>97.697390764492297</v>
      </c>
      <c r="S3" s="2">
        <f ca="1">('[1]Pc, Winter, S3'!S3*Main!$B$5)+(VLOOKUP($A3,'FL Ratio'!$A$2:$B$4,2,FALSE)*'FL Characterization'!S$2)</f>
        <v>124.87863623376293</v>
      </c>
      <c r="T3" s="2">
        <f ca="1">('[1]Pc, Winter, S3'!T3*Main!$B$5)+(VLOOKUP($A3,'FL Ratio'!$A$2:$B$4,2,FALSE)*'FL Characterization'!T$2)</f>
        <v>106.86921531929994</v>
      </c>
      <c r="U3" s="2">
        <f ca="1">('[1]Pc, Winter, S3'!U3*Main!$B$5)+(VLOOKUP($A3,'FL Ratio'!$A$2:$B$4,2,FALSE)*'FL Characterization'!U$2)</f>
        <v>121.34374938209429</v>
      </c>
      <c r="V3" s="2">
        <f ca="1">('[1]Pc, Winter, S3'!V3*Main!$B$5)+(VLOOKUP($A3,'FL Ratio'!$A$2:$B$4,2,FALSE)*'FL Characterization'!V$2)</f>
        <v>104.16226381789447</v>
      </c>
      <c r="W3" s="2">
        <f ca="1">('[1]Pc, Winter, S3'!W3*Main!$B$5)+(VLOOKUP($A3,'FL Ratio'!$A$2:$B$4,2,FALSE)*'FL Characterization'!W$2)</f>
        <v>111.79689009879513</v>
      </c>
      <c r="X3" s="2">
        <f ca="1">('[1]Pc, Winter, S3'!X3*Main!$B$5)+(VLOOKUP($A3,'FL Ratio'!$A$2:$B$4,2,FALSE)*'FL Characterization'!X$2)</f>
        <v>100.14432850851324</v>
      </c>
      <c r="Y3" s="2">
        <f ca="1">('[1]Pc, Winter, S3'!Y3*Main!$B$5)+(VLOOKUP($A3,'FL Ratio'!$A$2:$B$4,2,FALSE)*'FL Characterization'!Y$2)</f>
        <v>91.564646799542558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99.833636576527965</v>
      </c>
      <c r="C4" s="2">
        <f ca="1">('[1]Pc, Winter, S3'!C4*Main!$B$5)+(VLOOKUP($A4,'FL Ratio'!$A$2:$B$4,2,FALSE)*'FL Characterization'!C$2)</f>
        <v>79.771775881958689</v>
      </c>
      <c r="D4" s="2">
        <f ca="1">('[1]Pc, Winter, S3'!D4*Main!$B$5)+(VLOOKUP($A4,'FL Ratio'!$A$2:$B$4,2,FALSE)*'FL Characterization'!D$2)</f>
        <v>83.275486431641724</v>
      </c>
      <c r="E4" s="2">
        <f ca="1">('[1]Pc, Winter, S3'!E4*Main!$B$5)+(VLOOKUP($A4,'FL Ratio'!$A$2:$B$4,2,FALSE)*'FL Characterization'!E$2)</f>
        <v>78.800209308996429</v>
      </c>
      <c r="F4" s="2">
        <f ca="1">('[1]Pc, Winter, S3'!F4*Main!$B$5)+(VLOOKUP($A4,'FL Ratio'!$A$2:$B$4,2,FALSE)*'FL Characterization'!F$2)</f>
        <v>84.683748615938512</v>
      </c>
      <c r="G4" s="2">
        <f ca="1">('[1]Pc, Winter, S3'!G4*Main!$B$5)+(VLOOKUP($A4,'FL Ratio'!$A$2:$B$4,2,FALSE)*'FL Characterization'!G$2)</f>
        <v>86.316623588928877</v>
      </c>
      <c r="H4" s="2">
        <f ca="1">('[1]Pc, Winter, S3'!H4*Main!$B$5)+(VLOOKUP($A4,'FL Ratio'!$A$2:$B$4,2,FALSE)*'FL Characterization'!H$2)</f>
        <v>110.82826311749493</v>
      </c>
      <c r="I4" s="2">
        <f ca="1">('[1]Pc, Winter, S3'!I4*Main!$B$5)+(VLOOKUP($A4,'FL Ratio'!$A$2:$B$4,2,FALSE)*'FL Characterization'!I$2)</f>
        <v>139.44295342223296</v>
      </c>
      <c r="J4" s="2">
        <f ca="1">('[1]Pc, Winter, S3'!J4*Main!$B$5)+(VLOOKUP($A4,'FL Ratio'!$A$2:$B$4,2,FALSE)*'FL Characterization'!J$2)</f>
        <v>137.04689102198972</v>
      </c>
      <c r="K4" s="2">
        <f ca="1">('[1]Pc, Winter, S3'!K4*Main!$B$5)+(VLOOKUP($A4,'FL Ratio'!$A$2:$B$4,2,FALSE)*'FL Characterization'!K$2)</f>
        <v>151.74504865579749</v>
      </c>
      <c r="L4" s="2">
        <f ca="1">('[1]Pc, Winter, S3'!L4*Main!$B$5)+(VLOOKUP($A4,'FL Ratio'!$A$2:$B$4,2,FALSE)*'FL Characterization'!L$2)</f>
        <v>134.79852332149991</v>
      </c>
      <c r="M4" s="2">
        <f ca="1">('[1]Pc, Winter, S3'!M4*Main!$B$5)+(VLOOKUP($A4,'FL Ratio'!$A$2:$B$4,2,FALSE)*'FL Characterization'!M$2)</f>
        <v>157.87324380037001</v>
      </c>
      <c r="N4" s="2">
        <f ca="1">('[1]Pc, Winter, S3'!N4*Main!$B$5)+(VLOOKUP($A4,'FL Ratio'!$A$2:$B$4,2,FALSE)*'FL Characterization'!N$2)</f>
        <v>134.35926389011468</v>
      </c>
      <c r="O4" s="2">
        <f ca="1">('[1]Pc, Winter, S3'!O4*Main!$B$5)+(VLOOKUP($A4,'FL Ratio'!$A$2:$B$4,2,FALSE)*'FL Characterization'!O$2)</f>
        <v>123.39891537922568</v>
      </c>
      <c r="P4" s="2">
        <f ca="1">('[1]Pc, Winter, S3'!P4*Main!$B$5)+(VLOOKUP($A4,'FL Ratio'!$A$2:$B$4,2,FALSE)*'FL Characterization'!P$2)</f>
        <v>116.18616313520731</v>
      </c>
      <c r="Q4" s="2">
        <f ca="1">('[1]Pc, Winter, S3'!Q4*Main!$B$5)+(VLOOKUP($A4,'FL Ratio'!$A$2:$B$4,2,FALSE)*'FL Characterization'!Q$2)</f>
        <v>113.41492182531081</v>
      </c>
      <c r="R4" s="2">
        <f ca="1">('[1]Pc, Winter, S3'!R4*Main!$B$5)+(VLOOKUP($A4,'FL Ratio'!$A$2:$B$4,2,FALSE)*'FL Characterization'!R$2)</f>
        <v>122.63649859022439</v>
      </c>
      <c r="S4" s="2">
        <f ca="1">('[1]Pc, Winter, S3'!S4*Main!$B$5)+(VLOOKUP($A4,'FL Ratio'!$A$2:$B$4,2,FALSE)*'FL Characterization'!S$2)</f>
        <v>125.3809241081958</v>
      </c>
      <c r="T4" s="2">
        <f ca="1">('[1]Pc, Winter, S3'!T4*Main!$B$5)+(VLOOKUP($A4,'FL Ratio'!$A$2:$B$4,2,FALSE)*'FL Characterization'!T$2)</f>
        <v>136.2876534401224</v>
      </c>
      <c r="U4" s="2">
        <f ca="1">('[1]Pc, Winter, S3'!U4*Main!$B$5)+(VLOOKUP($A4,'FL Ratio'!$A$2:$B$4,2,FALSE)*'FL Characterization'!U$2)</f>
        <v>140.19091673687595</v>
      </c>
      <c r="V4" s="2">
        <f ca="1">('[1]Pc, Winter, S3'!V4*Main!$B$5)+(VLOOKUP($A4,'FL Ratio'!$A$2:$B$4,2,FALSE)*'FL Characterization'!V$2)</f>
        <v>112.69642965714182</v>
      </c>
      <c r="W4" s="2">
        <f ca="1">('[1]Pc, Winter, S3'!W4*Main!$B$5)+(VLOOKUP($A4,'FL Ratio'!$A$2:$B$4,2,FALSE)*'FL Characterization'!W$2)</f>
        <v>108.9400357520139</v>
      </c>
      <c r="X4" s="2">
        <f ca="1">('[1]Pc, Winter, S3'!X4*Main!$B$5)+(VLOOKUP($A4,'FL Ratio'!$A$2:$B$4,2,FALSE)*'FL Characterization'!X$2)</f>
        <v>97.413064078506864</v>
      </c>
      <c r="Y4" s="2">
        <f ca="1">('[1]Pc, Winter, S3'!Y4*Main!$B$5)+(VLOOKUP($A4,'FL Ratio'!$A$2:$B$4,2,FALSE)*'FL Characterization'!Y$2)</f>
        <v>89.453887991879867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12.274738608464039</v>
      </c>
      <c r="C2" s="2">
        <f ca="1">('[1]Qc, Winter, S1'!C2*Main!$B$5)</f>
        <v>11.237217437638018</v>
      </c>
      <c r="D2" s="2">
        <f ca="1">('[1]Qc, Winter, S1'!D2*Main!$B$5)</f>
        <v>8.372643710945729</v>
      </c>
      <c r="E2" s="2">
        <f ca="1">('[1]Qc, Winter, S1'!E2*Main!$B$5)</f>
        <v>9.1519656458670084</v>
      </c>
      <c r="F2" s="2">
        <f ca="1">('[1]Qc, Winter, S1'!F2*Main!$B$5)</f>
        <v>9.7083141159067452</v>
      </c>
      <c r="G2" s="2">
        <f ca="1">('[1]Qc, Winter, S1'!G2*Main!$B$5)</f>
        <v>13.161228978395508</v>
      </c>
      <c r="H2" s="2">
        <f ca="1">('[1]Qc, Winter, S1'!H2*Main!$B$5)</f>
        <v>20.419754631228159</v>
      </c>
      <c r="I2" s="2">
        <f ca="1">('[1]Qc, Winter, S1'!I2*Main!$B$5)</f>
        <v>25.394568618801273</v>
      </c>
      <c r="J2" s="2">
        <f ca="1">('[1]Qc, Winter, S1'!J2*Main!$B$5)</f>
        <v>27.186445287538479</v>
      </c>
      <c r="K2" s="2">
        <f ca="1">('[1]Qc, Winter, S1'!K2*Main!$B$5)</f>
        <v>29.937278909780751</v>
      </c>
      <c r="L2" s="2">
        <f ca="1">('[1]Qc, Winter, S1'!L2*Main!$B$5)</f>
        <v>27.200824945333295</v>
      </c>
      <c r="M2" s="2">
        <f ca="1">('[1]Qc, Winter, S1'!M2*Main!$B$5)</f>
        <v>32.290550932647747</v>
      </c>
      <c r="N2" s="2">
        <f ca="1">('[1]Qc, Winter, S1'!N2*Main!$B$5)</f>
        <v>30.069669281192656</v>
      </c>
      <c r="O2" s="2">
        <f ca="1">('[1]Qc, Winter, S1'!O2*Main!$B$5)</f>
        <v>31.80537245167196</v>
      </c>
      <c r="P2" s="2">
        <f ca="1">('[1]Qc, Winter, S1'!P2*Main!$B$5)</f>
        <v>23.690738982233221</v>
      </c>
      <c r="Q2" s="2">
        <f ca="1">('[1]Qc, Winter, S1'!Q2*Main!$B$5)</f>
        <v>23.508699547576583</v>
      </c>
      <c r="R2" s="2">
        <f ca="1">('[1]Qc, Winter, S1'!R2*Main!$B$5)</f>
        <v>26.583915896424831</v>
      </c>
      <c r="S2" s="2">
        <f ca="1">('[1]Qc, Winter, S1'!S2*Main!$B$5)</f>
        <v>34.825585754233856</v>
      </c>
      <c r="T2" s="2">
        <f ca="1">('[1]Qc, Winter, S1'!T2*Main!$B$5)</f>
        <v>35.477555416588068</v>
      </c>
      <c r="U2" s="2">
        <f ca="1">('[1]Qc, Winter, S1'!U2*Main!$B$5)</f>
        <v>33.373315193320657</v>
      </c>
      <c r="V2" s="2">
        <f ca="1">('[1]Qc, Winter, S1'!V2*Main!$B$5)</f>
        <v>29.944895352327332</v>
      </c>
      <c r="W2" s="2">
        <f ca="1">('[1]Qc, Winter, S1'!W2*Main!$B$5)</f>
        <v>27.191645464061832</v>
      </c>
      <c r="X2" s="2">
        <f ca="1">('[1]Qc, Winter, S1'!X2*Main!$B$5)</f>
        <v>22.864059750586694</v>
      </c>
      <c r="Y2" s="2">
        <f ca="1">('[1]Qc, Winter, S1'!Y2*Main!$B$5)</f>
        <v>17.014904338654301</v>
      </c>
    </row>
    <row r="3" spans="1:25" x14ac:dyDescent="0.3">
      <c r="A3">
        <v>2</v>
      </c>
      <c r="B3" s="2">
        <f ca="1">('[1]Qc, Winter, S1'!B3*Main!$B$5)</f>
        <v>-31.729315112734444</v>
      </c>
      <c r="C3" s="2">
        <f ca="1">('[1]Qc, Winter, S1'!C3*Main!$B$5)</f>
        <v>-38.193516772342669</v>
      </c>
      <c r="D3" s="2">
        <f ca="1">('[1]Qc, Winter, S1'!D3*Main!$B$5)</f>
        <v>-43.935593222163995</v>
      </c>
      <c r="E3" s="2">
        <f ca="1">('[1]Qc, Winter, S1'!E3*Main!$B$5)</f>
        <v>-38.064657483457118</v>
      </c>
      <c r="F3" s="2">
        <f ca="1">('[1]Qc, Winter, S1'!F3*Main!$B$5)</f>
        <v>-41.861057623776048</v>
      </c>
      <c r="G3" s="2">
        <f ca="1">('[1]Qc, Winter, S1'!G3*Main!$B$5)</f>
        <v>-33.245530681365452</v>
      </c>
      <c r="H3" s="2">
        <f ca="1">('[1]Qc, Winter, S1'!H3*Main!$B$5)</f>
        <v>-29.110428466869379</v>
      </c>
      <c r="I3" s="2">
        <f ca="1">('[1]Qc, Winter, S1'!I3*Main!$B$5)</f>
        <v>-10.30265145449183</v>
      </c>
      <c r="J3" s="2">
        <f ca="1">('[1]Qc, Winter, S1'!J3*Main!$B$5)</f>
        <v>-3.297903914357494</v>
      </c>
      <c r="K3" s="2">
        <f ca="1">('[1]Qc, Winter, S1'!K3*Main!$B$5)</f>
        <v>-0.51074316680918963</v>
      </c>
      <c r="L3" s="2">
        <f ca="1">('[1]Qc, Winter, S1'!L3*Main!$B$5)</f>
        <v>-4.8630495283123203</v>
      </c>
      <c r="M3" s="2">
        <f ca="1">('[1]Qc, Winter, S1'!M3*Main!$B$5)</f>
        <v>-3.3028218952534538</v>
      </c>
      <c r="N3" s="2">
        <f ca="1">('[1]Qc, Winter, S1'!N3*Main!$B$5)</f>
        <v>-4.8072021940418104</v>
      </c>
      <c r="O3" s="2">
        <f ca="1">('[1]Qc, Winter, S1'!O3*Main!$B$5)</f>
        <v>-4.7067268331688705</v>
      </c>
      <c r="P3" s="2">
        <f ca="1">('[1]Qc, Winter, S1'!P3*Main!$B$5)</f>
        <v>-12.860252581492471</v>
      </c>
      <c r="Q3" s="2">
        <f ca="1">('[1]Qc, Winter, S1'!Q3*Main!$B$5)</f>
        <v>-16.962965121953683</v>
      </c>
      <c r="R3" s="2">
        <f ca="1">('[1]Qc, Winter, S1'!R3*Main!$B$5)</f>
        <v>-15.855125715566803</v>
      </c>
      <c r="S3" s="2">
        <f ca="1">('[1]Qc, Winter, S1'!S3*Main!$B$5)</f>
        <v>-5.3596455132127998</v>
      </c>
      <c r="T3" s="2">
        <f ca="1">('[1]Qc, Winter, S1'!T3*Main!$B$5)</f>
        <v>-8.1785369796362559</v>
      </c>
      <c r="U3" s="2">
        <f ca="1">('[1]Qc, Winter, S1'!U3*Main!$B$5)</f>
        <v>-8.7434941904136299</v>
      </c>
      <c r="V3" s="2">
        <f ca="1">('[1]Qc, Winter, S1'!V3*Main!$B$5)</f>
        <v>-15.998405178859228</v>
      </c>
      <c r="W3" s="2">
        <f ca="1">('[1]Qc, Winter, S1'!W3*Main!$B$5)</f>
        <v>-19.395565290692257</v>
      </c>
      <c r="X3" s="2">
        <f ca="1">('[1]Qc, Winter, S1'!X3*Main!$B$5)</f>
        <v>-26.284635190693354</v>
      </c>
      <c r="Y3" s="2">
        <f ca="1">('[1]Qc, Winter, S1'!Y3*Main!$B$5)</f>
        <v>-32.248296223826806</v>
      </c>
    </row>
    <row r="4" spans="1:25" x14ac:dyDescent="0.3">
      <c r="A4">
        <v>3</v>
      </c>
      <c r="B4" s="2">
        <f ca="1">('[1]Qc, Winter, S1'!B4*Main!$B$5)</f>
        <v>44.490625995024381</v>
      </c>
      <c r="C4" s="2">
        <f ca="1">('[1]Qc, Winter, S1'!C4*Main!$B$5)</f>
        <v>58.628932246184938</v>
      </c>
      <c r="D4" s="2">
        <f ca="1">('[1]Qc, Winter, S1'!D4*Main!$B$5)</f>
        <v>59.801510891108641</v>
      </c>
      <c r="E4" s="2">
        <f ca="1">('[1]Qc, Winter, S1'!E4*Main!$B$5)</f>
        <v>58.042642923723093</v>
      </c>
      <c r="F4" s="2">
        <f ca="1">('[1]Qc, Winter, S1'!F4*Main!$B$5)</f>
        <v>60.974089536032338</v>
      </c>
      <c r="G4" s="2">
        <f ca="1">('[1]Qc, Winter, S1'!G4*Main!$B$5)</f>
        <v>49.879496367046286</v>
      </c>
      <c r="H4" s="2">
        <f ca="1">('[1]Qc, Winter, S1'!H4*Main!$B$5)</f>
        <v>19.607556791129333</v>
      </c>
      <c r="I4" s="2">
        <f ca="1">('[1]Qc, Winter, S1'!I4*Main!$B$5)</f>
        <v>2.6907050733599456</v>
      </c>
      <c r="J4" s="2">
        <f ca="1">('[1]Qc, Winter, S1'!J4*Main!$B$5)</f>
        <v>-17.5291208535129</v>
      </c>
      <c r="K4" s="2">
        <f ca="1">('[1]Qc, Winter, S1'!K4*Main!$B$5)</f>
        <v>-15.581440758678132</v>
      </c>
      <c r="L4" s="2">
        <f ca="1">('[1]Qc, Winter, S1'!L4*Main!$B$5)</f>
        <v>-1.3418887691035413</v>
      </c>
      <c r="M4" s="2">
        <f ca="1">('[1]Qc, Winter, S1'!M4*Main!$B$5)</f>
        <v>-16.41820421760622</v>
      </c>
      <c r="N4" s="2">
        <f ca="1">('[1]Qc, Winter, S1'!N4*Main!$B$5)</f>
        <v>-16.58746405490113</v>
      </c>
      <c r="O4" s="2">
        <f ca="1">('[1]Qc, Winter, S1'!O4*Main!$B$5)</f>
        <v>-14.281050311927318</v>
      </c>
      <c r="P4" s="2">
        <f ca="1">('[1]Qc, Winter, S1'!P4*Main!$B$5)</f>
        <v>-1.4829113317148821</v>
      </c>
      <c r="Q4" s="2">
        <f ca="1">('[1]Qc, Winter, S1'!Q4*Main!$B$5)</f>
        <v>9.2521360708166931</v>
      </c>
      <c r="R4" s="2">
        <f ca="1">('[1]Qc, Winter, S1'!R4*Main!$B$5)</f>
        <v>14.350127638946301</v>
      </c>
      <c r="S4" s="2">
        <f ca="1">('[1]Qc, Winter, S1'!S4*Main!$B$5)</f>
        <v>13.530120345292227</v>
      </c>
      <c r="T4" s="2">
        <f ca="1">('[1]Qc, Winter, S1'!T4*Main!$B$5)</f>
        <v>12.436777287086793</v>
      </c>
      <c r="U4" s="2">
        <f ca="1">('[1]Qc, Winter, S1'!U4*Main!$B$5)</f>
        <v>14.760131285773339</v>
      </c>
      <c r="V4" s="2">
        <f ca="1">('[1]Qc, Winter, S1'!V4*Main!$B$5)</f>
        <v>13.940123992119263</v>
      </c>
      <c r="W4" s="2">
        <f ca="1">('[1]Qc, Winter, S1'!W4*Main!$B$5)</f>
        <v>26.504678920179799</v>
      </c>
      <c r="X4" s="2">
        <f ca="1">('[1]Qc, Winter, S1'!X4*Main!$B$5)</f>
        <v>46.178151109505222</v>
      </c>
      <c r="Y4" s="2">
        <f ca="1">('[1]Qc, Winter, S1'!Y4*Main!$B$5)</f>
        <v>39.643507084575241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2024-07-05T17:17:12Z</dcterms:modified>
</cp:coreProperties>
</file>