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A65FD92C-E82F-4A53-9BFE-2A7F750F8692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O4" i="29" l="1"/>
  <c r="C4" i="120"/>
  <c r="C2" i="121"/>
  <c r="O4" i="121"/>
  <c r="O2" i="122"/>
  <c r="O2" i="123"/>
  <c r="O2" i="128"/>
  <c r="O2" i="129"/>
  <c r="C3" i="130"/>
  <c r="C2" i="131"/>
  <c r="C4" i="132"/>
  <c r="L4" i="29"/>
  <c r="F3" i="120"/>
  <c r="R3" i="121"/>
  <c r="L4" i="8"/>
  <c r="R2" i="122"/>
  <c r="F3" i="123"/>
  <c r="R2" i="128"/>
  <c r="F2" i="130"/>
  <c r="R4" i="131"/>
  <c r="F3" i="133"/>
  <c r="T3" i="29"/>
  <c r="I2" i="120"/>
  <c r="U2" i="121"/>
  <c r="I4" i="121"/>
  <c r="T3" i="8"/>
  <c r="U3" i="122"/>
  <c r="U2" i="123"/>
  <c r="U4" i="123"/>
  <c r="U3" i="128"/>
  <c r="I4" i="129"/>
  <c r="U2" i="130"/>
  <c r="I4" i="130"/>
  <c r="I3" i="131"/>
  <c r="I3" i="132"/>
  <c r="I3" i="133"/>
  <c r="T4" i="29"/>
  <c r="F2" i="29"/>
  <c r="J3" i="120"/>
  <c r="J3" i="121"/>
  <c r="T4" i="8"/>
  <c r="R2" i="8"/>
  <c r="V4" i="122"/>
  <c r="J4" i="123"/>
  <c r="J2" i="128"/>
  <c r="J4" i="128"/>
  <c r="J3" i="129"/>
  <c r="J3" i="130"/>
  <c r="J4" i="131"/>
  <c r="Q4" i="29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N3" i="29"/>
  <c r="O4" i="120"/>
  <c r="Y2" i="8"/>
  <c r="C2" i="123"/>
  <c r="C3" i="128"/>
  <c r="C3" i="129"/>
  <c r="O3" i="130"/>
  <c r="C3" i="131"/>
  <c r="O2" i="132"/>
  <c r="O3" i="132"/>
  <c r="O2" i="133"/>
  <c r="O3" i="133"/>
  <c r="C4" i="133"/>
  <c r="O4" i="133"/>
  <c r="B3" i="29"/>
  <c r="N4" i="29"/>
  <c r="Y3" i="29"/>
  <c r="M3" i="29"/>
  <c r="X2" i="29"/>
  <c r="L2" i="29"/>
  <c r="D2" i="120"/>
  <c r="P2" i="120"/>
  <c r="D3" i="120"/>
  <c r="P3" i="120"/>
  <c r="D4" i="120"/>
  <c r="P4" i="120"/>
  <c r="D2" i="121"/>
  <c r="P2" i="121"/>
  <c r="D3" i="121"/>
  <c r="P3" i="121"/>
  <c r="D4" i="121"/>
  <c r="P4" i="121"/>
  <c r="B3" i="8"/>
  <c r="N4" i="8"/>
  <c r="Y3" i="8"/>
  <c r="M3" i="8"/>
  <c r="X2" i="8"/>
  <c r="L2" i="8"/>
  <c r="D2" i="122"/>
  <c r="P2" i="122"/>
  <c r="D3" i="122"/>
  <c r="P3" i="122"/>
  <c r="D4" i="122"/>
  <c r="P4" i="122"/>
  <c r="D2" i="123"/>
  <c r="P2" i="123"/>
  <c r="D3" i="123"/>
  <c r="P3" i="123"/>
  <c r="D4" i="123"/>
  <c r="P4" i="123"/>
  <c r="D2" i="128"/>
  <c r="P2" i="128"/>
  <c r="D3" i="128"/>
  <c r="P3" i="128"/>
  <c r="D4" i="128"/>
  <c r="P4" i="128"/>
  <c r="D2" i="129"/>
  <c r="P2" i="129"/>
  <c r="D3" i="129"/>
  <c r="P3" i="129"/>
  <c r="D4" i="129"/>
  <c r="P4" i="129"/>
  <c r="D2" i="130"/>
  <c r="P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C3" i="120"/>
  <c r="O3" i="121"/>
  <c r="N3" i="8"/>
  <c r="O3" i="122"/>
  <c r="O3" i="123"/>
  <c r="O4" i="128"/>
  <c r="O4" i="129"/>
  <c r="C4" i="130"/>
  <c r="C4" i="131"/>
  <c r="O4" i="132"/>
  <c r="W3" i="29"/>
  <c r="F4" i="120"/>
  <c r="F4" i="121"/>
  <c r="V2" i="8"/>
  <c r="F4" i="122"/>
  <c r="F2" i="123"/>
  <c r="F4" i="123"/>
  <c r="F3" i="128"/>
  <c r="R4" i="128"/>
  <c r="R3" i="129"/>
  <c r="F3" i="130"/>
  <c r="R4" i="130"/>
  <c r="F4" i="131"/>
  <c r="F2" i="132"/>
  <c r="R2" i="132"/>
  <c r="R4" i="132"/>
  <c r="F4" i="133"/>
  <c r="K4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O2" i="120"/>
  <c r="O2" i="121"/>
  <c r="O4" i="8"/>
  <c r="C2" i="122"/>
  <c r="C4" i="122"/>
  <c r="C4" i="123"/>
  <c r="O3" i="128"/>
  <c r="O3" i="129"/>
  <c r="O3" i="131"/>
  <c r="C2" i="133"/>
  <c r="K3" i="29"/>
  <c r="R2" i="120"/>
  <c r="F2" i="121"/>
  <c r="R4" i="121"/>
  <c r="K3" i="8"/>
  <c r="F3" i="122"/>
  <c r="F2" i="128"/>
  <c r="R4" i="129"/>
  <c r="F3" i="131"/>
  <c r="F3" i="132"/>
  <c r="F2" i="133"/>
  <c r="R3" i="133"/>
  <c r="W4" i="29"/>
  <c r="U2" i="29"/>
  <c r="G2" i="29"/>
  <c r="I3" i="120"/>
  <c r="U4" i="120"/>
  <c r="U3" i="121"/>
  <c r="I4" i="8"/>
  <c r="S2" i="8"/>
  <c r="U2" i="122"/>
  <c r="U4" i="122"/>
  <c r="U3" i="123"/>
  <c r="U2" i="128"/>
  <c r="U4" i="128"/>
  <c r="U2" i="129"/>
  <c r="U4" i="129"/>
  <c r="I2" i="130"/>
  <c r="U4" i="130"/>
  <c r="U3" i="131"/>
  <c r="I2" i="132"/>
  <c r="U3" i="132"/>
  <c r="I2" i="133"/>
  <c r="U4" i="133"/>
  <c r="G3" i="29"/>
  <c r="V2" i="120"/>
  <c r="V4" i="120"/>
  <c r="V2" i="121"/>
  <c r="V4" i="121"/>
  <c r="G3" i="8"/>
  <c r="J2" i="122"/>
  <c r="V2" i="122"/>
  <c r="V3" i="122"/>
  <c r="V2" i="123"/>
  <c r="V3" i="123"/>
  <c r="J3" i="128"/>
  <c r="V4" i="128"/>
  <c r="V2" i="129"/>
  <c r="J4" i="129"/>
  <c r="V2" i="130"/>
  <c r="V3" i="130"/>
  <c r="V4" i="130"/>
  <c r="V2" i="131"/>
  <c r="V3" i="131"/>
  <c r="J3" i="132"/>
  <c r="J4" i="132"/>
  <c r="J2" i="133"/>
  <c r="J3" i="133"/>
  <c r="V4" i="133"/>
  <c r="S4" i="29"/>
  <c r="R3" i="29"/>
  <c r="F3" i="29"/>
  <c r="Q2" i="29"/>
  <c r="E2" i="29"/>
  <c r="K2" i="120"/>
  <c r="W2" i="120"/>
  <c r="K3" i="120"/>
  <c r="W3" i="120"/>
  <c r="K4" i="120"/>
  <c r="W4" i="120"/>
  <c r="K2" i="121"/>
  <c r="W2" i="121"/>
  <c r="K3" i="121"/>
  <c r="W3" i="121"/>
  <c r="K4" i="121"/>
  <c r="W4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K4" i="123"/>
  <c r="W4" i="123"/>
  <c r="K2" i="128"/>
  <c r="W2" i="128"/>
  <c r="K3" i="128"/>
  <c r="W3" i="128"/>
  <c r="K4" i="128"/>
  <c r="W4" i="128"/>
  <c r="K2" i="129"/>
  <c r="W2" i="129"/>
  <c r="K3" i="129"/>
  <c r="W3" i="129"/>
  <c r="K4" i="129"/>
  <c r="W4" i="129"/>
  <c r="K2" i="130"/>
  <c r="W2" i="130"/>
  <c r="K3" i="130"/>
  <c r="W3" i="130"/>
  <c r="K4" i="130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M2" i="29"/>
  <c r="O3" i="120"/>
  <c r="C4" i="121"/>
  <c r="B4" i="8"/>
  <c r="M2" i="8"/>
  <c r="C3" i="122"/>
  <c r="C3" i="123"/>
  <c r="C2" i="128"/>
  <c r="C2" i="129"/>
  <c r="C2" i="130"/>
  <c r="O2" i="131"/>
  <c r="C2" i="132"/>
  <c r="C3" i="132"/>
  <c r="X4" i="29"/>
  <c r="J2" i="29"/>
  <c r="F2" i="120"/>
  <c r="R4" i="120"/>
  <c r="F3" i="121"/>
  <c r="W3" i="8"/>
  <c r="F2" i="122"/>
  <c r="R4" i="122"/>
  <c r="R3" i="123"/>
  <c r="R3" i="128"/>
  <c r="F2" i="129"/>
  <c r="R2" i="129"/>
  <c r="F4" i="129"/>
  <c r="R3" i="130"/>
  <c r="R2" i="131"/>
  <c r="F4" i="132"/>
  <c r="R4" i="133"/>
  <c r="V3" i="29"/>
  <c r="U4" i="29"/>
  <c r="S2" i="29"/>
  <c r="U2" i="120"/>
  <c r="U3" i="120"/>
  <c r="I2" i="121"/>
  <c r="I3" i="121"/>
  <c r="U4" i="8"/>
  <c r="G2" i="8"/>
  <c r="I2" i="122"/>
  <c r="I4" i="122"/>
  <c r="I2" i="123"/>
  <c r="I4" i="123"/>
  <c r="I3" i="128"/>
  <c r="I2" i="129"/>
  <c r="I3" i="129"/>
  <c r="U3" i="130"/>
  <c r="U2" i="131"/>
  <c r="I4" i="131"/>
  <c r="U2" i="132"/>
  <c r="U4" i="132"/>
  <c r="U2" i="133"/>
  <c r="I4" i="133"/>
  <c r="H4" i="29"/>
  <c r="S3" i="29"/>
  <c r="J2" i="120"/>
  <c r="J4" i="120"/>
  <c r="J2" i="121"/>
  <c r="J4" i="121"/>
  <c r="S3" i="8"/>
  <c r="J4" i="122"/>
  <c r="J3" i="123"/>
  <c r="V2" i="128"/>
  <c r="V3" i="129"/>
  <c r="J2" i="130"/>
  <c r="J4" i="130"/>
  <c r="J2" i="131"/>
  <c r="J3" i="131"/>
  <c r="V4" i="131"/>
  <c r="J2" i="132"/>
  <c r="V3" i="132"/>
  <c r="V4" i="132"/>
  <c r="V2" i="133"/>
  <c r="V3" i="133"/>
  <c r="J4" i="133"/>
  <c r="G4" i="29"/>
  <c r="R4" i="29"/>
  <c r="F4" i="29"/>
  <c r="Q3" i="29"/>
  <c r="E3" i="29"/>
  <c r="P2" i="29"/>
  <c r="D2" i="29"/>
  <c r="L2" i="120"/>
  <c r="X2" i="120"/>
  <c r="L3" i="120"/>
  <c r="X3" i="120"/>
  <c r="L4" i="120"/>
  <c r="X4" i="120"/>
  <c r="L2" i="121"/>
  <c r="X2" i="121"/>
  <c r="L3" i="121"/>
  <c r="X3" i="121"/>
  <c r="L4" i="121"/>
  <c r="X4" i="121"/>
  <c r="R4" i="8"/>
  <c r="F4" i="8"/>
  <c r="Q3" i="8"/>
  <c r="E3" i="8"/>
  <c r="P2" i="8"/>
  <c r="D2" i="8"/>
  <c r="L2" i="122"/>
  <c r="X2" i="122"/>
  <c r="L3" i="122"/>
  <c r="X3" i="122"/>
  <c r="L4" i="122"/>
  <c r="X4" i="122"/>
  <c r="L2" i="123"/>
  <c r="X2" i="123"/>
  <c r="L3" i="123"/>
  <c r="X3" i="123"/>
  <c r="L4" i="123"/>
  <c r="X4" i="123"/>
  <c r="L2" i="128"/>
  <c r="X2" i="128"/>
  <c r="L3" i="128"/>
  <c r="X3" i="128"/>
  <c r="L4" i="128"/>
  <c r="X4" i="128"/>
  <c r="L2" i="129"/>
  <c r="X2" i="129"/>
  <c r="L3" i="129"/>
  <c r="X3" i="129"/>
  <c r="L4" i="129"/>
  <c r="X4" i="129"/>
  <c r="L2" i="130"/>
  <c r="X2" i="130"/>
  <c r="L3" i="130"/>
  <c r="X3" i="130"/>
  <c r="L4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B4" i="29"/>
  <c r="C4" i="29"/>
  <c r="Y2" i="29"/>
  <c r="C2" i="120"/>
  <c r="C3" i="121"/>
  <c r="C4" i="8"/>
  <c r="O4" i="122"/>
  <c r="O4" i="123"/>
  <c r="C4" i="128"/>
  <c r="C4" i="129"/>
  <c r="O2" i="130"/>
  <c r="O4" i="130"/>
  <c r="O4" i="131"/>
  <c r="C3" i="133"/>
  <c r="V2" i="29"/>
  <c r="R3" i="120"/>
  <c r="R2" i="121"/>
  <c r="X4" i="8"/>
  <c r="J2" i="8"/>
  <c r="R3" i="122"/>
  <c r="R2" i="123"/>
  <c r="R4" i="123"/>
  <c r="F4" i="128"/>
  <c r="F3" i="129"/>
  <c r="R2" i="130"/>
  <c r="F4" i="130"/>
  <c r="F2" i="131"/>
  <c r="R3" i="131"/>
  <c r="R3" i="132"/>
  <c r="R2" i="133"/>
  <c r="J3" i="29"/>
  <c r="I4" i="29"/>
  <c r="H3" i="29"/>
  <c r="I4" i="120"/>
  <c r="U4" i="121"/>
  <c r="H3" i="8"/>
  <c r="I3" i="122"/>
  <c r="I3" i="123"/>
  <c r="I2" i="128"/>
  <c r="I4" i="128"/>
  <c r="U3" i="129"/>
  <c r="I3" i="130"/>
  <c r="I2" i="131"/>
  <c r="U4" i="131"/>
  <c r="I4" i="132"/>
  <c r="U3" i="133"/>
  <c r="R2" i="29"/>
  <c r="V3" i="120"/>
  <c r="V3" i="121"/>
  <c r="H4" i="8"/>
  <c r="F2" i="8"/>
  <c r="J3" i="122"/>
  <c r="J2" i="123"/>
  <c r="V4" i="123"/>
  <c r="V3" i="128"/>
  <c r="J2" i="129"/>
  <c r="V4" i="129"/>
  <c r="V2" i="132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Y4" i="122"/>
  <c r="M2" i="123"/>
  <c r="Y2" i="123"/>
  <c r="M3" i="123"/>
  <c r="Y3" i="123"/>
  <c r="M4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<sst xmlns="http://schemas.openxmlformats.org/spreadsheetml/2006/main" count="55" uniqueCount="19">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</sst>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62.829560117991953</v>
          </cell>
          <cell r="C2">
            <v>46.937134675345263</v>
          </cell>
          <cell r="D2">
            <v>45.171124168949994</v>
          </cell>
          <cell r="E2">
            <v>52.88241128342132</v>
          </cell>
          <cell r="F2">
            <v>54.844387262173477</v>
          </cell>
          <cell r="G2">
            <v>58.66739718869399</v>
          </cell>
          <cell r="H2">
            <v>59.545075646700077</v>
          </cell>
          <cell r="I2">
            <v>77.662153166349668</v>
          </cell>
          <cell r="J2">
            <v>86.112532071455291</v>
          </cell>
          <cell r="K2">
            <v>84.185172446937969</v>
          </cell>
          <cell r="L2">
            <v>80.054154463265789</v>
          </cell>
          <cell r="M2">
            <v>88.919466660673805</v>
          </cell>
          <cell r="N2">
            <v>76.358339242777618</v>
          </cell>
          <cell r="O2">
            <v>77.145267340535071</v>
          </cell>
          <cell r="P2">
            <v>83.073123574820798</v>
          </cell>
          <cell r="Q2">
            <v>70.343862814275909</v>
          </cell>
          <cell r="R2">
            <v>80.605635075069287</v>
          </cell>
          <cell r="S2">
            <v>81.604814545433882</v>
          </cell>
          <cell r="T2">
            <v>97.520813971421575</v>
          </cell>
          <cell r="U2">
            <v>83.7</v>
          </cell>
          <cell r="V2">
            <v>82.957491783337801</v>
          </cell>
          <cell r="W2">
            <v>87.498563946329966</v>
          </cell>
          <cell r="X2">
            <v>83.585214073764007</v>
          </cell>
          <cell r="Y2">
            <v>62.463488040991962</v>
          </cell>
        </row>
        <row r="3">
          <cell r="B3">
            <v>61.100181083618772</v>
          </cell>
          <cell r="C3">
            <v>61.146689955246345</v>
          </cell>
          <cell r="D3">
            <v>54.56331730010244</v>
          </cell>
          <cell r="E3">
            <v>54.17725146463826</v>
          </cell>
          <cell r="F3">
            <v>56.526548580397851</v>
          </cell>
          <cell r="G3">
            <v>62.756230631139672</v>
          </cell>
          <cell r="H3">
            <v>74.14205639578509</v>
          </cell>
          <cell r="I3">
            <v>90.136875944621679</v>
          </cell>
          <cell r="J3">
            <v>94.248047548766152</v>
          </cell>
          <cell r="K3">
            <v>107.2282495585071</v>
          </cell>
          <cell r="L3">
            <v>96.676939066115111</v>
          </cell>
          <cell r="M3">
            <v>99.099486811719004</v>
          </cell>
          <cell r="N3">
            <v>104.78609135609095</v>
          </cell>
          <cell r="O3">
            <v>92.672927336444744</v>
          </cell>
          <cell r="P3">
            <v>82.041036251393038</v>
          </cell>
          <cell r="Q3">
            <v>89.218745826659557</v>
          </cell>
          <cell r="R3">
            <v>88.406260741581633</v>
          </cell>
          <cell r="S3">
            <v>95</v>
          </cell>
          <cell r="T3">
            <v>101.63025161320202</v>
          </cell>
          <cell r="U3">
            <v>91.720168200516156</v>
          </cell>
          <cell r="V3">
            <v>94.93764944250907</v>
          </cell>
          <cell r="W3">
            <v>95.273777572984031</v>
          </cell>
          <cell r="X3">
            <v>73.125048070529687</v>
          </cell>
          <cell r="Y3">
            <v>64.916249753068186</v>
          </cell>
        </row>
        <row r="4">
          <cell r="B4">
            <v>70.08880930820591</v>
          </cell>
          <cell r="C4">
            <v>65.788010535614532</v>
          </cell>
          <cell r="D4">
            <v>57.153632223694643</v>
          </cell>
          <cell r="E4">
            <v>68.51568022560167</v>
          </cell>
          <cell r="F4">
            <v>59.343321570353993</v>
          </cell>
          <cell r="G4">
            <v>62.530454429253034</v>
          </cell>
          <cell r="H4">
            <v>105.92898032576646</v>
          </cell>
          <cell r="I4">
            <v>110.26081109557775</v>
          </cell>
          <cell r="J4">
            <v>125.71988430909245</v>
          </cell>
          <cell r="K4">
            <v>117.31985659923963</v>
          </cell>
          <cell r="L4">
            <v>109.67873584469017</v>
          </cell>
          <cell r="M4">
            <v>128.75</v>
          </cell>
          <cell r="N4">
            <v>106.09707242784707</v>
          </cell>
          <cell r="O4">
            <v>102.63156714693682</v>
          </cell>
          <cell r="P4">
            <v>104.86657490972603</v>
          </cell>
          <cell r="Q4">
            <v>97.988283243669002</v>
          </cell>
          <cell r="R4">
            <v>98.050815547111895</v>
          </cell>
          <cell r="S4">
            <v>105.92201299509642</v>
          </cell>
          <cell r="T4">
            <v>96.389031825537742</v>
          </cell>
          <cell r="U4">
            <v>109.66748548115686</v>
          </cell>
          <cell r="V4">
            <v>114.02922366706738</v>
          </cell>
          <cell r="W4">
            <v>93.587285305479895</v>
          </cell>
          <cell r="X4">
            <v>87.148716109655069</v>
          </cell>
          <cell r="Y4">
            <v>71.952980680578193</v>
          </cell>
        </row>
      </sheetData>
      <sheetData sheetId="5">
        <row r="2">
          <cell r="B2">
            <v>54.531316328823202</v>
          </cell>
          <cell r="C2">
            <v>48.501705831190108</v>
          </cell>
          <cell r="D2">
            <v>45.171124168949994</v>
          </cell>
          <cell r="E2">
            <v>52.397251546876163</v>
          </cell>
          <cell r="F2">
            <v>51.797476858719392</v>
          </cell>
          <cell r="G2">
            <v>58.66739718869399</v>
          </cell>
          <cell r="H2">
            <v>65.49958321137008</v>
          </cell>
          <cell r="I2">
            <v>79.881071828245368</v>
          </cell>
          <cell r="J2">
            <v>72.021390459762614</v>
          </cell>
          <cell r="K2">
            <v>76.899917139029867</v>
          </cell>
          <cell r="L2">
            <v>80.054154463265789</v>
          </cell>
          <cell r="M2">
            <v>88.919466660673805</v>
          </cell>
          <cell r="N2">
            <v>86.003603147128473</v>
          </cell>
          <cell r="O2">
            <v>70.847694496409773</v>
          </cell>
          <cell r="P2">
            <v>75.451736090892268</v>
          </cell>
          <cell r="Q2">
            <v>82.317286272025001</v>
          </cell>
          <cell r="R2">
            <v>75.955309974584523</v>
          </cell>
          <cell r="S2">
            <v>82.482285669578317</v>
          </cell>
          <cell r="T2">
            <v>92.152695771159827</v>
          </cell>
          <cell r="U2">
            <v>82.8</v>
          </cell>
          <cell r="V2">
            <v>93.436332850706805</v>
          </cell>
          <cell r="W2">
            <v>78.332047723381095</v>
          </cell>
          <cell r="X2">
            <v>69.907633588966263</v>
          </cell>
          <cell r="Y2">
            <v>73.209894585678754</v>
          </cell>
        </row>
        <row r="3">
          <cell r="B3">
            <v>64.282482181723921</v>
          </cell>
          <cell r="C3">
            <v>62.334004323309379</v>
          </cell>
          <cell r="D3">
            <v>60.188401557844962</v>
          </cell>
          <cell r="E3">
            <v>51.943138002178955</v>
          </cell>
          <cell r="F3">
            <v>58.787610523613765</v>
          </cell>
          <cell r="G3">
            <v>62.756230631139672</v>
          </cell>
          <cell r="H3">
            <v>66.727850756206578</v>
          </cell>
          <cell r="I3">
            <v>88.351987312054902</v>
          </cell>
          <cell r="J3">
            <v>103.96434111049464</v>
          </cell>
          <cell r="K3">
            <v>92.472068426602434</v>
          </cell>
          <cell r="L3">
            <v>105.29171581458083</v>
          </cell>
          <cell r="M3">
            <v>100.06161775163861</v>
          </cell>
          <cell r="N3">
            <v>90.365987041032554</v>
          </cell>
          <cell r="O3">
            <v>104.02063272458084</v>
          </cell>
          <cell r="P3">
            <v>96.309042555983126</v>
          </cell>
          <cell r="Q3">
            <v>87.48634299507394</v>
          </cell>
          <cell r="R3">
            <v>83.895737234358094</v>
          </cell>
          <cell r="S3">
            <v>110.00000000000001</v>
          </cell>
          <cell r="T3">
            <v>100.6338765973863</v>
          </cell>
          <cell r="U3">
            <v>100.50188643248048</v>
          </cell>
          <cell r="V3">
            <v>89.183852506599436</v>
          </cell>
          <cell r="W3">
            <v>88.982113016277523</v>
          </cell>
          <cell r="X3">
            <v>80.987956465210289</v>
          </cell>
          <cell r="Y3">
            <v>76.330095863497746</v>
          </cell>
        </row>
        <row r="4">
          <cell r="B4">
            <v>72.92068039136575</v>
          </cell>
          <cell r="C4">
            <v>67.761650851682973</v>
          </cell>
          <cell r="D4">
            <v>55.367581216704188</v>
          </cell>
          <cell r="E4">
            <v>61.472012165025795</v>
          </cell>
          <cell r="F4">
            <v>58.067121106475412</v>
          </cell>
          <cell r="G4">
            <v>67.186977631431461</v>
          </cell>
          <cell r="H4">
            <v>103.94899938509792</v>
          </cell>
          <cell r="I4">
            <v>115.77385165035665</v>
          </cell>
          <cell r="J4">
            <v>111.21374381188947</v>
          </cell>
          <cell r="K4">
            <v>122.1577888301361</v>
          </cell>
          <cell r="L4">
            <v>123.38857782527644</v>
          </cell>
          <cell r="M4">
            <v>132.5</v>
          </cell>
          <cell r="N4">
            <v>108.4547851484659</v>
          </cell>
          <cell r="O4">
            <v>109.25295857577144</v>
          </cell>
          <cell r="P4">
            <v>105.9366420006416</v>
          </cell>
          <cell r="Q4">
            <v>92.988881037359363</v>
          </cell>
          <cell r="R4">
            <v>101.05237112508472</v>
          </cell>
          <cell r="S4">
            <v>96.389031825537742</v>
          </cell>
          <cell r="T4">
            <v>111.21811364485124</v>
          </cell>
          <cell r="U4">
            <v>109.66748548115686</v>
          </cell>
          <cell r="V4">
            <v>108.79852533371566</v>
          </cell>
          <cell r="W4">
            <v>97.368589762266978</v>
          </cell>
          <cell r="X4">
            <v>87.94824561524824</v>
          </cell>
          <cell r="Y4">
            <v>80.463548287958403</v>
          </cell>
        </row>
      </sheetData>
      <sheetData sheetId="6">
        <row r="2">
          <cell r="B2">
            <v>60.458633321086594</v>
          </cell>
          <cell r="C2">
            <v>55.281514173184419</v>
          </cell>
          <cell r="D2">
            <v>45.662114649047275</v>
          </cell>
          <cell r="E2">
            <v>45.119855498698918</v>
          </cell>
          <cell r="F2">
            <v>53.828750461022118</v>
          </cell>
          <cell r="G2">
            <v>53.184462871993617</v>
          </cell>
          <cell r="H2">
            <v>64.837971259740087</v>
          </cell>
          <cell r="I2">
            <v>76.182874058419188</v>
          </cell>
          <cell r="J2">
            <v>78.284120064959353</v>
          </cell>
          <cell r="K2">
            <v>81.756754010968606</v>
          </cell>
          <cell r="L2">
            <v>82.504791844794326</v>
          </cell>
          <cell r="M2">
            <v>80.835878782430726</v>
          </cell>
          <cell r="N2">
            <v>81.180971194953045</v>
          </cell>
          <cell r="O2">
            <v>77.145267340535071</v>
          </cell>
          <cell r="P2">
            <v>74.689597342499425</v>
          </cell>
          <cell r="Q2">
            <v>81.568947305915685</v>
          </cell>
          <cell r="R2">
            <v>75.180255791170396</v>
          </cell>
          <cell r="S2">
            <v>85.992170166156129</v>
          </cell>
          <cell r="T2">
            <v>93.047382137870116</v>
          </cell>
          <cell r="U2">
            <v>83.7</v>
          </cell>
          <cell r="V2">
            <v>87.323675561408223</v>
          </cell>
          <cell r="W2">
            <v>81.665326349907957</v>
          </cell>
          <cell r="X2">
            <v>75.226692666387606</v>
          </cell>
          <cell r="Y2">
            <v>63.806788859077798</v>
          </cell>
        </row>
        <row r="3">
          <cell r="B3">
            <v>57.281419765892608</v>
          </cell>
          <cell r="C3">
            <v>59.365718403151789</v>
          </cell>
          <cell r="D3">
            <v>52.313283597005437</v>
          </cell>
          <cell r="E3">
            <v>58.645478389556885</v>
          </cell>
          <cell r="F3">
            <v>57.091814066201827</v>
          </cell>
          <cell r="G3">
            <v>65.241625903660065</v>
          </cell>
          <cell r="H3">
            <v>70.434953575995834</v>
          </cell>
          <cell r="I3">
            <v>86.56709867948814</v>
          </cell>
          <cell r="J3">
            <v>97.162935617284703</v>
          </cell>
          <cell r="K3">
            <v>89.52083220022152</v>
          </cell>
          <cell r="L3">
            <v>87.104964901153224</v>
          </cell>
          <cell r="M3">
            <v>98.1373558717994</v>
          </cell>
          <cell r="N3">
            <v>98.056709342397028</v>
          </cell>
          <cell r="O3">
            <v>96.455495799156765</v>
          </cell>
          <cell r="P3">
            <v>80.257535463319272</v>
          </cell>
          <cell r="Q3">
            <v>90.951148658245188</v>
          </cell>
          <cell r="R3">
            <v>82.993632532913381</v>
          </cell>
          <cell r="S3">
            <v>97</v>
          </cell>
          <cell r="T3">
            <v>96.648376534123486</v>
          </cell>
          <cell r="U3">
            <v>106.35636525379002</v>
          </cell>
          <cell r="V3">
            <v>95.896615598494009</v>
          </cell>
          <cell r="W3">
            <v>95.273777572984031</v>
          </cell>
          <cell r="X3">
            <v>85.705701502018655</v>
          </cell>
          <cell r="Y3">
            <v>75.616730481595908</v>
          </cell>
        </row>
        <row r="4">
          <cell r="B4">
            <v>64.425067141886245</v>
          </cell>
          <cell r="C4">
            <v>72.366811589175995</v>
          </cell>
          <cell r="D4">
            <v>65.488536922983457</v>
          </cell>
          <cell r="E4">
            <v>64.673679465287549</v>
          </cell>
          <cell r="F4">
            <v>65.724323889746898</v>
          </cell>
          <cell r="G4">
            <v>73.173936034232284</v>
          </cell>
          <cell r="H4">
            <v>104.9389898554322</v>
          </cell>
          <cell r="I4">
            <v>120.18428409417976</v>
          </cell>
          <cell r="J4">
            <v>119.67565910192454</v>
          </cell>
          <cell r="K4">
            <v>111.27244131061903</v>
          </cell>
          <cell r="L4">
            <v>121.1036041618454</v>
          </cell>
          <cell r="M4">
            <v>121.25</v>
          </cell>
          <cell r="N4">
            <v>120.24334875156001</v>
          </cell>
          <cell r="O4">
            <v>119.18504571902341</v>
          </cell>
          <cell r="P4">
            <v>107.00670909155717</v>
          </cell>
          <cell r="Q4">
            <v>107.9870876562883</v>
          </cell>
          <cell r="R4">
            <v>91.047185865175337</v>
          </cell>
          <cell r="S4">
            <v>103.80357273519449</v>
          </cell>
          <cell r="T4">
            <v>103.80357273519449</v>
          </cell>
          <cell r="U4">
            <v>115.04334261258612</v>
          </cell>
          <cell r="V4">
            <v>111.9369443337267</v>
          </cell>
          <cell r="W4">
            <v>88.860654734496066</v>
          </cell>
          <cell r="X4">
            <v>72.757185008978084</v>
          </cell>
          <cell r="Y4">
            <v>71.179292716270893</v>
          </cell>
        </row>
      </sheetData>
      <sheetData sheetId="7">
        <row r="2">
          <cell r="B2">
            <v>11.273401002040041</v>
          </cell>
          <cell r="C2">
            <v>8.9621956837424133</v>
          </cell>
          <cell r="D2">
            <v>7.8240208881911526</v>
          </cell>
          <cell r="E2">
            <v>6.764325441273523</v>
          </cell>
          <cell r="F2">
            <v>8.6173937063137149</v>
          </cell>
          <cell r="G2">
            <v>10.804580548437235</v>
          </cell>
          <cell r="H2">
            <v>17.088898097639831</v>
          </cell>
          <cell r="I2">
            <v>19.670144754169069</v>
          </cell>
          <cell r="J2">
            <v>21.11917257249484</v>
          </cell>
          <cell r="K2">
            <v>24.520013413124634</v>
          </cell>
          <cell r="L2">
            <v>25.746611298419225</v>
          </cell>
          <cell r="M2">
            <v>26.787030174525668</v>
          </cell>
          <cell r="N2">
            <v>23.381342724291446</v>
          </cell>
          <cell r="O2">
            <v>24.138136644772068</v>
          </cell>
          <cell r="P2">
            <v>22.22436251357135</v>
          </cell>
          <cell r="Q2">
            <v>22.6081297343116</v>
          </cell>
          <cell r="R2">
            <v>20.470228834498325</v>
          </cell>
          <cell r="S2">
            <v>29.7</v>
          </cell>
          <cell r="T2">
            <v>31.454271554344164</v>
          </cell>
          <cell r="U2">
            <v>28.751895978882821</v>
          </cell>
          <cell r="V2">
            <v>24.193556953586366</v>
          </cell>
          <cell r="W2">
            <v>24.624022482795553</v>
          </cell>
          <cell r="X2">
            <v>21.253862362265</v>
          </cell>
          <cell r="Y2">
            <v>14.959455870526678</v>
          </cell>
        </row>
        <row r="3">
          <cell r="B3">
            <v>-31.132897830990327</v>
          </cell>
          <cell r="C3">
            <v>-30.991066328397682</v>
          </cell>
          <cell r="D3">
            <v>-35.766062246258727</v>
          </cell>
          <cell r="E3">
            <v>-34.829395539278927</v>
          </cell>
          <cell r="F3">
            <v>-36.4</v>
          </cell>
          <cell r="G3">
            <v>-31.468154277785587</v>
          </cell>
          <cell r="H3">
            <v>-24.129936488244386</v>
          </cell>
          <cell r="I3">
            <v>-9.7413550237405264</v>
          </cell>
          <cell r="J3">
            <v>-2.8406478046662822</v>
          </cell>
          <cell r="K3">
            <v>-0.43997235573885246</v>
          </cell>
          <cell r="L3">
            <v>-3.8708245677799979</v>
          </cell>
          <cell r="M3">
            <v>-3.0490232726085993</v>
          </cell>
          <cell r="N3">
            <v>-4.2202631911214628</v>
          </cell>
          <cell r="O3">
            <v>-3.7301787689146848</v>
          </cell>
          <cell r="P3">
            <v>-10.762496897927532</v>
          </cell>
          <cell r="Q3">
            <v>-14.318761230902309</v>
          </cell>
          <cell r="R3">
            <v>-12.077535203081878</v>
          </cell>
          <cell r="S3">
            <v>-4.7052555236611608</v>
          </cell>
          <cell r="T3">
            <v>-6.3881622667055424</v>
          </cell>
          <cell r="U3">
            <v>-8.030225270913073</v>
          </cell>
          <cell r="V3">
            <v>-14.029924817675315</v>
          </cell>
          <cell r="W3">
            <v>-17.209271703621788</v>
          </cell>
          <cell r="X3">
            <v>-22.416095759959649</v>
          </cell>
          <cell r="Y3">
            <v>-24.978910424505564</v>
          </cell>
        </row>
        <row r="4">
          <cell r="B4">
            <v>36.731619312614349</v>
          </cell>
          <cell r="C4">
            <v>48.5</v>
          </cell>
          <cell r="D4">
            <v>45</v>
          </cell>
          <cell r="E4">
            <v>53.5</v>
          </cell>
          <cell r="F4">
            <v>55.000000000000007</v>
          </cell>
          <cell r="G4">
            <v>41.728041810912899</v>
          </cell>
          <cell r="H4">
            <v>17.824273726869389</v>
          </cell>
          <cell r="I4">
            <v>2.1527508785235741</v>
          </cell>
          <cell r="J4">
            <v>-13.980276890163443</v>
          </cell>
          <cell r="K4">
            <v>-15.087625554730847</v>
          </cell>
          <cell r="L4">
            <v>-1.1801535011138413</v>
          </cell>
          <cell r="M4">
            <v>-13.56874847977195</v>
          </cell>
          <cell r="N4">
            <v>-14.579187196350713</v>
          </cell>
          <cell r="O4">
            <v>-12.179183352649753</v>
          </cell>
          <cell r="P4">
            <v>-1.2507609695470558</v>
          </cell>
          <cell r="Q4">
            <v>9.0655870542339922</v>
          </cell>
          <cell r="R4">
            <v>11.655327586540876</v>
          </cell>
          <cell r="S4">
            <v>11.305667758944649</v>
          </cell>
          <cell r="T4">
            <v>12.121540690002512</v>
          </cell>
          <cell r="U4">
            <v>11.189114483079241</v>
          </cell>
          <cell r="V4">
            <v>12.704307069329555</v>
          </cell>
          <cell r="W4">
            <v>24.548162654184594</v>
          </cell>
          <cell r="X4">
            <v>39.753234673256202</v>
          </cell>
          <cell r="Y4">
            <v>34.180351307846458</v>
          </cell>
        </row>
      </sheetData>
      <sheetData sheetId="8">
        <row r="2">
          <cell r="B2">
            <v>12.538782747166985</v>
          </cell>
          <cell r="C2">
            <v>8.3410534086315522</v>
          </cell>
          <cell r="D2">
            <v>7.3682526811120566</v>
          </cell>
          <cell r="E2">
            <v>7.4333246607401344</v>
          </cell>
          <cell r="F2">
            <v>9.1242992184498171</v>
          </cell>
          <cell r="G2">
            <v>9.5457944651241586</v>
          </cell>
          <cell r="H2">
            <v>16.763395276732407</v>
          </cell>
          <cell r="I2">
            <v>17.881949776517335</v>
          </cell>
          <cell r="J2">
            <v>23.185178585021507</v>
          </cell>
          <cell r="K2">
            <v>23.256095195953264</v>
          </cell>
          <cell r="L2">
            <v>27.276112959711458</v>
          </cell>
          <cell r="M2">
            <v>25.535299792538485</v>
          </cell>
          <cell r="N2">
            <v>24.13557958636536</v>
          </cell>
          <cell r="O2">
            <v>27.124297879176861</v>
          </cell>
          <cell r="P2">
            <v>20.203965921428502</v>
          </cell>
          <cell r="Q2">
            <v>20.688571549322877</v>
          </cell>
          <cell r="R2">
            <v>22.231108734240113</v>
          </cell>
          <cell r="S2">
            <v>32.1</v>
          </cell>
          <cell r="T2">
            <v>28.458626644406625</v>
          </cell>
          <cell r="U2">
            <v>31.365704704235807</v>
          </cell>
          <cell r="V2">
            <v>25.268826151523538</v>
          </cell>
          <cell r="W2">
            <v>21.51613615001553</v>
          </cell>
          <cell r="X2">
            <v>19.498956295655962</v>
          </cell>
          <cell r="Y2">
            <v>16.305806898874081</v>
          </cell>
        </row>
        <row r="3">
          <cell r="B3">
            <v>-30.841936169018453</v>
          </cell>
          <cell r="C3">
            <v>-29.409889474908006</v>
          </cell>
          <cell r="D3">
            <v>-33.041028932258058</v>
          </cell>
          <cell r="E3">
            <v>-37.196441838064878</v>
          </cell>
          <cell r="F3">
            <v>-32.9</v>
          </cell>
          <cell r="G3">
            <v>-29.910324858093229</v>
          </cell>
          <cell r="H3">
            <v>-22.2737875276102</v>
          </cell>
          <cell r="I3">
            <v>-8.6908167368665481</v>
          </cell>
          <cell r="J3">
            <v>-2.7843973530887323</v>
          </cell>
          <cell r="K3">
            <v>-0.41797373795190984</v>
          </cell>
          <cell r="L3">
            <v>-4.305304876408365</v>
          </cell>
          <cell r="M3">
            <v>-2.7005634700247594</v>
          </cell>
          <cell r="N3">
            <v>-3.9791052944859509</v>
          </cell>
          <cell r="O3">
            <v>-4.1761784043283967</v>
          </cell>
          <cell r="P3">
            <v>-10.864996868383985</v>
          </cell>
          <cell r="Q3">
            <v>-14.318761230902309</v>
          </cell>
          <cell r="R3">
            <v>-12.733922985858065</v>
          </cell>
          <cell r="S3">
            <v>-4.7500674810293626</v>
          </cell>
          <cell r="T3">
            <v>-5.9318649619408612</v>
          </cell>
          <cell r="U3">
            <v>-8.6038127902640085</v>
          </cell>
          <cell r="V3">
            <v>-13.128920471586074</v>
          </cell>
          <cell r="W3">
            <v>-17.042191395819636</v>
          </cell>
          <cell r="X3">
            <v>-22.864417675158844</v>
          </cell>
          <cell r="Y3">
            <v>-26.492783783566509</v>
          </cell>
        </row>
        <row r="4">
          <cell r="B4">
            <v>42.382637668401173</v>
          </cell>
          <cell r="C4">
            <v>54</v>
          </cell>
          <cell r="D4">
            <v>49.5</v>
          </cell>
          <cell r="E4">
            <v>53</v>
          </cell>
          <cell r="F4">
            <v>51.5</v>
          </cell>
          <cell r="G4">
            <v>39.702408713295767</v>
          </cell>
          <cell r="H4">
            <v>17.27300752913116</v>
          </cell>
          <cell r="I4">
            <v>2.2946904968877657</v>
          </cell>
          <cell r="J4">
            <v>-14.395532639376221</v>
          </cell>
          <cell r="K4">
            <v>-13.149765391737892</v>
          </cell>
          <cell r="L4">
            <v>-1.2755194405977883</v>
          </cell>
          <cell r="M4">
            <v>-13.424400091689272</v>
          </cell>
          <cell r="N4">
            <v>-13.13570331552391</v>
          </cell>
          <cell r="O4">
            <v>-11.285298335941514</v>
          </cell>
          <cell r="P4">
            <v>-1.2646583136531342</v>
          </cell>
          <cell r="Q4">
            <v>8.8977058124889172</v>
          </cell>
          <cell r="R4">
            <v>10.839454655483015</v>
          </cell>
          <cell r="S4">
            <v>11.422221034810059</v>
          </cell>
          <cell r="T4">
            <v>10.606348103752197</v>
          </cell>
          <cell r="U4">
            <v>11.771880862406285</v>
          </cell>
          <cell r="V4">
            <v>10.489794827886788</v>
          </cell>
          <cell r="W4">
            <v>23.332907077244762</v>
          </cell>
          <cell r="X4">
            <v>36.409504654010355</v>
          </cell>
          <cell r="Y4">
            <v>34.180351307846458</v>
          </cell>
        </row>
      </sheetData>
      <sheetData sheetId="9">
        <row r="2">
          <cell r="B2">
            <v>11.273401002040041</v>
          </cell>
          <cell r="C2">
            <v>7.9861149657110611</v>
          </cell>
          <cell r="D2">
            <v>7.2922913132655403</v>
          </cell>
          <cell r="E2">
            <v>7.2103249209179303</v>
          </cell>
          <cell r="F2">
            <v>8.6173937063137149</v>
          </cell>
          <cell r="G2">
            <v>10.175187506780697</v>
          </cell>
          <cell r="H2">
            <v>14.973129761741566</v>
          </cell>
          <cell r="I2">
            <v>21.259651400970611</v>
          </cell>
          <cell r="J2">
            <v>22.037397466951134</v>
          </cell>
          <cell r="K2">
            <v>27.55341713433593</v>
          </cell>
          <cell r="L2">
            <v>23.197441862932177</v>
          </cell>
          <cell r="M2">
            <v>25.034607639743612</v>
          </cell>
          <cell r="N2">
            <v>24.386991873723336</v>
          </cell>
          <cell r="O2">
            <v>23.889289875238333</v>
          </cell>
          <cell r="P2">
            <v>22.673339534047543</v>
          </cell>
          <cell r="Q2">
            <v>21.968277005982028</v>
          </cell>
          <cell r="R2">
            <v>23.11154868411101</v>
          </cell>
          <cell r="S2">
            <v>30.6</v>
          </cell>
          <cell r="T2">
            <v>28.458626644406625</v>
          </cell>
          <cell r="U2">
            <v>30.494435129118145</v>
          </cell>
          <cell r="V2">
            <v>26.075278049976415</v>
          </cell>
          <cell r="W2">
            <v>23.9068179444617</v>
          </cell>
          <cell r="X2">
            <v>19.693945858612523</v>
          </cell>
          <cell r="Y2">
            <v>15.557834105347746</v>
          </cell>
        </row>
        <row r="3">
          <cell r="B3">
            <v>-28.805204535215346</v>
          </cell>
          <cell r="C3">
            <v>-31.623537069793553</v>
          </cell>
          <cell r="D3">
            <v>-30.656624782507482</v>
          </cell>
          <cell r="E3">
            <v>-36.181993424299471</v>
          </cell>
          <cell r="F3">
            <v>-38.5</v>
          </cell>
          <cell r="G3">
            <v>-34.27224723323183</v>
          </cell>
          <cell r="H3">
            <v>-22.505806147689473</v>
          </cell>
          <cell r="I3">
            <v>-8.7863202174914559</v>
          </cell>
          <cell r="J3">
            <v>-2.8968982562438326</v>
          </cell>
          <cell r="K3">
            <v>-0.47077042064057217</v>
          </cell>
          <cell r="L3">
            <v>-3.8708245677799979</v>
          </cell>
          <cell r="M3">
            <v>-2.7296017869067457</v>
          </cell>
          <cell r="N3">
            <v>-4.1398772255762921</v>
          </cell>
          <cell r="O3">
            <v>-4.4194509327358764</v>
          </cell>
          <cell r="P3">
            <v>-11.274996750209795</v>
          </cell>
          <cell r="Q3">
            <v>-15.352073897049898</v>
          </cell>
          <cell r="R3">
            <v>-14.046698551410445</v>
          </cell>
          <cell r="S3">
            <v>-4.2123239926109433</v>
          </cell>
          <cell r="T3">
            <v>-7.040015559226517</v>
          </cell>
          <cell r="U3">
            <v>-7.4566377515621403</v>
          </cell>
          <cell r="V3">
            <v>-13.515065191338607</v>
          </cell>
          <cell r="W3">
            <v>-16.206789856808868</v>
          </cell>
          <cell r="X3">
            <v>-24.657705335955615</v>
          </cell>
          <cell r="Y3">
            <v>-26.492783783566509</v>
          </cell>
        </row>
        <row r="4">
          <cell r="B4">
            <v>40.768060995319225</v>
          </cell>
          <cell r="C4">
            <v>50</v>
          </cell>
          <cell r="D4">
            <v>50</v>
          </cell>
          <cell r="E4">
            <v>51</v>
          </cell>
          <cell r="F4">
            <v>52.5</v>
          </cell>
          <cell r="G4">
            <v>43.75367490853003</v>
          </cell>
          <cell r="H4">
            <v>17.824273726869389</v>
          </cell>
          <cell r="I4">
            <v>2.2000640846449713</v>
          </cell>
          <cell r="J4">
            <v>-14.11869547323437</v>
          </cell>
          <cell r="K4">
            <v>-13.288183974808817</v>
          </cell>
          <cell r="L4">
            <v>-1.3112816679042683</v>
          </cell>
          <cell r="M4">
            <v>-13.857445255937311</v>
          </cell>
          <cell r="N4">
            <v>-15.300929136764116</v>
          </cell>
          <cell r="O4">
            <v>-10.503148946321804</v>
          </cell>
          <cell r="P4">
            <v>-1.4592211311382317</v>
          </cell>
          <cell r="Q4">
            <v>8.142240224636085</v>
          </cell>
          <cell r="R4">
            <v>12.820860345194964</v>
          </cell>
          <cell r="S4">
            <v>12.820860345194964</v>
          </cell>
          <cell r="T4">
            <v>11.072561207213832</v>
          </cell>
          <cell r="U4">
            <v>11.888434138271693</v>
          </cell>
          <cell r="V4">
            <v>11.655327586540876</v>
          </cell>
          <cell r="W4">
            <v>25.034264884960525</v>
          </cell>
          <cell r="X4">
            <v>39.753234673256202</v>
          </cell>
          <cell r="Y4">
            <v>40.496285788644172</v>
          </cell>
        </row>
      </sheetData>
      <sheetData sheetId="10">
        <row r="2">
          <cell r="B2">
            <v>58.792229479472041</v>
          </cell>
          <cell r="C2">
            <v>55.167346540847042</v>
          </cell>
          <cell r="D2">
            <v>55.931244385164135</v>
          </cell>
          <cell r="E2">
            <v>53.636576992053342</v>
          </cell>
          <cell r="F2">
            <v>59.619976368805176</v>
          </cell>
          <cell r="G2">
            <v>49.046134463183087</v>
          </cell>
          <cell r="H2">
            <v>59.89421488618239</v>
          </cell>
          <cell r="I2">
            <v>66.764994401541841</v>
          </cell>
          <cell r="J2">
            <v>77.541518646011781</v>
          </cell>
          <cell r="K2">
            <v>87.383824241762397</v>
          </cell>
          <cell r="L2">
            <v>86.744855785611293</v>
          </cell>
          <cell r="M2">
            <v>85.500362335362155</v>
          </cell>
          <cell r="N2">
            <v>83.620842226189495</v>
          </cell>
          <cell r="O2">
            <v>90.583813676430182</v>
          </cell>
          <cell r="P2">
            <v>82.8</v>
          </cell>
          <cell r="Q2">
            <v>86.60707166264595</v>
          </cell>
          <cell r="R2">
            <v>89.249932875964035</v>
          </cell>
          <cell r="S2">
            <v>86.603039142092371</v>
          </cell>
          <cell r="T2">
            <v>92.081324397158724</v>
          </cell>
          <cell r="U2">
            <v>85.242522774056837</v>
          </cell>
          <cell r="V2">
            <v>81.193620947602511</v>
          </cell>
          <cell r="W2">
            <v>78.034873471294077</v>
          </cell>
          <cell r="X2">
            <v>85.559532727329568</v>
          </cell>
          <cell r="Y2">
            <v>71.167611158700169</v>
          </cell>
        </row>
        <row r="3">
          <cell r="B3">
            <v>65.634751890360036</v>
          </cell>
          <cell r="C3">
            <v>64.270162240373182</v>
          </cell>
          <cell r="D3">
            <v>64.44954046235415</v>
          </cell>
          <cell r="E3">
            <v>58.440818166680764</v>
          </cell>
          <cell r="F3">
            <v>67.536936303471819</v>
          </cell>
          <cell r="G3">
            <v>60.503153663758532</v>
          </cell>
          <cell r="H3">
            <v>66.70831180352242</v>
          </cell>
          <cell r="I3">
            <v>90.748926904017836</v>
          </cell>
          <cell r="J3">
            <v>93.085175253368263</v>
          </cell>
          <cell r="K3">
            <v>92.068915200475857</v>
          </cell>
          <cell r="L3">
            <v>94.974558228867039</v>
          </cell>
          <cell r="M3">
            <v>94.700903284492512</v>
          </cell>
          <cell r="N3">
            <v>99</v>
          </cell>
          <cell r="O3">
            <v>105.02070045727619</v>
          </cell>
          <cell r="P3">
            <v>101.86014414983502</v>
          </cell>
          <cell r="Q3">
            <v>88.708555644970616</v>
          </cell>
          <cell r="R3">
            <v>98.545066589727909</v>
          </cell>
          <cell r="S3">
            <v>85.56745219849843</v>
          </cell>
          <cell r="T3">
            <v>95.270942751449425</v>
          </cell>
          <cell r="U3">
            <v>90.019505139466972</v>
          </cell>
          <cell r="V3">
            <v>83.84069023402472</v>
          </cell>
          <cell r="W3">
            <v>94.029601525236927</v>
          </cell>
          <cell r="X3">
            <v>83.175185533865744</v>
          </cell>
          <cell r="Y3">
            <v>74.606524957089093</v>
          </cell>
        </row>
        <row r="4">
          <cell r="B4">
            <v>84.018878210728758</v>
          </cell>
          <cell r="C4">
            <v>75.744270222422657</v>
          </cell>
          <cell r="D4">
            <v>74.197950820818235</v>
          </cell>
          <cell r="E4">
            <v>65.303984128223789</v>
          </cell>
          <cell r="F4">
            <v>70.167046776070251</v>
          </cell>
          <cell r="G4">
            <v>70.765391374509065</v>
          </cell>
          <cell r="H4">
            <v>87.733602877459091</v>
          </cell>
          <cell r="I4">
            <v>109.11067884154103</v>
          </cell>
          <cell r="J4">
            <v>118.67220513415482</v>
          </cell>
          <cell r="K4">
            <v>116.1885059508124</v>
          </cell>
          <cell r="L4">
            <v>127.86396115491246</v>
          </cell>
          <cell r="M4">
            <v>115</v>
          </cell>
          <cell r="N4">
            <v>112.5</v>
          </cell>
          <cell r="O4">
            <v>130</v>
          </cell>
          <cell r="P4">
            <v>125.8517174765241</v>
          </cell>
          <cell r="Q4">
            <v>123.64034969058092</v>
          </cell>
          <cell r="R4">
            <v>104.70671624868721</v>
          </cell>
          <cell r="S4">
            <v>104.70671624868721</v>
          </cell>
          <cell r="T4">
            <v>113.08325354858221</v>
          </cell>
          <cell r="U4">
            <v>109.94205206112159</v>
          </cell>
          <cell r="V4">
            <v>113.08325354858221</v>
          </cell>
          <cell r="W4">
            <v>100.51844759873973</v>
          </cell>
          <cell r="X4">
            <v>91.858641966580933</v>
          </cell>
          <cell r="Y4">
            <v>102.94899210224946</v>
          </cell>
        </row>
      </sheetData>
      <sheetData sheetId="11">
        <row r="2">
          <cell r="B2">
            <v>63.314708670200659</v>
          </cell>
          <cell r="C2">
            <v>61.99217291703431</v>
          </cell>
          <cell r="D2">
            <v>54.317843104822856</v>
          </cell>
          <cell r="E2">
            <v>57.281781253649207</v>
          </cell>
          <cell r="F2">
            <v>60.172013187034857</v>
          </cell>
          <cell r="G2">
            <v>55.113697489556259</v>
          </cell>
          <cell r="H2">
            <v>53.371082571845697</v>
          </cell>
          <cell r="I2">
            <v>75.712880249171178</v>
          </cell>
          <cell r="J2">
            <v>82.194009764772488</v>
          </cell>
          <cell r="K2">
            <v>87.383824241762397</v>
          </cell>
          <cell r="L2">
            <v>94.4745954100717</v>
          </cell>
          <cell r="M2">
            <v>95.969794458059567</v>
          </cell>
          <cell r="N2">
            <v>82.731258798251318</v>
          </cell>
          <cell r="O2">
            <v>81.615119253021248</v>
          </cell>
          <cell r="P2">
            <v>97.2</v>
          </cell>
          <cell r="Q2">
            <v>77.946364496381364</v>
          </cell>
          <cell r="R2">
            <v>79.718386646492149</v>
          </cell>
          <cell r="S2">
            <v>84.937596081667508</v>
          </cell>
          <cell r="T2">
            <v>90.40711849902857</v>
          </cell>
          <cell r="U2">
            <v>78.490639782052341</v>
          </cell>
          <cell r="V2">
            <v>81.193620947602511</v>
          </cell>
          <cell r="W2">
            <v>88.439523267466612</v>
          </cell>
          <cell r="X2">
            <v>84.712408640920358</v>
          </cell>
          <cell r="Y2">
            <v>80.252838115129975</v>
          </cell>
        </row>
        <row r="3">
          <cell r="B3">
            <v>72.927502100400034</v>
          </cell>
          <cell r="C3">
            <v>68.245636193385948</v>
          </cell>
          <cell r="D3">
            <v>64.44954046235415</v>
          </cell>
          <cell r="E3">
            <v>70.778324224091151</v>
          </cell>
          <cell r="F3">
            <v>68.18632992177443</v>
          </cell>
          <cell r="G3">
            <v>64.365057089104823</v>
          </cell>
          <cell r="H3">
            <v>70.877581291242578</v>
          </cell>
          <cell r="I3">
            <v>87.448965925689905</v>
          </cell>
          <cell r="J3">
            <v>86.503395184948289</v>
          </cell>
          <cell r="K3">
            <v>89.16147577309242</v>
          </cell>
          <cell r="L3">
            <v>92.09654131284077</v>
          </cell>
          <cell r="M3">
            <v>93.714435541945704</v>
          </cell>
          <cell r="N3">
            <v>94</v>
          </cell>
          <cell r="O3">
            <v>91.279674229221371</v>
          </cell>
          <cell r="P3">
            <v>85.826602941064692</v>
          </cell>
          <cell r="Q3">
            <v>91.42412367491869</v>
          </cell>
          <cell r="R3">
            <v>84.730337628551098</v>
          </cell>
          <cell r="S3">
            <v>87.427614202813601</v>
          </cell>
          <cell r="T3">
            <v>90.600798498927389</v>
          </cell>
          <cell r="U3">
            <v>82.670974107673757</v>
          </cell>
          <cell r="V3">
            <v>99.503236761260112</v>
          </cell>
          <cell r="W3">
            <v>102.66497309388114</v>
          </cell>
          <cell r="X3">
            <v>82.280828700168257</v>
          </cell>
          <cell r="Y3">
            <v>86.084451873564333</v>
          </cell>
        </row>
        <row r="4">
          <cell r="B4">
            <v>84.850748292023113</v>
          </cell>
          <cell r="C4">
            <v>82.561254542440707</v>
          </cell>
          <cell r="D4">
            <v>78.520161548244545</v>
          </cell>
          <cell r="E4">
            <v>68.777600305256968</v>
          </cell>
          <cell r="F4">
            <v>62.525091186597251</v>
          </cell>
          <cell r="G4">
            <v>78.214379940246872</v>
          </cell>
          <cell r="H4">
            <v>91.466947680755226</v>
          </cell>
          <cell r="I4">
            <v>111.40774576452085</v>
          </cell>
          <cell r="J4">
            <v>118.67220513415482</v>
          </cell>
          <cell r="K4">
            <v>111.49402086189069</v>
          </cell>
          <cell r="L4">
            <v>126.69089729110591</v>
          </cell>
          <cell r="M4">
            <v>125</v>
          </cell>
          <cell r="N4">
            <v>125</v>
          </cell>
          <cell r="O4">
            <v>118.75</v>
          </cell>
          <cell r="P4">
            <v>110.41707288034661</v>
          </cell>
          <cell r="Q4">
            <v>105.6562988264964</v>
          </cell>
          <cell r="R4">
            <v>96.330178948792238</v>
          </cell>
          <cell r="S4">
            <v>103.65964908620035</v>
          </cell>
          <cell r="T4">
            <v>101.56551476122659</v>
          </cell>
          <cell r="U4">
            <v>107.84791773614783</v>
          </cell>
          <cell r="V4">
            <v>94.236044623818501</v>
          </cell>
          <cell r="W4">
            <v>100.51844759873973</v>
          </cell>
          <cell r="X4">
            <v>99.934126974632008</v>
          </cell>
          <cell r="Y4">
            <v>102.94899210224946</v>
          </cell>
        </row>
      </sheetData>
      <sheetData sheetId="12">
        <row r="2">
          <cell r="B2">
            <v>67.837187860929276</v>
          </cell>
          <cell r="C2">
            <v>58.57975972894068</v>
          </cell>
          <cell r="D2">
            <v>51.628840970920734</v>
          </cell>
          <cell r="E2">
            <v>52.074346594226547</v>
          </cell>
          <cell r="F2">
            <v>58.515902732345822</v>
          </cell>
          <cell r="G2">
            <v>48.540504210985318</v>
          </cell>
          <cell r="H2">
            <v>54.557106628997822</v>
          </cell>
          <cell r="I2">
            <v>71.583086781034567</v>
          </cell>
          <cell r="J2">
            <v>75.99068827309155</v>
          </cell>
          <cell r="K2">
            <v>84.887143549140603</v>
          </cell>
          <cell r="L2">
            <v>85.027135869064523</v>
          </cell>
          <cell r="M2">
            <v>94.224889104276656</v>
          </cell>
          <cell r="N2">
            <v>96.964593645262298</v>
          </cell>
          <cell r="O2">
            <v>91.480683118771069</v>
          </cell>
          <cell r="P2">
            <v>98.100000000000009</v>
          </cell>
          <cell r="Q2">
            <v>90.07135452915179</v>
          </cell>
          <cell r="R2">
            <v>91.849445484001834</v>
          </cell>
          <cell r="S2">
            <v>87.435760672304795</v>
          </cell>
          <cell r="T2">
            <v>90.40711849902857</v>
          </cell>
          <cell r="U2">
            <v>86.930493522057958</v>
          </cell>
          <cell r="V2">
            <v>75.334287477156977</v>
          </cell>
          <cell r="W2">
            <v>88.439523267466612</v>
          </cell>
          <cell r="X2">
            <v>83.865284554511149</v>
          </cell>
          <cell r="Y2">
            <v>81.009940361499133</v>
          </cell>
        </row>
        <row r="3">
          <cell r="B3">
            <v>65.634751890360036</v>
          </cell>
          <cell r="C3">
            <v>66.920478209048355</v>
          </cell>
          <cell r="D3">
            <v>68.355573217648342</v>
          </cell>
          <cell r="E3">
            <v>67.531612103719993</v>
          </cell>
          <cell r="F3">
            <v>58.445425647235226</v>
          </cell>
          <cell r="G3">
            <v>63.721406518213776</v>
          </cell>
          <cell r="H3">
            <v>76.436607274869445</v>
          </cell>
          <cell r="I3">
            <v>82.499024458198022</v>
          </cell>
          <cell r="J3">
            <v>95.905938139833978</v>
          </cell>
          <cell r="K3">
            <v>103.69867291000966</v>
          </cell>
          <cell r="L3">
            <v>103.60860897694587</v>
          </cell>
          <cell r="M3">
            <v>103.57911296741369</v>
          </cell>
          <cell r="N3">
            <v>97</v>
          </cell>
          <cell r="O3">
            <v>96.187183596383804</v>
          </cell>
          <cell r="P3">
            <v>89.599200872540052</v>
          </cell>
          <cell r="Q3">
            <v>97.76044907813089</v>
          </cell>
          <cell r="R3">
            <v>88.414265351531569</v>
          </cell>
          <cell r="S3">
            <v>92.078019213601564</v>
          </cell>
          <cell r="T3">
            <v>95.270942751449425</v>
          </cell>
          <cell r="U3">
            <v>85.426673244596216</v>
          </cell>
          <cell r="V3">
            <v>85.683342766640649</v>
          </cell>
          <cell r="W3">
            <v>91.151144335688855</v>
          </cell>
          <cell r="X3">
            <v>95.696181205630481</v>
          </cell>
          <cell r="Y3">
            <v>81.98519226053746</v>
          </cell>
        </row>
        <row r="4">
          <cell r="B4">
            <v>80.691397885551382</v>
          </cell>
          <cell r="C4">
            <v>71.957056711301519</v>
          </cell>
          <cell r="D4">
            <v>77.7997930936735</v>
          </cell>
          <cell r="E4">
            <v>72.945939717696788</v>
          </cell>
          <cell r="F4">
            <v>72.945939717696788</v>
          </cell>
          <cell r="G4">
            <v>79.704177653394424</v>
          </cell>
          <cell r="H4">
            <v>87.733602877459091</v>
          </cell>
          <cell r="I4">
            <v>104.51654499558143</v>
          </cell>
          <cell r="J4">
            <v>123.46704170523179</v>
          </cell>
          <cell r="K4">
            <v>107.97315704519941</v>
          </cell>
          <cell r="L4">
            <v>106.7488116063948</v>
          </cell>
          <cell r="M4">
            <v>113.75</v>
          </cell>
          <cell r="N4">
            <v>118.75</v>
          </cell>
          <cell r="O4">
            <v>127.5</v>
          </cell>
          <cell r="P4">
            <v>116.35347464810717</v>
          </cell>
          <cell r="Q4">
            <v>113.52432107953338</v>
          </cell>
          <cell r="R4">
            <v>103.65964908620035</v>
          </cell>
          <cell r="S4">
            <v>95.283111786305369</v>
          </cell>
          <cell r="T4">
            <v>95.283111786305369</v>
          </cell>
          <cell r="U4">
            <v>104.70671624868721</v>
          </cell>
          <cell r="V4">
            <v>94.236044623818501</v>
          </cell>
          <cell r="W4">
            <v>94.236044623818501</v>
          </cell>
          <cell r="X4">
            <v>92.868077592587326</v>
          </cell>
          <cell r="Y4">
            <v>102.00450593617379</v>
          </cell>
        </row>
      </sheetData>
      <sheetData sheetId="13">
        <row r="2">
          <cell r="B2">
            <v>11.66979674502435</v>
          </cell>
          <cell r="C2">
            <v>9.6291199216575318</v>
          </cell>
          <cell r="D2">
            <v>9.869934144750049</v>
          </cell>
          <cell r="E2">
            <v>7.4816335779143275</v>
          </cell>
          <cell r="F2">
            <v>8.519223143105604</v>
          </cell>
          <cell r="G2">
            <v>4.2580499246573051</v>
          </cell>
          <cell r="H2">
            <v>6.9744474110194323</v>
          </cell>
          <cell r="I2">
            <v>14.421959239616692</v>
          </cell>
          <cell r="J2">
            <v>19.284231126614113</v>
          </cell>
          <cell r="K2">
            <v>26.440419467742867</v>
          </cell>
          <cell r="L2">
            <v>29.139702253094047</v>
          </cell>
          <cell r="M2">
            <v>30.773439192100717</v>
          </cell>
          <cell r="N2">
            <v>30.667968216526035</v>
          </cell>
          <cell r="O2">
            <v>27.900000000000002</v>
          </cell>
          <cell r="P2">
            <v>28.297707575904976</v>
          </cell>
          <cell r="Q2">
            <v>28.219582148166545</v>
          </cell>
          <cell r="R2">
            <v>24.937188970135789</v>
          </cell>
          <cell r="S2">
            <v>23.831174073352976</v>
          </cell>
          <cell r="T2">
            <v>22.268617396090562</v>
          </cell>
          <cell r="U2">
            <v>25.328907487625028</v>
          </cell>
          <cell r="V2">
            <v>20.963402792416638</v>
          </cell>
          <cell r="W2">
            <v>23.886915794848196</v>
          </cell>
          <cell r="X2">
            <v>24.524896472126461</v>
          </cell>
          <cell r="Y2">
            <v>17.404136199002096</v>
          </cell>
        </row>
        <row r="3">
          <cell r="B3">
            <v>-25.140202653524344</v>
          </cell>
          <cell r="C3">
            <v>-30.14668243021454</v>
          </cell>
          <cell r="D3">
            <v>-34.976275689698625</v>
          </cell>
          <cell r="E3">
            <v>-30.960153477993277</v>
          </cell>
          <cell r="F3">
            <v>-35.579921540699196</v>
          </cell>
          <cell r="G3">
            <v>-33.6</v>
          </cell>
          <cell r="H3">
            <v>-30.63750158025772</v>
          </cell>
          <cell r="I3">
            <v>-4.8608931962163826</v>
          </cell>
          <cell r="J3">
            <v>15.75459597718873</v>
          </cell>
          <cell r="K3">
            <v>22.494559613210075</v>
          </cell>
          <cell r="L3">
            <v>18.376175503454068</v>
          </cell>
          <cell r="M3">
            <v>24.246649847604786</v>
          </cell>
          <cell r="N3">
            <v>22.3366526507148</v>
          </cell>
          <cell r="O3">
            <v>22.375901892526862</v>
          </cell>
          <cell r="P3">
            <v>10.564896113142836</v>
          </cell>
          <cell r="Q3">
            <v>2.5883274311216837</v>
          </cell>
          <cell r="R3">
            <v>6.4318053697596449</v>
          </cell>
          <cell r="S3">
            <v>7.2171877463260614</v>
          </cell>
          <cell r="T3">
            <v>4.8859910991298703</v>
          </cell>
          <cell r="U3">
            <v>-0.90310232063278517</v>
          </cell>
          <cell r="V3">
            <v>-3.0359043922985705</v>
          </cell>
          <cell r="W3">
            <v>-2.1802914492861678</v>
          </cell>
          <cell r="X3">
            <v>-10.89178818709356</v>
          </cell>
          <cell r="Y3">
            <v>-15.185209793884344</v>
          </cell>
        </row>
        <row r="4">
          <cell r="B4">
            <v>-34.04237153524452</v>
          </cell>
          <cell r="C4">
            <v>-37.446608688768968</v>
          </cell>
          <cell r="D4">
            <v>-42.595055771770653</v>
          </cell>
          <cell r="E4">
            <v>-47.5</v>
          </cell>
          <cell r="F4">
            <v>-49</v>
          </cell>
          <cell r="G4">
            <v>-47.5</v>
          </cell>
          <cell r="H4">
            <v>-19.139305500335293</v>
          </cell>
          <cell r="I4">
            <v>4.1738693351387441</v>
          </cell>
          <cell r="J4">
            <v>14.304542539372456</v>
          </cell>
          <cell r="K4">
            <v>14.173308204148857</v>
          </cell>
          <cell r="L4">
            <v>11.879557929494736</v>
          </cell>
          <cell r="M4">
            <v>15.857411194128325</v>
          </cell>
          <cell r="N4">
            <v>22.406229360601333</v>
          </cell>
          <cell r="O4">
            <v>21.916321428436888</v>
          </cell>
          <cell r="P4">
            <v>12.95274018623533</v>
          </cell>
          <cell r="Q4">
            <v>11.138864594129357</v>
          </cell>
          <cell r="R4">
            <v>-1.7242844100419445</v>
          </cell>
          <cell r="S4">
            <v>-1.556878156639814</v>
          </cell>
          <cell r="T4">
            <v>-1.5903594073202401</v>
          </cell>
          <cell r="U4">
            <v>-1.6740625340213053</v>
          </cell>
          <cell r="V4">
            <v>-10.345013339462946</v>
          </cell>
          <cell r="W4">
            <v>-13.252070899950372</v>
          </cell>
          <cell r="X4">
            <v>-34.37950541642914</v>
          </cell>
          <cell r="Y4">
            <v>-34.761499921056128</v>
          </cell>
        </row>
      </sheetData>
      <sheetData sheetId="14">
        <row r="2">
          <cell r="B2">
            <v>12.182754843706737</v>
          </cell>
          <cell r="C2">
            <v>9.8256325731199308</v>
          </cell>
          <cell r="D2">
            <v>8.5663579369528726</v>
          </cell>
          <cell r="E2">
            <v>8.782787243638559</v>
          </cell>
          <cell r="F2">
            <v>8.519223143105604</v>
          </cell>
          <cell r="G2">
            <v>3.9539035014674981</v>
          </cell>
          <cell r="H2">
            <v>7.9599671538808732</v>
          </cell>
          <cell r="I2">
            <v>13.402224747926622</v>
          </cell>
          <cell r="J2">
            <v>19.708060382144094</v>
          </cell>
          <cell r="K2">
            <v>25.181351874040825</v>
          </cell>
          <cell r="L2">
            <v>25.016159481429796</v>
          </cell>
          <cell r="M2">
            <v>31.05837844387943</v>
          </cell>
          <cell r="N2">
            <v>27.39274830990675</v>
          </cell>
          <cell r="O2">
            <v>32.1</v>
          </cell>
          <cell r="P2">
            <v>27.999836969842818</v>
          </cell>
          <cell r="Q2">
            <v>27.355717388528792</v>
          </cell>
          <cell r="R2">
            <v>28.225609493670181</v>
          </cell>
          <cell r="S2">
            <v>25.776576038524649</v>
          </cell>
          <cell r="T2">
            <v>26.141420421497617</v>
          </cell>
          <cell r="U2">
            <v>20.953914376126157</v>
          </cell>
          <cell r="V2">
            <v>18.887818357523901</v>
          </cell>
          <cell r="W2">
            <v>22.891627636729524</v>
          </cell>
          <cell r="X2">
            <v>24.524896472126461</v>
          </cell>
          <cell r="Y2">
            <v>17.224712114476301</v>
          </cell>
        </row>
        <row r="3">
          <cell r="B3">
            <v>-22.455326641982907</v>
          </cell>
          <cell r="C3">
            <v>-30.464015929479956</v>
          </cell>
          <cell r="D3">
            <v>-36.725089474183555</v>
          </cell>
          <cell r="E3">
            <v>-33.19439135784846</v>
          </cell>
          <cell r="F3">
            <v>-31.816660608509856</v>
          </cell>
          <cell r="G3">
            <v>-31.5</v>
          </cell>
          <cell r="H3">
            <v>-28.514110381625994</v>
          </cell>
          <cell r="I3">
            <v>-4.766506920561695</v>
          </cell>
          <cell r="J3">
            <v>15.300136477846747</v>
          </cell>
          <cell r="K3">
            <v>22.494559613210075</v>
          </cell>
          <cell r="L3">
            <v>17.856095064677064</v>
          </cell>
          <cell r="M3">
            <v>23.322967948648412</v>
          </cell>
          <cell r="N3">
            <v>21.312035556645313</v>
          </cell>
          <cell r="O3">
            <v>20.476061165802882</v>
          </cell>
          <cell r="P3">
            <v>9.8024809297201578</v>
          </cell>
          <cell r="Q3">
            <v>2.8912168113593277</v>
          </cell>
          <cell r="R3">
            <v>5.5742313204583587</v>
          </cell>
          <cell r="S3">
            <v>7.7380157280196951</v>
          </cell>
          <cell r="T3">
            <v>4.7066886734737281</v>
          </cell>
          <cell r="U3">
            <v>-0.85292996948651933</v>
          </cell>
          <cell r="V3">
            <v>-3.5582105243069271</v>
          </cell>
          <cell r="W3">
            <v>-2.2711369263397581</v>
          </cell>
          <cell r="X3">
            <v>-11.000706068964496</v>
          </cell>
          <cell r="Y3">
            <v>-13.26862991698632</v>
          </cell>
        </row>
        <row r="4">
          <cell r="B4">
            <v>-38.581354406610451</v>
          </cell>
          <cell r="C4">
            <v>-34.798868680472175</v>
          </cell>
          <cell r="D4">
            <v>-46.986298634839798</v>
          </cell>
          <cell r="E4">
            <v>-55.000000000000007</v>
          </cell>
          <cell r="F4">
            <v>-47.5</v>
          </cell>
          <cell r="G4">
            <v>-54.500000000000007</v>
          </cell>
          <cell r="H4">
            <v>-20.136144328477759</v>
          </cell>
          <cell r="I4">
            <v>3.9672421403298954</v>
          </cell>
          <cell r="J4">
            <v>12.467261846242048</v>
          </cell>
          <cell r="K4">
            <v>12.073558840571247</v>
          </cell>
          <cell r="L4">
            <v>11.519571325570652</v>
          </cell>
          <cell r="M4">
            <v>15.520019466593681</v>
          </cell>
          <cell r="N4">
            <v>23.778039321454475</v>
          </cell>
          <cell r="O4">
            <v>25.215552611212335</v>
          </cell>
          <cell r="P4">
            <v>13.745765095596676</v>
          </cell>
          <cell r="Q4">
            <v>10.416901148213565</v>
          </cell>
          <cell r="R4">
            <v>-1.7912469114027969</v>
          </cell>
          <cell r="S4">
            <v>-1.6740625340213053</v>
          </cell>
          <cell r="T4">
            <v>-1.6908031593615185</v>
          </cell>
          <cell r="U4">
            <v>-1.6908031593615185</v>
          </cell>
          <cell r="V4">
            <v>-11.411509560026138</v>
          </cell>
          <cell r="W4">
            <v>-15.02812163911898</v>
          </cell>
          <cell r="X4">
            <v>-41.63740100434196</v>
          </cell>
          <cell r="Y4">
            <v>-38.963439471953023</v>
          </cell>
        </row>
      </sheetData>
      <sheetData sheetId="15">
        <row r="2">
          <cell r="B2">
            <v>12.695712942389127</v>
          </cell>
          <cell r="C2">
            <v>10.808195830431925</v>
          </cell>
          <cell r="D2">
            <v>8.4732453506816459</v>
          </cell>
          <cell r="E2">
            <v>7.9695662025609142</v>
          </cell>
          <cell r="F2">
            <v>9.9234906941669667</v>
          </cell>
          <cell r="G2">
            <v>4.6056458368742286</v>
          </cell>
          <cell r="H2">
            <v>7.6567303099235069</v>
          </cell>
          <cell r="I2">
            <v>14.713311951528139</v>
          </cell>
          <cell r="J2">
            <v>21.403377404264013</v>
          </cell>
          <cell r="K2">
            <v>23.166843724117559</v>
          </cell>
          <cell r="L2">
            <v>26.940479441539779</v>
          </cell>
          <cell r="M2">
            <v>28.493925177871034</v>
          </cell>
          <cell r="N2">
            <v>27.690495574144865</v>
          </cell>
          <cell r="O2">
            <v>29.7</v>
          </cell>
          <cell r="P2">
            <v>27.701966363780663</v>
          </cell>
          <cell r="Q2">
            <v>27.643672308408043</v>
          </cell>
          <cell r="R2">
            <v>27.403504362786581</v>
          </cell>
          <cell r="S2">
            <v>21.885772108181303</v>
          </cell>
          <cell r="T2">
            <v>25.657320043321736</v>
          </cell>
          <cell r="U2">
            <v>21.644702762152292</v>
          </cell>
          <cell r="V2">
            <v>18.680259914034629</v>
          </cell>
          <cell r="W2">
            <v>25.628670071555877</v>
          </cell>
          <cell r="X2">
            <v>21.403546012037637</v>
          </cell>
          <cell r="Y2">
            <v>17.224712114476301</v>
          </cell>
        </row>
        <row r="3">
          <cell r="B3">
            <v>-24.407963741285769</v>
          </cell>
          <cell r="C3">
            <v>-29.194681932418291</v>
          </cell>
          <cell r="D3">
            <v>-34.976275689698625</v>
          </cell>
          <cell r="E3">
            <v>-32.875214517869153</v>
          </cell>
          <cell r="F3">
            <v>-36.264150801097259</v>
          </cell>
          <cell r="G3">
            <v>-35.35</v>
          </cell>
          <cell r="H3">
            <v>-29.120793581235059</v>
          </cell>
          <cell r="I3">
            <v>-4.5777343692523207</v>
          </cell>
          <cell r="J3">
            <v>13.936757979820799</v>
          </cell>
          <cell r="K3">
            <v>20.950815326028991</v>
          </cell>
          <cell r="L3">
            <v>17.336014625900063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10.238146748818831</v>
          </cell>
          <cell r="Q3">
            <v>2.9187522095627498</v>
          </cell>
          <cell r="R3">
            <v>5.6967418989299707</v>
          </cell>
          <cell r="S3">
            <v>8.035631717558914</v>
          </cell>
          <cell r="T3">
            <v>4.6170374606456566</v>
          </cell>
          <cell r="U3">
            <v>-0.88637820358402986</v>
          </cell>
          <cell r="V3">
            <v>-3.5255663910564046</v>
          </cell>
          <cell r="W3">
            <v>-2.1121573414959749</v>
          </cell>
          <cell r="X3">
            <v>-11.980967005802917</v>
          </cell>
          <cell r="Y3">
            <v>-15.922355900383584</v>
          </cell>
        </row>
        <row r="4">
          <cell r="B4">
            <v>-40.850845842293424</v>
          </cell>
          <cell r="C4">
            <v>-40.094348697065769</v>
          </cell>
          <cell r="D4">
            <v>-46.547174348532877</v>
          </cell>
          <cell r="E4">
            <v>-50.5</v>
          </cell>
          <cell r="F4">
            <v>-49.5</v>
          </cell>
          <cell r="G4">
            <v>-51.5</v>
          </cell>
          <cell r="H4">
            <v>-21.7310864535057</v>
          </cell>
          <cell r="I4">
            <v>4.4631474078711326</v>
          </cell>
          <cell r="J4">
            <v>13.385902192807253</v>
          </cell>
          <cell r="K4">
            <v>14.042073868925256</v>
          </cell>
          <cell r="L4">
            <v>11.639566860212014</v>
          </cell>
          <cell r="M4">
            <v>17.544369831801554</v>
          </cell>
          <cell r="N4">
            <v>24.006674314930002</v>
          </cell>
          <cell r="O4">
            <v>22.85895890922987</v>
          </cell>
          <cell r="P4">
            <v>13.877935913823569</v>
          </cell>
          <cell r="Q4">
            <v>10.932589323867703</v>
          </cell>
          <cell r="R4">
            <v>-1.6405812833408793</v>
          </cell>
          <cell r="S4">
            <v>-1.7912469114027969</v>
          </cell>
          <cell r="T4">
            <v>-1.6573219086810922</v>
          </cell>
          <cell r="U4">
            <v>-1.6740625340213053</v>
          </cell>
          <cell r="V4">
            <v>-11.304859937969818</v>
          </cell>
          <cell r="W4">
            <v>-14.208405913348853</v>
          </cell>
          <cell r="X4">
            <v>-35.907483434937099</v>
          </cell>
          <cell r="Y4">
            <v>-39.727428481207006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2.4066192336910848</v>
      </c>
    </row>
    <row r="7" spans="1:5" x14ac:dyDescent="0.3">
      <c r="A7" t="s">
        <v>12</v>
      </c>
      <c r="B7" s="2">
        <f>SUM('RES installed'!$C$2:$C$7)</f>
        <v>140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14.998233331207299</v>
      </c>
      <c r="C2" s="2">
        <f ca="1">('[1]Qc, Winter, S2'!C2*Main!$B$5)</f>
        <v>9.9771299793022852</v>
      </c>
      <c r="D2" s="2">
        <f ca="1">('[1]Qc, Winter, S2'!D2*Main!$B$5)</f>
        <v>8.8135168447336891</v>
      </c>
      <c r="E2" s="2">
        <f ca="1">('[1]Qc, Winter, S2'!E2*Main!$B$5)</f>
        <v>8.8913525289037487</v>
      </c>
      <c r="F2" s="2">
        <f ca="1">('[1]Qc, Winter, S2'!F2*Main!$B$5)</f>
        <v>10.914007477558561</v>
      </c>
      <c r="G2" s="2">
        <f ca="1">('[1]Qc, Winter, S2'!G2*Main!$B$5)</f>
        <v>11.418177952882003</v>
      </c>
      <c r="H2" s="2">
        <f ca="1">('[1]Qc, Winter, S2'!H2*Main!$B$5)</f>
        <v>20.051492944201236</v>
      </c>
      <c r="I2" s="2">
        <f ca="1">('[1]Qc, Winter, S2'!I2*Main!$B$5)</f>
        <v>21.389449085536938</v>
      </c>
      <c r="J2" s="2">
        <f ca="1">('[1]Qc, Winter, S2'!J2*Main!$B$5)</f>
        <v>27.732892837818007</v>
      </c>
      <c r="K2" s="2">
        <f ca="1">('[1]Qc, Winter, S2'!K2*Main!$B$5)</f>
        <v>27.817719562968279</v>
      </c>
      <c r="L2" s="2">
        <f ca="1">('[1]Qc, Winter, S2'!L2*Main!$B$5)</f>
        <v>32.626253663303196</v>
      </c>
      <c r="M2" s="2">
        <f ca="1">('[1]Qc, Winter, S2'!M2*Main!$B$5)</f>
        <v>30.543984387747134</v>
      </c>
      <c r="N2" s="2">
        <f ca="1">('[1]Qc, Winter, S2'!N2*Main!$B$5)</f>
        <v>28.869712596465533</v>
      </c>
      <c r="O2" s="2">
        <f ca="1">('[1]Qc, Winter, S2'!O2*Main!$B$5)</f>
        <v>32.444660437950567</v>
      </c>
      <c r="P2" s="2">
        <f ca="1">('[1]Qc, Winter, S2'!P2*Main!$B$5)</f>
        <v>24.166922835776113</v>
      </c>
      <c r="Q2" s="2">
        <f ca="1">('[1]Qc, Winter, S2'!Q2*Main!$B$5)</f>
        <v>24.74658263428552</v>
      </c>
      <c r="R2" s="2">
        <f ca="1">('[1]Qc, Winter, S2'!R2*Main!$B$5)</f>
        <v>26.591684594177085</v>
      </c>
      <c r="S2" s="2">
        <f ca="1">('[1]Qc, Winter, S2'!S2*Main!$B$5)</f>
        <v>38.396333969541956</v>
      </c>
      <c r="T2" s="2">
        <f ca="1">('[1]Qc, Winter, S2'!T2*Main!$B$5)</f>
        <v>34.040714422216254</v>
      </c>
      <c r="U2" s="2">
        <f ca="1">('[1]Qc, Winter, S2'!U2*Main!$B$5)</f>
        <v>37.518008505105023</v>
      </c>
      <c r="V2" s="2">
        <f ca="1">('[1]Qc, Winter, S2'!V2*Main!$B$5)</f>
        <v>30.225242614710073</v>
      </c>
      <c r="W2" s="2">
        <f ca="1">('[1]Qc, Winter, S2'!W2*Main!$B$5)</f>
        <v>25.736471942371679</v>
      </c>
      <c r="X2" s="2">
        <f ca="1">('[1]Qc, Winter, S2'!X2*Main!$B$5)</f>
        <v>23.323627351573489</v>
      </c>
      <c r="Y2" s="2">
        <f ca="1">('[1]Qc, Winter, S2'!Y2*Main!$B$5)</f>
        <v>19.504149761122445</v>
      </c>
    </row>
    <row r="3" spans="1:25" x14ac:dyDescent="0.3">
      <c r="A3">
        <v>2</v>
      </c>
      <c r="B3" s="2">
        <f ca="1">('[1]Qc, Winter, S2'!B3*Main!$B$5)</f>
        <v>-36.891504093860682</v>
      </c>
      <c r="C3" s="2">
        <f ca="1">('[1]Qc, Winter, S2'!C3*Main!$B$5)</f>
        <v>-35.178565055635033</v>
      </c>
      <c r="D3" s="2">
        <f ca="1">('[1]Qc, Winter, S2'!D3*Main!$B$5)</f>
        <v>-39.521943351410549</v>
      </c>
      <c r="E3" s="2">
        <f ca="1">('[1]Qc, Winter, S2'!E3*Main!$B$5)</f>
        <v>-44.492430009127169</v>
      </c>
      <c r="F3" s="2">
        <f ca="1">('[1]Qc, Winter, S2'!F3*Main!$B$5)</f>
        <v>-39.353251950091284</v>
      </c>
      <c r="G3" s="2">
        <f ca="1">('[1]Qc, Winter, S2'!G3*Main!$B$5)</f>
        <v>-35.777159575976327</v>
      </c>
      <c r="H3" s="2">
        <f ca="1">('[1]Qc, Winter, S2'!H3*Main!$B$5)</f>
        <v>-26.642734725132069</v>
      </c>
      <c r="I3" s="2">
        <f ca="1">('[1]Qc, Winter, S2'!I3*Main!$B$5)</f>
        <v>-10.395498501458343</v>
      </c>
      <c r="J3" s="2">
        <f ca="1">('[1]Qc, Winter, S2'!J3*Main!$B$5)</f>
        <v>-3.3305498652057195</v>
      </c>
      <c r="K3" s="2">
        <f ca="1">('[1]Qc, Winter, S2'!K3*Main!$B$5)</f>
        <v>-0.49995823155449665</v>
      </c>
      <c r="L3" s="2">
        <f ca="1">('[1]Qc, Winter, S2'!L3*Main!$B$5)</f>
        <v>-5.1497795599773557</v>
      </c>
      <c r="M3" s="2">
        <f ca="1">('[1]Qc, Winter, S2'!M3*Main!$B$5)</f>
        <v>-3.2302721776017371</v>
      </c>
      <c r="N3" s="2">
        <f ca="1">('[1]Qc, Winter, S2'!N3*Main!$B$5)</f>
        <v>-4.7595967534908148</v>
      </c>
      <c r="O3" s="2">
        <f ca="1">('[1]Qc, Winter, S2'!O3*Main!$B$5)</f>
        <v>-4.9953252563545769</v>
      </c>
      <c r="P3" s="2">
        <f ca="1">('[1]Qc, Winter, S2'!P3*Main!$B$5)</f>
        <v>-12.996138577461027</v>
      </c>
      <c r="Q3" s="2">
        <f ca="1">('[1]Qc, Winter, S2'!Q3*Main!$B$5)</f>
        <v>-17.127350101303886</v>
      </c>
      <c r="R3" s="2">
        <f ca="1">('[1]Qc, Winter, S2'!R3*Main!$B$5)</f>
        <v>-15.231649835122528</v>
      </c>
      <c r="S3" s="2">
        <f ca="1">('[1]Qc, Winter, S2'!S3*Main!$B$5)</f>
        <v>-5.6817812267745884</v>
      </c>
      <c r="T3" s="2">
        <f ca="1">('[1]Qc, Winter, S2'!T3*Main!$B$5)</f>
        <v>-7.0953853003397374</v>
      </c>
      <c r="U3" s="2">
        <f ca="1">('[1]Qc, Winter, S2'!U3*Main!$B$5)</f>
        <v>-10.291428950354938</v>
      </c>
      <c r="V3" s="2">
        <f ca="1">('[1]Qc, Winter, S2'!V3*Main!$B$5)</f>
        <v>-15.704125080578665</v>
      </c>
      <c r="W3" s="2">
        <f ca="1">('[1]Qc, Winter, S2'!W3*Main!$B$5)</f>
        <v>-20.384974218278664</v>
      </c>
      <c r="X3" s="2">
        <f ca="1">('[1]Qc, Winter, S2'!X3*Main!$B$5)</f>
        <v>-27.349215485186821</v>
      </c>
      <c r="Y3" s="2">
        <f ca="1">('[1]Qc, Winter, S2'!Y3*Main!$B$5)</f>
        <v>-31.689276446625701</v>
      </c>
    </row>
    <row r="4" spans="1:25" x14ac:dyDescent="0.3">
      <c r="A4">
        <v>3</v>
      </c>
      <c r="B4" s="2">
        <f ca="1">('[1]Qc, Winter, S2'!B4*Main!$B$5)</f>
        <v>50.695885060000634</v>
      </c>
      <c r="C4" s="2">
        <f ca="1">('[1]Qc, Winter, S2'!C4*Main!$B$5)</f>
        <v>64.591963687079925</v>
      </c>
      <c r="D4" s="2">
        <f ca="1">('[1]Qc, Winter, S2'!D4*Main!$B$5)</f>
        <v>59.209300046489929</v>
      </c>
      <c r="E4" s="2">
        <f ca="1">('[1]Qc, Winter, S2'!E4*Main!$B$5)</f>
        <v>63.39581621139326</v>
      </c>
      <c r="F4" s="2">
        <f ca="1">('[1]Qc, Winter, S2'!F4*Main!$B$5)</f>
        <v>61.601594997863259</v>
      </c>
      <c r="G4" s="2">
        <f ca="1">('[1]Qc, Winter, S2'!G4*Main!$B$5)</f>
        <v>47.489935961088996</v>
      </c>
      <c r="H4" s="2">
        <f ca="1">('[1]Qc, Winter, S2'!H4*Main!$B$5)</f>
        <v>20.661064353486999</v>
      </c>
      <c r="I4" s="2">
        <f ca="1">('[1]Qc, Winter, S2'!I4*Main!$B$5)</f>
        <v>2.7447882453344805</v>
      </c>
      <c r="J4" s="2">
        <f ca="1">('[1]Qc, Winter, S2'!J4*Main!$B$5)</f>
        <v>-17.219180027754863</v>
      </c>
      <c r="K4" s="2">
        <f ca="1">('[1]Qc, Winter, S2'!K4*Main!$B$5)</f>
        <v>-15.729058679199152</v>
      </c>
      <c r="L4" s="2">
        <f ca="1">('[1]Qc, Winter, S2'!L4*Main!$B$5)</f>
        <v>-1.5257093590603119</v>
      </c>
      <c r="M4" s="2">
        <f ca="1">('[1]Qc, Winter, S2'!M4*Main!$B$5)</f>
        <v>-16.05756228228196</v>
      </c>
      <c r="N4" s="2">
        <f ca="1">('[1]Qc, Winter, S2'!N4*Main!$B$5)</f>
        <v>-15.712238362232885</v>
      </c>
      <c r="O4" s="2">
        <f ca="1">('[1]Qc, Winter, S2'!O4*Main!$B$5)</f>
        <v>-13.498881116907366</v>
      </c>
      <c r="P4" s="2">
        <f ca="1">('[1]Qc, Winter, S2'!P4*Main!$B$5)</f>
        <v>-1.5127178494823514</v>
      </c>
      <c r="Q4" s="2">
        <f ca="1">('[1]Qc, Winter, S2'!Q4*Main!$B$5)</f>
        <v>10.642968347011188</v>
      </c>
      <c r="R4" s="2">
        <f ca="1">('[1]Qc, Winter, S2'!R4*Main!$B$5)</f>
        <v>12.96558632397608</v>
      </c>
      <c r="S4" s="2">
        <f ca="1">('[1]Qc, Winter, S2'!S4*Main!$B$5)</f>
        <v>13.662660857523182</v>
      </c>
      <c r="T4" s="2">
        <f ca="1">('[1]Qc, Winter, S2'!T4*Main!$B$5)</f>
        <v>12.686756510557238</v>
      </c>
      <c r="U4" s="2">
        <f ca="1">('[1]Qc, Winter, S2'!U4*Main!$B$5)</f>
        <v>14.080905577651441</v>
      </c>
      <c r="V4" s="2">
        <f ca="1">('[1]Qc, Winter, S2'!V4*Main!$B$5)</f>
        <v>12.547341603847819</v>
      </c>
      <c r="W4" s="2">
        <f ca="1">('[1]Qc, Winter, S2'!W4*Main!$B$5)</f>
        <v>27.909597900877849</v>
      </c>
      <c r="X4" s="2">
        <f ca="1">('[1]Qc, Winter, S2'!X4*Main!$B$5)</f>
        <v>43.551137082896375</v>
      </c>
      <c r="Y4" s="2">
        <f ca="1">('[1]Qc, Winter, S2'!Y4*Main!$B$5)</f>
        <v>40.884740934963951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13.484650150993717</v>
      </c>
      <c r="C2" s="2">
        <f ca="1">('[1]Qc, Winter, S3'!C2*Main!$B$5)</f>
        <v>9.5525712567787853</v>
      </c>
      <c r="D2" s="2">
        <f ca="1">('[1]Qc, Winter, S3'!D2*Main!$B$5)</f>
        <v>8.7226558463343729</v>
      </c>
      <c r="E2" s="2">
        <f ca="1">('[1]Qc, Winter, S3'!E2*Main!$B$5)</f>
        <v>8.6246119530366361</v>
      </c>
      <c r="F2" s="2">
        <f ca="1">('[1]Qc, Winter, S3'!F2*Main!$B$5)</f>
        <v>10.307673728805307</v>
      </c>
      <c r="G2" s="2">
        <f ca="1">('[1]Qc, Winter, S3'!G2*Main!$B$5)</f>
        <v>12.171024850874224</v>
      </c>
      <c r="H2" s="2">
        <f ca="1">('[1]Qc, Winter, S3'!H2*Main!$B$5)</f>
        <v>17.910071367636053</v>
      </c>
      <c r="I2" s="2">
        <f ca="1">('[1]Qc, Winter, S3'!I2*Main!$B$5)</f>
        <v>25.429678357249472</v>
      </c>
      <c r="J2" s="2">
        <f ca="1">('[1]Qc, Winter, S3'!J2*Main!$B$5)</f>
        <v>26.359977350797308</v>
      </c>
      <c r="K2" s="2">
        <f ca="1">('[1]Qc, Winter, S3'!K2*Main!$B$5)</f>
        <v>32.957950351777633</v>
      </c>
      <c r="L2" s="2">
        <f ca="1">('[1]Qc, Winter, S3'!L2*Main!$B$5)</f>
        <v>27.747561526734497</v>
      </c>
      <c r="M2" s="2">
        <f ca="1">('[1]Qc, Winter, S3'!M2*Main!$B$5)</f>
        <v>29.945082733085425</v>
      </c>
      <c r="N2" s="2">
        <f ca="1">('[1]Qc, Winter, S3'!N2*Main!$B$5)</f>
        <v>29.170438769345385</v>
      </c>
      <c r="O2" s="2">
        <f ca="1">('[1]Qc, Winter, S3'!O2*Main!$B$5)</f>
        <v>28.575113780213343</v>
      </c>
      <c r="P2" s="2">
        <f ca="1">('[1]Qc, Winter, S3'!P2*Main!$B$5)</f>
        <v>27.120657849037638</v>
      </c>
      <c r="Q2" s="2">
        <f ca="1">('[1]Qc, Winter, S3'!Q2*Main!$B$5)</f>
        <v>26.277299085890814</v>
      </c>
      <c r="R2" s="2">
        <f ca="1">('[1]Qc, Winter, S3'!R2*Main!$B$5)</f>
        <v>27.644820617708856</v>
      </c>
      <c r="S2" s="2">
        <f ca="1">('[1]Qc, Winter, S3'!S2*Main!$B$5)</f>
        <v>36.602112756011955</v>
      </c>
      <c r="T2" s="2">
        <f ca="1">('[1]Qc, Winter, S3'!T2*Main!$B$5)</f>
        <v>34.040714422216254</v>
      </c>
      <c r="U2" s="2">
        <f ca="1">('[1]Qc, Winter, S3'!U2*Main!$B$5)</f>
        <v>36.475841602185433</v>
      </c>
      <c r="V2" s="2">
        <f ca="1">('[1]Qc, Winter, S3'!V2*Main!$B$5)</f>
        <v>31.189878017307201</v>
      </c>
      <c r="W2" s="2">
        <f ca="1">('[1]Qc, Winter, S3'!W2*Main!$B$5)</f>
        <v>28.596079935968532</v>
      </c>
      <c r="X2" s="2">
        <f ca="1">('[1]Qc, Winter, S3'!X2*Main!$B$5)</f>
        <v>23.556863625089225</v>
      </c>
      <c r="Y2" s="2">
        <f ca="1">('[1]Qc, Winter, S3'!Y2*Main!$B$5)</f>
        <v>18.609463992263613</v>
      </c>
    </row>
    <row r="3" spans="1:25" x14ac:dyDescent="0.3">
      <c r="A3">
        <v>2</v>
      </c>
      <c r="B3" s="2">
        <f ca="1">('[1]Qc, Winter, S3'!B3*Main!$B$5)</f>
        <v>-34.455272691435916</v>
      </c>
      <c r="C3" s="2">
        <f ca="1">('[1]Qc, Winter, S3'!C3*Main!$B$5)</f>
        <v>-37.826414038317239</v>
      </c>
      <c r="D3" s="2">
        <f ca="1">('[1]Qc, Winter, S3'!D3*Main!$B$5)</f>
        <v>-36.669844346669585</v>
      </c>
      <c r="E3" s="2">
        <f ca="1">('[1]Qc, Winter, S3'!E3*Main!$B$5)</f>
        <v>-43.279000099787332</v>
      </c>
      <c r="F3" s="2">
        <f ca="1">('[1]Qc, Winter, S3'!F3*Main!$B$5)</f>
        <v>-46.051677813936614</v>
      </c>
      <c r="G3" s="2">
        <f ca="1">('[1]Qc, Winter, S3'!G3*Main!$B$5)</f>
        <v>-40.99466201413955</v>
      </c>
      <c r="H3" s="2">
        <f ca="1">('[1]Qc, Winter, S3'!H3*Main!$B$5)</f>
        <v>-26.920263211852195</v>
      </c>
      <c r="I3" s="2">
        <f ca="1">('[1]Qc, Winter, S3'!I3*Main!$B$5)</f>
        <v>-10.509734748727116</v>
      </c>
      <c r="J3" s="2">
        <f ca="1">('[1]Qc, Winter, S3'!J3*Main!$B$5)</f>
        <v>-3.4651175365271625</v>
      </c>
      <c r="K3" s="2">
        <f ca="1">('[1]Qc, Winter, S3'!K3*Main!$B$5)</f>
        <v>-0.56311085027717001</v>
      </c>
      <c r="L3" s="2">
        <f ca="1">('[1]Qc, Winter, S3'!L3*Main!$B$5)</f>
        <v>-4.6300770355759715</v>
      </c>
      <c r="M3" s="2">
        <f ca="1">('[1]Qc, Winter, S3'!M3*Main!$B$5)</f>
        <v>-3.2650062870383145</v>
      </c>
      <c r="N3" s="2">
        <f ca="1">('[1]Qc, Winter, S3'!N3*Main!$B$5)</f>
        <v>-4.9519036930257974</v>
      </c>
      <c r="O3" s="2">
        <f ca="1">('[1]Qc, Winter, S3'!O3*Main!$B$5)</f>
        <v>-5.2863150771130965</v>
      </c>
      <c r="P3" s="2">
        <f ca="1">('[1]Qc, Winter, S3'!P3*Main!$B$5)</f>
        <v>-13.4865589011388</v>
      </c>
      <c r="Q3" s="2">
        <f ca="1">('[1]Qc, Winter, S3'!Q3*Main!$B$5)</f>
        <v>-18.36334443851138</v>
      </c>
      <c r="R3" s="2">
        <f ca="1">('[1]Qc, Winter, S3'!R3*Main!$B$5)</f>
        <v>-16.80192301400114</v>
      </c>
      <c r="S3" s="2">
        <f ca="1">('[1]Qc, Winter, S3'!S3*Main!$B$5)</f>
        <v>-5.0385607105359549</v>
      </c>
      <c r="T3" s="2">
        <f ca="1">('[1]Qc, Winter, S3'!T3*Main!$B$5)</f>
        <v>-8.4208968399636461</v>
      </c>
      <c r="U3" s="2">
        <f ca="1">('[1]Qc, Winter, S3'!U3*Main!$B$5)</f>
        <v>-8.9192384236409445</v>
      </c>
      <c r="V3" s="2">
        <f ca="1">('[1]Qc, Winter, S3'!V3*Main!$B$5)</f>
        <v>-16.16601111236039</v>
      </c>
      <c r="W3" s="2">
        <f ca="1">('[1]Qc, Winter, S3'!W3*Main!$B$5)</f>
        <v>-19.385710776206178</v>
      </c>
      <c r="X3" s="2">
        <f ca="1">('[1]Qc, Winter, S3'!X3*Main!$B$5)</f>
        <v>-29.494251993828925</v>
      </c>
      <c r="Y3" s="2">
        <f ca="1">('[1]Qc, Winter, S3'!Y3*Main!$B$5)</f>
        <v>-31.689276446625701</v>
      </c>
    </row>
    <row r="4" spans="1:25" x14ac:dyDescent="0.3">
      <c r="A4">
        <v>3</v>
      </c>
      <c r="B4" s="2">
        <f ca="1">('[1]Qc, Winter, S3'!B4*Main!$B$5)</f>
        <v>48.76461324819109</v>
      </c>
      <c r="C4" s="2">
        <f ca="1">('[1]Qc, Winter, S3'!C4*Main!$B$5)</f>
        <v>59.807373784333265</v>
      </c>
      <c r="D4" s="2">
        <f ca="1">('[1]Qc, Winter, S3'!D4*Main!$B$5)</f>
        <v>59.807373784333265</v>
      </c>
      <c r="E4" s="2">
        <f ca="1">('[1]Qc, Winter, S3'!E4*Main!$B$5)</f>
        <v>61.00352126001993</v>
      </c>
      <c r="F4" s="2">
        <f ca="1">('[1]Qc, Winter, S3'!F4*Main!$B$5)</f>
        <v>62.797742473549924</v>
      </c>
      <c r="G4" s="2">
        <f ca="1">('[1]Qc, Winter, S3'!G4*Main!$B$5)</f>
        <v>52.335847793853176</v>
      </c>
      <c r="H4" s="2">
        <f ca="1">('[1]Qc, Winter, S3'!H4*Main!$B$5)</f>
        <v>21.320460024342967</v>
      </c>
      <c r="I4" s="2">
        <f ca="1">('[1]Qc, Winter, S3'!I4*Main!$B$5)</f>
        <v>2.631601101196976</v>
      </c>
      <c r="J4" s="2">
        <f ca="1">('[1]Qc, Winter, S3'!J4*Main!$B$5)</f>
        <v>-16.888041950298039</v>
      </c>
      <c r="K4" s="2">
        <f ca="1">('[1]Qc, Winter, S3'!K4*Main!$B$5)</f>
        <v>-15.894627717927564</v>
      </c>
      <c r="L4" s="2">
        <f ca="1">('[1]Qc, Winter, S3'!L4*Main!$B$5)</f>
        <v>-1.5684862569778906</v>
      </c>
      <c r="M4" s="2">
        <f ca="1">('[1]Qc, Winter, S3'!M4*Main!$B$5)</f>
        <v>-16.57554816235557</v>
      </c>
      <c r="N4" s="2">
        <f ca="1">('[1]Qc, Winter, S3'!N4*Main!$B$5)</f>
        <v>-18.302167762600945</v>
      </c>
      <c r="O4" s="2">
        <f ca="1">('[1]Qc, Winter, S3'!O4*Main!$B$5)</f>
        <v>-12.563315098903884</v>
      </c>
      <c r="P4" s="2">
        <f ca="1">('[1]Qc, Winter, S3'!P4*Main!$B$5)</f>
        <v>-1.7454436724796361</v>
      </c>
      <c r="Q4" s="2">
        <f ca="1">('[1]Qc, Winter, S3'!Q4*Main!$B$5)</f>
        <v>9.7393200911328783</v>
      </c>
      <c r="R4" s="2">
        <f ca="1">('[1]Qc, Winter, S3'!R4*Main!$B$5)</f>
        <v>15.335639738036223</v>
      </c>
      <c r="S4" s="2">
        <f ca="1">('[1]Qc, Winter, S3'!S4*Main!$B$5)</f>
        <v>15.335639738036223</v>
      </c>
      <c r="T4" s="2">
        <f ca="1">('[1]Qc, Winter, S3'!T4*Main!$B$5)</f>
        <v>13.24441613739492</v>
      </c>
      <c r="U4" s="2">
        <f ca="1">('[1]Qc, Winter, S3'!U4*Main!$B$5)</f>
        <v>14.220320484360862</v>
      </c>
      <c r="V4" s="2">
        <f ca="1">('[1]Qc, Winter, S3'!V4*Main!$B$5)</f>
        <v>13.941490670942022</v>
      </c>
      <c r="W4" s="2">
        <f ca="1">('[1]Qc, Winter, S3'!W4*Main!$B$5)</f>
        <v>29.944672747816856</v>
      </c>
      <c r="X4" s="2">
        <f ca="1">('[1]Qc, Winter, S3'!X4*Main!$B$5)</f>
        <v>47.550731304795022</v>
      </c>
      <c r="Y4" s="2">
        <f ca="1">('[1]Qc, Winter, S3'!Y4*Main!$B$5)</f>
        <v>48.439530020772501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7.9448139269204479</v>
      </c>
      <c r="C2" s="2">
        <f>('FL Characterization'!C$4-'FL Characterization'!C$2)*VLOOKUP($A2,'FL Ratio'!$A$2:$B$6,2,FALSE)</f>
        <v>8.7462318838494877</v>
      </c>
      <c r="D2" s="2">
        <f>('FL Characterization'!D$4-'FL Characterization'!D$2)*VLOOKUP($A2,'FL Ratio'!$A$2:$B$6,2,FALSE)</f>
        <v>11.384051589293797</v>
      </c>
      <c r="E2" s="2">
        <f>('FL Characterization'!E$4-'FL Characterization'!E$2)*VLOOKUP($A2,'FL Ratio'!$A$2:$B$6,2,FALSE)</f>
        <v>13.051357394394984</v>
      </c>
      <c r="F2" s="2">
        <f>('FL Characterization'!F$4-'FL Characterization'!F$2)*VLOOKUP($A2,'FL Ratio'!$A$2:$B$6,2,FALSE)</f>
        <v>15.345429360608762</v>
      </c>
      <c r="G2" s="2">
        <f>('FL Characterization'!G$4-'FL Characterization'!G$2)*VLOOKUP($A2,'FL Ratio'!$A$2:$B$6,2,FALSE)</f>
        <v>17.937702078041735</v>
      </c>
      <c r="H2" s="2">
        <f>('FL Characterization'!H$4-'FL Characterization'!H$2)*VLOOKUP($A2,'FL Ratio'!$A$2:$B$6,2,FALSE)</f>
        <v>15.989853230841703</v>
      </c>
      <c r="I2" s="2">
        <f>('FL Characterization'!I$4-'FL Characterization'!I$2)*VLOOKUP($A2,'FL Ratio'!$A$2:$B$6,2,FALSE)</f>
        <v>22.859252163049909</v>
      </c>
      <c r="J2" s="2">
        <f>('FL Characterization'!J$4-'FL Characterization'!J$2)*VLOOKUP($A2,'FL Ratio'!$A$2:$B$6,2,FALSE)</f>
        <v>20.970812430647282</v>
      </c>
      <c r="K2" s="2">
        <f>('FL Characterization'!K$4-'FL Characterization'!K$2)*VLOOKUP($A2,'FL Ratio'!$A$2:$B$6,2,FALSE)</f>
        <v>23.685313900931941</v>
      </c>
      <c r="L2" s="2">
        <f>('FL Characterization'!L$4-'FL Characterization'!L$2)*VLOOKUP($A2,'FL Ratio'!$A$2:$B$6,2,FALSE)</f>
        <v>24.342169678520637</v>
      </c>
      <c r="M2" s="2">
        <f>('FL Characterization'!M$4-'FL Characterization'!M$2)*VLOOKUP($A2,'FL Ratio'!$A$2:$B$6,2,FALSE)</f>
        <v>22.579369222226585</v>
      </c>
      <c r="N2" s="2">
        <f>('FL Characterization'!N$4-'FL Characterization'!N$2)*VLOOKUP($A2,'FL Ratio'!$A$2:$B$6,2,FALSE)</f>
        <v>21.300367992453985</v>
      </c>
      <c r="O2" s="2">
        <f>('FL Characterization'!O$4-'FL Characterization'!O$2)*VLOOKUP($A2,'FL Ratio'!$A$2:$B$6,2,FALSE)</f>
        <v>19.610068659588624</v>
      </c>
      <c r="P2" s="2">
        <f>('FL Characterization'!P$4-'FL Characterization'!P$2)*VLOOKUP($A2,'FL Ratio'!$A$2:$B$6,2,FALSE)</f>
        <v>18.06301130351255</v>
      </c>
      <c r="Q2" s="2">
        <f>('FL Characterization'!Q$4-'FL Characterization'!Q$2)*VLOOKUP($A2,'FL Ratio'!$A$2:$B$6,2,FALSE)</f>
        <v>16.256479137714859</v>
      </c>
      <c r="R2" s="2">
        <f>('FL Characterization'!R$4-'FL Characterization'!R$2)*VLOOKUP($A2,'FL Ratio'!$A$2:$B$6,2,FALSE)</f>
        <v>16.087273177421519</v>
      </c>
      <c r="S2" s="2">
        <f>('FL Characterization'!S$4-'FL Characterization'!S$2)*VLOOKUP($A2,'FL Ratio'!$A$2:$B$6,2,FALSE)</f>
        <v>12.746115562903514</v>
      </c>
      <c r="T2" s="2">
        <f>('FL Characterization'!T$4-'FL Characterization'!T$2)*VLOOKUP($A2,'FL Ratio'!$A$2:$B$6,2,FALSE)</f>
        <v>10.545887994693773</v>
      </c>
      <c r="U2" s="2">
        <f>('FL Characterization'!U$4-'FL Characterization'!U$2)*VLOOKUP($A2,'FL Ratio'!$A$2:$B$6,2,FALSE)</f>
        <v>12.514089964555879</v>
      </c>
      <c r="V2" s="2">
        <f>('FL Characterization'!V$4-'FL Characterization'!V$2)*VLOOKUP($A2,'FL Ratio'!$A$2:$B$6,2,FALSE)</f>
        <v>12.750626254952943</v>
      </c>
      <c r="W2" s="2">
        <f>('FL Characterization'!W$4-'FL Characterization'!W$2)*VLOOKUP($A2,'FL Ratio'!$A$2:$B$6,2,FALSE)</f>
        <v>14.571405606614084</v>
      </c>
      <c r="X2" s="2">
        <f>('FL Characterization'!X$4-'FL Characterization'!X$2)*VLOOKUP($A2,'FL Ratio'!$A$2:$B$6,2,FALSE)</f>
        <v>7.0751855048536516</v>
      </c>
      <c r="Y2" s="2">
        <f>('FL Characterization'!Y$4-'FL Characterization'!Y$2)*VLOOKUP($A2,'FL Ratio'!$A$2:$B$6,2,FALSE)</f>
        <v>6.7929922095659903</v>
      </c>
    </row>
    <row r="3" spans="1:25" x14ac:dyDescent="0.3">
      <c r="A3">
        <v>2</v>
      </c>
      <c r="B3" s="2">
        <f>('FL Characterization'!B$4-'FL Characterization'!B$2)*VLOOKUP($A3,'FL Ratio'!$A$2:$B$6,2,FALSE)</f>
        <v>8.8275710299116081</v>
      </c>
      <c r="C3" s="2">
        <f>('FL Characterization'!C$4-'FL Characterization'!C$2)*VLOOKUP($A3,'FL Ratio'!$A$2:$B$6,2,FALSE)</f>
        <v>9.7180354264994318</v>
      </c>
      <c r="D3" s="2">
        <f>('FL Characterization'!D$4-'FL Characterization'!D$2)*VLOOKUP($A3,'FL Ratio'!$A$2:$B$6,2,FALSE)</f>
        <v>12.648946210326441</v>
      </c>
      <c r="E3" s="2">
        <f>('FL Characterization'!E$4-'FL Characterization'!E$2)*VLOOKUP($A3,'FL Ratio'!$A$2:$B$6,2,FALSE)</f>
        <v>14.501508215994425</v>
      </c>
      <c r="F3" s="2">
        <f>('FL Characterization'!F$4-'FL Characterization'!F$2)*VLOOKUP($A3,'FL Ratio'!$A$2:$B$6,2,FALSE)</f>
        <v>17.050477067343067</v>
      </c>
      <c r="G3" s="2">
        <f>('FL Characterization'!G$4-'FL Characterization'!G$2)*VLOOKUP($A3,'FL Ratio'!$A$2:$B$6,2,FALSE)</f>
        <v>19.930780086713035</v>
      </c>
      <c r="H3" s="2">
        <f>('FL Characterization'!H$4-'FL Characterization'!H$2)*VLOOKUP($A3,'FL Ratio'!$A$2:$B$6,2,FALSE)</f>
        <v>17.766503589824115</v>
      </c>
      <c r="I3" s="2">
        <f>('FL Characterization'!I$4-'FL Characterization'!I$2)*VLOOKUP($A3,'FL Ratio'!$A$2:$B$6,2,FALSE)</f>
        <v>25.399169070055457</v>
      </c>
      <c r="J3" s="2">
        <f>('FL Characterization'!J$4-'FL Characterization'!J$2)*VLOOKUP($A3,'FL Ratio'!$A$2:$B$6,2,FALSE)</f>
        <v>23.300902700719202</v>
      </c>
      <c r="K3" s="2">
        <f>('FL Characterization'!K$4-'FL Characterization'!K$2)*VLOOKUP($A3,'FL Ratio'!$A$2:$B$6,2,FALSE)</f>
        <v>26.317015445479935</v>
      </c>
      <c r="L3" s="2">
        <f>('FL Characterization'!L$4-'FL Characterization'!L$2)*VLOOKUP($A3,'FL Ratio'!$A$2:$B$6,2,FALSE)</f>
        <v>27.046855198356262</v>
      </c>
      <c r="M3" s="2">
        <f>('FL Characterization'!M$4-'FL Characterization'!M$2)*VLOOKUP($A3,'FL Ratio'!$A$2:$B$6,2,FALSE)</f>
        <v>25.088188024696205</v>
      </c>
      <c r="N3" s="2">
        <f>('FL Characterization'!N$4-'FL Characterization'!N$2)*VLOOKUP($A3,'FL Ratio'!$A$2:$B$6,2,FALSE)</f>
        <v>23.667075547171095</v>
      </c>
      <c r="O3" s="2">
        <f>('FL Characterization'!O$4-'FL Characterization'!O$2)*VLOOKUP($A3,'FL Ratio'!$A$2:$B$6,2,FALSE)</f>
        <v>21.788965177320691</v>
      </c>
      <c r="P3" s="2">
        <f>('FL Characterization'!P$4-'FL Characterization'!P$2)*VLOOKUP($A3,'FL Ratio'!$A$2:$B$6,2,FALSE)</f>
        <v>20.070012559458387</v>
      </c>
      <c r="Q3" s="2">
        <f>('FL Characterization'!Q$4-'FL Characterization'!Q$2)*VLOOKUP($A3,'FL Ratio'!$A$2:$B$6,2,FALSE)</f>
        <v>18.062754597460955</v>
      </c>
      <c r="R3" s="2">
        <f>('FL Characterization'!R$4-'FL Characterization'!R$2)*VLOOKUP($A3,'FL Ratio'!$A$2:$B$6,2,FALSE)</f>
        <v>17.874747974912797</v>
      </c>
      <c r="S3" s="2">
        <f>('FL Characterization'!S$4-'FL Characterization'!S$2)*VLOOKUP($A3,'FL Ratio'!$A$2:$B$6,2,FALSE)</f>
        <v>14.162350625448347</v>
      </c>
      <c r="T3" s="2">
        <f>('FL Characterization'!T$4-'FL Characterization'!T$2)*VLOOKUP($A3,'FL Ratio'!$A$2:$B$6,2,FALSE)</f>
        <v>11.717653327437525</v>
      </c>
      <c r="U3" s="2">
        <f>('FL Characterization'!U$4-'FL Characterization'!U$2)*VLOOKUP($A3,'FL Ratio'!$A$2:$B$6,2,FALSE)</f>
        <v>13.904544405062087</v>
      </c>
      <c r="V3" s="2">
        <f>('FL Characterization'!V$4-'FL Characterization'!V$2)*VLOOKUP($A3,'FL Ratio'!$A$2:$B$6,2,FALSE)</f>
        <v>14.16736250550327</v>
      </c>
      <c r="W3" s="2">
        <f>('FL Characterization'!W$4-'FL Characterization'!W$2)*VLOOKUP($A3,'FL Ratio'!$A$2:$B$6,2,FALSE)</f>
        <v>16.190450674015647</v>
      </c>
      <c r="X3" s="2">
        <f>('FL Characterization'!X$4-'FL Characterization'!X$2)*VLOOKUP($A3,'FL Ratio'!$A$2:$B$6,2,FALSE)</f>
        <v>7.8613172276151682</v>
      </c>
      <c r="Y3" s="2">
        <f>('FL Characterization'!Y$4-'FL Characterization'!Y$2)*VLOOKUP($A3,'FL Ratio'!$A$2:$B$6,2,FALSE)</f>
        <v>7.5477691217399894</v>
      </c>
    </row>
    <row r="4" spans="1:25" x14ac:dyDescent="0.3">
      <c r="A4">
        <v>3</v>
      </c>
      <c r="B4" s="2">
        <f>('FL Characterization'!B$4-'FL Characterization'!B$2)*VLOOKUP($A4,'FL Ratio'!$A$2:$B$6,2,FALSE)</f>
        <v>11.034463787389511</v>
      </c>
      <c r="C4" s="2">
        <f>('FL Characterization'!C$4-'FL Characterization'!C$2)*VLOOKUP($A4,'FL Ratio'!$A$2:$B$6,2,FALSE)</f>
        <v>12.147544283124288</v>
      </c>
      <c r="D4" s="2">
        <f>('FL Characterization'!D$4-'FL Characterization'!D$2)*VLOOKUP($A4,'FL Ratio'!$A$2:$B$6,2,FALSE)</f>
        <v>15.811182762908052</v>
      </c>
      <c r="E4" s="2">
        <f>('FL Characterization'!E$4-'FL Characterization'!E$2)*VLOOKUP($A4,'FL Ratio'!$A$2:$B$6,2,FALSE)</f>
        <v>18.126885269993032</v>
      </c>
      <c r="F4" s="2">
        <f>('FL Characterization'!F$4-'FL Characterization'!F$2)*VLOOKUP($A4,'FL Ratio'!$A$2:$B$6,2,FALSE)</f>
        <v>21.313096334178834</v>
      </c>
      <c r="G4" s="2">
        <f>('FL Characterization'!G$4-'FL Characterization'!G$2)*VLOOKUP($A4,'FL Ratio'!$A$2:$B$6,2,FALSE)</f>
        <v>24.913475108391296</v>
      </c>
      <c r="H4" s="2">
        <f>('FL Characterization'!H$4-'FL Characterization'!H$2)*VLOOKUP($A4,'FL Ratio'!$A$2:$B$6,2,FALSE)</f>
        <v>22.208129487280143</v>
      </c>
      <c r="I4" s="2">
        <f>('FL Characterization'!I$4-'FL Characterization'!I$2)*VLOOKUP($A4,'FL Ratio'!$A$2:$B$6,2,FALSE)</f>
        <v>31.74896133756932</v>
      </c>
      <c r="J4" s="2">
        <f>('FL Characterization'!J$4-'FL Characterization'!J$2)*VLOOKUP($A4,'FL Ratio'!$A$2:$B$6,2,FALSE)</f>
        <v>29.126128375899004</v>
      </c>
      <c r="K4" s="2">
        <f>('FL Characterization'!K$4-'FL Characterization'!K$2)*VLOOKUP($A4,'FL Ratio'!$A$2:$B$6,2,FALSE)</f>
        <v>32.896269306849916</v>
      </c>
      <c r="L4" s="2">
        <f>('FL Characterization'!L$4-'FL Characterization'!L$2)*VLOOKUP($A4,'FL Ratio'!$A$2:$B$6,2,FALSE)</f>
        <v>33.808568997945329</v>
      </c>
      <c r="M4" s="2">
        <f>('FL Characterization'!M$4-'FL Characterization'!M$2)*VLOOKUP($A4,'FL Ratio'!$A$2:$B$6,2,FALSE)</f>
        <v>31.360235030870257</v>
      </c>
      <c r="N4" s="2">
        <f>('FL Characterization'!N$4-'FL Characterization'!N$2)*VLOOKUP($A4,'FL Ratio'!$A$2:$B$6,2,FALSE)</f>
        <v>29.583844433963868</v>
      </c>
      <c r="O4" s="2">
        <f>('FL Characterization'!O$4-'FL Characterization'!O$2)*VLOOKUP($A4,'FL Ratio'!$A$2:$B$6,2,FALSE)</f>
        <v>27.236206471650867</v>
      </c>
      <c r="P4" s="2">
        <f>('FL Characterization'!P$4-'FL Characterization'!P$2)*VLOOKUP($A4,'FL Ratio'!$A$2:$B$6,2,FALSE)</f>
        <v>25.087515699322985</v>
      </c>
      <c r="Q4" s="2">
        <f>('FL Characterization'!Q$4-'FL Characterization'!Q$2)*VLOOKUP($A4,'FL Ratio'!$A$2:$B$6,2,FALSE)</f>
        <v>22.578443246826193</v>
      </c>
      <c r="R4" s="2">
        <f>('FL Characterization'!R$4-'FL Characterization'!R$2)*VLOOKUP($A4,'FL Ratio'!$A$2:$B$6,2,FALSE)</f>
        <v>22.343434968640995</v>
      </c>
      <c r="S4" s="2">
        <f>('FL Characterization'!S$4-'FL Characterization'!S$2)*VLOOKUP($A4,'FL Ratio'!$A$2:$B$6,2,FALSE)</f>
        <v>17.702938281810436</v>
      </c>
      <c r="T4" s="2">
        <f>('FL Characterization'!T$4-'FL Characterization'!T$2)*VLOOKUP($A4,'FL Ratio'!$A$2:$B$6,2,FALSE)</f>
        <v>14.647066659296907</v>
      </c>
      <c r="U4" s="2">
        <f>('FL Characterization'!U$4-'FL Characterization'!U$2)*VLOOKUP($A4,'FL Ratio'!$A$2:$B$6,2,FALSE)</f>
        <v>17.380680506327607</v>
      </c>
      <c r="V4" s="2">
        <f>('FL Characterization'!V$4-'FL Characterization'!V$2)*VLOOKUP($A4,'FL Ratio'!$A$2:$B$6,2,FALSE)</f>
        <v>17.709203131879089</v>
      </c>
      <c r="W4" s="2">
        <f>('FL Characterization'!W$4-'FL Characterization'!W$2)*VLOOKUP($A4,'FL Ratio'!$A$2:$B$6,2,FALSE)</f>
        <v>20.23806334251956</v>
      </c>
      <c r="X4" s="2">
        <f>('FL Characterization'!X$4-'FL Characterization'!X$2)*VLOOKUP($A4,'FL Ratio'!$A$2:$B$6,2,FALSE)</f>
        <v>9.8266465345189609</v>
      </c>
      <c r="Y4" s="2">
        <f>('FL Characterization'!Y$4-'FL Characterization'!Y$2)*VLOOKUP($A4,'FL Ratio'!$A$2:$B$6,2,FALSE)</f>
        <v>9.4347114021749867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22.02592931113708</v>
      </c>
      <c r="C2" s="2">
        <f>('FL Characterization'!C$2-'FL Characterization'!C$3)*VLOOKUP($A2,'FL Ratio'!$A$2:$B$6,2,FALSE)</f>
        <v>23.309826292036504</v>
      </c>
      <c r="D2" s="2">
        <f>('FL Characterization'!D$2-'FL Characterization'!D$3)*VLOOKUP($A2,'FL Ratio'!$A$2:$B$6,2,FALSE)</f>
        <v>24.614626479994278</v>
      </c>
      <c r="E2" s="2">
        <f>('FL Characterization'!E$2-'FL Characterization'!E$3)*VLOOKUP($A2,'FL Ratio'!$A$2:$B$6,2,FALSE)</f>
        <v>25.733498142012031</v>
      </c>
      <c r="F2" s="2">
        <f>('FL Characterization'!F$2-'FL Characterization'!F$3)*VLOOKUP($A2,'FL Ratio'!$A$2:$B$6,2,FALSE)</f>
        <v>26.025592956432593</v>
      </c>
      <c r="G2" s="2">
        <f>('FL Characterization'!G$2-'FL Characterization'!G$3)*VLOOKUP($A2,'FL Ratio'!$A$2:$B$6,2,FALSE)</f>
        <v>27.224226855909823</v>
      </c>
      <c r="H2" s="2">
        <f>('FL Characterization'!H$2-'FL Characterization'!H$3)*VLOOKUP($A2,'FL Ratio'!$A$2:$B$6,2,FALSE)</f>
        <v>27.085055503652946</v>
      </c>
      <c r="I2" s="2">
        <f>('FL Characterization'!I$2-'FL Characterization'!I$3)*VLOOKUP($A2,'FL Ratio'!$A$2:$B$6,2,FALSE)</f>
        <v>25.601697920665195</v>
      </c>
      <c r="J2" s="2">
        <f>('FL Characterization'!J$2-'FL Characterization'!J$3)*VLOOKUP($A2,'FL Ratio'!$A$2:$B$6,2,FALSE)</f>
        <v>23.196178855766657</v>
      </c>
      <c r="K2" s="2">
        <f>('FL Characterization'!K$2-'FL Characterization'!K$3)*VLOOKUP($A2,'FL Ratio'!$A$2:$B$6,2,FALSE)</f>
        <v>34.062931078806031</v>
      </c>
      <c r="L2" s="2">
        <f>('FL Characterization'!L$2-'FL Characterization'!L$3)*VLOOKUP($A2,'FL Ratio'!$A$2:$B$6,2,FALSE)</f>
        <v>33.263823476341344</v>
      </c>
      <c r="M2" s="2">
        <f>('FL Characterization'!M$2-'FL Characterization'!M$3)*VLOOKUP($A2,'FL Ratio'!$A$2:$B$6,2,FALSE)</f>
        <v>30.630019386989819</v>
      </c>
      <c r="N2" s="2">
        <f>('FL Characterization'!N$2-'FL Characterization'!N$3)*VLOOKUP($A2,'FL Ratio'!$A$2:$B$6,2,FALSE)</f>
        <v>29.885755198833468</v>
      </c>
      <c r="O2" s="2">
        <f>('FL Characterization'!O$2-'FL Characterization'!O$3)*VLOOKUP($A2,'FL Ratio'!$A$2:$B$6,2,FALSE)</f>
        <v>30.008589044521059</v>
      </c>
      <c r="P2" s="2">
        <f>('FL Characterization'!P$2-'FL Characterization'!P$3)*VLOOKUP($A2,'FL Ratio'!$A$2:$B$6,2,FALSE)</f>
        <v>28.586895922355438</v>
      </c>
      <c r="Q2" s="2">
        <f>('FL Characterization'!Q$2-'FL Characterization'!Q$3)*VLOOKUP($A2,'FL Ratio'!$A$2:$B$6,2,FALSE)</f>
        <v>26.204150351462562</v>
      </c>
      <c r="R2" s="2">
        <f>('FL Characterization'!R$2-'FL Characterization'!R$3)*VLOOKUP($A2,'FL Ratio'!$A$2:$B$6,2,FALSE)</f>
        <v>23.550433206965987</v>
      </c>
      <c r="S2" s="2">
        <f>('FL Characterization'!S$2-'FL Characterization'!S$3)*VLOOKUP($A2,'FL Ratio'!$A$2:$B$6,2,FALSE)</f>
        <v>22.705613591171073</v>
      </c>
      <c r="T2" s="2">
        <f>('FL Characterization'!T$2-'FL Characterization'!T$3)*VLOOKUP($A2,'FL Ratio'!$A$2:$B$6,2,FALSE)</f>
        <v>14.272654770998624</v>
      </c>
      <c r="U2" s="2">
        <f>('FL Characterization'!U$2-'FL Characterization'!U$3)*VLOOKUP($A2,'FL Ratio'!$A$2:$B$6,2,FALSE)</f>
        <v>15.263301760245318</v>
      </c>
      <c r="V2" s="2">
        <f>('FL Characterization'!V$2-'FL Characterization'!V$3)*VLOOKUP($A2,'FL Ratio'!$A$2:$B$6,2,FALSE)</f>
        <v>16.687690295952677</v>
      </c>
      <c r="W2" s="2">
        <f>('FL Characterization'!W$2-'FL Characterization'!W$3)*VLOOKUP($A2,'FL Ratio'!$A$2:$B$6,2,FALSE)</f>
        <v>17.085896390414156</v>
      </c>
      <c r="X2" s="2">
        <f>('FL Characterization'!X$2-'FL Characterization'!X$3)*VLOOKUP($A2,'FL Ratio'!$A$2:$B$6,2,FALSE)</f>
        <v>17.8194339328432</v>
      </c>
      <c r="Y2" s="2">
        <f>('FL Characterization'!Y$2-'FL Characterization'!Y$3)*VLOOKUP($A2,'FL Ratio'!$A$2:$B$6,2,FALSE)</f>
        <v>19.669367757506766</v>
      </c>
    </row>
    <row r="3" spans="1:25" x14ac:dyDescent="0.3">
      <c r="A3">
        <v>2</v>
      </c>
      <c r="B3" s="2">
        <f>('FL Characterization'!B$2-'FL Characterization'!B$3)*VLOOKUP($A3,'FL Ratio'!$A$2:$B$6,2,FALSE)</f>
        <v>24.473254790152311</v>
      </c>
      <c r="C3" s="2">
        <f>('FL Characterization'!C$2-'FL Characterization'!C$3)*VLOOKUP($A3,'FL Ratio'!$A$2:$B$6,2,FALSE)</f>
        <v>25.899806991151671</v>
      </c>
      <c r="D3" s="2">
        <f>('FL Characterization'!D$2-'FL Characterization'!D$3)*VLOOKUP($A3,'FL Ratio'!$A$2:$B$6,2,FALSE)</f>
        <v>27.349584977771421</v>
      </c>
      <c r="E3" s="2">
        <f>('FL Characterization'!E$2-'FL Characterization'!E$3)*VLOOKUP($A3,'FL Ratio'!$A$2:$B$6,2,FALSE)</f>
        <v>28.5927757133467</v>
      </c>
      <c r="F3" s="2">
        <f>('FL Characterization'!F$2-'FL Characterization'!F$3)*VLOOKUP($A3,'FL Ratio'!$A$2:$B$6,2,FALSE)</f>
        <v>28.917325507147329</v>
      </c>
      <c r="G3" s="2">
        <f>('FL Characterization'!G$2-'FL Characterization'!G$3)*VLOOKUP($A3,'FL Ratio'!$A$2:$B$6,2,FALSE)</f>
        <v>30.249140951010911</v>
      </c>
      <c r="H3" s="2">
        <f>('FL Characterization'!H$2-'FL Characterization'!H$3)*VLOOKUP($A3,'FL Ratio'!$A$2:$B$6,2,FALSE)</f>
        <v>30.094506115169938</v>
      </c>
      <c r="I3" s="2">
        <f>('FL Characterization'!I$2-'FL Characterization'!I$3)*VLOOKUP($A3,'FL Ratio'!$A$2:$B$6,2,FALSE)</f>
        <v>28.446331022961331</v>
      </c>
      <c r="J3" s="2">
        <f>('FL Characterization'!J$2-'FL Characterization'!J$3)*VLOOKUP($A3,'FL Ratio'!$A$2:$B$6,2,FALSE)</f>
        <v>25.773532061962953</v>
      </c>
      <c r="K3" s="2">
        <f>('FL Characterization'!K$2-'FL Characterization'!K$3)*VLOOKUP($A3,'FL Ratio'!$A$2:$B$6,2,FALSE)</f>
        <v>37.84770119867337</v>
      </c>
      <c r="L3" s="2">
        <f>('FL Characterization'!L$2-'FL Characterization'!L$3)*VLOOKUP($A3,'FL Ratio'!$A$2:$B$6,2,FALSE)</f>
        <v>36.95980386260149</v>
      </c>
      <c r="M3" s="2">
        <f>('FL Characterization'!M$2-'FL Characterization'!M$3)*VLOOKUP($A3,'FL Ratio'!$A$2:$B$6,2,FALSE)</f>
        <v>34.03335487443313</v>
      </c>
      <c r="N3" s="2">
        <f>('FL Characterization'!N$2-'FL Characterization'!N$3)*VLOOKUP($A3,'FL Ratio'!$A$2:$B$6,2,FALSE)</f>
        <v>33.206394665370517</v>
      </c>
      <c r="O3" s="2">
        <f>('FL Characterization'!O$2-'FL Characterization'!O$3)*VLOOKUP($A3,'FL Ratio'!$A$2:$B$6,2,FALSE)</f>
        <v>33.342876716134512</v>
      </c>
      <c r="P3" s="2">
        <f>('FL Characterization'!P$2-'FL Characterization'!P$3)*VLOOKUP($A3,'FL Ratio'!$A$2:$B$6,2,FALSE)</f>
        <v>31.763217691506043</v>
      </c>
      <c r="Q3" s="2">
        <f>('FL Characterization'!Q$2-'FL Characterization'!Q$3)*VLOOKUP($A3,'FL Ratio'!$A$2:$B$6,2,FALSE)</f>
        <v>29.115722612736182</v>
      </c>
      <c r="R3" s="2">
        <f>('FL Characterization'!R$2-'FL Characterization'!R$3)*VLOOKUP($A3,'FL Ratio'!$A$2:$B$6,2,FALSE)</f>
        <v>26.167148007739986</v>
      </c>
      <c r="S3" s="2">
        <f>('FL Characterization'!S$2-'FL Characterization'!S$3)*VLOOKUP($A3,'FL Ratio'!$A$2:$B$6,2,FALSE)</f>
        <v>25.228459545745636</v>
      </c>
      <c r="T3" s="2">
        <f>('FL Characterization'!T$2-'FL Characterization'!T$3)*VLOOKUP($A3,'FL Ratio'!$A$2:$B$6,2,FALSE)</f>
        <v>15.858505301109583</v>
      </c>
      <c r="U3" s="2">
        <f>('FL Characterization'!U$2-'FL Characterization'!U$3)*VLOOKUP($A3,'FL Ratio'!$A$2:$B$6,2,FALSE)</f>
        <v>16.959224178050352</v>
      </c>
      <c r="V3" s="2">
        <f>('FL Characterization'!V$2-'FL Characterization'!V$3)*VLOOKUP($A3,'FL Ratio'!$A$2:$B$6,2,FALSE)</f>
        <v>18.541878106614085</v>
      </c>
      <c r="W3" s="2">
        <f>('FL Characterization'!W$2-'FL Characterization'!W$3)*VLOOKUP($A3,'FL Ratio'!$A$2:$B$6,2,FALSE)</f>
        <v>18.984329322682395</v>
      </c>
      <c r="X3" s="2">
        <f>('FL Characterization'!X$2-'FL Characterization'!X$3)*VLOOKUP($A3,'FL Ratio'!$A$2:$B$6,2,FALSE)</f>
        <v>19.799371036492445</v>
      </c>
      <c r="Y3" s="2">
        <f>('FL Characterization'!Y$2-'FL Characterization'!Y$3)*VLOOKUP($A3,'FL Ratio'!$A$2:$B$6,2,FALSE)</f>
        <v>21.854853063896407</v>
      </c>
    </row>
    <row r="4" spans="1:25" x14ac:dyDescent="0.3">
      <c r="A4">
        <v>3</v>
      </c>
      <c r="B4" s="2">
        <f>('FL Characterization'!B$2-'FL Characterization'!B$3)*VLOOKUP($A4,'FL Ratio'!$A$2:$B$6,2,FALSE)</f>
        <v>30.591568487690388</v>
      </c>
      <c r="C4" s="2">
        <f>('FL Characterization'!C$2-'FL Characterization'!C$3)*VLOOKUP($A4,'FL Ratio'!$A$2:$B$6,2,FALSE)</f>
        <v>32.37475873893959</v>
      </c>
      <c r="D4" s="2">
        <f>('FL Characterization'!D$2-'FL Characterization'!D$3)*VLOOKUP($A4,'FL Ratio'!$A$2:$B$6,2,FALSE)</f>
        <v>34.186981222214278</v>
      </c>
      <c r="E4" s="2">
        <f>('FL Characterization'!E$2-'FL Characterization'!E$3)*VLOOKUP($A4,'FL Ratio'!$A$2:$B$6,2,FALSE)</f>
        <v>35.740969641683378</v>
      </c>
      <c r="F4" s="2">
        <f>('FL Characterization'!F$2-'FL Characterization'!F$3)*VLOOKUP($A4,'FL Ratio'!$A$2:$B$6,2,FALSE)</f>
        <v>36.146656883934156</v>
      </c>
      <c r="G4" s="2">
        <f>('FL Characterization'!G$2-'FL Characterization'!G$3)*VLOOKUP($A4,'FL Ratio'!$A$2:$B$6,2,FALSE)</f>
        <v>37.81142618876364</v>
      </c>
      <c r="H4" s="2">
        <f>('FL Characterization'!H$2-'FL Characterization'!H$3)*VLOOKUP($A4,'FL Ratio'!$A$2:$B$6,2,FALSE)</f>
        <v>37.618132643962426</v>
      </c>
      <c r="I4" s="2">
        <f>('FL Characterization'!I$2-'FL Characterization'!I$3)*VLOOKUP($A4,'FL Ratio'!$A$2:$B$6,2,FALSE)</f>
        <v>35.557913778701661</v>
      </c>
      <c r="J4" s="2">
        <f>('FL Characterization'!J$2-'FL Characterization'!J$3)*VLOOKUP($A4,'FL Ratio'!$A$2:$B$6,2,FALSE)</f>
        <v>32.216915077453692</v>
      </c>
      <c r="K4" s="2">
        <f>('FL Characterization'!K$2-'FL Characterization'!K$3)*VLOOKUP($A4,'FL Ratio'!$A$2:$B$6,2,FALSE)</f>
        <v>47.309626498341714</v>
      </c>
      <c r="L4" s="2">
        <f>('FL Characterization'!L$2-'FL Characterization'!L$3)*VLOOKUP($A4,'FL Ratio'!$A$2:$B$6,2,FALSE)</f>
        <v>46.199754828251862</v>
      </c>
      <c r="M4" s="2">
        <f>('FL Characterization'!M$2-'FL Characterization'!M$3)*VLOOKUP($A4,'FL Ratio'!$A$2:$B$6,2,FALSE)</f>
        <v>42.541693593041416</v>
      </c>
      <c r="N4" s="2">
        <f>('FL Characterization'!N$2-'FL Characterization'!N$3)*VLOOKUP($A4,'FL Ratio'!$A$2:$B$6,2,FALSE)</f>
        <v>41.507993331713152</v>
      </c>
      <c r="O4" s="2">
        <f>('FL Characterization'!O$2-'FL Characterization'!O$3)*VLOOKUP($A4,'FL Ratio'!$A$2:$B$6,2,FALSE)</f>
        <v>41.678595895168137</v>
      </c>
      <c r="P4" s="2">
        <f>('FL Characterization'!P$2-'FL Characterization'!P$3)*VLOOKUP($A4,'FL Ratio'!$A$2:$B$6,2,FALSE)</f>
        <v>39.704022114382553</v>
      </c>
      <c r="Q4" s="2">
        <f>('FL Characterization'!Q$2-'FL Characterization'!Q$3)*VLOOKUP($A4,'FL Ratio'!$A$2:$B$6,2,FALSE)</f>
        <v>36.394653265920226</v>
      </c>
      <c r="R4" s="2">
        <f>('FL Characterization'!R$2-'FL Characterization'!R$3)*VLOOKUP($A4,'FL Ratio'!$A$2:$B$6,2,FALSE)</f>
        <v>32.708935009674981</v>
      </c>
      <c r="S4" s="2">
        <f>('FL Characterization'!S$2-'FL Characterization'!S$3)*VLOOKUP($A4,'FL Ratio'!$A$2:$B$6,2,FALSE)</f>
        <v>31.535574432182045</v>
      </c>
      <c r="T4" s="2">
        <f>('FL Characterization'!T$2-'FL Characterization'!T$3)*VLOOKUP($A4,'FL Ratio'!$A$2:$B$6,2,FALSE)</f>
        <v>19.823131626386978</v>
      </c>
      <c r="U4" s="2">
        <f>('FL Characterization'!U$2-'FL Characterization'!U$3)*VLOOKUP($A4,'FL Ratio'!$A$2:$B$6,2,FALSE)</f>
        <v>21.199030222562939</v>
      </c>
      <c r="V4" s="2">
        <f>('FL Characterization'!V$2-'FL Characterization'!V$3)*VLOOKUP($A4,'FL Ratio'!$A$2:$B$6,2,FALSE)</f>
        <v>23.177347633267605</v>
      </c>
      <c r="W4" s="2">
        <f>('FL Characterization'!W$2-'FL Characterization'!W$3)*VLOOKUP($A4,'FL Ratio'!$A$2:$B$6,2,FALSE)</f>
        <v>23.730411653352995</v>
      </c>
      <c r="X4" s="2">
        <f>('FL Characterization'!X$2-'FL Characterization'!X$3)*VLOOKUP($A4,'FL Ratio'!$A$2:$B$6,2,FALSE)</f>
        <v>24.749213795615557</v>
      </c>
      <c r="Y4" s="2">
        <f>('FL Characterization'!Y$2-'FL Characterization'!Y$3)*VLOOKUP($A4,'FL Ratio'!$A$2:$B$6,2,FALSE)</f>
        <v>27.318566329870507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K16" sqref="K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25</v>
      </c>
    </row>
    <row r="3" spans="1:3" x14ac:dyDescent="0.3">
      <c r="A3">
        <v>5</v>
      </c>
      <c r="B3">
        <v>8</v>
      </c>
      <c r="C3" s="4">
        <v>25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77.085264196443831</v>
      </c>
      <c r="C2" s="2">
        <f ca="1">('[1]Pc, Summer, S1'!C2*Main!$B$5)+(VLOOKUP($A2,'FL Ratio'!$A$2:$B$4,2,FALSE)*'FL Characterization'!C$2)</f>
        <v>72.974904222219493</v>
      </c>
      <c r="D2" s="2">
        <f ca="1">('[1]Pc, Summer, S1'!D2*Main!$B$5)+(VLOOKUP($A2,'FL Ratio'!$A$2:$B$4,2,FALSE)*'FL Characterization'!D$2)</f>
        <v>73.158126622132329</v>
      </c>
      <c r="E2" s="2">
        <f ca="1">('[1]Pc, Summer, S1'!E2*Main!$B$5)+(VLOOKUP($A2,'FL Ratio'!$A$2:$B$4,2,FALSE)*'FL Characterization'!E$2)</f>
        <v>70.087165965332915</v>
      </c>
      <c r="F2" s="2">
        <f ca="1">('[1]Pc, Summer, S1'!F2*Main!$B$5)+(VLOOKUP($A2,'FL Ratio'!$A$2:$B$4,2,FALSE)*'FL Characterization'!F$2)</f>
        <v>76.172629621921445</v>
      </c>
      <c r="G2" s="2">
        <f ca="1">('[1]Pc, Summer, S1'!G2*Main!$B$5)+(VLOOKUP($A2,'FL Ratio'!$A$2:$B$4,2,FALSE)*'FL Characterization'!G$2)</f>
        <v>62.789842564781978</v>
      </c>
      <c r="H2" s="2">
        <f ca="1">('[1]Pc, Summer, S1'!H2*Main!$B$5)+(VLOOKUP($A2,'FL Ratio'!$A$2:$B$4,2,FALSE)*'FL Characterization'!H$2)</f>
        <v>76.684937604969448</v>
      </c>
      <c r="I2" s="2">
        <f ca="1">('[1]Pc, Summer, S1'!I2*Main!$B$5)+(VLOOKUP($A2,'FL Ratio'!$A$2:$B$4,2,FALSE)*'FL Characterization'!I$2)</f>
        <v>80.73651387650402</v>
      </c>
      <c r="J2" s="2">
        <f ca="1">('[1]Pc, Summer, S1'!J2*Main!$B$5)+(VLOOKUP($A2,'FL Ratio'!$A$2:$B$4,2,FALSE)*'FL Characterization'!J$2)</f>
        <v>93.521209944118624</v>
      </c>
      <c r="K2" s="2">
        <f ca="1">('[1]Pc, Summer, S1'!K2*Main!$B$5)+(VLOOKUP($A2,'FL Ratio'!$A$2:$B$4,2,FALSE)*'FL Characterization'!K$2)</f>
        <v>105.64666303542297</v>
      </c>
      <c r="L2" s="2">
        <f ca="1">('[1]Pc, Summer, S1'!L2*Main!$B$5)+(VLOOKUP($A2,'FL Ratio'!$A$2:$B$4,2,FALSE)*'FL Characterization'!L$2)</f>
        <v>104.42084172108201</v>
      </c>
      <c r="M2" s="2">
        <f ca="1">('[1]Pc, Summer, S1'!M2*Main!$B$5)+(VLOOKUP($A2,'FL Ratio'!$A$2:$B$4,2,FALSE)*'FL Characterization'!M$2)</f>
        <v>103.09726934093959</v>
      </c>
      <c r="N2" s="2">
        <f ca="1">('[1]Pc, Summer, S1'!N2*Main!$B$5)+(VLOOKUP($A2,'FL Ratio'!$A$2:$B$4,2,FALSE)*'FL Characterization'!N$2)</f>
        <v>101.33921130392896</v>
      </c>
      <c r="O2" s="2">
        <f ca="1">('[1]Pc, Summer, S1'!O2*Main!$B$5)+(VLOOKUP($A2,'FL Ratio'!$A$2:$B$4,2,FALSE)*'FL Characterization'!O$2)</f>
        <v>110.77692217029754</v>
      </c>
      <c r="P2" s="2">
        <f ca="1">('[1]Pc, Summer, S1'!P2*Main!$B$5)+(VLOOKUP($A2,'FL Ratio'!$A$2:$B$4,2,FALSE)*'FL Characterization'!P$2)</f>
        <v>101.62860798692053</v>
      </c>
      <c r="Q2" s="2">
        <f ca="1">('[1]Pc, Summer, S1'!Q2*Main!$B$5)+(VLOOKUP($A2,'FL Ratio'!$A$2:$B$4,2,FALSE)*'FL Characterization'!Q$2)</f>
        <v>106.13952056304349</v>
      </c>
      <c r="R2" s="2">
        <f ca="1">('[1]Pc, Summer, S1'!R2*Main!$B$5)+(VLOOKUP($A2,'FL Ratio'!$A$2:$B$4,2,FALSE)*'FL Characterization'!R$2)</f>
        <v>108.18355092311518</v>
      </c>
      <c r="S2" s="2">
        <f ca="1">('[1]Pc, Summer, S1'!S2*Main!$B$5)+(VLOOKUP($A2,'FL Ratio'!$A$2:$B$4,2,FALSE)*'FL Characterization'!S$2)</f>
        <v>106.49775277530236</v>
      </c>
      <c r="T2" s="2">
        <f ca="1">('[1]Pc, Summer, S1'!T2*Main!$B$5)+(VLOOKUP($A2,'FL Ratio'!$A$2:$B$4,2,FALSE)*'FL Characterization'!T$2)</f>
        <v>111.84920553278286</v>
      </c>
      <c r="U2" s="2">
        <f ca="1">('[1]Pc, Summer, S1'!U2*Main!$B$5)+(VLOOKUP($A2,'FL Ratio'!$A$2:$B$4,2,FALSE)*'FL Characterization'!U$2)</f>
        <v>103.16236250562093</v>
      </c>
      <c r="V2" s="2">
        <f ca="1">('[1]Pc, Summer, S1'!V2*Main!$B$5)+(VLOOKUP($A2,'FL Ratio'!$A$2:$B$4,2,FALSE)*'FL Characterization'!V$2)</f>
        <v>98.941424258788373</v>
      </c>
      <c r="W2" s="2">
        <f ca="1">('[1]Pc, Summer, S1'!W2*Main!$B$5)+(VLOOKUP($A2,'FL Ratio'!$A$2:$B$4,2,FALSE)*'FL Characterization'!W$2)</f>
        <v>94.467239677386019</v>
      </c>
      <c r="X2" s="2">
        <f ca="1">('[1]Pc, Summer, S1'!X2*Main!$B$5)+(VLOOKUP($A2,'FL Ratio'!$A$2:$B$4,2,FALSE)*'FL Characterization'!X$2)</f>
        <v>107.4812576070975</v>
      </c>
      <c r="Y2" s="2">
        <f ca="1">('[1]Pc, Summer, S1'!Y2*Main!$B$5)+(VLOOKUP($A2,'FL Ratio'!$A$2:$B$4,2,FALSE)*'FL Characterization'!Y$2)</f>
        <v>91.322558993343677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86.021162029399406</v>
      </c>
      <c r="C3" s="2">
        <f ca="1">('[1]Pc, Summer, S1'!C3*Main!$B$5)+(VLOOKUP($A3,'FL Ratio'!$A$2:$B$4,2,FALSE)*'FL Characterization'!C$2)</f>
        <v>84.639505566965724</v>
      </c>
      <c r="D3" s="2">
        <f ca="1">('[1]Pc, Summer, S1'!D3*Main!$B$5)+(VLOOKUP($A3,'FL Ratio'!$A$2:$B$4,2,FALSE)*'FL Characterization'!D$2)</f>
        <v>84.042388287437475</v>
      </c>
      <c r="E3" s="2">
        <f ca="1">('[1]Pc, Summer, S1'!E3*Main!$B$5)+(VLOOKUP($A3,'FL Ratio'!$A$2:$B$4,2,FALSE)*'FL Characterization'!E$2)</f>
        <v>76.49262578471064</v>
      </c>
      <c r="F3" s="2">
        <f ca="1">('[1]Pc, Summer, S1'!F3*Main!$B$5)+(VLOOKUP($A3,'FL Ratio'!$A$2:$B$4,2,FALSE)*'FL Characterization'!F$2)</f>
        <v>86.182297417093906</v>
      </c>
      <c r="G3" s="2">
        <f ca="1">('[1]Pc, Summer, S1'!G3*Main!$B$5)+(VLOOKUP($A3,'FL Ratio'!$A$2:$B$4,2,FALSE)*'FL Characterization'!G$2)</f>
        <v>76.952286342050257</v>
      </c>
      <c r="H3" s="2">
        <f ca="1">('[1]Pc, Summer, S1'!H3*Main!$B$5)+(VLOOKUP($A3,'FL Ratio'!$A$2:$B$4,2,FALSE)*'FL Characterization'!H$2)</f>
        <v>85.395893949577527</v>
      </c>
      <c r="I3" s="2">
        <f ca="1">('[1]Pc, Summer, S1'!I3*Main!$B$5)+(VLOOKUP($A3,'FL Ratio'!$A$2:$B$4,2,FALSE)*'FL Characterization'!I$2)</f>
        <v>109.52213801403177</v>
      </c>
      <c r="J3" s="2">
        <f ca="1">('[1]Pc, Summer, S1'!J3*Main!$B$5)+(VLOOKUP($A3,'FL Ratio'!$A$2:$B$4,2,FALSE)*'FL Characterization'!J$2)</f>
        <v>112.199284241813</v>
      </c>
      <c r="K3" s="2">
        <f ca="1">('[1]Pc, Summer, S1'!K3*Main!$B$5)+(VLOOKUP($A3,'FL Ratio'!$A$2:$B$4,2,FALSE)*'FL Characterization'!K$2)</f>
        <v>111.37546967602735</v>
      </c>
      <c r="L3" s="2">
        <f ca="1">('[1]Pc, Summer, S1'!L3*Main!$B$5)+(VLOOKUP($A3,'FL Ratio'!$A$2:$B$4,2,FALSE)*'FL Characterization'!L$2)</f>
        <v>114.33824635138133</v>
      </c>
      <c r="M3" s="2">
        <f ca="1">('[1]Pc, Summer, S1'!M3*Main!$B$5)+(VLOOKUP($A3,'FL Ratio'!$A$2:$B$4,2,FALSE)*'FL Characterization'!M$2)</f>
        <v>114.19427614588265</v>
      </c>
      <c r="N3" s="2">
        <f ca="1">('[1]Pc, Summer, S1'!N3*Main!$B$5)+(VLOOKUP($A3,'FL Ratio'!$A$2:$B$4,2,FALSE)*'FL Characterization'!N$2)</f>
        <v>119.8812133821793</v>
      </c>
      <c r="O3" s="2">
        <f ca="1">('[1]Pc, Summer, S1'!O3*Main!$B$5)+(VLOOKUP($A3,'FL Ratio'!$A$2:$B$4,2,FALSE)*'FL Characterization'!O$2)</f>
        <v>128.3150480836656</v>
      </c>
      <c r="P3" s="2">
        <f ca="1">('[1]Pc, Summer, S1'!P3*Main!$B$5)+(VLOOKUP($A3,'FL Ratio'!$A$2:$B$4,2,FALSE)*'FL Characterization'!P$2)</f>
        <v>124.71486207575462</v>
      </c>
      <c r="Q3" s="2">
        <f ca="1">('[1]Pc, Summer, S1'!Q3*Main!$B$5)+(VLOOKUP($A3,'FL Ratio'!$A$2:$B$4,2,FALSE)*'FL Characterization'!Q$2)</f>
        <v>108.93594870338104</v>
      </c>
      <c r="R3" s="2">
        <f ca="1">('[1]Pc, Summer, S1'!R3*Main!$B$5)+(VLOOKUP($A3,'FL Ratio'!$A$2:$B$4,2,FALSE)*'FL Characterization'!R$2)</f>
        <v>119.4605093185957</v>
      </c>
      <c r="S3" s="2">
        <f ca="1">('[1]Pc, Summer, S1'!S3*Main!$B$5)+(VLOOKUP($A3,'FL Ratio'!$A$2:$B$4,2,FALSE)*'FL Characterization'!S$2)</f>
        <v>105.58212096894562</v>
      </c>
      <c r="T3" s="2">
        <f ca="1">('[1]Pc, Summer, S1'!T3*Main!$B$5)+(VLOOKUP($A3,'FL Ratio'!$A$2:$B$4,2,FALSE)*'FL Characterization'!T$2)</f>
        <v>115.85405523092004</v>
      </c>
      <c r="U3" s="2">
        <f ca="1">('[1]Pc, Summer, S1'!U3*Main!$B$5)+(VLOOKUP($A3,'FL Ratio'!$A$2:$B$4,2,FALSE)*'FL Characterization'!U$2)</f>
        <v>109.00964168876929</v>
      </c>
      <c r="V3" s="2">
        <f ca="1">('[1]Pc, Summer, S1'!V3*Main!$B$5)+(VLOOKUP($A3,'FL Ratio'!$A$2:$B$4,2,FALSE)*'FL Characterization'!V$2)</f>
        <v>102.31014056153819</v>
      </c>
      <c r="W3" s="2">
        <f ca="1">('[1]Pc, Summer, S1'!W3*Main!$B$5)+(VLOOKUP($A3,'FL Ratio'!$A$2:$B$4,2,FALSE)*'FL Characterization'!W$2)</f>
        <v>113.72440690331214</v>
      </c>
      <c r="X3" s="2">
        <f ca="1">('[1]Pc, Summer, S1'!X3*Main!$B$5)+(VLOOKUP($A3,'FL Ratio'!$A$2:$B$4,2,FALSE)*'FL Characterization'!X$2)</f>
        <v>105.20027545429423</v>
      </c>
      <c r="Y3" s="2">
        <f ca="1">('[1]Pc, Summer, S1'!Y3*Main!$B$5)+(VLOOKUP($A3,'FL Ratio'!$A$2:$B$4,2,FALSE)*'FL Characterization'!Y$2)</f>
        <v>96.124407114081123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109.88936812981939</v>
      </c>
      <c r="C4" s="2">
        <f ca="1">('[1]Pc, Summer, S1'!C4*Main!$B$5)+(VLOOKUP($A4,'FL Ratio'!$A$2:$B$4,2,FALSE)*'FL Characterization'!C$2)</f>
        <v>100.30495917574314</v>
      </c>
      <c r="D4" s="2">
        <f ca="1">('[1]Pc, Summer, S1'!D4*Main!$B$5)+(VLOOKUP($A4,'FL Ratio'!$A$2:$B$4,2,FALSE)*'FL Characterization'!D$2)</f>
        <v>97.440733018228784</v>
      </c>
      <c r="E4" s="2">
        <f ca="1">('[1]Pc, Summer, S1'!E4*Main!$B$5)+(VLOOKUP($A4,'FL Ratio'!$A$2:$B$4,2,FALSE)*'FL Characterization'!E$2)</f>
        <v>86.349181589221985</v>
      </c>
      <c r="F4" s="2">
        <f ca="1">('[1]Pc, Summer, S1'!F4*Main!$B$5)+(VLOOKUP($A4,'FL Ratio'!$A$2:$B$4,2,FALSE)*'FL Characterization'!F$2)</f>
        <v>90.677837805190833</v>
      </c>
      <c r="G4" s="2">
        <f ca="1">('[1]Pc, Summer, S1'!G4*Main!$B$5)+(VLOOKUP($A4,'FL Ratio'!$A$2:$B$4,2,FALSE)*'FL Characterization'!G$2)</f>
        <v>90.372834028676778</v>
      </c>
      <c r="H4" s="2">
        <f ca="1">('[1]Pc, Summer, S1'!H4*Main!$B$5)+(VLOOKUP($A4,'FL Ratio'!$A$2:$B$4,2,FALSE)*'FL Characterization'!H$2)</f>
        <v>111.94597158786307</v>
      </c>
      <c r="I4" s="2">
        <f ca="1">('[1]Pc, Summer, S1'!I4*Main!$B$5)+(VLOOKUP($A4,'FL Ratio'!$A$2:$B$4,2,FALSE)*'FL Characterization'!I$2)</f>
        <v>131.72876078741416</v>
      </c>
      <c r="J4" s="2">
        <f ca="1">('[1]Pc, Summer, S1'!J4*Main!$B$5)+(VLOOKUP($A4,'FL Ratio'!$A$2:$B$4,2,FALSE)*'FL Characterization'!J$2)</f>
        <v>143.01906715369654</v>
      </c>
      <c r="K4" s="2">
        <f ca="1">('[1]Pc, Summer, S1'!K4*Main!$B$5)+(VLOOKUP($A4,'FL Ratio'!$A$2:$B$4,2,FALSE)*'FL Characterization'!K$2)</f>
        <v>140.53792455907998</v>
      </c>
      <c r="L4" s="2">
        <f ca="1">('[1]Pc, Summer, S1'!L4*Main!$B$5)+(VLOOKUP($A4,'FL Ratio'!$A$2:$B$4,2,FALSE)*'FL Characterization'!L$2)</f>
        <v>153.86248970607863</v>
      </c>
      <c r="M4" s="2">
        <f ca="1">('[1]Pc, Summer, S1'!M4*Main!$B$5)+(VLOOKUP($A4,'FL Ratio'!$A$2:$B$4,2,FALSE)*'FL Characterization'!M$2)</f>
        <v>138.70449687507889</v>
      </c>
      <c r="N4" s="2">
        <f ca="1">('[1]Pc, Summer, S1'!N4*Main!$B$5)+(VLOOKUP($A4,'FL Ratio'!$A$2:$B$4,2,FALSE)*'FL Characterization'!N$2)</f>
        <v>136.39485762624912</v>
      </c>
      <c r="O4" s="2">
        <f ca="1">('[1]Pc, Summer, S1'!O4*Main!$B$5)+(VLOOKUP($A4,'FL Ratio'!$A$2:$B$4,2,FALSE)*'FL Characterization'!O$2)</f>
        <v>158.86767476032807</v>
      </c>
      <c r="P4" s="2">
        <f ca="1">('[1]Pc, Summer, S1'!P4*Main!$B$5)+(VLOOKUP($A4,'FL Ratio'!$A$2:$B$4,2,FALSE)*'FL Characterization'!P$2)</f>
        <v>154.1310988926877</v>
      </c>
      <c r="Q4" s="2">
        <f ca="1">('[1]Pc, Summer, S1'!Q4*Main!$B$5)+(VLOOKUP($A4,'FL Ratio'!$A$2:$B$4,2,FALSE)*'FL Characterization'!Q$2)</f>
        <v>151.42638442145415</v>
      </c>
      <c r="R4" s="2">
        <f ca="1">('[1]Pc, Summer, S1'!R4*Main!$B$5)+(VLOOKUP($A4,'FL Ratio'!$A$2:$B$4,2,FALSE)*'FL Characterization'!R$2)</f>
        <v>127.22727017320503</v>
      </c>
      <c r="S4" s="2">
        <f ca="1">('[1]Pc, Summer, S1'!S4*Main!$B$5)+(VLOOKUP($A4,'FL Ratio'!$A$2:$B$4,2,FALSE)*'FL Characterization'!S$2)</f>
        <v>129.28321060427257</v>
      </c>
      <c r="T4" s="2">
        <f ca="1">('[1]Pc, Summer, S1'!T4*Main!$B$5)+(VLOOKUP($A4,'FL Ratio'!$A$2:$B$4,2,FALSE)*'FL Characterization'!T$2)</f>
        <v>137.63419521517801</v>
      </c>
      <c r="U4" s="2">
        <f ca="1">('[1]Pc, Summer, S1'!U4*Main!$B$5)+(VLOOKUP($A4,'FL Ratio'!$A$2:$B$4,2,FALSE)*'FL Characterization'!U$2)</f>
        <v>133.17320536176385</v>
      </c>
      <c r="V4" s="2">
        <f ca="1">('[1]Pc, Summer, S1'!V4*Main!$B$5)+(VLOOKUP($A4,'FL Ratio'!$A$2:$B$4,2,FALSE)*'FL Characterization'!V$2)</f>
        <v>137.79463649742408</v>
      </c>
      <c r="W4" s="2">
        <f ca="1">('[1]Pc, Summer, S1'!W4*Main!$B$5)+(VLOOKUP($A4,'FL Ratio'!$A$2:$B$4,2,FALSE)*'FL Characterization'!W$2)</f>
        <v>121.79880785402111</v>
      </c>
      <c r="X4" s="2">
        <f ca="1">('[1]Pc, Summer, S1'!X4*Main!$B$5)+(VLOOKUP($A4,'FL Ratio'!$A$2:$B$4,2,FALSE)*'FL Characterization'!X$2)</f>
        <v>117.01459175606931</v>
      </c>
      <c r="Y4" s="2">
        <f ca="1">('[1]Pc, Summer, S1'!Y4*Main!$B$5)+(VLOOKUP($A4,'FL Ratio'!$A$2:$B$4,2,FALSE)*'FL Characterization'!Y$2)</f>
        <v>131.74717779872313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82.494816264279336</v>
      </c>
      <c r="C2" s="2">
        <f ca="1">('[1]Pc, Summer, S2'!C2*Main!$B$5)+(VLOOKUP($A2,'FL Ratio'!$A$2:$B$4,2,FALSE)*'FL Characterization'!C$2)</f>
        <v>81.138403064095669</v>
      </c>
      <c r="D2" s="2">
        <f ca="1">('[1]Pc, Summer, S2'!D2*Main!$B$5)+(VLOOKUP($A2,'FL Ratio'!$A$2:$B$4,2,FALSE)*'FL Characterization'!D$2)</f>
        <v>71.228260753382472</v>
      </c>
      <c r="E2" s="2">
        <f ca="1">('[1]Pc, Summer, S2'!E2*Main!$B$5)+(VLOOKUP($A2,'FL Ratio'!$A$2:$B$4,2,FALSE)*'FL Characterization'!E$2)</f>
        <v>74.447367841203075</v>
      </c>
      <c r="F2" s="2">
        <f ca="1">('[1]Pc, Summer, S2'!F2*Main!$B$5)+(VLOOKUP($A2,'FL Ratio'!$A$2:$B$4,2,FALSE)*'FL Characterization'!F$2)</f>
        <v>76.832947068532974</v>
      </c>
      <c r="G2" s="2">
        <f ca="1">('[1]Pc, Summer, S2'!G2*Main!$B$5)+(VLOOKUP($A2,'FL Ratio'!$A$2:$B$4,2,FALSE)*'FL Characterization'!G$2)</f>
        <v>70.047542762347987</v>
      </c>
      <c r="H2" s="2">
        <f ca="1">('[1]Pc, Summer, S2'!H2*Main!$B$5)+(VLOOKUP($A2,'FL Ratio'!$A$2:$B$4,2,FALSE)*'FL Characterization'!H$2)</f>
        <v>68.882309353605493</v>
      </c>
      <c r="I2" s="2">
        <f ca="1">('[1]Pc, Summer, S2'!I2*Main!$B$5)+(VLOOKUP($A2,'FL Ratio'!$A$2:$B$4,2,FALSE)*'FL Characterization'!I$2)</f>
        <v>91.439504945878298</v>
      </c>
      <c r="J2" s="2">
        <f ca="1">('[1]Pc, Summer, S2'!J2*Main!$B$5)+(VLOOKUP($A2,'FL Ratio'!$A$2:$B$4,2,FALSE)*'FL Characterization'!J$2)</f>
        <v>99.086275451478869</v>
      </c>
      <c r="K2" s="2">
        <f ca="1">('[1]Pc, Summer, S2'!K2*Main!$B$5)+(VLOOKUP($A2,'FL Ratio'!$A$2:$B$4,2,FALSE)*'FL Characterization'!K$2)</f>
        <v>105.64666303542297</v>
      </c>
      <c r="L2" s="2">
        <f ca="1">('[1]Pc, Summer, S2'!L2*Main!$B$5)+(VLOOKUP($A2,'FL Ratio'!$A$2:$B$4,2,FALSE)*'FL Characterization'!L$2)</f>
        <v>113.66675026059552</v>
      </c>
      <c r="M2" s="2">
        <f ca="1">('[1]Pc, Summer, S2'!M2*Main!$B$5)+(VLOOKUP($A2,'FL Ratio'!$A$2:$B$4,2,FALSE)*'FL Characterization'!M$2)</f>
        <v>115.62025414637699</v>
      </c>
      <c r="N2" s="2">
        <f ca="1">('[1]Pc, Summer, S2'!N2*Main!$B$5)+(VLOOKUP($A2,'FL Ratio'!$A$2:$B$4,2,FALSE)*'FL Characterization'!N$2)</f>
        <v>100.27513833218802</v>
      </c>
      <c r="O2" s="2">
        <f ca="1">('[1]Pc, Summer, S2'!O2*Main!$B$5)+(VLOOKUP($A2,'FL Ratio'!$A$2:$B$4,2,FALSE)*'FL Characterization'!O$2)</f>
        <v>100.04904097553187</v>
      </c>
      <c r="P2" s="2">
        <f ca="1">('[1]Pc, Summer, S2'!P2*Main!$B$5)+(VLOOKUP($A2,'FL Ratio'!$A$2:$B$4,2,FALSE)*'FL Characterization'!P$2)</f>
        <v>118.85313163680851</v>
      </c>
      <c r="Q2" s="2">
        <f ca="1">('[1]Pc, Summer, S2'!Q2*Main!$B$5)+(VLOOKUP($A2,'FL Ratio'!$A$2:$B$4,2,FALSE)*'FL Characterization'!Q$2)</f>
        <v>95.7800375484547</v>
      </c>
      <c r="R2" s="2">
        <f ca="1">('[1]Pc, Summer, S2'!R2*Main!$B$5)+(VLOOKUP($A2,'FL Ratio'!$A$2:$B$4,2,FALSE)*'FL Characterization'!R$2)</f>
        <v>96.782415961341627</v>
      </c>
      <c r="S2" s="2">
        <f ca="1">('[1]Pc, Summer, S2'!S2*Main!$B$5)+(VLOOKUP($A2,'FL Ratio'!$A$2:$B$4,2,FALSE)*'FL Characterization'!S$2)</f>
        <v>104.50563726267528</v>
      </c>
      <c r="T2" s="2">
        <f ca="1">('[1]Pc, Summer, S2'!T2*Main!$B$5)+(VLOOKUP($A2,'FL Ratio'!$A$2:$B$4,2,FALSE)*'FL Characterization'!T$2)</f>
        <v>109.84660837395475</v>
      </c>
      <c r="U2" s="2">
        <f ca="1">('[1]Pc, Summer, S2'!U2*Main!$B$5)+(VLOOKUP($A2,'FL Ratio'!$A$2:$B$4,2,FALSE)*'FL Characterization'!U$2)</f>
        <v>95.086114708603034</v>
      </c>
      <c r="V2" s="2">
        <f ca="1">('[1]Pc, Summer, S2'!V2*Main!$B$5)+(VLOOKUP($A2,'FL Ratio'!$A$2:$B$4,2,FALSE)*'FL Characterization'!V$2)</f>
        <v>98.941424258788373</v>
      </c>
      <c r="W2" s="2">
        <f ca="1">('[1]Pc, Summer, S2'!W2*Main!$B$5)+(VLOOKUP($A2,'FL Ratio'!$A$2:$B$4,2,FALSE)*'FL Characterization'!W$2)</f>
        <v>106.91273526648158</v>
      </c>
      <c r="X2" s="2">
        <f ca="1">('[1]Pc, Summer, S2'!X2*Main!$B$5)+(VLOOKUP($A2,'FL Ratio'!$A$2:$B$4,2,FALSE)*'FL Characterization'!X$2)</f>
        <v>106.46797226954575</v>
      </c>
      <c r="Y2" s="2">
        <f ca="1">('[1]Pc, Summer, S2'!Y2*Main!$B$5)+(VLOOKUP($A2,'FL Ratio'!$A$2:$B$4,2,FALSE)*'FL Characterization'!Y$2)</f>
        <v>102.18983028331765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94.744366783952145</v>
      </c>
      <c r="C3" s="2">
        <f ca="1">('[1]Pc, Summer, S2'!C3*Main!$B$5)+(VLOOKUP($A3,'FL Ratio'!$A$2:$B$4,2,FALSE)*'FL Characterization'!C$2)</f>
        <v>89.394758700520029</v>
      </c>
      <c r="D3" s="2">
        <f ca="1">('[1]Pc, Summer, S2'!D3*Main!$B$5)+(VLOOKUP($A3,'FL Ratio'!$A$2:$B$4,2,FALSE)*'FL Characterization'!D$2)</f>
        <v>84.042388287437475</v>
      </c>
      <c r="E3" s="2">
        <f ca="1">('[1]Pc, Summer, S2'!E3*Main!$B$5)+(VLOOKUP($A3,'FL Ratio'!$A$2:$B$4,2,FALSE)*'FL Characterization'!E$2)</f>
        <v>91.25010251155102</v>
      </c>
      <c r="F3" s="2">
        <f ca="1">('[1]Pc, Summer, S2'!F3*Main!$B$5)+(VLOOKUP($A3,'FL Ratio'!$A$2:$B$4,2,FALSE)*'FL Characterization'!F$2)</f>
        <v>86.9590679543536</v>
      </c>
      <c r="G3" s="2">
        <f ca="1">('[1]Pc, Summer, S2'!G3*Main!$B$5)+(VLOOKUP($A3,'FL Ratio'!$A$2:$B$4,2,FALSE)*'FL Characterization'!G$2)</f>
        <v>81.571692375623911</v>
      </c>
      <c r="H3" s="2">
        <f ca="1">('[1]Pc, Summer, S2'!H3*Main!$B$5)+(VLOOKUP($A3,'FL Ratio'!$A$2:$B$4,2,FALSE)*'FL Characterization'!H$2)</f>
        <v>90.382955122771435</v>
      </c>
      <c r="I3" s="2">
        <f ca="1">('[1]Pc, Summer, S2'!I3*Main!$B$5)+(VLOOKUP($A3,'FL Ratio'!$A$2:$B$4,2,FALSE)*'FL Characterization'!I$2)</f>
        <v>105.57489801994032</v>
      </c>
      <c r="J3" s="2">
        <f ca="1">('[1]Pc, Summer, S2'!J3*Main!$B$5)+(VLOOKUP($A3,'FL Ratio'!$A$2:$B$4,2,FALSE)*'FL Characterization'!J$2)</f>
        <v>104.32650462744765</v>
      </c>
      <c r="K3" s="2">
        <f ca="1">('[1]Pc, Summer, S2'!K3*Main!$B$5)+(VLOOKUP($A3,'FL Ratio'!$A$2:$B$4,2,FALSE)*'FL Characterization'!K$2)</f>
        <v>107.89774334425077</v>
      </c>
      <c r="L3" s="2">
        <f ca="1">('[1]Pc, Summer, S2'!L3*Main!$B$5)+(VLOOKUP($A3,'FL Ratio'!$A$2:$B$4,2,FALSE)*'FL Characterization'!L$2)</f>
        <v>110.89571368229299</v>
      </c>
      <c r="M3" s="2">
        <f ca="1">('[1]Pc, Summer, S2'!M3*Main!$B$5)+(VLOOKUP($A3,'FL Ratio'!$A$2:$B$4,2,FALSE)*'FL Characterization'!M$2)</f>
        <v>113.01431524578896</v>
      </c>
      <c r="N3" s="2">
        <f ca="1">('[1]Pc, Summer, S2'!N3*Main!$B$5)+(VLOOKUP($A3,'FL Ratio'!$A$2:$B$4,2,FALSE)*'FL Characterization'!N$2)</f>
        <v>113.90047600374596</v>
      </c>
      <c r="O3" s="2">
        <f ca="1">('[1]Pc, Summer, S2'!O3*Main!$B$5)+(VLOOKUP($A3,'FL Ratio'!$A$2:$B$4,2,FALSE)*'FL Characterization'!O$2)</f>
        <v>111.87875424763355</v>
      </c>
      <c r="P3" s="2">
        <f ca="1">('[1]Pc, Summer, S2'!P3*Main!$B$5)+(VLOOKUP($A3,'FL Ratio'!$A$2:$B$4,2,FALSE)*'FL Characterization'!P$2)</f>
        <v>105.53638223256587</v>
      </c>
      <c r="Q3" s="2">
        <f ca="1">('[1]Pc, Summer, S2'!Q3*Main!$B$5)+(VLOOKUP($A3,'FL Ratio'!$A$2:$B$4,2,FALSE)*'FL Characterization'!Q$2)</f>
        <v>112.18416854745884</v>
      </c>
      <c r="R3" s="2">
        <f ca="1">('[1]Pc, Summer, S2'!R3*Main!$B$5)+(VLOOKUP($A3,'FL Ratio'!$A$2:$B$4,2,FALSE)*'FL Characterization'!R$2)</f>
        <v>102.93605614438859</v>
      </c>
      <c r="S3" s="2">
        <f ca="1">('[1]Pc, Summer, S2'!S3*Main!$B$5)+(VLOOKUP($A3,'FL Ratio'!$A$2:$B$4,2,FALSE)*'FL Characterization'!S$2)</f>
        <v>107.80714905477546</v>
      </c>
      <c r="T3" s="2">
        <f ca="1">('[1]Pc, Summer, S2'!T3*Main!$B$5)+(VLOOKUP($A3,'FL Ratio'!$A$2:$B$4,2,FALSE)*'FL Characterization'!T$2)</f>
        <v>110.26787397217322</v>
      </c>
      <c r="U3" s="2">
        <f ca="1">('[1]Pc, Summer, S2'!U3*Main!$B$5)+(VLOOKUP($A3,'FL Ratio'!$A$2:$B$4,2,FALSE)*'FL Characterization'!U$2)</f>
        <v>100.21971484508471</v>
      </c>
      <c r="V3" s="2">
        <f ca="1">('[1]Pc, Summer, S2'!V3*Main!$B$5)+(VLOOKUP($A3,'FL Ratio'!$A$2:$B$4,2,FALSE)*'FL Characterization'!V$2)</f>
        <v>121.04485605291575</v>
      </c>
      <c r="W3" s="2">
        <f ca="1">('[1]Pc, Summer, S2'!W3*Main!$B$5)+(VLOOKUP($A3,'FL Ratio'!$A$2:$B$4,2,FALSE)*'FL Characterization'!W$2)</f>
        <v>124.05358480676232</v>
      </c>
      <c r="X3" s="2">
        <f ca="1">('[1]Pc, Summer, S2'!X3*Main!$B$5)+(VLOOKUP($A3,'FL Ratio'!$A$2:$B$4,2,FALSE)*'FL Characterization'!X$2)</f>
        <v>104.13049278530386</v>
      </c>
      <c r="Y3" s="2">
        <f ca="1">('[1]Pc, Summer, S2'!Y3*Main!$B$5)+(VLOOKUP($A3,'FL Ratio'!$A$2:$B$4,2,FALSE)*'FL Characterization'!Y$2)</f>
        <v>109.85370042133901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110.8844074276589</v>
      </c>
      <c r="C4" s="2">
        <f ca="1">('[1]Pc, Summer, S2'!C4*Main!$B$5)+(VLOOKUP($A4,'FL Ratio'!$A$2:$B$4,2,FALSE)*'FL Characterization'!C$2)</f>
        <v>108.45907776192831</v>
      </c>
      <c r="D4" s="2">
        <f ca="1">('[1]Pc, Summer, S2'!D4*Main!$B$5)+(VLOOKUP($A4,'FL Ratio'!$A$2:$B$4,2,FALSE)*'FL Characterization'!D$2)</f>
        <v>102.61073446922559</v>
      </c>
      <c r="E4" s="2">
        <f ca="1">('[1]Pc, Summer, S2'!E4*Main!$B$5)+(VLOOKUP($A4,'FL Ratio'!$A$2:$B$4,2,FALSE)*'FL Characterization'!E$2)</f>
        <v>90.504138810884584</v>
      </c>
      <c r="F4" s="2">
        <f ca="1">('[1]Pc, Summer, S2'!F4*Main!$B$5)+(VLOOKUP($A4,'FL Ratio'!$A$2:$B$4,2,FALSE)*'FL Characterization'!F$2)</f>
        <v>81.53693191753311</v>
      </c>
      <c r="G4" s="2">
        <f ca="1">('[1]Pc, Summer, S2'!G4*Main!$B$5)+(VLOOKUP($A4,'FL Ratio'!$A$2:$B$4,2,FALSE)*'FL Characterization'!G$2)</f>
        <v>99.28292289800288</v>
      </c>
      <c r="H4" s="2">
        <f ca="1">('[1]Pc, Summer, S2'!H4*Main!$B$5)+(VLOOKUP($A4,'FL Ratio'!$A$2:$B$4,2,FALSE)*'FL Characterization'!H$2)</f>
        <v>116.41160255019368</v>
      </c>
      <c r="I4" s="2">
        <f ca="1">('[1]Pc, Summer, S2'!I4*Main!$B$5)+(VLOOKUP($A4,'FL Ratio'!$A$2:$B$4,2,FALSE)*'FL Characterization'!I$2)</f>
        <v>134.47639158881981</v>
      </c>
      <c r="J4" s="2">
        <f ca="1">('[1]Pc, Summer, S2'!J4*Main!$B$5)+(VLOOKUP($A4,'FL Ratio'!$A$2:$B$4,2,FALSE)*'FL Characterization'!J$2)</f>
        <v>143.01906715369654</v>
      </c>
      <c r="K4" s="2">
        <f ca="1">('[1]Pc, Summer, S2'!K4*Main!$B$5)+(VLOOKUP($A4,'FL Ratio'!$A$2:$B$4,2,FALSE)*'FL Characterization'!K$2)</f>
        <v>134.92262807031759</v>
      </c>
      <c r="L4" s="2">
        <f ca="1">('[1]Pc, Summer, S2'!L4*Main!$B$5)+(VLOOKUP($A4,'FL Ratio'!$A$2:$B$4,2,FALSE)*'FL Characterization'!L$2)</f>
        <v>152.45933232656719</v>
      </c>
      <c r="M4" s="2">
        <f ca="1">('[1]Pc, Summer, S2'!M4*Main!$B$5)+(VLOOKUP($A4,'FL Ratio'!$A$2:$B$4,2,FALSE)*'FL Characterization'!M$2)</f>
        <v>150.66597163194555</v>
      </c>
      <c r="N4" s="2">
        <f ca="1">('[1]Pc, Summer, S2'!N4*Main!$B$5)+(VLOOKUP($A4,'FL Ratio'!$A$2:$B$4,2,FALSE)*'FL Characterization'!N$2)</f>
        <v>151.34670107233245</v>
      </c>
      <c r="O4" s="2">
        <f ca="1">('[1]Pc, Summer, S2'!O4*Main!$B$5)+(VLOOKUP($A4,'FL Ratio'!$A$2:$B$4,2,FALSE)*'FL Characterization'!O$2)</f>
        <v>145.41101565885307</v>
      </c>
      <c r="P4" s="2">
        <f ca="1">('[1]Pc, Summer, S2'!P4*Main!$B$5)+(VLOOKUP($A4,'FL Ratio'!$A$2:$B$4,2,FALSE)*'FL Characterization'!P$2)</f>
        <v>135.66898772084917</v>
      </c>
      <c r="Q4" s="2">
        <f ca="1">('[1]Pc, Summer, S2'!Q4*Main!$B$5)+(VLOOKUP($A4,'FL Ratio'!$A$2:$B$4,2,FALSE)*'FL Characterization'!Q$2)</f>
        <v>129.91480737775882</v>
      </c>
      <c r="R4" s="2">
        <f ca="1">('[1]Pc, Summer, S2'!R4*Main!$B$5)+(VLOOKUP($A4,'FL Ratio'!$A$2:$B$4,2,FALSE)*'FL Characterization'!R$2)</f>
        <v>117.20769622694046</v>
      </c>
      <c r="S4" s="2">
        <f ca="1">('[1]Pc, Summer, S2'!S4*Main!$B$5)+(VLOOKUP($A4,'FL Ratio'!$A$2:$B$4,2,FALSE)*'FL Characterization'!S$2)</f>
        <v>128.03076386098951</v>
      </c>
      <c r="T4" s="2">
        <f ca="1">('[1]Pc, Summer, S2'!T4*Main!$B$5)+(VLOOKUP($A4,'FL Ratio'!$A$2:$B$4,2,FALSE)*'FL Characterization'!T$2)</f>
        <v>123.85728103906419</v>
      </c>
      <c r="U4" s="2">
        <f ca="1">('[1]Pc, Summer, S2'!U4*Main!$B$5)+(VLOOKUP($A4,'FL Ratio'!$A$2:$B$4,2,FALSE)*'FL Characterization'!U$2)</f>
        <v>130.6683118751977</v>
      </c>
      <c r="V4" s="2">
        <f ca="1">('[1]Pc, Summer, S2'!V4*Main!$B$5)+(VLOOKUP($A4,'FL Ratio'!$A$2:$B$4,2,FALSE)*'FL Characterization'!V$2)</f>
        <v>115.25059511832877</v>
      </c>
      <c r="W4" s="2">
        <f ca="1">('[1]Pc, Summer, S2'!W4*Main!$B$5)+(VLOOKUP($A4,'FL Ratio'!$A$2:$B$4,2,FALSE)*'FL Characterization'!W$2)</f>
        <v>121.79880785402111</v>
      </c>
      <c r="X4" s="2">
        <f ca="1">('[1]Pc, Summer, S2'!X4*Main!$B$5)+(VLOOKUP($A4,'FL Ratio'!$A$2:$B$4,2,FALSE)*'FL Characterization'!X$2)</f>
        <v>126.67406276339511</v>
      </c>
      <c r="Y4" s="2">
        <f ca="1">('[1]Pc, Summer, S2'!Y4*Main!$B$5)+(VLOOKUP($A4,'FL Ratio'!$A$2:$B$4,2,FALSE)*'FL Characterization'!Y$2)</f>
        <v>131.74717779872313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87.904368332114842</v>
      </c>
      <c r="C2" s="2">
        <f ca="1">('[1]Pc, Summer, S3'!C2*Main!$B$5)+(VLOOKUP($A2,'FL Ratio'!$A$2:$B$4,2,FALSE)*'FL Characterization'!C$2)</f>
        <v>77.056653643157588</v>
      </c>
      <c r="D2" s="2">
        <f ca="1">('[1]Pc, Summer, S3'!D2*Main!$B$5)+(VLOOKUP($A2,'FL Ratio'!$A$2:$B$4,2,FALSE)*'FL Characterization'!D$2)</f>
        <v>68.011817638799386</v>
      </c>
      <c r="E2" s="2">
        <f ca="1">('[1]Pc, Summer, S3'!E2*Main!$B$5)+(VLOOKUP($A2,'FL Ratio'!$A$2:$B$4,2,FALSE)*'FL Characterization'!E$2)</f>
        <v>68.218508018531409</v>
      </c>
      <c r="F2" s="2">
        <f ca="1">('[1]Pc, Summer, S3'!F2*Main!$B$5)+(VLOOKUP($A2,'FL Ratio'!$A$2:$B$4,2,FALSE)*'FL Characterization'!F$2)</f>
        <v>74.851994728698386</v>
      </c>
      <c r="G2" s="2">
        <f ca="1">('[1]Pc, Summer, S3'!G2*Main!$B$5)+(VLOOKUP($A2,'FL Ratio'!$A$2:$B$4,2,FALSE)*'FL Characterization'!G$2)</f>
        <v>62.185034214984803</v>
      </c>
      <c r="H2" s="2">
        <f ca="1">('[1]Pc, Summer, S3'!H2*Main!$B$5)+(VLOOKUP($A2,'FL Ratio'!$A$2:$B$4,2,FALSE)*'FL Characterization'!H$2)</f>
        <v>70.30096903567167</v>
      </c>
      <c r="I2" s="2">
        <f ca="1">('[1]Pc, Summer, S3'!I2*Main!$B$5)+(VLOOKUP($A2,'FL Ratio'!$A$2:$B$4,2,FALSE)*'FL Characterization'!I$2)</f>
        <v>86.49966291385941</v>
      </c>
      <c r="J2" s="2">
        <f ca="1">('[1]Pc, Summer, S3'!J2*Main!$B$5)+(VLOOKUP($A2,'FL Ratio'!$A$2:$B$4,2,FALSE)*'FL Characterization'!J$2)</f>
        <v>91.66618810833188</v>
      </c>
      <c r="K2" s="2">
        <f ca="1">('[1]Pc, Summer, S3'!K2*Main!$B$5)+(VLOOKUP($A2,'FL Ratio'!$A$2:$B$4,2,FALSE)*'FL Characterization'!K$2)</f>
        <v>102.66026472734778</v>
      </c>
      <c r="L2" s="2">
        <f ca="1">('[1]Pc, Summer, S3'!L2*Main!$B$5)+(VLOOKUP($A2,'FL Ratio'!$A$2:$B$4,2,FALSE)*'FL Characterization'!L$2)</f>
        <v>102.36619537896789</v>
      </c>
      <c r="M2" s="2">
        <f ca="1">('[1]Pc, Summer, S3'!M2*Main!$B$5)+(VLOOKUP($A2,'FL Ratio'!$A$2:$B$4,2,FALSE)*'FL Characterization'!M$2)</f>
        <v>113.53309001213741</v>
      </c>
      <c r="N2" s="2">
        <f ca="1">('[1]Pc, Summer, S3'!N2*Main!$B$5)+(VLOOKUP($A2,'FL Ratio'!$A$2:$B$4,2,FALSE)*'FL Characterization'!N$2)</f>
        <v>117.30030588004325</v>
      </c>
      <c r="O2" s="2">
        <f ca="1">('[1]Pc, Summer, S3'!O2*Main!$B$5)+(VLOOKUP($A2,'FL Ratio'!$A$2:$B$4,2,FALSE)*'FL Characterization'!O$2)</f>
        <v>111.84971028977409</v>
      </c>
      <c r="P2" s="2">
        <f ca="1">('[1]Pc, Summer, S3'!P2*Main!$B$5)+(VLOOKUP($A2,'FL Ratio'!$A$2:$B$4,2,FALSE)*'FL Characterization'!P$2)</f>
        <v>119.92966436492652</v>
      </c>
      <c r="Q2" s="2">
        <f ca="1">('[1]Pc, Summer, S3'!Q2*Main!$B$5)+(VLOOKUP($A2,'FL Ratio'!$A$2:$B$4,2,FALSE)*'FL Characterization'!Q$2)</f>
        <v>110.28331376887901</v>
      </c>
      <c r="R2" s="2">
        <f ca="1">('[1]Pc, Summer, S3'!R2*Main!$B$5)+(VLOOKUP($A2,'FL Ratio'!$A$2:$B$4,2,FALSE)*'FL Characterization'!R$2)</f>
        <v>111.29295136723525</v>
      </c>
      <c r="S2" s="2">
        <f ca="1">('[1]Pc, Summer, S3'!S2*Main!$B$5)+(VLOOKUP($A2,'FL Ratio'!$A$2:$B$4,2,FALSE)*'FL Characterization'!S$2)</f>
        <v>107.49381053161588</v>
      </c>
      <c r="T2" s="2">
        <f ca="1">('[1]Pc, Summer, S3'!T2*Main!$B$5)+(VLOOKUP($A2,'FL Ratio'!$A$2:$B$4,2,FALSE)*'FL Characterization'!T$2)</f>
        <v>109.84660837395475</v>
      </c>
      <c r="U2" s="2">
        <f ca="1">('[1]Pc, Summer, S3'!U2*Main!$B$5)+(VLOOKUP($A2,'FL Ratio'!$A$2:$B$4,2,FALSE)*'FL Characterization'!U$2)</f>
        <v>105.18142445487541</v>
      </c>
      <c r="V2" s="2">
        <f ca="1">('[1]Pc, Summer, S3'!V2*Main!$B$5)+(VLOOKUP($A2,'FL Ratio'!$A$2:$B$4,2,FALSE)*'FL Characterization'!V$2)</f>
        <v>91.93279731890857</v>
      </c>
      <c r="W2" s="2">
        <f ca="1">('[1]Pc, Summer, S3'!W2*Main!$B$5)+(VLOOKUP($A2,'FL Ratio'!$A$2:$B$4,2,FALSE)*'FL Characterization'!W$2)</f>
        <v>106.91273526648158</v>
      </c>
      <c r="X2" s="2">
        <f ca="1">('[1]Pc, Summer, S3'!X2*Main!$B$5)+(VLOOKUP($A2,'FL Ratio'!$A$2:$B$4,2,FALSE)*'FL Characterization'!X$2)</f>
        <v>105.454686931994</v>
      </c>
      <c r="Y2" s="2">
        <f ca="1">('[1]Pc, Summer, S3'!Y2*Main!$B$5)+(VLOOKUP($A2,'FL Ratio'!$A$2:$B$4,2,FALSE)*'FL Characterization'!Y$2)</f>
        <v>103.09543622414881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86.021162029399406</v>
      </c>
      <c r="C3" s="2">
        <f ca="1">('[1]Pc, Summer, S3'!C3*Main!$B$5)+(VLOOKUP($A3,'FL Ratio'!$A$2:$B$4,2,FALSE)*'FL Characterization'!C$2)</f>
        <v>87.809674322668585</v>
      </c>
      <c r="D3" s="2">
        <f ca="1">('[1]Pc, Summer, S3'!D3*Main!$B$5)+(VLOOKUP($A3,'FL Ratio'!$A$2:$B$4,2,FALSE)*'FL Characterization'!D$2)</f>
        <v>88.714579507632052</v>
      </c>
      <c r="E3" s="2">
        <f ca="1">('[1]Pc, Summer, S3'!E3*Main!$B$5)+(VLOOKUP($A3,'FL Ratio'!$A$2:$B$4,2,FALSE)*'FL Characterization'!E$2)</f>
        <v>87.366556004487762</v>
      </c>
      <c r="F3" s="2">
        <f ca="1">('[1]Pc, Summer, S3'!F3*Main!$B$5)+(VLOOKUP($A3,'FL Ratio'!$A$2:$B$4,2,FALSE)*'FL Characterization'!F$2)</f>
        <v>75.307509895458097</v>
      </c>
      <c r="G3" s="2">
        <f ca="1">('[1]Pc, Summer, S3'!G3*Main!$B$5)+(VLOOKUP($A3,'FL Ratio'!$A$2:$B$4,2,FALSE)*'FL Characterization'!G$2)</f>
        <v>80.801791370028312</v>
      </c>
      <c r="H3" s="2">
        <f ca="1">('[1]Pc, Summer, S3'!H3*Main!$B$5)+(VLOOKUP($A3,'FL Ratio'!$A$2:$B$4,2,FALSE)*'FL Characterization'!H$2)</f>
        <v>97.032370020363288</v>
      </c>
      <c r="I3" s="2">
        <f ca="1">('[1]Pc, Summer, S3'!I3*Main!$B$5)+(VLOOKUP($A3,'FL Ratio'!$A$2:$B$4,2,FALSE)*'FL Characterization'!I$2)</f>
        <v>99.654038028803157</v>
      </c>
      <c r="J3" s="2">
        <f ca="1">('[1]Pc, Summer, S3'!J3*Main!$B$5)+(VLOOKUP($A3,'FL Ratio'!$A$2:$B$4,2,FALSE)*'FL Characterization'!J$2)</f>
        <v>115.57333264796961</v>
      </c>
      <c r="K3" s="2">
        <f ca="1">('[1]Pc, Summer, S3'!K3*Main!$B$5)+(VLOOKUP($A3,'FL Ratio'!$A$2:$B$4,2,FALSE)*'FL Characterization'!K$2)</f>
        <v>125.28637500313374</v>
      </c>
      <c r="L3" s="2">
        <f ca="1">('[1]Pc, Summer, S3'!L3*Main!$B$5)+(VLOOKUP($A3,'FL Ratio'!$A$2:$B$4,2,FALSE)*'FL Characterization'!L$2)</f>
        <v>124.6658443586464</v>
      </c>
      <c r="M3" s="2">
        <f ca="1">('[1]Pc, Summer, S3'!M3*Main!$B$5)+(VLOOKUP($A3,'FL Ratio'!$A$2:$B$4,2,FALSE)*'FL Characterization'!M$2)</f>
        <v>124.81392424672573</v>
      </c>
      <c r="N3" s="2">
        <f ca="1">('[1]Pc, Summer, S3'!N3*Main!$B$5)+(VLOOKUP($A3,'FL Ratio'!$A$2:$B$4,2,FALSE)*'FL Characterization'!N$2)</f>
        <v>117.48891843080597</v>
      </c>
      <c r="O3" s="2">
        <f ca="1">('[1]Pc, Summer, S3'!O3*Main!$B$5)+(VLOOKUP($A3,'FL Ratio'!$A$2:$B$4,2,FALSE)*'FL Characterization'!O$2)</f>
        <v>117.74885918907357</v>
      </c>
      <c r="P3" s="2">
        <f ca="1">('[1]Pc, Summer, S3'!P3*Main!$B$5)+(VLOOKUP($A3,'FL Ratio'!$A$2:$B$4,2,FALSE)*'FL Characterization'!P$2)</f>
        <v>110.04896572508086</v>
      </c>
      <c r="Q3" s="2">
        <f ca="1">('[1]Pc, Summer, S3'!Q3*Main!$B$5)+(VLOOKUP($A3,'FL Ratio'!$A$2:$B$4,2,FALSE)*'FL Characterization'!Q$2)</f>
        <v>119.7633481836404</v>
      </c>
      <c r="R3" s="2">
        <f ca="1">('[1]Pc, Summer, S3'!R3*Main!$B$5)+(VLOOKUP($A3,'FL Ratio'!$A$2:$B$4,2,FALSE)*'FL Characterization'!R$2)</f>
        <v>107.3425769908438</v>
      </c>
      <c r="S3" s="2">
        <f ca="1">('[1]Pc, Summer, S3'!S3*Main!$B$5)+(VLOOKUP($A3,'FL Ratio'!$A$2:$B$4,2,FALSE)*'FL Characterization'!S$2)</f>
        <v>113.3697192693501</v>
      </c>
      <c r="T3" s="2">
        <f ca="1">('[1]Pc, Summer, S3'!T3*Main!$B$5)+(VLOOKUP($A3,'FL Ratio'!$A$2:$B$4,2,FALSE)*'FL Characterization'!T$2)</f>
        <v>115.85405523092004</v>
      </c>
      <c r="U3" s="2">
        <f ca="1">('[1]Pc, Summer, S3'!U3*Main!$B$5)+(VLOOKUP($A3,'FL Ratio'!$A$2:$B$4,2,FALSE)*'FL Characterization'!U$2)</f>
        <v>103.51593741146644</v>
      </c>
      <c r="V3" s="2">
        <f ca="1">('[1]Pc, Summer, S3'!V3*Main!$B$5)+(VLOOKUP($A3,'FL Ratio'!$A$2:$B$4,2,FALSE)*'FL Characterization'!V$2)</f>
        <v>104.51422473699436</v>
      </c>
      <c r="W3" s="2">
        <f ca="1">('[1]Pc, Summer, S3'!W3*Main!$B$5)+(VLOOKUP($A3,'FL Ratio'!$A$2:$B$4,2,FALSE)*'FL Characterization'!W$2)</f>
        <v>110.28134760216209</v>
      </c>
      <c r="X3" s="2">
        <f ca="1">('[1]Pc, Summer, S3'!X3*Main!$B$5)+(VLOOKUP($A3,'FL Ratio'!$A$2:$B$4,2,FALSE)*'FL Characterization'!X$2)</f>
        <v>120.17723282015928</v>
      </c>
      <c r="Y3" s="2">
        <f ca="1">('[1]Pc, Summer, S3'!Y3*Main!$B$5)+(VLOOKUP($A3,'FL Ratio'!$A$2:$B$4,2,FALSE)*'FL Characterization'!Y$2)</f>
        <v>104.95038138303262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105.90921093846143</v>
      </c>
      <c r="C4" s="2">
        <f ca="1">('[1]Pc, Summer, S3'!C4*Main!$B$5)+(VLOOKUP($A4,'FL Ratio'!$A$2:$B$4,2,FALSE)*'FL Characterization'!C$2)</f>
        <v>95.774893294529164</v>
      </c>
      <c r="D4" s="2">
        <f ca="1">('[1]Pc, Summer, S3'!D4*Main!$B$5)+(VLOOKUP($A4,'FL Ratio'!$A$2:$B$4,2,FALSE)*'FL Characterization'!D$2)</f>
        <v>101.74906756072613</v>
      </c>
      <c r="E4" s="2">
        <f ca="1">('[1]Pc, Summer, S3'!E4*Main!$B$5)+(VLOOKUP($A4,'FL Ratio'!$A$2:$B$4,2,FALSE)*'FL Characterization'!E$2)</f>
        <v>95.490087476879708</v>
      </c>
      <c r="F4" s="2">
        <f ca="1">('[1]Pc, Summer, S3'!F4*Main!$B$5)+(VLOOKUP($A4,'FL Ratio'!$A$2:$B$4,2,FALSE)*'FL Characterization'!F$2)</f>
        <v>94.001803582520907</v>
      </c>
      <c r="G4" s="2">
        <f ca="1">('[1]Pc, Summer, S3'!G4*Main!$B$5)+(VLOOKUP($A4,'FL Ratio'!$A$2:$B$4,2,FALSE)*'FL Characterization'!G$2)</f>
        <v>101.0649406718681</v>
      </c>
      <c r="H4" s="2">
        <f ca="1">('[1]Pc, Summer, S3'!H4*Main!$B$5)+(VLOOKUP($A4,'FL Ratio'!$A$2:$B$4,2,FALSE)*'FL Characterization'!H$2)</f>
        <v>111.94597158786307</v>
      </c>
      <c r="I4" s="2">
        <f ca="1">('[1]Pc, Summer, S3'!I4*Main!$B$5)+(VLOOKUP($A4,'FL Ratio'!$A$2:$B$4,2,FALSE)*'FL Characterization'!I$2)</f>
        <v>126.23349918460289</v>
      </c>
      <c r="J4" s="2">
        <f ca="1">('[1]Pc, Summer, S3'!J4*Main!$B$5)+(VLOOKUP($A4,'FL Ratio'!$A$2:$B$4,2,FALSE)*'FL Characterization'!J$2)</f>
        <v>148.75439881452039</v>
      </c>
      <c r="K4" s="2">
        <f ca="1">('[1]Pc, Summer, S3'!K4*Main!$B$5)+(VLOOKUP($A4,'FL Ratio'!$A$2:$B$4,2,FALSE)*'FL Characterization'!K$2)</f>
        <v>130.71115570374579</v>
      </c>
      <c r="L4" s="2">
        <f ca="1">('[1]Pc, Summer, S3'!L4*Main!$B$5)+(VLOOKUP($A4,'FL Ratio'!$A$2:$B$4,2,FALSE)*'FL Characterization'!L$2)</f>
        <v>128.60565687487281</v>
      </c>
      <c r="M4" s="2">
        <f ca="1">('[1]Pc, Summer, S3'!M4*Main!$B$5)+(VLOOKUP($A4,'FL Ratio'!$A$2:$B$4,2,FALSE)*'FL Characterization'!M$2)</f>
        <v>137.20931253047056</v>
      </c>
      <c r="N4" s="2">
        <f ca="1">('[1]Pc, Summer, S3'!N4*Main!$B$5)+(VLOOKUP($A4,'FL Ratio'!$A$2:$B$4,2,FALSE)*'FL Characterization'!N$2)</f>
        <v>143.87077934929079</v>
      </c>
      <c r="O4" s="2">
        <f ca="1">('[1]Pc, Summer, S3'!O4*Main!$B$5)+(VLOOKUP($A4,'FL Ratio'!$A$2:$B$4,2,FALSE)*'FL Characterization'!O$2)</f>
        <v>155.87730607111141</v>
      </c>
      <c r="P4" s="2">
        <f ca="1">('[1]Pc, Summer, S3'!P4*Main!$B$5)+(VLOOKUP($A4,'FL Ratio'!$A$2:$B$4,2,FALSE)*'FL Characterization'!P$2)</f>
        <v>142.76979971001782</v>
      </c>
      <c r="Q4" s="2">
        <f ca="1">('[1]Pc, Summer, S3'!Q4*Main!$B$5)+(VLOOKUP($A4,'FL Ratio'!$A$2:$B$4,2,FALSE)*'FL Characterization'!Q$2)</f>
        <v>139.32612233437553</v>
      </c>
      <c r="R4" s="2">
        <f ca="1">('[1]Pc, Summer, S3'!R4*Main!$B$5)+(VLOOKUP($A4,'FL Ratio'!$A$2:$B$4,2,FALSE)*'FL Characterization'!R$2)</f>
        <v>125.97482342992197</v>
      </c>
      <c r="S4" s="2">
        <f ca="1">('[1]Pc, Summer, S3'!S4*Main!$B$5)+(VLOOKUP($A4,'FL Ratio'!$A$2:$B$4,2,FALSE)*'FL Characterization'!S$2)</f>
        <v>118.01118991472492</v>
      </c>
      <c r="T4" s="2">
        <f ca="1">('[1]Pc, Summer, S3'!T4*Main!$B$5)+(VLOOKUP($A4,'FL Ratio'!$A$2:$B$4,2,FALSE)*'FL Characterization'!T$2)</f>
        <v>116.34260057936578</v>
      </c>
      <c r="U4" s="2">
        <f ca="1">('[1]Pc, Summer, S3'!U4*Main!$B$5)+(VLOOKUP($A4,'FL Ratio'!$A$2:$B$4,2,FALSE)*'FL Characterization'!U$2)</f>
        <v>126.9109716453485</v>
      </c>
      <c r="V4" s="2">
        <f ca="1">('[1]Pc, Summer, S3'!V4*Main!$B$5)+(VLOOKUP($A4,'FL Ratio'!$A$2:$B$4,2,FALSE)*'FL Characterization'!V$2)</f>
        <v>115.25059511832877</v>
      </c>
      <c r="W4" s="2">
        <f ca="1">('[1]Pc, Summer, S3'!W4*Main!$B$5)+(VLOOKUP($A4,'FL Ratio'!$A$2:$B$4,2,FALSE)*'FL Characterization'!W$2)</f>
        <v>114.28412739432268</v>
      </c>
      <c r="X4" s="2">
        <f ca="1">('[1]Pc, Summer, S3'!X4*Main!$B$5)+(VLOOKUP($A4,'FL Ratio'!$A$2:$B$4,2,FALSE)*'FL Characterization'!X$2)</f>
        <v>118.22202563198505</v>
      </c>
      <c r="Y4" s="2">
        <f ca="1">('[1]Pc, Summer, S3'!Y4*Main!$B$5)+(VLOOKUP($A4,'FL Ratio'!$A$2:$B$4,2,FALSE)*'FL Characterization'!Y$2)</f>
        <v>130.61743305535074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13.958797918337339</v>
      </c>
      <c r="C2" s="2">
        <f ca="1">('[1]Qc, Summer, S1'!C2*Main!$B$5)</f>
        <v>11.517847487374837</v>
      </c>
      <c r="D2" s="2">
        <f ca="1">('[1]Qc, Summer, S1'!D2*Main!$B$5)</f>
        <v>11.805896812436396</v>
      </c>
      <c r="E2" s="2">
        <f ca="1">('[1]Qc, Summer, S1'!E2*Main!$B$5)</f>
        <v>8.9491371182348161</v>
      </c>
      <c r="F2" s="2">
        <f ca="1">('[1]Qc, Summer, S1'!F2*Main!$B$5)</f>
        <v>10.190247257437186</v>
      </c>
      <c r="G2" s="2">
        <f ca="1">('[1]Qc, Summer, S1'!G2*Main!$B$5)</f>
        <v>5.0932556687266306</v>
      </c>
      <c r="H2" s="2">
        <f ca="1">('[1]Qc, Summer, S1'!H2*Main!$B$5)</f>
        <v>8.3424676650002922</v>
      </c>
      <c r="I2" s="2">
        <f ca="1">('[1]Qc, Summer, S1'!I2*Main!$B$5)</f>
        <v>17.250790138923485</v>
      </c>
      <c r="J2" s="2">
        <f ca="1">('[1]Qc, Summer, S1'!J2*Main!$B$5)</f>
        <v>23.066784382657687</v>
      </c>
      <c r="K2" s="2">
        <f ca="1">('[1]Qc, Summer, S1'!K2*Main!$B$5)</f>
        <v>31.626641002437193</v>
      </c>
      <c r="L2" s="2">
        <f ca="1">('[1]Qc, Summer, S1'!L2*Main!$B$5)</f>
        <v>34.855381292299477</v>
      </c>
      <c r="M2" s="2">
        <f ca="1">('[1]Qc, Summer, S1'!M2*Main!$B$5)</f>
        <v>36.809571607828367</v>
      </c>
      <c r="N2" s="2">
        <f ca="1">('[1]Qc, Summer, S1'!N2*Main!$B$5)</f>
        <v>36.683412766636501</v>
      </c>
      <c r="O2" s="2">
        <f ca="1">('[1]Qc, Summer, S1'!O2*Main!$B$5)</f>
        <v>33.372514571657966</v>
      </c>
      <c r="P2" s="2">
        <f ca="1">('[1]Qc, Summer, S1'!P2*Main!$B$5)</f>
        <v>33.848231484638163</v>
      </c>
      <c r="Q2" s="2">
        <f ca="1">('[1]Qc, Summer, S1'!Q2*Main!$B$5)</f>
        <v>33.754781951461894</v>
      </c>
      <c r="R2" s="2">
        <f ca="1">('[1]Qc, Summer, S1'!R2*Main!$B$5)</f>
        <v>29.828555637349275</v>
      </c>
      <c r="S2" s="2">
        <f ca="1">('[1]Qc, Summer, S1'!S2*Main!$B$5)</f>
        <v>28.505598710490666</v>
      </c>
      <c r="T2" s="2">
        <f ca="1">('[1]Qc, Summer, S1'!T2*Main!$B$5)</f>
        <v>26.636550485365888</v>
      </c>
      <c r="U2" s="2">
        <f ca="1">('[1]Qc, Summer, S1'!U2*Main!$B$5)</f>
        <v>30.29710875322375</v>
      </c>
      <c r="V2" s="2">
        <f ca="1">('[1]Qc, Summer, S1'!V2*Main!$B$5)</f>
        <v>25.075321331951951</v>
      </c>
      <c r="W2" s="2">
        <f ca="1">('[1]Qc, Summer, S1'!W2*Main!$B$5)</f>
        <v>28.572274029947604</v>
      </c>
      <c r="X2" s="2">
        <f ca="1">('[1]Qc, Summer, S1'!X2*Main!$B$5)</f>
        <v>29.335393006610868</v>
      </c>
      <c r="Y2" s="2">
        <f ca="1">('[1]Qc, Summer, S1'!Y2*Main!$B$5)</f>
        <v>20.817913580943269</v>
      </c>
    </row>
    <row r="3" spans="1:25" x14ac:dyDescent="0.3">
      <c r="A3">
        <v>2</v>
      </c>
      <c r="B3" s="2">
        <f ca="1">('[1]Qc, Summer, S1'!B3*Main!$B$5)</f>
        <v>-30.071389942264346</v>
      </c>
      <c r="C3" s="2">
        <f ca="1">('[1]Qc, Summer, S1'!C3*Main!$B$5)</f>
        <v>-36.059878089228661</v>
      </c>
      <c r="D3" s="2">
        <f ca="1">('[1]Qc, Summer, S1'!D3*Main!$B$5)</f>
        <v>-41.836783875153884</v>
      </c>
      <c r="E3" s="2">
        <f ca="1">('[1]Qc, Summer, S1'!E3*Main!$B$5)</f>
        <v>-37.032909429573387</v>
      </c>
      <c r="F3" s="2">
        <f ca="1">('[1]Qc, Summer, S1'!F3*Main!$B$5)</f>
        <v>-42.558833336036948</v>
      </c>
      <c r="G3" s="2">
        <f ca="1">('[1]Qc, Summer, S1'!G3*Main!$B$5)</f>
        <v>-40.19055518307195</v>
      </c>
      <c r="H3" s="2">
        <f ca="1">('[1]Qc, Summer, S1'!H3*Main!$B$5)</f>
        <v>-36.646970176571486</v>
      </c>
      <c r="I3" s="2">
        <f ca="1">('[1]Qc, Summer, S1'!I3*Main!$B$5)</f>
        <v>-5.8143451262367121</v>
      </c>
      <c r="J3" s="2">
        <f ca="1">('[1]Qc, Summer, S1'!J3*Main!$B$5)</f>
        <v>18.844820208577591</v>
      </c>
      <c r="K3" s="2">
        <f ca="1">('[1]Qc, Summer, S1'!K3*Main!$B$5)</f>
        <v>26.90681069802444</v>
      </c>
      <c r="L3" s="2">
        <f ca="1">('[1]Qc, Summer, S1'!L3*Main!$B$5)</f>
        <v>21.980615941231719</v>
      </c>
      <c r="M3" s="2">
        <f ca="1">('[1]Qc, Summer, S1'!M3*Main!$B$5)</f>
        <v>29.002569009070932</v>
      </c>
      <c r="N3" s="2">
        <f ca="1">('[1]Qc, Summer, S1'!N3*Main!$B$5)</f>
        <v>26.717930683442368</v>
      </c>
      <c r="O3" s="2">
        <f ca="1">('[1]Qc, Summer, S1'!O3*Main!$B$5)</f>
        <v>26.764878564958483</v>
      </c>
      <c r="P3" s="2">
        <f ca="1">('[1]Qc, Summer, S1'!P3*Main!$B$5)</f>
        <v>12.637173816627666</v>
      </c>
      <c r="Q3" s="2">
        <f ca="1">('[1]Qc, Summer, S1'!Q3*Main!$B$5)</f>
        <v>3.0960213229867528</v>
      </c>
      <c r="R3" s="2">
        <f ca="1">('[1]Qc, Summer, S1'!R3*Main!$B$5)</f>
        <v>7.6933877571459375</v>
      </c>
      <c r="S3" s="2">
        <f ca="1">('[1]Qc, Summer, S1'!S3*Main!$B$5)</f>
        <v>8.6328209043246513</v>
      </c>
      <c r="T3" s="2">
        <f ca="1">('[1]Qc, Summer, S1'!T3*Main!$B$5)</f>
        <v>5.8443659194517092</v>
      </c>
      <c r="U3" s="2">
        <f ca="1">('[1]Qc, Summer, S1'!U3*Main!$B$5)</f>
        <v>-1.0802435611116754</v>
      </c>
      <c r="V3" s="2">
        <f ca="1">('[1]Qc, Summer, S1'!V3*Main!$B$5)</f>
        <v>-3.6313893752739945</v>
      </c>
      <c r="W3" s="2">
        <f ca="1">('[1]Qc, Summer, S1'!W3*Main!$B$5)</f>
        <v>-2.6079501133248706</v>
      </c>
      <c r="X3" s="2">
        <f ca="1">('[1]Qc, Summer, S1'!X3*Main!$B$5)</f>
        <v>-13.028184945705801</v>
      </c>
      <c r="Y3" s="2">
        <f ca="1">('[1]Qc, Summer, S1'!Y3*Main!$B$5)</f>
        <v>-18.163750362727185</v>
      </c>
    </row>
    <row r="4" spans="1:25" x14ac:dyDescent="0.3">
      <c r="A4">
        <v>3</v>
      </c>
      <c r="B4" s="2">
        <f ca="1">('[1]Qc, Summer, S1'!B4*Main!$B$5)</f>
        <v>-40.719696778270318</v>
      </c>
      <c r="C4" s="2">
        <f ca="1">('[1]Qc, Summer, S1'!C4*Main!$B$5)</f>
        <v>-44.791666456097346</v>
      </c>
      <c r="D4" s="2">
        <f ca="1">('[1]Qc, Summer, S1'!D4*Main!$B$5)</f>
        <v>-50.949968438136189</v>
      </c>
      <c r="E4" s="2">
        <f ca="1">('[1]Qc, Summer, S1'!E4*Main!$B$5)</f>
        <v>-56.817005095116599</v>
      </c>
      <c r="F4" s="2">
        <f ca="1">('[1]Qc, Summer, S1'!F4*Main!$B$5)</f>
        <v>-58.6112263086466</v>
      </c>
      <c r="G4" s="2">
        <f ca="1">('[1]Qc, Summer, S1'!G4*Main!$B$5)</f>
        <v>-56.817005095116599</v>
      </c>
      <c r="H4" s="2">
        <f ca="1">('[1]Qc, Summer, S1'!H4*Main!$B$5)</f>
        <v>-22.893431960621967</v>
      </c>
      <c r="I4" s="2">
        <f ca="1">('[1]Qc, Summer, S1'!I4*Main!$B$5)</f>
        <v>4.9925632690721882</v>
      </c>
      <c r="J4" s="2">
        <f ca="1">('[1]Qc, Summer, S1'!J4*Main!$B$5)</f>
        <v>17.110342449322882</v>
      </c>
      <c r="K4" s="2">
        <f ca="1">('[1]Qc, Summer, S1'!K4*Main!$B$5)</f>
        <v>16.953366830521759</v>
      </c>
      <c r="L4" s="2">
        <f ca="1">('[1]Qc, Summer, S1'!L4*Main!$B$5)</f>
        <v>14.209703229638636</v>
      </c>
      <c r="M4" s="2">
        <f ca="1">('[1]Qc, Summer, S1'!M4*Main!$B$5)</f>
        <v>18.967802370782064</v>
      </c>
      <c r="N4" s="2">
        <f ca="1">('[1]Qc, Summer, S1'!N4*Main!$B$5)</f>
        <v>26.801154689339729</v>
      </c>
      <c r="O4" s="2">
        <f ca="1">('[1]Qc, Summer, S1'!O4*Main!$B$5)</f>
        <v>26.215152552962351</v>
      </c>
      <c r="P4" s="2">
        <f ca="1">('[1]Qc, Summer, S1'!P4*Main!$B$5)</f>
        <v>15.493387476990616</v>
      </c>
      <c r="Q4" s="2">
        <f ca="1">('[1]Qc, Summer, S1'!Q4*Main!$B$5)</f>
        <v>13.323724766283402</v>
      </c>
      <c r="R4" s="2">
        <f ca="1">('[1]Qc, Summer, S1'!R4*Main!$B$5)</f>
        <v>-2.0624984444375429</v>
      </c>
      <c r="S4" s="2">
        <f ca="1">('[1]Qc, Summer, S1'!S4*Main!$B$5)</f>
        <v>-1.8622558770164221</v>
      </c>
      <c r="T4" s="2">
        <f ca="1">('[1]Qc, Summer, S1'!T4*Main!$B$5)</f>
        <v>-1.9023043905006463</v>
      </c>
      <c r="U4" s="2">
        <f ca="1">('[1]Qc, Summer, S1'!U4*Main!$B$5)</f>
        <v>-2.0024256742112065</v>
      </c>
      <c r="V4" s="2">
        <f ca="1">('[1]Qc, Summer, S1'!V4*Main!$B$5)</f>
        <v>-12.374161591943482</v>
      </c>
      <c r="W4" s="2">
        <f ca="1">('[1]Qc, Summer, S1'!W4*Main!$B$5)</f>
        <v>-15.851431154596352</v>
      </c>
      <c r="X4" s="2">
        <f ca="1">('[1]Qc, Summer, S1'!X4*Main!$B$5)</f>
        <v>-41.122958619217748</v>
      </c>
      <c r="Y4" s="2">
        <f ca="1">('[1]Qc, Summer, S1'!Y4*Main!$B$5)</f>
        <v>-41.579880381653503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14.572371453209309</v>
      </c>
      <c r="C2" s="2">
        <f ca="1">('[1]Qc, Summer, S2'!C2*Main!$B$5)</f>
        <v>11.752905599362078</v>
      </c>
      <c r="D2" s="2">
        <f ca="1">('[1]Qc, Summer, S2'!D2*Main!$B$5)</f>
        <v>10.246627422114608</v>
      </c>
      <c r="E2" s="2">
        <f ca="1">('[1]Qc, Summer, S2'!E2*Main!$B$5)</f>
        <v>10.505508790971307</v>
      </c>
      <c r="F2" s="2">
        <f ca="1">('[1]Qc, Summer, S2'!F2*Main!$B$5)</f>
        <v>10.190247257437186</v>
      </c>
      <c r="G2" s="2">
        <f ca="1">('[1]Qc, Summer, S2'!G2*Main!$B$5)</f>
        <v>4.7294516923890146</v>
      </c>
      <c r="H2" s="2">
        <f ca="1">('[1]Qc, Summer, S2'!H2*Main!$B$5)</f>
        <v>9.5212946176633757</v>
      </c>
      <c r="I2" s="2">
        <f ca="1">('[1]Qc, Summer, S2'!I2*Main!$B$5)</f>
        <v>16.031037300817783</v>
      </c>
      <c r="J2" s="2">
        <f ca="1">('[1]Qc, Summer, S2'!J2*Main!$B$5)</f>
        <v>23.573746676782033</v>
      </c>
      <c r="K2" s="2">
        <f ca="1">('[1]Qc, Summer, S2'!K2*Main!$B$5)</f>
        <v>30.120610478511608</v>
      </c>
      <c r="L2" s="2">
        <f ca="1">('[1]Qc, Summer, S2'!L2*Main!$B$5)</f>
        <v>29.923016015087285</v>
      </c>
      <c r="M2" s="2">
        <f ca="1">('[1]Qc, Summer, S2'!M2*Main!$B$5)</f>
        <v>37.150400974567518</v>
      </c>
      <c r="N2" s="2">
        <f ca="1">('[1]Qc, Summer, S2'!N2*Main!$B$5)</f>
        <v>32.765766743015128</v>
      </c>
      <c r="O2" s="2">
        <f ca="1">('[1]Qc, Summer, S2'!O2*Main!$B$5)</f>
        <v>38.396333969541956</v>
      </c>
      <c r="P2" s="2">
        <f ca="1">('[1]Qc, Summer, S2'!P2*Main!$B$5)</f>
        <v>33.491934311115649</v>
      </c>
      <c r="Q2" s="2">
        <f ca="1">('[1]Qc, Summer, S2'!Q2*Main!$B$5)</f>
        <v>32.721472299886528</v>
      </c>
      <c r="R2" s="2">
        <f ca="1">('[1]Qc, Summer, S2'!R2*Main!$B$5)</f>
        <v>33.761991545571163</v>
      </c>
      <c r="S2" s="2">
        <f ca="1">('[1]Qc, Summer, S2'!S2*Main!$B$5)</f>
        <v>30.832586360326641</v>
      </c>
      <c r="T2" s="2">
        <f ca="1">('[1]Qc, Summer, S2'!T2*Main!$B$5)</f>
        <v>31.268994048038216</v>
      </c>
      <c r="U2" s="2">
        <f ca="1">('[1]Qc, Summer, S2'!U2*Main!$B$5)</f>
        <v>25.063971786757829</v>
      </c>
      <c r="V2" s="2">
        <f ca="1">('[1]Qc, Summer, S2'!V2*Main!$B$5)</f>
        <v>22.59261624958047</v>
      </c>
      <c r="W2" s="2">
        <f ca="1">('[1]Qc, Summer, S2'!W2*Main!$B$5)</f>
        <v>27.381762612033121</v>
      </c>
      <c r="X2" s="2">
        <f ca="1">('[1]Qc, Summer, S2'!X2*Main!$B$5)</f>
        <v>29.335393006610868</v>
      </c>
      <c r="Y2" s="2">
        <f ca="1">('[1]Qc, Summer, S2'!Y2*Main!$B$5)</f>
        <v>20.603295915160349</v>
      </c>
    </row>
    <row r="3" spans="1:25" x14ac:dyDescent="0.3">
      <c r="A3">
        <v>2</v>
      </c>
      <c r="B3" s="2">
        <f ca="1">('[1]Qc, Summer, S2'!B3*Main!$B$5)</f>
        <v>-26.859882278527376</v>
      </c>
      <c r="C3" s="2">
        <f ca="1">('[1]Qc, Summer, S2'!C3*Main!$B$5)</f>
        <v>-36.439455753325809</v>
      </c>
      <c r="D3" s="2">
        <f ca="1">('[1]Qc, Summer, S2'!D3*Main!$B$5)</f>
        <v>-43.928623068911577</v>
      </c>
      <c r="E3" s="2">
        <f ca="1">('[1]Qc, Summer, S2'!E3*Main!$B$5)</f>
        <v>-39.70538742964569</v>
      </c>
      <c r="F3" s="2">
        <f ca="1">('[1]Qc, Summer, S2'!F3*Main!$B$5)</f>
        <v>-38.057418271648423</v>
      </c>
      <c r="G3" s="2">
        <f ca="1">('[1]Qc, Summer, S2'!G3*Main!$B$5)</f>
        <v>-37.678645484129952</v>
      </c>
      <c r="H3" s="2">
        <f ca="1">('[1]Qc, Summer, S2'!H3*Main!$B$5)</f>
        <v>-34.107081154432869</v>
      </c>
      <c r="I3" s="2">
        <f ca="1">('[1]Qc, Summer, S2'!I3*Main!$B$5)</f>
        <v>-5.7014452208728921</v>
      </c>
      <c r="J3" s="2">
        <f ca="1">('[1]Qc, Summer, S2'!J3*Main!$B$5)</f>
        <v>18.301219625637852</v>
      </c>
      <c r="K3" s="2">
        <f ca="1">('[1]Qc, Summer, S2'!K3*Main!$B$5)</f>
        <v>26.90681069802444</v>
      </c>
      <c r="L3" s="2">
        <f ca="1">('[1]Qc, Summer, S2'!L3*Main!$B$5)</f>
        <v>21.35852303723459</v>
      </c>
      <c r="M3" s="2">
        <f ca="1">('[1]Qc, Summer, S2'!M3*Main!$B$5)</f>
        <v>27.897709237296798</v>
      </c>
      <c r="N3" s="2">
        <f ca="1">('[1]Qc, Summer, S2'!N3*Main!$B$5)</f>
        <v>25.492337532825744</v>
      </c>
      <c r="O3" s="2">
        <f ca="1">('[1]Qc, Summer, S2'!O3*Main!$B$5)</f>
        <v>24.492388875480874</v>
      </c>
      <c r="P3" s="2">
        <f ca="1">('[1]Qc, Summer, S2'!P3*Main!$B$5)</f>
        <v>11.725212819551443</v>
      </c>
      <c r="Q3" s="2">
        <f ca="1">('[1]Qc, Summer, S2'!Q3*Main!$B$5)</f>
        <v>3.4583216905703091</v>
      </c>
      <c r="R3" s="2">
        <f ca="1">('[1]Qc, Summer, S2'!R3*Main!$B$5)</f>
        <v>6.6676027228598125</v>
      </c>
      <c r="S3" s="2">
        <f ca="1">('[1]Qc, Summer, S2'!S3*Main!$B$5)</f>
        <v>9.2558079798944721</v>
      </c>
      <c r="T3" s="2">
        <f ca="1">('[1]Qc, Summer, S2'!T3*Main!$B$5)</f>
        <v>5.6298937756186191</v>
      </c>
      <c r="U3" s="2">
        <f ca="1">('[1]Qc, Summer, S2'!U3*Main!$B$5)</f>
        <v>-1.0202300299388045</v>
      </c>
      <c r="V3" s="2">
        <f ca="1">('[1]Qc, Summer, S2'!V3*Main!$B$5)</f>
        <v>-4.2561445366114565</v>
      </c>
      <c r="W3" s="2">
        <f ca="1">('[1]Qc, Summer, S2'!W3*Main!$B$5)</f>
        <v>-2.7166147013800734</v>
      </c>
      <c r="X3" s="2">
        <f ca="1">('[1]Qc, Summer, S2'!X3*Main!$B$5)</f>
        <v>-13.158466795162859</v>
      </c>
      <c r="Y3" s="2">
        <f ca="1">('[1]Qc, Summer, S2'!Y3*Main!$B$5)</f>
        <v>-15.871238181023754</v>
      </c>
    </row>
    <row r="4" spans="1:25" x14ac:dyDescent="0.3">
      <c r="A4">
        <v>3</v>
      </c>
      <c r="B4" s="2">
        <f ca="1">('[1]Qc, Summer, S2'!B4*Main!$B$5)</f>
        <v>-46.148989682039691</v>
      </c>
      <c r="C4" s="2">
        <f ca="1">('[1]Qc, Summer, S2'!C4*Main!$B$5)</f>
        <v>-41.624578928898551</v>
      </c>
      <c r="D4" s="2">
        <f ca="1">('[1]Qc, Summer, S2'!D4*Main!$B$5)</f>
        <v>-56.202542503923432</v>
      </c>
      <c r="E4" s="2">
        <f ca="1">('[1]Qc, Summer, S2'!E4*Main!$B$5)</f>
        <v>-65.788111162766597</v>
      </c>
      <c r="F4" s="2">
        <f ca="1">('[1]Qc, Summer, S2'!F4*Main!$B$5)</f>
        <v>-56.817005095116599</v>
      </c>
      <c r="G4" s="2">
        <f ca="1">('[1]Qc, Summer, S2'!G4*Main!$B$5)</f>
        <v>-65.190037424923261</v>
      </c>
      <c r="H4" s="2">
        <f ca="1">('[1]Qc, Summer, S2'!H4*Main!$B$5)</f>
        <v>-24.085798208571031</v>
      </c>
      <c r="I4" s="2">
        <f ca="1">('[1]Qc, Summer, S2'!I4*Main!$B$5)</f>
        <v>4.7454066715933676</v>
      </c>
      <c r="J4" s="2">
        <f ca="1">('[1]Qc, Summer, S2'!J4*Main!$B$5)</f>
        <v>14.912683786107099</v>
      </c>
      <c r="K4" s="2">
        <f ca="1">('[1]Qc, Summer, S2'!K4*Main!$B$5)</f>
        <v>14.441756929703718</v>
      </c>
      <c r="L4" s="2">
        <f ca="1">('[1]Qc, Summer, S2'!L4*Main!$B$5)</f>
        <v>13.779106162073829</v>
      </c>
      <c r="M4" s="2">
        <f ca="1">('[1]Qc, Summer, S2'!M4*Main!$B$5)</f>
        <v>18.564232107573936</v>
      </c>
      <c r="N4" s="2">
        <f ca="1">('[1]Qc, Summer, S2'!N4*Main!$B$5)</f>
        <v>28.442041711136039</v>
      </c>
      <c r="O4" s="2">
        <f ca="1">('[1]Qc, Summer, S2'!O4*Main!$B$5)</f>
        <v>30.161519603945933</v>
      </c>
      <c r="P4" s="2">
        <f ca="1">('[1]Qc, Summer, S2'!P4*Main!$B$5)</f>
        <v>16.441962220479837</v>
      </c>
      <c r="Q4" s="2">
        <f ca="1">('[1]Qc, Summer, S2'!Q4*Main!$B$5)</f>
        <v>12.46015001291318</v>
      </c>
      <c r="R4" s="2">
        <f ca="1">('[1]Qc, Summer, S2'!R4*Main!$B$5)</f>
        <v>-2.1425954714059912</v>
      </c>
      <c r="S4" s="2">
        <f ca="1">('[1]Qc, Summer, S2'!S4*Main!$B$5)</f>
        <v>-2.0024256742112065</v>
      </c>
      <c r="T4" s="2">
        <f ca="1">('[1]Qc, Summer, S2'!T4*Main!$B$5)</f>
        <v>-2.0224499309533188</v>
      </c>
      <c r="U4" s="2">
        <f ca="1">('[1]Qc, Summer, S2'!U4*Main!$B$5)</f>
        <v>-2.0224499309533188</v>
      </c>
      <c r="V4" s="2">
        <f ca="1">('[1]Qc, Summer, S2'!V4*Main!$B$5)</f>
        <v>-13.649848353999513</v>
      </c>
      <c r="W4" s="2">
        <f ca="1">('[1]Qc, Summer, S2'!W4*Main!$B$5)</f>
        <v>-17.975849762944318</v>
      </c>
      <c r="X4" s="2">
        <f ca="1">('[1]Qc, Summer, S2'!X4*Main!$B$5)</f>
        <v>-49.804472105497055</v>
      </c>
      <c r="Y4" s="2">
        <f ca="1">('[1]Qc, Summer, S2'!Y4*Main!$B$5)</f>
        <v>-46.606019768446785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15.18594498808128</v>
      </c>
      <c r="C2" s="2">
        <f ca="1">('[1]Qc, Summer, S3'!C2*Main!$B$5)</f>
        <v>12.928196159298288</v>
      </c>
      <c r="D2" s="2">
        <f ca="1">('[1]Qc, Summer, S3'!D2*Main!$B$5)</f>
        <v>10.135251037091622</v>
      </c>
      <c r="E2" s="2">
        <f ca="1">('[1]Qc, Summer, S3'!E2*Main!$B$5)</f>
        <v>9.5327764955109995</v>
      </c>
      <c r="F2" s="2">
        <f ca="1">('[1]Qc, Summer, S3'!F2*Main!$B$5)</f>
        <v>11.86995834382793</v>
      </c>
      <c r="G2" s="2">
        <f ca="1">('[1]Qc, Summer, S3'!G2*Main!$B$5)</f>
        <v>5.5090316416839071</v>
      </c>
      <c r="H2" s="2">
        <f ca="1">('[1]Qc, Summer, S3'!H2*Main!$B$5)</f>
        <v>9.1585786322285809</v>
      </c>
      <c r="I2" s="2">
        <f ca="1">('[1]Qc, Summer, S3'!I2*Main!$B$5)</f>
        <v>17.599290949810825</v>
      </c>
      <c r="J2" s="2">
        <f ca="1">('[1]Qc, Summer, S3'!J2*Main!$B$5)</f>
        <v>25.601595853279409</v>
      </c>
      <c r="K2" s="2">
        <f ca="1">('[1]Qc, Summer, S3'!K2*Main!$B$5)</f>
        <v>27.710961640230682</v>
      </c>
      <c r="L2" s="2">
        <f ca="1">('[1]Qc, Summer, S3'!L2*Main!$B$5)</f>
        <v>32.22478647778631</v>
      </c>
      <c r="M2" s="2">
        <f ca="1">('[1]Qc, Summer, S3'!M2*Main!$B$5)</f>
        <v>34.08293667391515</v>
      </c>
      <c r="N2" s="2">
        <f ca="1">('[1]Qc, Summer, S3'!N2*Main!$B$5)</f>
        <v>33.121916381526155</v>
      </c>
      <c r="O2" s="2">
        <f ca="1">('[1]Qc, Summer, S3'!O2*Main!$B$5)</f>
        <v>35.525580027893959</v>
      </c>
      <c r="P2" s="2">
        <f ca="1">('[1]Qc, Summer, S3'!P2*Main!$B$5)</f>
        <v>33.13563713759315</v>
      </c>
      <c r="Q2" s="2">
        <f ca="1">('[1]Qc, Summer, S3'!Q2*Main!$B$5)</f>
        <v>33.065908850411653</v>
      </c>
      <c r="R2" s="2">
        <f ca="1">('[1]Qc, Summer, S3'!R2*Main!$B$5)</f>
        <v>32.77863256851569</v>
      </c>
      <c r="S2" s="2">
        <f ca="1">('[1]Qc, Summer, S3'!S2*Main!$B$5)</f>
        <v>26.178611060654692</v>
      </c>
      <c r="T2" s="2">
        <f ca="1">('[1]Qc, Summer, S3'!T2*Main!$B$5)</f>
        <v>30.689938602704174</v>
      </c>
      <c r="U2" s="2">
        <f ca="1">('[1]Qc, Summer, S3'!U2*Main!$B$5)</f>
        <v>25.890256570936653</v>
      </c>
      <c r="V2" s="2">
        <f ca="1">('[1]Qc, Summer, S3'!V2*Main!$B$5)</f>
        <v>22.344345741343325</v>
      </c>
      <c r="W2" s="2">
        <f ca="1">('[1]Qc, Summer, S3'!W2*Main!$B$5)</f>
        <v>30.655669011297949</v>
      </c>
      <c r="X2" s="2">
        <f ca="1">('[1]Qc, Summer, S3'!X2*Main!$B$5)</f>
        <v>25.601797533042209</v>
      </c>
      <c r="Y2" s="2">
        <f ca="1">('[1]Qc, Summer, S3'!Y2*Main!$B$5)</f>
        <v>20.603295915160349</v>
      </c>
    </row>
    <row r="3" spans="1:25" x14ac:dyDescent="0.3">
      <c r="A3">
        <v>2</v>
      </c>
      <c r="B3" s="2">
        <f ca="1">('[1]Qc, Summer, S3'!B3*Main!$B$5)</f>
        <v>-29.195524215790627</v>
      </c>
      <c r="C3" s="2">
        <f ca="1">('[1]Qc, Summer, S3'!C3*Main!$B$5)</f>
        <v>-34.921145096937231</v>
      </c>
      <c r="D3" s="2">
        <f ca="1">('[1]Qc, Summer, S3'!D3*Main!$B$5)</f>
        <v>-41.836783875153884</v>
      </c>
      <c r="E3" s="2">
        <f ca="1">('[1]Qc, Summer, S3'!E3*Main!$B$5)</f>
        <v>-39.323604858206799</v>
      </c>
      <c r="F3" s="2">
        <f ca="1">('[1]Qc, Summer, S3'!F3*Main!$B$5)</f>
        <v>-43.377272438653044</v>
      </c>
      <c r="G3" s="2">
        <f ca="1">('[1]Qc, Summer, S3'!G3*Main!$B$5)</f>
        <v>-42.283813265523619</v>
      </c>
      <c r="H3" s="2">
        <f ca="1">('[1]Qc, Summer, S3'!H3*Main!$B$5)</f>
        <v>-34.832763732186763</v>
      </c>
      <c r="I3" s="2">
        <f ca="1">('[1]Qc, Summer, S3'!I3*Main!$B$5)</f>
        <v>-5.4756454101452521</v>
      </c>
      <c r="J3" s="2">
        <f ca="1">('[1]Qc, Summer, S3'!J3*Main!$B$5)</f>
        <v>16.670417876818636</v>
      </c>
      <c r="K3" s="2">
        <f ca="1">('[1]Qc, Summer, S3'!K3*Main!$B$5)</f>
        <v>25.060264865807074</v>
      </c>
      <c r="L3" s="2">
        <f ca="1">('[1]Qc, Summer, S3'!L3*Main!$B$5)</f>
        <v>20.736430133237469</v>
      </c>
      <c r="M3" s="2">
        <f ca="1">('[1]Qc, Summer, S3'!M3*Main!$B$5)</f>
        <v>25.964204636692067</v>
      </c>
      <c r="N3" s="2">
        <f ca="1">('[1]Qc, Summer, S3'!N3*Main!$B$5)</f>
        <v>23.776507121962474</v>
      </c>
      <c r="O3" s="2">
        <f ca="1">('[1]Qc, Summer, S3'!O3*Main!$B$5)</f>
        <v>26.51237971057208</v>
      </c>
      <c r="P3" s="2">
        <f ca="1">('[1]Qc, Summer, S3'!P3*Main!$B$5)</f>
        <v>12.246333389309283</v>
      </c>
      <c r="Q3" s="2">
        <f ca="1">('[1]Qc, Summer, S3'!Q3*Main!$B$5)</f>
        <v>3.4912580876233599</v>
      </c>
      <c r="R3" s="2">
        <f ca="1">('[1]Qc, Summer, S3'!R3*Main!$B$5)</f>
        <v>6.8141434420435445</v>
      </c>
      <c r="S3" s="2">
        <f ca="1">('[1]Qc, Summer, S3'!S3*Main!$B$5)</f>
        <v>9.611800594505798</v>
      </c>
      <c r="T3" s="2">
        <f ca="1">('[1]Qc, Summer, S3'!T3*Main!$B$5)</f>
        <v>5.5226577037020732</v>
      </c>
      <c r="U3" s="2">
        <f ca="1">('[1]Qc, Summer, S3'!U3*Main!$B$5)</f>
        <v>-1.0602390507207184</v>
      </c>
      <c r="V3" s="2">
        <f ca="1">('[1]Qc, Summer, S3'!V3*Main!$B$5)</f>
        <v>-4.2170973390278652</v>
      </c>
      <c r="W3" s="2">
        <f ca="1">('[1]Qc, Summer, S3'!W3*Main!$B$5)</f>
        <v>-2.5264516722834682</v>
      </c>
      <c r="X3" s="2">
        <f ca="1">('[1]Qc, Summer, S3'!X3*Main!$B$5)</f>
        <v>-14.331003440276383</v>
      </c>
      <c r="Y3" s="2">
        <f ca="1">('[1]Qc, Summer, S3'!Y3*Main!$B$5)</f>
        <v>-19.045485817228503</v>
      </c>
    </row>
    <row r="4" spans="1:25" x14ac:dyDescent="0.3">
      <c r="A4">
        <v>3</v>
      </c>
      <c r="B4" s="2">
        <f ca="1">('[1]Qc, Summer, S3'!B4*Main!$B$5)</f>
        <v>-48.863636133924381</v>
      </c>
      <c r="C4" s="2">
        <f ca="1">('[1]Qc, Summer, S3'!C4*Main!$B$5)</f>
        <v>-47.958753983296155</v>
      </c>
      <c r="D4" s="2">
        <f ca="1">('[1]Qc, Summer, S3'!D4*Main!$B$5)</f>
        <v>-55.677285097344701</v>
      </c>
      <c r="E4" s="2">
        <f ca="1">('[1]Qc, Summer, S3'!E4*Main!$B$5)</f>
        <v>-60.405447522176594</v>
      </c>
      <c r="F4" s="2">
        <f ca="1">('[1]Qc, Summer, S3'!F4*Main!$B$5)</f>
        <v>-59.209300046489929</v>
      </c>
      <c r="G4" s="2">
        <f ca="1">('[1]Qc, Summer, S3'!G4*Main!$B$5)</f>
        <v>-61.601594997863259</v>
      </c>
      <c r="H4" s="2">
        <f ca="1">('[1]Qc, Summer, S3'!H4*Main!$B$5)</f>
        <v>-25.99358420528953</v>
      </c>
      <c r="I4" s="2">
        <f ca="1">('[1]Qc, Summer, S3'!I4*Main!$B$5)</f>
        <v>5.3385825055425382</v>
      </c>
      <c r="J4" s="2">
        <f ca="1">('[1]Qc, Summer, S3'!J4*Main!$B$5)</f>
        <v>16.011513117714991</v>
      </c>
      <c r="K4" s="2">
        <f ca="1">('[1]Qc, Summer, S3'!K4*Main!$B$5)</f>
        <v>16.796391211720628</v>
      </c>
      <c r="L4" s="2">
        <f ca="1">('[1]Qc, Summer, S3'!L4*Main!$B$5)</f>
        <v>13.922638517928764</v>
      </c>
      <c r="M4" s="2">
        <f ca="1">('[1]Qc, Summer, S3'!M4*Main!$B$5)</f>
        <v>20.985653686822712</v>
      </c>
      <c r="N4" s="2">
        <f ca="1">('[1]Qc, Summer, S3'!N4*Main!$B$5)</f>
        <v>28.715522881435426</v>
      </c>
      <c r="O4" s="2">
        <f ca="1">('[1]Qc, Summer, S3'!O4*Main!$B$5)</f>
        <v>27.342685996100514</v>
      </c>
      <c r="P4" s="2">
        <f ca="1">('[1]Qc, Summer, S3'!P4*Main!$B$5)</f>
        <v>16.600058011061375</v>
      </c>
      <c r="Q4" s="2">
        <f ca="1">('[1]Qc, Summer, S3'!Q4*Main!$B$5)</f>
        <v>13.076989122463338</v>
      </c>
      <c r="R4" s="2">
        <f ca="1">('[1]Qc, Summer, S3'!R4*Main!$B$5)</f>
        <v>-1.9623771607269824</v>
      </c>
      <c r="S4" s="2">
        <f ca="1">('[1]Qc, Summer, S3'!S4*Main!$B$5)</f>
        <v>-2.1425954714059912</v>
      </c>
      <c r="T4" s="2">
        <f ca="1">('[1]Qc, Summer, S3'!T4*Main!$B$5)</f>
        <v>-1.9824014174690943</v>
      </c>
      <c r="U4" s="2">
        <f ca="1">('[1]Qc, Summer, S3'!U4*Main!$B$5)</f>
        <v>-2.0024256742112065</v>
      </c>
      <c r="V4" s="2">
        <f ca="1">('[1]Qc, Summer, S3'!V4*Main!$B$5)</f>
        <v>-13.522279677793909</v>
      </c>
      <c r="W4" s="2">
        <f ca="1">('[1]Qc, Summer, S3'!W4*Main!$B$5)</f>
        <v>-16.995348866783718</v>
      </c>
      <c r="X4" s="2">
        <f ca="1">('[1]Qc, Summer, S3'!X4*Main!$B$5)</f>
        <v>-42.95064566896076</v>
      </c>
      <c r="Y4" s="2">
        <f ca="1">('[1]Qc, Summer, S3'!Y4*Main!$B$5)</f>
        <v>-47.519863293318288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7.9448139269204479</v>
      </c>
      <c r="C2" s="2">
        <f>('FL Characterization'!C$4-'FL Characterization'!C$2)*VLOOKUP($A2,'FL Ratio'!$A$2:$B$6,2,FALSE)</f>
        <v>8.7462318838494877</v>
      </c>
      <c r="D2" s="2">
        <f>('FL Characterization'!D$4-'FL Characterization'!D$2)*VLOOKUP($A2,'FL Ratio'!$A$2:$B$6,2,FALSE)</f>
        <v>11.384051589293797</v>
      </c>
      <c r="E2" s="2">
        <f>('FL Characterization'!E$4-'FL Characterization'!E$2)*VLOOKUP($A2,'FL Ratio'!$A$2:$B$6,2,FALSE)</f>
        <v>13.051357394394984</v>
      </c>
      <c r="F2" s="2">
        <f>('FL Characterization'!F$4-'FL Characterization'!F$2)*VLOOKUP($A2,'FL Ratio'!$A$2:$B$6,2,FALSE)</f>
        <v>15.345429360608762</v>
      </c>
      <c r="G2" s="2">
        <f>('FL Characterization'!G$4-'FL Characterization'!G$2)*VLOOKUP($A2,'FL Ratio'!$A$2:$B$6,2,FALSE)</f>
        <v>17.937702078041735</v>
      </c>
      <c r="H2" s="2">
        <f>('FL Characterization'!H$4-'FL Characterization'!H$2)*VLOOKUP($A2,'FL Ratio'!$A$2:$B$6,2,FALSE)</f>
        <v>15.989853230841703</v>
      </c>
      <c r="I2" s="2">
        <f>('FL Characterization'!I$4-'FL Characterization'!I$2)*VLOOKUP($A2,'FL Ratio'!$A$2:$B$6,2,FALSE)</f>
        <v>22.859252163049909</v>
      </c>
      <c r="J2" s="2">
        <f>('FL Characterization'!J$4-'FL Characterization'!J$2)*VLOOKUP($A2,'FL Ratio'!$A$2:$B$6,2,FALSE)</f>
        <v>20.970812430647282</v>
      </c>
      <c r="K2" s="2">
        <f>('FL Characterization'!K$4-'FL Characterization'!K$2)*VLOOKUP($A2,'FL Ratio'!$A$2:$B$6,2,FALSE)</f>
        <v>23.685313900931941</v>
      </c>
      <c r="L2" s="2">
        <f>('FL Characterization'!L$4-'FL Characterization'!L$2)*VLOOKUP($A2,'FL Ratio'!$A$2:$B$6,2,FALSE)</f>
        <v>24.342169678520637</v>
      </c>
      <c r="M2" s="2">
        <f>('FL Characterization'!M$4-'FL Characterization'!M$2)*VLOOKUP($A2,'FL Ratio'!$A$2:$B$6,2,FALSE)</f>
        <v>22.579369222226585</v>
      </c>
      <c r="N2" s="2">
        <f>('FL Characterization'!N$4-'FL Characterization'!N$2)*VLOOKUP($A2,'FL Ratio'!$A$2:$B$6,2,FALSE)</f>
        <v>21.300367992453985</v>
      </c>
      <c r="O2" s="2">
        <f>('FL Characterization'!O$4-'FL Characterization'!O$2)*VLOOKUP($A2,'FL Ratio'!$A$2:$B$6,2,FALSE)</f>
        <v>19.610068659588624</v>
      </c>
      <c r="P2" s="2">
        <f>('FL Characterization'!P$4-'FL Characterization'!P$2)*VLOOKUP($A2,'FL Ratio'!$A$2:$B$6,2,FALSE)</f>
        <v>18.06301130351255</v>
      </c>
      <c r="Q2" s="2">
        <f>('FL Characterization'!Q$4-'FL Characterization'!Q$2)*VLOOKUP($A2,'FL Ratio'!$A$2:$B$6,2,FALSE)</f>
        <v>16.256479137714859</v>
      </c>
      <c r="R2" s="2">
        <f>('FL Characterization'!R$4-'FL Characterization'!R$2)*VLOOKUP($A2,'FL Ratio'!$A$2:$B$6,2,FALSE)</f>
        <v>16.087273177421519</v>
      </c>
      <c r="S2" s="2">
        <f>('FL Characterization'!S$4-'FL Characterization'!S$2)*VLOOKUP($A2,'FL Ratio'!$A$2:$B$6,2,FALSE)</f>
        <v>12.746115562903514</v>
      </c>
      <c r="T2" s="2">
        <f>('FL Characterization'!T$4-'FL Characterization'!T$2)*VLOOKUP($A2,'FL Ratio'!$A$2:$B$6,2,FALSE)</f>
        <v>10.545887994693773</v>
      </c>
      <c r="U2" s="2">
        <f>('FL Characterization'!U$4-'FL Characterization'!U$2)*VLOOKUP($A2,'FL Ratio'!$A$2:$B$6,2,FALSE)</f>
        <v>12.514089964555879</v>
      </c>
      <c r="V2" s="2">
        <f>('FL Characterization'!V$4-'FL Characterization'!V$2)*VLOOKUP($A2,'FL Ratio'!$A$2:$B$6,2,FALSE)</f>
        <v>12.750626254952943</v>
      </c>
      <c r="W2" s="2">
        <f>('FL Characterization'!W$4-'FL Characterization'!W$2)*VLOOKUP($A2,'FL Ratio'!$A$2:$B$6,2,FALSE)</f>
        <v>14.571405606614084</v>
      </c>
      <c r="X2" s="2">
        <f>('FL Characterization'!X$4-'FL Characterization'!X$2)*VLOOKUP($A2,'FL Ratio'!$A$2:$B$6,2,FALSE)</f>
        <v>7.0751855048536516</v>
      </c>
      <c r="Y2" s="2">
        <f>('FL Characterization'!Y$4-'FL Characterization'!Y$2)*VLOOKUP($A2,'FL Ratio'!$A$2:$B$6,2,FALSE)</f>
        <v>6.7929922095659903</v>
      </c>
    </row>
    <row r="3" spans="1:25" x14ac:dyDescent="0.3">
      <c r="A3">
        <v>2</v>
      </c>
      <c r="B3" s="2">
        <f>('FL Characterization'!B$4-'FL Characterization'!B$2)*VLOOKUP($A3,'FL Ratio'!$A$2:$B$6,2,FALSE)</f>
        <v>8.8275710299116081</v>
      </c>
      <c r="C3" s="2">
        <f>('FL Characterization'!C$4-'FL Characterization'!C$2)*VLOOKUP($A3,'FL Ratio'!$A$2:$B$6,2,FALSE)</f>
        <v>9.7180354264994318</v>
      </c>
      <c r="D3" s="2">
        <f>('FL Characterization'!D$4-'FL Characterization'!D$2)*VLOOKUP($A3,'FL Ratio'!$A$2:$B$6,2,FALSE)</f>
        <v>12.648946210326441</v>
      </c>
      <c r="E3" s="2">
        <f>('FL Characterization'!E$4-'FL Characterization'!E$2)*VLOOKUP($A3,'FL Ratio'!$A$2:$B$6,2,FALSE)</f>
        <v>14.501508215994425</v>
      </c>
      <c r="F3" s="2">
        <f>('FL Characterization'!F$4-'FL Characterization'!F$2)*VLOOKUP($A3,'FL Ratio'!$A$2:$B$6,2,FALSE)</f>
        <v>17.050477067343067</v>
      </c>
      <c r="G3" s="2">
        <f>('FL Characterization'!G$4-'FL Characterization'!G$2)*VLOOKUP($A3,'FL Ratio'!$A$2:$B$6,2,FALSE)</f>
        <v>19.930780086713035</v>
      </c>
      <c r="H3" s="2">
        <f>('FL Characterization'!H$4-'FL Characterization'!H$2)*VLOOKUP($A3,'FL Ratio'!$A$2:$B$6,2,FALSE)</f>
        <v>17.766503589824115</v>
      </c>
      <c r="I3" s="2">
        <f>('FL Characterization'!I$4-'FL Characterization'!I$2)*VLOOKUP($A3,'FL Ratio'!$A$2:$B$6,2,FALSE)</f>
        <v>25.399169070055457</v>
      </c>
      <c r="J3" s="2">
        <f>('FL Characterization'!J$4-'FL Characterization'!J$2)*VLOOKUP($A3,'FL Ratio'!$A$2:$B$6,2,FALSE)</f>
        <v>23.300902700719202</v>
      </c>
      <c r="K3" s="2">
        <f>('FL Characterization'!K$4-'FL Characterization'!K$2)*VLOOKUP($A3,'FL Ratio'!$A$2:$B$6,2,FALSE)</f>
        <v>26.317015445479935</v>
      </c>
      <c r="L3" s="2">
        <f>('FL Characterization'!L$4-'FL Characterization'!L$2)*VLOOKUP($A3,'FL Ratio'!$A$2:$B$6,2,FALSE)</f>
        <v>27.046855198356262</v>
      </c>
      <c r="M3" s="2">
        <f>('FL Characterization'!M$4-'FL Characterization'!M$2)*VLOOKUP($A3,'FL Ratio'!$A$2:$B$6,2,FALSE)</f>
        <v>25.088188024696205</v>
      </c>
      <c r="N3" s="2">
        <f>('FL Characterization'!N$4-'FL Characterization'!N$2)*VLOOKUP($A3,'FL Ratio'!$A$2:$B$6,2,FALSE)</f>
        <v>23.667075547171095</v>
      </c>
      <c r="O3" s="2">
        <f>('FL Characterization'!O$4-'FL Characterization'!O$2)*VLOOKUP($A3,'FL Ratio'!$A$2:$B$6,2,FALSE)</f>
        <v>21.788965177320691</v>
      </c>
      <c r="P3" s="2">
        <f>('FL Characterization'!P$4-'FL Characterization'!P$2)*VLOOKUP($A3,'FL Ratio'!$A$2:$B$6,2,FALSE)</f>
        <v>20.070012559458387</v>
      </c>
      <c r="Q3" s="2">
        <f>('FL Characterization'!Q$4-'FL Characterization'!Q$2)*VLOOKUP($A3,'FL Ratio'!$A$2:$B$6,2,FALSE)</f>
        <v>18.062754597460955</v>
      </c>
      <c r="R3" s="2">
        <f>('FL Characterization'!R$4-'FL Characterization'!R$2)*VLOOKUP($A3,'FL Ratio'!$A$2:$B$6,2,FALSE)</f>
        <v>17.874747974912797</v>
      </c>
      <c r="S3" s="2">
        <f>('FL Characterization'!S$4-'FL Characterization'!S$2)*VLOOKUP($A3,'FL Ratio'!$A$2:$B$6,2,FALSE)</f>
        <v>14.162350625448347</v>
      </c>
      <c r="T3" s="2">
        <f>('FL Characterization'!T$4-'FL Characterization'!T$2)*VLOOKUP($A3,'FL Ratio'!$A$2:$B$6,2,FALSE)</f>
        <v>11.717653327437525</v>
      </c>
      <c r="U3" s="2">
        <f>('FL Characterization'!U$4-'FL Characterization'!U$2)*VLOOKUP($A3,'FL Ratio'!$A$2:$B$6,2,FALSE)</f>
        <v>13.904544405062087</v>
      </c>
      <c r="V3" s="2">
        <f>('FL Characterization'!V$4-'FL Characterization'!V$2)*VLOOKUP($A3,'FL Ratio'!$A$2:$B$6,2,FALSE)</f>
        <v>14.16736250550327</v>
      </c>
      <c r="W3" s="2">
        <f>('FL Characterization'!W$4-'FL Characterization'!W$2)*VLOOKUP($A3,'FL Ratio'!$A$2:$B$6,2,FALSE)</f>
        <v>16.190450674015647</v>
      </c>
      <c r="X3" s="2">
        <f>('FL Characterization'!X$4-'FL Characterization'!X$2)*VLOOKUP($A3,'FL Ratio'!$A$2:$B$6,2,FALSE)</f>
        <v>7.8613172276151682</v>
      </c>
      <c r="Y3" s="2">
        <f>('FL Characterization'!Y$4-'FL Characterization'!Y$2)*VLOOKUP($A3,'FL Ratio'!$A$2:$B$6,2,FALSE)</f>
        <v>7.5477691217399894</v>
      </c>
    </row>
    <row r="4" spans="1:25" x14ac:dyDescent="0.3">
      <c r="A4">
        <v>3</v>
      </c>
      <c r="B4" s="2">
        <f>('FL Characterization'!B$4-'FL Characterization'!B$2)*VLOOKUP($A4,'FL Ratio'!$A$2:$B$6,2,FALSE)</f>
        <v>11.034463787389511</v>
      </c>
      <c r="C4" s="2">
        <f>('FL Characterization'!C$4-'FL Characterization'!C$2)*VLOOKUP($A4,'FL Ratio'!$A$2:$B$6,2,FALSE)</f>
        <v>12.147544283124288</v>
      </c>
      <c r="D4" s="2">
        <f>('FL Characterization'!D$4-'FL Characterization'!D$2)*VLOOKUP($A4,'FL Ratio'!$A$2:$B$6,2,FALSE)</f>
        <v>15.811182762908052</v>
      </c>
      <c r="E4" s="2">
        <f>('FL Characterization'!E$4-'FL Characterization'!E$2)*VLOOKUP($A4,'FL Ratio'!$A$2:$B$6,2,FALSE)</f>
        <v>18.126885269993032</v>
      </c>
      <c r="F4" s="2">
        <f>('FL Characterization'!F$4-'FL Characterization'!F$2)*VLOOKUP($A4,'FL Ratio'!$A$2:$B$6,2,FALSE)</f>
        <v>21.313096334178834</v>
      </c>
      <c r="G4" s="2">
        <f>('FL Characterization'!G$4-'FL Characterization'!G$2)*VLOOKUP($A4,'FL Ratio'!$A$2:$B$6,2,FALSE)</f>
        <v>24.913475108391296</v>
      </c>
      <c r="H4" s="2">
        <f>('FL Characterization'!H$4-'FL Characterization'!H$2)*VLOOKUP($A4,'FL Ratio'!$A$2:$B$6,2,FALSE)</f>
        <v>22.208129487280143</v>
      </c>
      <c r="I4" s="2">
        <f>('FL Characterization'!I$4-'FL Characterization'!I$2)*VLOOKUP($A4,'FL Ratio'!$A$2:$B$6,2,FALSE)</f>
        <v>31.74896133756932</v>
      </c>
      <c r="J4" s="2">
        <f>('FL Characterization'!J$4-'FL Characterization'!J$2)*VLOOKUP($A4,'FL Ratio'!$A$2:$B$6,2,FALSE)</f>
        <v>29.126128375899004</v>
      </c>
      <c r="K4" s="2">
        <f>('FL Characterization'!K$4-'FL Characterization'!K$2)*VLOOKUP($A4,'FL Ratio'!$A$2:$B$6,2,FALSE)</f>
        <v>32.896269306849916</v>
      </c>
      <c r="L4" s="2">
        <f>('FL Characterization'!L$4-'FL Characterization'!L$2)*VLOOKUP($A4,'FL Ratio'!$A$2:$B$6,2,FALSE)</f>
        <v>33.808568997945329</v>
      </c>
      <c r="M4" s="2">
        <f>('FL Characterization'!M$4-'FL Characterization'!M$2)*VLOOKUP($A4,'FL Ratio'!$A$2:$B$6,2,FALSE)</f>
        <v>31.360235030870257</v>
      </c>
      <c r="N4" s="2">
        <f>('FL Characterization'!N$4-'FL Characterization'!N$2)*VLOOKUP($A4,'FL Ratio'!$A$2:$B$6,2,FALSE)</f>
        <v>29.583844433963868</v>
      </c>
      <c r="O4" s="2">
        <f>('FL Characterization'!O$4-'FL Characterization'!O$2)*VLOOKUP($A4,'FL Ratio'!$A$2:$B$6,2,FALSE)</f>
        <v>27.236206471650867</v>
      </c>
      <c r="P4" s="2">
        <f>('FL Characterization'!P$4-'FL Characterization'!P$2)*VLOOKUP($A4,'FL Ratio'!$A$2:$B$6,2,FALSE)</f>
        <v>25.087515699322985</v>
      </c>
      <c r="Q4" s="2">
        <f>('FL Characterization'!Q$4-'FL Characterization'!Q$2)*VLOOKUP($A4,'FL Ratio'!$A$2:$B$6,2,FALSE)</f>
        <v>22.578443246826193</v>
      </c>
      <c r="R4" s="2">
        <f>('FL Characterization'!R$4-'FL Characterization'!R$2)*VLOOKUP($A4,'FL Ratio'!$A$2:$B$6,2,FALSE)</f>
        <v>22.343434968640995</v>
      </c>
      <c r="S4" s="2">
        <f>('FL Characterization'!S$4-'FL Characterization'!S$2)*VLOOKUP($A4,'FL Ratio'!$A$2:$B$6,2,FALSE)</f>
        <v>17.702938281810436</v>
      </c>
      <c r="T4" s="2">
        <f>('FL Characterization'!T$4-'FL Characterization'!T$2)*VLOOKUP($A4,'FL Ratio'!$A$2:$B$6,2,FALSE)</f>
        <v>14.647066659296907</v>
      </c>
      <c r="U4" s="2">
        <f>('FL Characterization'!U$4-'FL Characterization'!U$2)*VLOOKUP($A4,'FL Ratio'!$A$2:$B$6,2,FALSE)</f>
        <v>17.380680506327607</v>
      </c>
      <c r="V4" s="2">
        <f>('FL Characterization'!V$4-'FL Characterization'!V$2)*VLOOKUP($A4,'FL Ratio'!$A$2:$B$6,2,FALSE)</f>
        <v>17.709203131879089</v>
      </c>
      <c r="W4" s="2">
        <f>('FL Characterization'!W$4-'FL Characterization'!W$2)*VLOOKUP($A4,'FL Ratio'!$A$2:$B$6,2,FALSE)</f>
        <v>20.23806334251956</v>
      </c>
      <c r="X4" s="2">
        <f>('FL Characterization'!X$4-'FL Characterization'!X$2)*VLOOKUP($A4,'FL Ratio'!$A$2:$B$6,2,FALSE)</f>
        <v>9.8266465345189609</v>
      </c>
      <c r="Y4" s="2">
        <f>('FL Characterization'!Y$4-'FL Characterization'!Y$2)*VLOOKUP($A4,'FL Ratio'!$A$2:$B$6,2,FALSE)</f>
        <v>9.4347114021749867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22.02592931113708</v>
      </c>
      <c r="C2" s="2">
        <f>('FL Characterization'!C$2-'FL Characterization'!C$3)*VLOOKUP($A2,'FL Ratio'!$A$2:$B$6,2,FALSE)</f>
        <v>23.309826292036504</v>
      </c>
      <c r="D2" s="2">
        <f>('FL Characterization'!D$2-'FL Characterization'!D$3)*VLOOKUP($A2,'FL Ratio'!$A$2:$B$6,2,FALSE)</f>
        <v>24.614626479994278</v>
      </c>
      <c r="E2" s="2">
        <f>('FL Characterization'!E$2-'FL Characterization'!E$3)*VLOOKUP($A2,'FL Ratio'!$A$2:$B$6,2,FALSE)</f>
        <v>25.733498142012031</v>
      </c>
      <c r="F2" s="2">
        <f>('FL Characterization'!F$2-'FL Characterization'!F$3)*VLOOKUP($A2,'FL Ratio'!$A$2:$B$6,2,FALSE)</f>
        <v>26.025592956432593</v>
      </c>
      <c r="G2" s="2">
        <f>('FL Characterization'!G$2-'FL Characterization'!G$3)*VLOOKUP($A2,'FL Ratio'!$A$2:$B$6,2,FALSE)</f>
        <v>27.224226855909823</v>
      </c>
      <c r="H2" s="2">
        <f>('FL Characterization'!H$2-'FL Characterization'!H$3)*VLOOKUP($A2,'FL Ratio'!$A$2:$B$6,2,FALSE)</f>
        <v>27.085055503652946</v>
      </c>
      <c r="I2" s="2">
        <f>('FL Characterization'!I$2-'FL Characterization'!I$3)*VLOOKUP($A2,'FL Ratio'!$A$2:$B$6,2,FALSE)</f>
        <v>25.601697920665195</v>
      </c>
      <c r="J2" s="2">
        <f>('FL Characterization'!J$2-'FL Characterization'!J$3)*VLOOKUP($A2,'FL Ratio'!$A$2:$B$6,2,FALSE)</f>
        <v>23.196178855766657</v>
      </c>
      <c r="K2" s="2">
        <f>('FL Characterization'!K$2-'FL Characterization'!K$3)*VLOOKUP($A2,'FL Ratio'!$A$2:$B$6,2,FALSE)</f>
        <v>34.062931078806031</v>
      </c>
      <c r="L2" s="2">
        <f>('FL Characterization'!L$2-'FL Characterization'!L$3)*VLOOKUP($A2,'FL Ratio'!$A$2:$B$6,2,FALSE)</f>
        <v>33.263823476341344</v>
      </c>
      <c r="M2" s="2">
        <f>('FL Characterization'!M$2-'FL Characterization'!M$3)*VLOOKUP($A2,'FL Ratio'!$A$2:$B$6,2,FALSE)</f>
        <v>30.630019386989819</v>
      </c>
      <c r="N2" s="2">
        <f>('FL Characterization'!N$2-'FL Characterization'!N$3)*VLOOKUP($A2,'FL Ratio'!$A$2:$B$6,2,FALSE)</f>
        <v>29.885755198833468</v>
      </c>
      <c r="O2" s="2">
        <f>('FL Characterization'!O$2-'FL Characterization'!O$3)*VLOOKUP($A2,'FL Ratio'!$A$2:$B$6,2,FALSE)</f>
        <v>30.008589044521059</v>
      </c>
      <c r="P2" s="2">
        <f>('FL Characterization'!P$2-'FL Characterization'!P$3)*VLOOKUP($A2,'FL Ratio'!$A$2:$B$6,2,FALSE)</f>
        <v>28.586895922355438</v>
      </c>
      <c r="Q2" s="2">
        <f>('FL Characterization'!Q$2-'FL Characterization'!Q$3)*VLOOKUP($A2,'FL Ratio'!$A$2:$B$6,2,FALSE)</f>
        <v>26.204150351462562</v>
      </c>
      <c r="R2" s="2">
        <f>('FL Characterization'!R$2-'FL Characterization'!R$3)*VLOOKUP($A2,'FL Ratio'!$A$2:$B$6,2,FALSE)</f>
        <v>23.550433206965987</v>
      </c>
      <c r="S2" s="2">
        <f>('FL Characterization'!S$2-'FL Characterization'!S$3)*VLOOKUP($A2,'FL Ratio'!$A$2:$B$6,2,FALSE)</f>
        <v>22.705613591171073</v>
      </c>
      <c r="T2" s="2">
        <f>('FL Characterization'!T$2-'FL Characterization'!T$3)*VLOOKUP($A2,'FL Ratio'!$A$2:$B$6,2,FALSE)</f>
        <v>14.272654770998624</v>
      </c>
      <c r="U2" s="2">
        <f>('FL Characterization'!U$2-'FL Characterization'!U$3)*VLOOKUP($A2,'FL Ratio'!$A$2:$B$6,2,FALSE)</f>
        <v>15.263301760245318</v>
      </c>
      <c r="V2" s="2">
        <f>('FL Characterization'!V$2-'FL Characterization'!V$3)*VLOOKUP($A2,'FL Ratio'!$A$2:$B$6,2,FALSE)</f>
        <v>16.687690295952677</v>
      </c>
      <c r="W2" s="2">
        <f>('FL Characterization'!W$2-'FL Characterization'!W$3)*VLOOKUP($A2,'FL Ratio'!$A$2:$B$6,2,FALSE)</f>
        <v>17.085896390414156</v>
      </c>
      <c r="X2" s="2">
        <f>('FL Characterization'!X$2-'FL Characterization'!X$3)*VLOOKUP($A2,'FL Ratio'!$A$2:$B$6,2,FALSE)</f>
        <v>17.8194339328432</v>
      </c>
      <c r="Y2" s="2">
        <f>('FL Characterization'!Y$2-'FL Characterization'!Y$3)*VLOOKUP($A2,'FL Ratio'!$A$2:$B$6,2,FALSE)</f>
        <v>19.669367757506766</v>
      </c>
    </row>
    <row r="3" spans="1:25" x14ac:dyDescent="0.3">
      <c r="A3">
        <v>2</v>
      </c>
      <c r="B3" s="2">
        <f>('FL Characterization'!B$2-'FL Characterization'!B$3)*VLOOKUP($A3,'FL Ratio'!$A$2:$B$6,2,FALSE)</f>
        <v>24.473254790152311</v>
      </c>
      <c r="C3" s="2">
        <f>('FL Characterization'!C$2-'FL Characterization'!C$3)*VLOOKUP($A3,'FL Ratio'!$A$2:$B$6,2,FALSE)</f>
        <v>25.899806991151671</v>
      </c>
      <c r="D3" s="2">
        <f>('FL Characterization'!D$2-'FL Characterization'!D$3)*VLOOKUP($A3,'FL Ratio'!$A$2:$B$6,2,FALSE)</f>
        <v>27.349584977771421</v>
      </c>
      <c r="E3" s="2">
        <f>('FL Characterization'!E$2-'FL Characterization'!E$3)*VLOOKUP($A3,'FL Ratio'!$A$2:$B$6,2,FALSE)</f>
        <v>28.5927757133467</v>
      </c>
      <c r="F3" s="2">
        <f>('FL Characterization'!F$2-'FL Characterization'!F$3)*VLOOKUP($A3,'FL Ratio'!$A$2:$B$6,2,FALSE)</f>
        <v>28.917325507147329</v>
      </c>
      <c r="G3" s="2">
        <f>('FL Characterization'!G$2-'FL Characterization'!G$3)*VLOOKUP($A3,'FL Ratio'!$A$2:$B$6,2,FALSE)</f>
        <v>30.249140951010911</v>
      </c>
      <c r="H3" s="2">
        <f>('FL Characterization'!H$2-'FL Characterization'!H$3)*VLOOKUP($A3,'FL Ratio'!$A$2:$B$6,2,FALSE)</f>
        <v>30.094506115169938</v>
      </c>
      <c r="I3" s="2">
        <f>('FL Characterization'!I$2-'FL Characterization'!I$3)*VLOOKUP($A3,'FL Ratio'!$A$2:$B$6,2,FALSE)</f>
        <v>28.446331022961331</v>
      </c>
      <c r="J3" s="2">
        <f>('FL Characterization'!J$2-'FL Characterization'!J$3)*VLOOKUP($A3,'FL Ratio'!$A$2:$B$6,2,FALSE)</f>
        <v>25.773532061962953</v>
      </c>
      <c r="K3" s="2">
        <f>('FL Characterization'!K$2-'FL Characterization'!K$3)*VLOOKUP($A3,'FL Ratio'!$A$2:$B$6,2,FALSE)</f>
        <v>37.84770119867337</v>
      </c>
      <c r="L3" s="2">
        <f>('FL Characterization'!L$2-'FL Characterization'!L$3)*VLOOKUP($A3,'FL Ratio'!$A$2:$B$6,2,FALSE)</f>
        <v>36.95980386260149</v>
      </c>
      <c r="M3" s="2">
        <f>('FL Characterization'!M$2-'FL Characterization'!M$3)*VLOOKUP($A3,'FL Ratio'!$A$2:$B$6,2,FALSE)</f>
        <v>34.03335487443313</v>
      </c>
      <c r="N3" s="2">
        <f>('FL Characterization'!N$2-'FL Characterization'!N$3)*VLOOKUP($A3,'FL Ratio'!$A$2:$B$6,2,FALSE)</f>
        <v>33.206394665370517</v>
      </c>
      <c r="O3" s="2">
        <f>('FL Characterization'!O$2-'FL Characterization'!O$3)*VLOOKUP($A3,'FL Ratio'!$A$2:$B$6,2,FALSE)</f>
        <v>33.342876716134512</v>
      </c>
      <c r="P3" s="2">
        <f>('FL Characterization'!P$2-'FL Characterization'!P$3)*VLOOKUP($A3,'FL Ratio'!$A$2:$B$6,2,FALSE)</f>
        <v>31.763217691506043</v>
      </c>
      <c r="Q3" s="2">
        <f>('FL Characterization'!Q$2-'FL Characterization'!Q$3)*VLOOKUP($A3,'FL Ratio'!$A$2:$B$6,2,FALSE)</f>
        <v>29.115722612736182</v>
      </c>
      <c r="R3" s="2">
        <f>('FL Characterization'!R$2-'FL Characterization'!R$3)*VLOOKUP($A3,'FL Ratio'!$A$2:$B$6,2,FALSE)</f>
        <v>26.167148007739986</v>
      </c>
      <c r="S3" s="2">
        <f>('FL Characterization'!S$2-'FL Characterization'!S$3)*VLOOKUP($A3,'FL Ratio'!$A$2:$B$6,2,FALSE)</f>
        <v>25.228459545745636</v>
      </c>
      <c r="T3" s="2">
        <f>('FL Characterization'!T$2-'FL Characterization'!T$3)*VLOOKUP($A3,'FL Ratio'!$A$2:$B$6,2,FALSE)</f>
        <v>15.858505301109583</v>
      </c>
      <c r="U3" s="2">
        <f>('FL Characterization'!U$2-'FL Characterization'!U$3)*VLOOKUP($A3,'FL Ratio'!$A$2:$B$6,2,FALSE)</f>
        <v>16.959224178050352</v>
      </c>
      <c r="V3" s="2">
        <f>('FL Characterization'!V$2-'FL Characterization'!V$3)*VLOOKUP($A3,'FL Ratio'!$A$2:$B$6,2,FALSE)</f>
        <v>18.541878106614085</v>
      </c>
      <c r="W3" s="2">
        <f>('FL Characterization'!W$2-'FL Characterization'!W$3)*VLOOKUP($A3,'FL Ratio'!$A$2:$B$6,2,FALSE)</f>
        <v>18.984329322682395</v>
      </c>
      <c r="X3" s="2">
        <f>('FL Characterization'!X$2-'FL Characterization'!X$3)*VLOOKUP($A3,'FL Ratio'!$A$2:$B$6,2,FALSE)</f>
        <v>19.799371036492445</v>
      </c>
      <c r="Y3" s="2">
        <f>('FL Characterization'!Y$2-'FL Characterization'!Y$3)*VLOOKUP($A3,'FL Ratio'!$A$2:$B$6,2,FALSE)</f>
        <v>21.854853063896407</v>
      </c>
    </row>
    <row r="4" spans="1:25" x14ac:dyDescent="0.3">
      <c r="A4">
        <v>3</v>
      </c>
      <c r="B4" s="2">
        <f>('FL Characterization'!B$2-'FL Characterization'!B$3)*VLOOKUP($A4,'FL Ratio'!$A$2:$B$6,2,FALSE)</f>
        <v>30.591568487690388</v>
      </c>
      <c r="C4" s="2">
        <f>('FL Characterization'!C$2-'FL Characterization'!C$3)*VLOOKUP($A4,'FL Ratio'!$A$2:$B$6,2,FALSE)</f>
        <v>32.37475873893959</v>
      </c>
      <c r="D4" s="2">
        <f>('FL Characterization'!D$2-'FL Characterization'!D$3)*VLOOKUP($A4,'FL Ratio'!$A$2:$B$6,2,FALSE)</f>
        <v>34.186981222214278</v>
      </c>
      <c r="E4" s="2">
        <f>('FL Characterization'!E$2-'FL Characterization'!E$3)*VLOOKUP($A4,'FL Ratio'!$A$2:$B$6,2,FALSE)</f>
        <v>35.740969641683378</v>
      </c>
      <c r="F4" s="2">
        <f>('FL Characterization'!F$2-'FL Characterization'!F$3)*VLOOKUP($A4,'FL Ratio'!$A$2:$B$6,2,FALSE)</f>
        <v>36.146656883934156</v>
      </c>
      <c r="G4" s="2">
        <f>('FL Characterization'!G$2-'FL Characterization'!G$3)*VLOOKUP($A4,'FL Ratio'!$A$2:$B$6,2,FALSE)</f>
        <v>37.81142618876364</v>
      </c>
      <c r="H4" s="2">
        <f>('FL Characterization'!H$2-'FL Characterization'!H$3)*VLOOKUP($A4,'FL Ratio'!$A$2:$B$6,2,FALSE)</f>
        <v>37.618132643962426</v>
      </c>
      <c r="I4" s="2">
        <f>('FL Characterization'!I$2-'FL Characterization'!I$3)*VLOOKUP($A4,'FL Ratio'!$A$2:$B$6,2,FALSE)</f>
        <v>35.557913778701661</v>
      </c>
      <c r="J4" s="2">
        <f>('FL Characterization'!J$2-'FL Characterization'!J$3)*VLOOKUP($A4,'FL Ratio'!$A$2:$B$6,2,FALSE)</f>
        <v>32.216915077453692</v>
      </c>
      <c r="K4" s="2">
        <f>('FL Characterization'!K$2-'FL Characterization'!K$3)*VLOOKUP($A4,'FL Ratio'!$A$2:$B$6,2,FALSE)</f>
        <v>47.309626498341714</v>
      </c>
      <c r="L4" s="2">
        <f>('FL Characterization'!L$2-'FL Characterization'!L$3)*VLOOKUP($A4,'FL Ratio'!$A$2:$B$6,2,FALSE)</f>
        <v>46.199754828251862</v>
      </c>
      <c r="M4" s="2">
        <f>('FL Characterization'!M$2-'FL Characterization'!M$3)*VLOOKUP($A4,'FL Ratio'!$A$2:$B$6,2,FALSE)</f>
        <v>42.541693593041416</v>
      </c>
      <c r="N4" s="2">
        <f>('FL Characterization'!N$2-'FL Characterization'!N$3)*VLOOKUP($A4,'FL Ratio'!$A$2:$B$6,2,FALSE)</f>
        <v>41.507993331713152</v>
      </c>
      <c r="O4" s="2">
        <f>('FL Characterization'!O$2-'FL Characterization'!O$3)*VLOOKUP($A4,'FL Ratio'!$A$2:$B$6,2,FALSE)</f>
        <v>41.678595895168137</v>
      </c>
      <c r="P4" s="2">
        <f>('FL Characterization'!P$2-'FL Characterization'!P$3)*VLOOKUP($A4,'FL Ratio'!$A$2:$B$6,2,FALSE)</f>
        <v>39.704022114382553</v>
      </c>
      <c r="Q4" s="2">
        <f>('FL Characterization'!Q$2-'FL Characterization'!Q$3)*VLOOKUP($A4,'FL Ratio'!$A$2:$B$6,2,FALSE)</f>
        <v>36.394653265920226</v>
      </c>
      <c r="R4" s="2">
        <f>('FL Characterization'!R$2-'FL Characterization'!R$3)*VLOOKUP($A4,'FL Ratio'!$A$2:$B$6,2,FALSE)</f>
        <v>32.708935009674981</v>
      </c>
      <c r="S4" s="2">
        <f>('FL Characterization'!S$2-'FL Characterization'!S$3)*VLOOKUP($A4,'FL Ratio'!$A$2:$B$6,2,FALSE)</f>
        <v>31.535574432182045</v>
      </c>
      <c r="T4" s="2">
        <f>('FL Characterization'!T$2-'FL Characterization'!T$3)*VLOOKUP($A4,'FL Ratio'!$A$2:$B$6,2,FALSE)</f>
        <v>19.823131626386978</v>
      </c>
      <c r="U4" s="2">
        <f>('FL Characterization'!U$2-'FL Characterization'!U$3)*VLOOKUP($A4,'FL Ratio'!$A$2:$B$6,2,FALSE)</f>
        <v>21.199030222562939</v>
      </c>
      <c r="V4" s="2">
        <f>('FL Characterization'!V$2-'FL Characterization'!V$3)*VLOOKUP($A4,'FL Ratio'!$A$2:$B$6,2,FALSE)</f>
        <v>23.177347633267605</v>
      </c>
      <c r="W4" s="2">
        <f>('FL Characterization'!W$2-'FL Characterization'!W$3)*VLOOKUP($A4,'FL Ratio'!$A$2:$B$6,2,FALSE)</f>
        <v>23.730411653352995</v>
      </c>
      <c r="X4" s="2">
        <f>('FL Characterization'!X$2-'FL Characterization'!X$3)*VLOOKUP($A4,'FL Ratio'!$A$2:$B$6,2,FALSE)</f>
        <v>24.749213795615557</v>
      </c>
      <c r="Y4" s="2">
        <f>('FL Characterization'!Y$2-'FL Characterization'!Y$3)*VLOOKUP($A4,'FL Ratio'!$A$2:$B$6,2,FALSE)</f>
        <v>27.318566329870507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23.663805601037701</v>
      </c>
      <c r="C2" s="2">
        <f>'[1]FL Profiles'!C2*Main!$B$6</f>
        <v>24.453176709688375</v>
      </c>
      <c r="D2" s="2">
        <f>'[1]FL Profiles'!D2*Main!$B$6</f>
        <v>21.896384435814966</v>
      </c>
      <c r="E2" s="2">
        <f>'[1]FL Profiles'!E2*Main!$B$6</f>
        <v>20.754684271351916</v>
      </c>
      <c r="F2" s="2">
        <f>'[1]FL Profiles'!F2*Main!$B$6</f>
        <v>17.004208857567729</v>
      </c>
      <c r="G2" s="2">
        <f>'[1]FL Profiles'!G2*Main!$B$6</f>
        <v>14.432014220598697</v>
      </c>
      <c r="H2" s="2">
        <f>'[1]FL Profiles'!H2*Main!$B$6</f>
        <v>17.649182812196937</v>
      </c>
      <c r="I2" s="2">
        <f>'[1]FL Profiles'!I2*Main!$B$6</f>
        <v>3.0650702560289655</v>
      </c>
      <c r="J2" s="2">
        <f>'[1]FL Profiles'!J2*Main!$B$6</f>
        <v>2.6954135417340153</v>
      </c>
      <c r="K2" s="2">
        <f>'[1]FL Profiles'!K2*Main!$B$6</f>
        <v>3.9295278847708035</v>
      </c>
      <c r="L2" s="2">
        <f>'[1]FL Profiles'!L2*Main!$B$6</f>
        <v>2.314205055117347</v>
      </c>
      <c r="M2" s="2">
        <f>'[1]FL Profiles'!M2*Main!$B$6</f>
        <v>2.8917936712032075</v>
      </c>
      <c r="N2" s="2">
        <f>'[1]FL Profiles'!N2*Main!$B$6</f>
        <v>4.6072318609782128</v>
      </c>
      <c r="O2" s="2">
        <f>'[1]FL Profiles'!O2*Main!$B$6</f>
        <v>8.4886273610751939</v>
      </c>
      <c r="P2" s="2">
        <f>'[1]FL Profiles'!P2*Main!$B$6</f>
        <v>9.0565895002262895</v>
      </c>
      <c r="Q2" s="2">
        <f>'[1]FL Profiles'!Q2*Main!$B$6</f>
        <v>8.9064164600439675</v>
      </c>
      <c r="R2" s="2">
        <f>'[1]FL Profiles'!R2*Main!$B$6</f>
        <v>4.9961415291426921</v>
      </c>
      <c r="S2" s="2">
        <f>'[1]FL Profiles'!S2*Main!$B$6</f>
        <v>10.177111415432858</v>
      </c>
      <c r="T2" s="2">
        <f>'[1]FL Profiles'!T2*Main!$B$6</f>
        <v>5.9722662903277959</v>
      </c>
      <c r="U2" s="2">
        <f>'[1]FL Profiles'!U2*Main!$B$6</f>
        <v>4.1990692389442046</v>
      </c>
      <c r="V2" s="2">
        <f>'[1]FL Profiles'!V2*Main!$B$6</f>
        <v>6.3765783215878979</v>
      </c>
      <c r="W2" s="2">
        <f>'[1]FL Profiles'!W2*Main!$B$6</f>
        <v>3.9410796570925202</v>
      </c>
      <c r="X2" s="2">
        <f>'[1]FL Profiles'!X2*Main!$B$6</f>
        <v>17.988034800300646</v>
      </c>
      <c r="Y2" s="2">
        <f>'[1]FL Profiles'!Y2*Main!$B$6</f>
        <v>21.684601943250151</v>
      </c>
    </row>
    <row r="3" spans="1:25" x14ac:dyDescent="0.3">
      <c r="A3" t="s">
        <v>17</v>
      </c>
      <c r="B3" s="2">
        <f>'[1]FL Profiles'!B3*Main!$B$6</f>
        <v>-53.426946987942081</v>
      </c>
      <c r="C3" s="2">
        <f>'[1]FL Profiles'!C3*Main!$B$6</f>
        <v>-57.131215312439402</v>
      </c>
      <c r="D3" s="2">
        <f>'[1]FL Profiles'!D3*Main!$B$6</f>
        <v>-64.254808244165019</v>
      </c>
      <c r="E3" s="2">
        <f>'[1]FL Profiles'!E3*Main!$B$6</f>
        <v>-69.312559225690194</v>
      </c>
      <c r="F3" s="2">
        <f>'[1]FL Profiles'!F3*Main!$B$6</f>
        <v>-74.085366489946352</v>
      </c>
      <c r="G3" s="2">
        <f>'[1]FL Profiles'!G3*Main!$B$6</f>
        <v>-80.852779775085679</v>
      </c>
      <c r="H3" s="2">
        <f>'[1]FL Profiles'!H3*Main!$B$6</f>
        <v>-77.148511450588373</v>
      </c>
      <c r="I3" s="2">
        <f>'[1]FL Profiles'!I3*Main!$B$6</f>
        <v>-86.540872466299234</v>
      </c>
      <c r="J3" s="2">
        <f>'[1]FL Profiles'!J3*Main!$B$6</f>
        <v>-78.491212453449293</v>
      </c>
      <c r="K3" s="2">
        <f>'[1]FL Profiles'!K3*Main!$B$6</f>
        <v>-115.29073089105032</v>
      </c>
      <c r="L3" s="2">
        <f>'[1]FL Profiles'!L3*Main!$B$6</f>
        <v>-114.10917711207736</v>
      </c>
      <c r="M3" s="2">
        <f>'[1]FL Profiles'!M3*Main!$B$6</f>
        <v>-104.31327418326117</v>
      </c>
      <c r="N3" s="2">
        <f>'[1]FL Profiles'!N3*Main!$B$6</f>
        <v>-99.992911334938924</v>
      </c>
      <c r="O3" s="2">
        <f>'[1]FL Profiles'!O3*Main!$B$6</f>
        <v>-96.541434294748527</v>
      </c>
      <c r="P3" s="2">
        <f>'[1]FL Profiles'!P3*Main!$B$6</f>
        <v>-90.99754622801774</v>
      </c>
      <c r="Q3" s="2">
        <f>'[1]FL Profiles'!Q3*Main!$B$6</f>
        <v>-82.808109770075006</v>
      </c>
      <c r="R3" s="2">
        <f>'[1]FL Profiles'!R3*Main!$B$6</f>
        <v>-77.430374695238271</v>
      </c>
      <c r="S3" s="2">
        <f>'[1]FL Profiles'!S3*Main!$B$6</f>
        <v>-69.292536153665893</v>
      </c>
      <c r="T3" s="2">
        <f>'[1]FL Profiles'!T3*Main!$B$6</f>
        <v>-43.982025408167395</v>
      </c>
      <c r="U3" s="2">
        <f>'[1]FL Profiles'!U3*Main!$B$6</f>
        <v>-49.22248692191441</v>
      </c>
      <c r="V3" s="2">
        <f>'[1]FL Profiles'!V3*Main!$B$6</f>
        <v>-52.030337714246471</v>
      </c>
      <c r="W3" s="2">
        <f>'[1]FL Profiles'!W3*Main!$B$6</f>
        <v>-55.859557709357027</v>
      </c>
      <c r="X3" s="2">
        <f>'[1]FL Profiles'!X3*Main!$B$6</f>
        <v>-44.379983964650556</v>
      </c>
      <c r="Y3" s="2">
        <f>'[1]FL Profiles'!Y3*Main!$B$6</f>
        <v>-47.158185208023539</v>
      </c>
    </row>
    <row r="4" spans="1:25" x14ac:dyDescent="0.3">
      <c r="A4" t="s">
        <v>18</v>
      </c>
      <c r="B4" s="2">
        <f>'[1]FL Profiles'!B4*Main!$B$6</f>
        <v>51.47065434525927</v>
      </c>
      <c r="C4" s="2">
        <f>'[1]FL Profiles'!C4*Main!$B$6</f>
        <v>55.064988303161584</v>
      </c>
      <c r="D4" s="2">
        <f>'[1]FL Profiles'!D4*Main!$B$6</f>
        <v>61.74056499834326</v>
      </c>
      <c r="E4" s="2">
        <f>'[1]FL Profiles'!E4*Main!$B$6</f>
        <v>66.434435151734363</v>
      </c>
      <c r="F4" s="2">
        <f>'[1]FL Profiles'!F4*Main!$B$6</f>
        <v>70.713211619698399</v>
      </c>
      <c r="G4" s="2">
        <f>'[1]FL Profiles'!G4*Main!$B$6</f>
        <v>77.213971493744765</v>
      </c>
      <c r="H4" s="2">
        <f>'[1]FL Profiles'!H4*Main!$B$6</f>
        <v>73.613669120142902</v>
      </c>
      <c r="I4" s="2">
        <f>'[1]FL Profiles'!I4*Main!$B$6</f>
        <v>83.072452826703653</v>
      </c>
      <c r="J4" s="2">
        <f>'[1]FL Profiles'!J4*Main!$B$6</f>
        <v>76.093257048999504</v>
      </c>
      <c r="K4" s="2">
        <f>'[1]FL Profiles'!K4*Main!$B$6</f>
        <v>86.828126538032606</v>
      </c>
      <c r="L4" s="2">
        <f>'[1]FL Profiles'!L4*Main!$B$6</f>
        <v>87.511798929939573</v>
      </c>
      <c r="M4" s="2">
        <f>'[1]FL Profiles'!M4*Main!$B$6</f>
        <v>81.919585948996257</v>
      </c>
      <c r="N4" s="2">
        <f>'[1]FL Profiles'!N4*Main!$B$6</f>
        <v>79.158519834567173</v>
      </c>
      <c r="O4" s="2">
        <f>'[1]FL Profiles'!O4*Main!$B$6</f>
        <v>77.123867669635374</v>
      </c>
      <c r="P4" s="2">
        <f>'[1]FL Profiles'!P4*Main!$B$6</f>
        <v>72.277129062520217</v>
      </c>
      <c r="Q4" s="2">
        <f>'[1]FL Profiles'!Q4*Main!$B$6</f>
        <v>65.804093442045982</v>
      </c>
      <c r="R4" s="2">
        <f>'[1]FL Profiles'!R4*Main!$B$6</f>
        <v>61.301597650118005</v>
      </c>
      <c r="S4" s="2">
        <f>'[1]FL Profiles'!S4*Main!$B$6</f>
        <v>54.788515885595153</v>
      </c>
      <c r="T4" s="2">
        <f>'[1]FL Profiles'!T4*Main!$B$6</f>
        <v>42.882874271756002</v>
      </c>
      <c r="U4" s="2">
        <f>'[1]FL Profiles'!U4*Main!$B$6</f>
        <v>47.998384114889781</v>
      </c>
      <c r="V4" s="2">
        <f>'[1]FL Profiles'!V4*Main!$B$6</f>
        <v>51.003770213923204</v>
      </c>
      <c r="W4" s="2">
        <f>'[1]FL Profiles'!W4*Main!$B$6</f>
        <v>54.940999280241819</v>
      </c>
      <c r="X4" s="2">
        <f>'[1]FL Profiles'!X4*Main!$B$6</f>
        <v>42.751184067288428</v>
      </c>
      <c r="Y4" s="2">
        <f>'[1]FL Profiles'!Y4*Main!$B$6</f>
        <v>45.460074676731118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81.91450704822185</v>
      </c>
      <c r="C2" s="2">
        <f ca="1">('[1]Pc, Winter, S1'!C2*Main!$B$5)+(VLOOKUP($A2,'FL Ratio'!$A$2:$B$4,2,FALSE)*'FL Characterization'!C$2)</f>
        <v>63.130357074933102</v>
      </c>
      <c r="D2" s="2">
        <f ca="1">('[1]Pc, Winter, S1'!D2*Main!$B$5)+(VLOOKUP($A2,'FL Ratio'!$A$2:$B$4,2,FALSE)*'FL Characterization'!D$2)</f>
        <v>60.287435987422725</v>
      </c>
      <c r="E2" s="2">
        <f ca="1">('[1]Pc, Winter, S1'!E2*Main!$B$5)+(VLOOKUP($A2,'FL Ratio'!$A$2:$B$4,2,FALSE)*'FL Characterization'!E$2)</f>
        <v>69.185072556703261</v>
      </c>
      <c r="F2" s="2">
        <f ca="1">('[1]Pc, Winter, S1'!F2*Main!$B$5)+(VLOOKUP($A2,'FL Ratio'!$A$2:$B$4,2,FALSE)*'FL Characterization'!F$2)</f>
        <v>70.460320767107206</v>
      </c>
      <c r="G2" s="2">
        <f ca="1">('[1]Pc, Winter, S1'!G2*Main!$B$5)+(VLOOKUP($A2,'FL Ratio'!$A$2:$B$4,2,FALSE)*'FL Characterization'!G$2)</f>
        <v>74.29829168682005</v>
      </c>
      <c r="H2" s="2">
        <f ca="1">('[1]Pc, Winter, S1'!H2*Main!$B$5)+(VLOOKUP($A2,'FL Ratio'!$A$2:$B$4,2,FALSE)*'FL Characterization'!H$2)</f>
        <v>76.267315584999523</v>
      </c>
      <c r="I2" s="2">
        <f ca="1">('[1]Pc, Winter, S1'!I2*Main!$B$5)+(VLOOKUP($A2,'FL Ratio'!$A$2:$B$4,2,FALSE)*'FL Characterization'!I$2)</f>
        <v>93.771122825185728</v>
      </c>
      <c r="J2" s="2">
        <f ca="1">('[1]Pc, Winter, S1'!J2*Main!$B$5)+(VLOOKUP($A2,'FL Ratio'!$A$2:$B$4,2,FALSE)*'FL Characterization'!J$2)</f>
        <v>103.77340601703939</v>
      </c>
      <c r="K2" s="2">
        <f ca="1">('[1]Pc, Winter, S1'!K2*Main!$B$5)+(VLOOKUP($A2,'FL Ratio'!$A$2:$B$4,2,FALSE)*'FL Characterization'!K$2)</f>
        <v>101.82060376544311</v>
      </c>
      <c r="L2" s="2">
        <f ca="1">('[1]Pc, Winter, S1'!L2*Main!$B$5)+(VLOOKUP($A2,'FL Ratio'!$A$2:$B$4,2,FALSE)*'FL Characterization'!L$2)</f>
        <v>96.417776223785012</v>
      </c>
      <c r="M2" s="2">
        <f ca="1">('[1]Pc, Winter, S1'!M2*Main!$B$5)+(VLOOKUP($A2,'FL Ratio'!$A$2:$B$4,2,FALSE)*'FL Characterization'!M$2)</f>
        <v>107.18702234877048</v>
      </c>
      <c r="N2" s="2">
        <f ca="1">('[1]Pc, Winter, S1'!N2*Main!$B$5)+(VLOOKUP($A2,'FL Ratio'!$A$2:$B$4,2,FALSE)*'FL Characterization'!N$2)</f>
        <v>92.652186693153965</v>
      </c>
      <c r="O2" s="2">
        <f ca="1">('[1]Pc, Winter, S1'!O2*Main!$B$5)+(VLOOKUP($A2,'FL Ratio'!$A$2:$B$4,2,FALSE)*'FL Characterization'!O$2)</f>
        <v>94.702438893718309</v>
      </c>
      <c r="P2" s="2">
        <f ca="1">('[1]Pc, Winter, S1'!P2*Main!$B$5)+(VLOOKUP($A2,'FL Ratio'!$A$2:$B$4,2,FALSE)*'FL Characterization'!P$2)</f>
        <v>101.95530406149294</v>
      </c>
      <c r="Q2" s="2">
        <f ca="1">('[1]Pc, Winter, S1'!Q2*Main!$B$5)+(VLOOKUP($A2,'FL Ratio'!$A$2:$B$4,2,FALSE)*'FL Characterization'!Q$2)</f>
        <v>86.686324352500634</v>
      </c>
      <c r="R2" s="2">
        <f ca="1">('[1]Pc, Winter, S1'!R2*Main!$B$5)+(VLOOKUP($A2,'FL Ratio'!$A$2:$B$4,2,FALSE)*'FL Characterization'!R$2)</f>
        <v>97.843695929491133</v>
      </c>
      <c r="S2" s="2">
        <f ca="1">('[1]Pc, Winter, S1'!S2*Main!$B$5)+(VLOOKUP($A2,'FL Ratio'!$A$2:$B$4,2,FALSE)*'FL Characterization'!S$2)</f>
        <v>100.51913904109431</v>
      </c>
      <c r="T2" s="2">
        <f ca="1">('[1]Pc, Winter, S1'!T2*Main!$B$5)+(VLOOKUP($A2,'FL Ratio'!$A$2:$B$4,2,FALSE)*'FL Characterization'!T$2)</f>
        <v>118.3556372560613</v>
      </c>
      <c r="U2" s="2">
        <f ca="1">('[1]Pc, Winter, S1'!U2*Main!$B$5)+(VLOOKUP($A2,'FL Ratio'!$A$2:$B$4,2,FALSE)*'FL Characterization'!U$2)</f>
        <v>101.31727778324365</v>
      </c>
      <c r="V2" s="2">
        <f ca="1">('[1]Pc, Winter, S1'!V2*Main!$B$5)+(VLOOKUP($A2,'FL Ratio'!$A$2:$B$4,2,FALSE)*'FL Characterization'!V$2)</f>
        <v>101.05127390639048</v>
      </c>
      <c r="W2" s="2">
        <f ca="1">('[1]Pc, Winter, S1'!W2*Main!$B$5)+(VLOOKUP($A2,'FL Ratio'!$A$2:$B$4,2,FALSE)*'FL Characterization'!W$2)</f>
        <v>105.78720914978014</v>
      </c>
      <c r="X2" s="2">
        <f ca="1">('[1]Pc, Winter, S1'!X2*Main!$B$5)+(VLOOKUP($A2,'FL Ratio'!$A$2:$B$4,2,FALSE)*'FL Characterization'!X$2)</f>
        <v>105.11968133343396</v>
      </c>
      <c r="Y2" s="2">
        <f ca="1">('[1]Pc, Winter, S1'!Y2*Main!$B$5)+(VLOOKUP($A2,'FL Ratio'!$A$2:$B$4,2,FALSE)*'FL Characterization'!Y$2)</f>
        <v>80.911144098031059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80.597146605593394</v>
      </c>
      <c r="C3" s="2">
        <f ca="1">('[1]Pc, Winter, S1'!C3*Main!$B$5)+(VLOOKUP($A3,'FL Ratio'!$A$2:$B$4,2,FALSE)*'FL Characterization'!C$2)</f>
        <v>80.903372077733991</v>
      </c>
      <c r="D3" s="2">
        <f ca="1">('[1]Pc, Winter, S1'!D3*Main!$B$5)+(VLOOKUP($A3,'FL Ratio'!$A$2:$B$4,2,FALSE)*'FL Characterization'!D$2)</f>
        <v>72.217007407835055</v>
      </c>
      <c r="E3" s="2">
        <f ca="1">('[1]Pc, Winter, S1'!E3*Main!$B$5)+(VLOOKUP($A3,'FL Ratio'!$A$2:$B$4,2,FALSE)*'FL Characterization'!E$2)</f>
        <v>71.392771236640783</v>
      </c>
      <c r="F3" s="2">
        <f ca="1">('[1]Pc, Winter, S1'!F3*Main!$B$5)+(VLOOKUP($A3,'FL Ratio'!$A$2:$B$4,2,FALSE)*'FL Characterization'!F$2)</f>
        <v>73.012249935807532</v>
      </c>
      <c r="G3" s="2">
        <f ca="1">('[1]Pc, Winter, S1'!G3*Main!$B$5)+(VLOOKUP($A3,'FL Ratio'!$A$2:$B$4,2,FALSE)*'FL Characterization'!G$2)</f>
        <v>79.647298669110981</v>
      </c>
      <c r="H3" s="2">
        <f ca="1">('[1]Pc, Winter, S1'!H3*Main!$B$5)+(VLOOKUP($A3,'FL Ratio'!$A$2:$B$4,2,FALSE)*'FL Characterization'!H$2)</f>
        <v>94.287748778511926</v>
      </c>
      <c r="I3" s="2">
        <f ca="1">('[1]Pc, Winter, S1'!I3*Main!$B$5)+(VLOOKUP($A3,'FL Ratio'!$A$2:$B$4,2,FALSE)*'FL Characterization'!I$2)</f>
        <v>108.79003480395846</v>
      </c>
      <c r="J3" s="2">
        <f ca="1">('[1]Pc, Winter, S1'!J3*Main!$B$5)+(VLOOKUP($A3,'FL Ratio'!$A$2:$B$4,2,FALSE)*'FL Characterization'!J$2)</f>
        <v>113.59025100249916</v>
      </c>
      <c r="K3" s="2">
        <f ca="1">('[1]Pc, Winter, S1'!K3*Main!$B$5)+(VLOOKUP($A3,'FL Ratio'!$A$2:$B$4,2,FALSE)*'FL Characterization'!K$2)</f>
        <v>129.50826920147657</v>
      </c>
      <c r="L3" s="2">
        <f ca="1">('[1]Pc, Winter, S1'!L3*Main!$B$5)+(VLOOKUP($A3,'FL Ratio'!$A$2:$B$4,2,FALSE)*'FL Characterization'!L$2)</f>
        <v>116.37454489251296</v>
      </c>
      <c r="M3" s="2">
        <f ca="1">('[1]Pc, Winter, S1'!M3*Main!$B$5)+(VLOOKUP($A3,'FL Ratio'!$A$2:$B$4,2,FALSE)*'FL Characterization'!M$2)</f>
        <v>119.45563072857156</v>
      </c>
      <c r="N3" s="2">
        <f ca="1">('[1]Pc, Winter, S1'!N3*Main!$B$5)+(VLOOKUP($A3,'FL Ratio'!$A$2:$B$4,2,FALSE)*'FL Characterization'!N$2)</f>
        <v>126.80223195185992</v>
      </c>
      <c r="O3" s="2">
        <f ca="1">('[1]Pc, Winter, S1'!O3*Main!$B$5)+(VLOOKUP($A3,'FL Ratio'!$A$2:$B$4,2,FALSE)*'FL Characterization'!O$2)</f>
        <v>113.5452904348314</v>
      </c>
      <c r="P3" s="2">
        <f ca="1">('[1]Pc, Winter, S1'!P3*Main!$B$5)+(VLOOKUP($A3,'FL Ratio'!$A$2:$B$4,2,FALSE)*'FL Characterization'!P$2)</f>
        <v>101.00828619267159</v>
      </c>
      <c r="Q3" s="2">
        <f ca="1">('[1]Pc, Winter, S1'!Q3*Main!$B$5)+(VLOOKUP($A3,'FL Ratio'!$A$2:$B$4,2,FALSE)*'FL Characterization'!Q$2)</f>
        <v>109.54621140132839</v>
      </c>
      <c r="R3" s="2">
        <f ca="1">('[1]Pc, Winter, S1'!R3*Main!$B$5)+(VLOOKUP($A3,'FL Ratio'!$A$2:$B$4,2,FALSE)*'FL Characterization'!R$2)</f>
        <v>107.33300229685833</v>
      </c>
      <c r="S3" s="2">
        <f ca="1">('[1]Pc, Winter, S1'!S3*Main!$B$5)+(VLOOKUP($A3,'FL Ratio'!$A$2:$B$4,2,FALSE)*'FL Characterization'!S$2)</f>
        <v>116.86483921100553</v>
      </c>
      <c r="T3" s="2">
        <f ca="1">('[1]Pc, Winter, S1'!T3*Main!$B$5)+(VLOOKUP($A3,'FL Ratio'!$A$2:$B$4,2,FALSE)*'FL Characterization'!T$2)</f>
        <v>123.46072647301725</v>
      </c>
      <c r="U3" s="2">
        <f ca="1">('[1]Pc, Winter, S1'!U3*Main!$B$5)+(VLOOKUP($A3,'FL Ratio'!$A$2:$B$4,2,FALSE)*'FL Characterization'!U$2)</f>
        <v>111.04388551623683</v>
      </c>
      <c r="V3" s="2">
        <f ca="1">('[1]Pc, Winter, S1'!V3*Main!$B$5)+(VLOOKUP($A3,'FL Ratio'!$A$2:$B$4,2,FALSE)*'FL Characterization'!V$2)</f>
        <v>115.58374030656464</v>
      </c>
      <c r="W3" s="2">
        <f ca="1">('[1]Pc, Winter, S1'!W3*Main!$B$5)+(VLOOKUP($A3,'FL Ratio'!$A$2:$B$4,2,FALSE)*'FL Characterization'!W$2)</f>
        <v>115.21262494213465</v>
      </c>
      <c r="X3" s="2">
        <f ca="1">('[1]Pc, Winter, S1'!X3*Main!$B$5)+(VLOOKUP($A3,'FL Ratio'!$A$2:$B$4,2,FALSE)*'FL Characterization'!X$2)</f>
        <v>93.178828897220811</v>
      </c>
      <c r="Y3" s="2">
        <f ca="1">('[1]Pc, Winter, S1'!Y3*Main!$B$5)+(VLOOKUP($A3,'FL Ratio'!$A$2:$B$4,2,FALSE)*'FL Characterization'!Y$2)</f>
        <v>84.533408890082427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93.226951375925381</v>
      </c>
      <c r="C4" s="2">
        <f ca="1">('[1]Pc, Winter, S1'!C4*Main!$B$5)+(VLOOKUP($A4,'FL Ratio'!$A$2:$B$4,2,FALSE)*'FL Characterization'!C$2)</f>
        <v>88.395804284086694</v>
      </c>
      <c r="D4" s="2">
        <f ca="1">('[1]Pc, Winter, S1'!D4*Main!$B$5)+(VLOOKUP($A4,'FL Ratio'!$A$2:$B$4,2,FALSE)*'FL Characterization'!D$2)</f>
        <v>77.053214353480115</v>
      </c>
      <c r="E4" s="2">
        <f ca="1">('[1]Pc, Winter, S1'!E4*Main!$B$5)+(VLOOKUP($A4,'FL Ratio'!$A$2:$B$4,2,FALSE)*'FL Characterization'!E$2)</f>
        <v>90.190843768773249</v>
      </c>
      <c r="F4" s="2">
        <f ca="1">('[1]Pc, Winter, S1'!F4*Main!$B$5)+(VLOOKUP($A4,'FL Ratio'!$A$2:$B$4,2,FALSE)*'FL Characterization'!F$2)</f>
        <v>77.731066222847204</v>
      </c>
      <c r="G4" s="2">
        <f ca="1">('[1]Pc, Winter, S1'!G4*Main!$B$5)+(VLOOKUP($A4,'FL Ratio'!$A$2:$B$4,2,FALSE)*'FL Characterization'!G$2)</f>
        <v>80.522634989169916</v>
      </c>
      <c r="H4" s="2">
        <f ca="1">('[1]Pc, Winter, S1'!H4*Main!$B$5)+(VLOOKUP($A4,'FL Ratio'!$A$2:$B$4,2,FALSE)*'FL Characterization'!H$2)</f>
        <v>133.71032639182201</v>
      </c>
      <c r="I4" s="2">
        <f ca="1">('[1]Pc, Winter, S1'!I4*Main!$B$5)+(VLOOKUP($A4,'FL Ratio'!$A$2:$B$4,2,FALSE)*'FL Characterization'!I$2)</f>
        <v>133.10448857978599</v>
      </c>
      <c r="J4" s="2">
        <f ca="1">('[1]Pc, Winter, S1'!J4*Main!$B$5)+(VLOOKUP($A4,'FL Ratio'!$A$2:$B$4,2,FALSE)*'FL Characterization'!J$2)</f>
        <v>151.44913080824767</v>
      </c>
      <c r="K4" s="2">
        <f ca="1">('[1]Pc, Winter, S1'!K4*Main!$B$5)+(VLOOKUP($A4,'FL Ratio'!$A$2:$B$4,2,FALSE)*'FL Characterization'!K$2)</f>
        <v>141.89118678131268</v>
      </c>
      <c r="L4" s="2">
        <f ca="1">('[1]Pc, Winter, S1'!L4*Main!$B$5)+(VLOOKUP($A4,'FL Ratio'!$A$2:$B$4,2,FALSE)*'FL Characterization'!L$2)</f>
        <v>132.110278356463</v>
      </c>
      <c r="M4" s="2">
        <f ca="1">('[1]Pc, Winter, S1'!M4*Main!$B$5)+(VLOOKUP($A4,'FL Ratio'!$A$2:$B$4,2,FALSE)*'FL Characterization'!M$2)</f>
        <v>155.15152466577055</v>
      </c>
      <c r="N4" s="2">
        <f ca="1">('[1]Pc, Winter, S1'!N4*Main!$B$5)+(VLOOKUP($A4,'FL Ratio'!$A$2:$B$4,2,FALSE)*'FL Characterization'!N$2)</f>
        <v>128.73601197381385</v>
      </c>
      <c r="O4" s="2">
        <f ca="1">('[1]Pc, Winter, S1'!O4*Main!$B$5)+(VLOOKUP($A4,'FL Ratio'!$A$2:$B$4,2,FALSE)*'FL Characterization'!O$2)</f>
        <v>126.13099288963654</v>
      </c>
      <c r="P4" s="2">
        <f ca="1">('[1]Pc, Winter, S1'!P4*Main!$B$5)+(VLOOKUP($A4,'FL Ratio'!$A$2:$B$4,2,FALSE)*'FL Characterization'!P$2)</f>
        <v>129.0297735844874</v>
      </c>
      <c r="Q4" s="2">
        <f ca="1">('[1]Pc, Winter, S1'!Q4*Main!$B$5)+(VLOOKUP($A4,'FL Ratio'!$A$2:$B$4,2,FALSE)*'FL Characterization'!Q$2)</f>
        <v>120.74272989483383</v>
      </c>
      <c r="R4" s="2">
        <f ca="1">('[1]Pc, Winter, S1'!R4*Main!$B$5)+(VLOOKUP($A4,'FL Ratio'!$A$2:$B$4,2,FALSE)*'FL Characterization'!R$2)</f>
        <v>119.26583135059461</v>
      </c>
      <c r="S4" s="2">
        <f ca="1">('[1]Pc, Winter, S1'!S4*Main!$B$5)+(VLOOKUP($A4,'FL Ratio'!$A$2:$B$4,2,FALSE)*'FL Characterization'!S$2)</f>
        <v>130.73688473970017</v>
      </c>
      <c r="T4" s="2">
        <f ca="1">('[1]Pc, Winter, S1'!T4*Main!$B$5)+(VLOOKUP($A4,'FL Ratio'!$A$2:$B$4,2,FALSE)*'FL Characterization'!T$2)</f>
        <v>117.66544404260488</v>
      </c>
      <c r="U4" s="2">
        <f ca="1">('[1]Pc, Winter, S1'!U4*Main!$B$5)+(VLOOKUP($A4,'FL Ratio'!$A$2:$B$4,2,FALSE)*'FL Characterization'!U$2)</f>
        <v>132.84478324023112</v>
      </c>
      <c r="V4" s="2">
        <f ca="1">('[1]Pc, Winter, S1'!V4*Main!$B$5)+(VLOOKUP($A4,'FL Ratio'!$A$2:$B$4,2,FALSE)*'FL Characterization'!V$2)</f>
        <v>138.92615626672514</v>
      </c>
      <c r="W4" s="2">
        <f ca="1">('[1]Pc, Winter, S1'!W4*Main!$B$5)+(VLOOKUP($A4,'FL Ratio'!$A$2:$B$4,2,FALSE)*'FL Characterization'!W$2)</f>
        <v>113.50811557336375</v>
      </c>
      <c r="X4" s="2">
        <f ca="1">('[1]Pc, Winter, S1'!X4*Main!$B$5)+(VLOOKUP($A4,'FL Ratio'!$A$2:$B$4,2,FALSE)*'FL Characterization'!X$2)</f>
        <v>111.38082583163609</v>
      </c>
      <c r="Y4" s="2">
        <f ca="1">('[1]Pc, Winter, S1'!Y4*Main!$B$5)+(VLOOKUP($A4,'FL Ratio'!$A$2:$B$4,2,FALSE)*'FL Characterization'!Y$2)</f>
        <v>94.671376980336021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71.988583687175094</v>
      </c>
      <c r="C2" s="2">
        <f ca="1">('[1]Pc, Winter, S2'!C2*Main!$B$5)+(VLOOKUP($A2,'FL Ratio'!$A$2:$B$4,2,FALSE)*'FL Characterization'!C$2)</f>
        <v>65.001814913529074</v>
      </c>
      <c r="D2" s="2">
        <f ca="1">('[1]Pc, Winter, S2'!D2*Main!$B$5)+(VLOOKUP($A2,'FL Ratio'!$A$2:$B$4,2,FALSE)*'FL Characterization'!D$2)</f>
        <v>60.287435987422725</v>
      </c>
      <c r="E2" s="2">
        <f ca="1">('[1]Pc, Winter, S2'!E2*Main!$B$5)+(VLOOKUP($A2,'FL Ratio'!$A$2:$B$4,2,FALSE)*'FL Characterization'!E$2)</f>
        <v>68.604749962529965</v>
      </c>
      <c r="F2" s="2">
        <f ca="1">('[1]Pc, Winter, S2'!F2*Main!$B$5)+(VLOOKUP($A2,'FL Ratio'!$A$2:$B$4,2,FALSE)*'FL Characterization'!F$2)</f>
        <v>66.815766579372152</v>
      </c>
      <c r="G2" s="2">
        <f ca="1">('[1]Pc, Winter, S2'!G2*Main!$B$5)+(VLOOKUP($A2,'FL Ratio'!$A$2:$B$4,2,FALSE)*'FL Characterization'!G$2)</f>
        <v>74.29829168682005</v>
      </c>
      <c r="H2" s="2">
        <f ca="1">('[1]Pc, Winter, S2'!H2*Main!$B$5)+(VLOOKUP($A2,'FL Ratio'!$A$2:$B$4,2,FALSE)*'FL Characterization'!H$2)</f>
        <v>83.389784777436702</v>
      </c>
      <c r="I2" s="2">
        <f ca="1">('[1]Pc, Winter, S2'!I2*Main!$B$5)+(VLOOKUP($A2,'FL Ratio'!$A$2:$B$4,2,FALSE)*'FL Characterization'!I$2)</f>
        <v>96.425276781366307</v>
      </c>
      <c r="J2" s="2">
        <f ca="1">('[1]Pc, Winter, S2'!J2*Main!$B$5)+(VLOOKUP($A2,'FL Ratio'!$A$2:$B$4,2,FALSE)*'FL Characterization'!J$2)</f>
        <v>86.918322548669863</v>
      </c>
      <c r="K2" s="2">
        <f ca="1">('[1]Pc, Winter, S2'!K2*Main!$B$5)+(VLOOKUP($A2,'FL Ratio'!$A$2:$B$4,2,FALSE)*'FL Characterization'!K$2)</f>
        <v>93.106364019155961</v>
      </c>
      <c r="L2" s="2">
        <f ca="1">('[1]Pc, Winter, S2'!L2*Main!$B$5)+(VLOOKUP($A2,'FL Ratio'!$A$2:$B$4,2,FALSE)*'FL Characterization'!L$2)</f>
        <v>96.417776223785012</v>
      </c>
      <c r="M2" s="2">
        <f ca="1">('[1]Pc, Winter, S2'!M2*Main!$B$5)+(VLOOKUP($A2,'FL Ratio'!$A$2:$B$4,2,FALSE)*'FL Characterization'!M$2)</f>
        <v>107.18702234877048</v>
      </c>
      <c r="N2" s="2">
        <f ca="1">('[1]Pc, Winter, S2'!N2*Main!$B$5)+(VLOOKUP($A2,'FL Ratio'!$A$2:$B$4,2,FALSE)*'FL Characterization'!N$2)</f>
        <v>104.18934476467496</v>
      </c>
      <c r="O2" s="2">
        <f ca="1">('[1]Pc, Winter, S2'!O2*Main!$B$5)+(VLOOKUP($A2,'FL Ratio'!$A$2:$B$4,2,FALSE)*'FL Characterization'!O$2)</f>
        <v>87.169613033264937</v>
      </c>
      <c r="P2" s="2">
        <f ca="1">('[1]Pc, Winter, S2'!P2*Main!$B$5)+(VLOOKUP($A2,'FL Ratio'!$A$2:$B$4,2,FALSE)*'FL Characterization'!P$2)</f>
        <v>92.839000661361894</v>
      </c>
      <c r="Q2" s="2">
        <f ca="1">('[1]Pc, Winter, S2'!Q2*Main!$B$5)+(VLOOKUP($A2,'FL Ratio'!$A$2:$B$4,2,FALSE)*'FL Characterization'!Q$2)</f>
        <v>101.00830459681471</v>
      </c>
      <c r="R2" s="2">
        <f ca="1">('[1]Pc, Winter, S2'!R2*Main!$B$5)+(VLOOKUP($A2,'FL Ratio'!$A$2:$B$4,2,FALSE)*'FL Characterization'!R$2)</f>
        <v>92.281221299423947</v>
      </c>
      <c r="S2" s="2">
        <f ca="1">('[1]Pc, Winter, S2'!S2*Main!$B$5)+(VLOOKUP($A2,'FL Ratio'!$A$2:$B$4,2,FALSE)*'FL Characterization'!S$2)</f>
        <v>101.56872391122761</v>
      </c>
      <c r="T2" s="2">
        <f ca="1">('[1]Pc, Winter, S2'!T2*Main!$B$5)+(VLOOKUP($A2,'FL Ratio'!$A$2:$B$4,2,FALSE)*'FL Characterization'!T$2)</f>
        <v>111.93457622163056</v>
      </c>
      <c r="U2" s="2">
        <f ca="1">('[1]Pc, Winter, S2'!U2*Main!$B$5)+(VLOOKUP($A2,'FL Ratio'!$A$2:$B$4,2,FALSE)*'FL Characterization'!U$2)</f>
        <v>100.24074505512566</v>
      </c>
      <c r="V2" s="2">
        <f ca="1">('[1]Pc, Winter, S2'!V2*Main!$B$5)+(VLOOKUP($A2,'FL Ratio'!$A$2:$B$4,2,FALSE)*'FL Characterization'!V$2)</f>
        <v>113.58551319724567</v>
      </c>
      <c r="W2" s="2">
        <f ca="1">('[1]Pc, Winter, S2'!W2*Main!$B$5)+(VLOOKUP($A2,'FL Ratio'!$A$2:$B$4,2,FALSE)*'FL Characterization'!W$2)</f>
        <v>94.822703908858983</v>
      </c>
      <c r="X2" s="2">
        <f ca="1">('[1]Pc, Winter, S2'!X2*Main!$B$5)+(VLOOKUP($A2,'FL Ratio'!$A$2:$B$4,2,FALSE)*'FL Characterization'!X$2)</f>
        <v>88.759277963041939</v>
      </c>
      <c r="Y2" s="2">
        <f ca="1">('[1]Pc, Winter, S2'!Y2*Main!$B$5)+(VLOOKUP($A2,'FL Ratio'!$A$2:$B$4,2,FALSE)*'FL Characterization'!Y$2)</f>
        <v>93.765431159160826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84.403648030966778</v>
      </c>
      <c r="C3" s="2">
        <f ca="1">('[1]Pc, Winter, S2'!C3*Main!$B$5)+(VLOOKUP($A3,'FL Ratio'!$A$2:$B$4,2,FALSE)*'FL Characterization'!C$2)</f>
        <v>82.323575161939104</v>
      </c>
      <c r="D3" s="2">
        <f ca="1">('[1]Pc, Winter, S2'!D3*Main!$B$5)+(VLOOKUP($A3,'FL Ratio'!$A$2:$B$4,2,FALSE)*'FL Characterization'!D$2)</f>
        <v>78.945437743258566</v>
      </c>
      <c r="E3" s="2">
        <f ca="1">('[1]Pc, Winter, S2'!E3*Main!$B$5)+(VLOOKUP($A3,'FL Ratio'!$A$2:$B$4,2,FALSE)*'FL Characterization'!E$2)</f>
        <v>68.720442058122487</v>
      </c>
      <c r="F3" s="2">
        <f ca="1">('[1]Pc, Winter, S2'!F3*Main!$B$5)+(VLOOKUP($A3,'FL Ratio'!$A$2:$B$4,2,FALSE)*'FL Characterization'!F$2)</f>
        <v>75.716813471556435</v>
      </c>
      <c r="G3" s="2">
        <f ca="1">('[1]Pc, Winter, S2'!G3*Main!$B$5)+(VLOOKUP($A3,'FL Ratio'!$A$2:$B$4,2,FALSE)*'FL Characterization'!G$2)</f>
        <v>79.647298669110981</v>
      </c>
      <c r="H3" s="2">
        <f ca="1">('[1]Pc, Winter, S2'!H3*Main!$B$5)+(VLOOKUP($A3,'FL Ratio'!$A$2:$B$4,2,FALSE)*'FL Characterization'!H$2)</f>
        <v>85.419265418508246</v>
      </c>
      <c r="I3" s="2">
        <f ca="1">('[1]Pc, Winter, S2'!I3*Main!$B$5)+(VLOOKUP($A3,'FL Ratio'!$A$2:$B$4,2,FALSE)*'FL Characterization'!I$2)</f>
        <v>106.65504477173188</v>
      </c>
      <c r="J3" s="2">
        <f ca="1">('[1]Pc, Winter, S2'!J3*Main!$B$5)+(VLOOKUP($A3,'FL Ratio'!$A$2:$B$4,2,FALSE)*'FL Characterization'!J$2)</f>
        <v>125.21237101939128</v>
      </c>
      <c r="K3" s="2">
        <f ca="1">('[1]Pc, Winter, S2'!K3*Main!$B$5)+(VLOOKUP($A3,'FL Ratio'!$A$2:$B$4,2,FALSE)*'FL Characterization'!K$2)</f>
        <v>111.85770038977358</v>
      </c>
      <c r="L3" s="2">
        <f ca="1">('[1]Pc, Winter, S2'!L3*Main!$B$5)+(VLOOKUP($A3,'FL Ratio'!$A$2:$B$4,2,FALSE)*'FL Characterization'!L$2)</f>
        <v>126.67908835379441</v>
      </c>
      <c r="M3" s="2">
        <f ca="1">('[1]Pc, Winter, S2'!M3*Main!$B$5)+(VLOOKUP($A3,'FL Ratio'!$A$2:$B$4,2,FALSE)*'FL Characterization'!M$2)</f>
        <v>120.60648122363644</v>
      </c>
      <c r="N3" s="2">
        <f ca="1">('[1]Pc, Winter, S2'!N3*Main!$B$5)+(VLOOKUP($A3,'FL Ratio'!$A$2:$B$4,2,FALSE)*'FL Characterization'!N$2)</f>
        <v>109.55366057626443</v>
      </c>
      <c r="O3" s="2">
        <f ca="1">('[1]Pc, Winter, S2'!O3*Main!$B$5)+(VLOOKUP($A3,'FL Ratio'!$A$2:$B$4,2,FALSE)*'FL Characterization'!O$2)</f>
        <v>127.11881958968635</v>
      </c>
      <c r="P3" s="2">
        <f ca="1">('[1]Pc, Winter, S2'!P3*Main!$B$5)+(VLOOKUP($A3,'FL Ratio'!$A$2:$B$4,2,FALSE)*'FL Characterization'!P$2)</f>
        <v>118.07492591698845</v>
      </c>
      <c r="Q3" s="2">
        <f ca="1">('[1]Pc, Winter, S2'!Q3*Main!$B$5)+(VLOOKUP($A3,'FL Ratio'!$A$2:$B$4,2,FALSE)*'FL Characterization'!Q$2)</f>
        <v>107.47400212745482</v>
      </c>
      <c r="R3" s="2">
        <f ca="1">('[1]Pc, Winter, S2'!R3*Main!$B$5)+(VLOOKUP($A3,'FL Ratio'!$A$2:$B$4,2,FALSE)*'FL Characterization'!R$2)</f>
        <v>101.93775098966752</v>
      </c>
      <c r="S3" s="2">
        <f ca="1">('[1]Pc, Winter, S2'!S3*Main!$B$5)+(VLOOKUP($A3,'FL Ratio'!$A$2:$B$4,2,FALSE)*'FL Characterization'!S$2)</f>
        <v>134.80705134630554</v>
      </c>
      <c r="T3" s="2">
        <f ca="1">('[1]Pc, Winter, S2'!T3*Main!$B$5)+(VLOOKUP($A3,'FL Ratio'!$A$2:$B$4,2,FALSE)*'FL Characterization'!T$2)</f>
        <v>122.26891501301202</v>
      </c>
      <c r="U3" s="2">
        <f ca="1">('[1]Pc, Winter, S2'!U3*Main!$B$5)+(VLOOKUP($A3,'FL Ratio'!$A$2:$B$4,2,FALSE)*'FL Characterization'!U$2)</f>
        <v>121.54811561159252</v>
      </c>
      <c r="V3" s="2">
        <f ca="1">('[1]Pc, Winter, S2'!V3*Main!$B$5)+(VLOOKUP($A3,'FL Ratio'!$A$2:$B$4,2,FALSE)*'FL Characterization'!V$2)</f>
        <v>108.70135062606266</v>
      </c>
      <c r="W3" s="2">
        <f ca="1">('[1]Pc, Winter, S2'!W3*Main!$B$5)+(VLOOKUP($A3,'FL Ratio'!$A$2:$B$4,2,FALSE)*'FL Characterization'!W$2)</f>
        <v>107.6868662647629</v>
      </c>
      <c r="X3" s="2">
        <f ca="1">('[1]Pc, Winter, S2'!X3*Main!$B$5)+(VLOOKUP($A3,'FL Ratio'!$A$2:$B$4,2,FALSE)*'FL Characterization'!X$2)</f>
        <v>102.5840269250735</v>
      </c>
      <c r="Y3" s="2">
        <f ca="1">('[1]Pc, Winter, S2'!Y3*Main!$B$5)+(VLOOKUP($A3,'FL Ratio'!$A$2:$B$4,2,FALSE)*'FL Characterization'!Y$2)</f>
        <v>98.186052102948807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96.614286823517077</v>
      </c>
      <c r="C4" s="2">
        <f ca="1">('[1]Pc, Winter, S2'!C4*Main!$B$5)+(VLOOKUP($A4,'FL Ratio'!$A$2:$B$4,2,FALSE)*'FL Characterization'!C$2)</f>
        <v>90.75656916606539</v>
      </c>
      <c r="D4" s="2">
        <f ca="1">('[1]Pc, Winter, S2'!D4*Main!$B$5)+(VLOOKUP($A4,'FL Ratio'!$A$2:$B$4,2,FALSE)*'FL Characterization'!D$2)</f>
        <v>74.916833950020859</v>
      </c>
      <c r="E4" s="2">
        <f ca="1">('[1]Pc, Winter, S2'!E4*Main!$B$5)+(VLOOKUP($A4,'FL Ratio'!$A$2:$B$4,2,FALSE)*'FL Characterization'!E$2)</f>
        <v>81.765577998540621</v>
      </c>
      <c r="F4" s="2">
        <f ca="1">('[1]Pc, Winter, S2'!F4*Main!$B$5)+(VLOOKUP($A4,'FL Ratio'!$A$2:$B$4,2,FALSE)*'FL Characterization'!F$2)</f>
        <v>76.204542259508685</v>
      </c>
      <c r="G4" s="2">
        <f ca="1">('[1]Pc, Winter, S2'!G4*Main!$B$5)+(VLOOKUP($A4,'FL Ratio'!$A$2:$B$4,2,FALSE)*'FL Characterization'!G$2)</f>
        <v>86.092523462932036</v>
      </c>
      <c r="H4" s="2">
        <f ca="1">('[1]Pc, Winter, S2'!H4*Main!$B$5)+(VLOOKUP($A4,'FL Ratio'!$A$2:$B$4,2,FALSE)*'FL Characterization'!H$2)</f>
        <v>131.34197718773362</v>
      </c>
      <c r="I4" s="2">
        <f ca="1">('[1]Pc, Winter, S2'!I4*Main!$B$5)+(VLOOKUP($A4,'FL Ratio'!$A$2:$B$4,2,FALSE)*'FL Characterization'!I$2)</f>
        <v>139.698898122743</v>
      </c>
      <c r="J4" s="2">
        <f ca="1">('[1]Pc, Winter, S2'!J4*Main!$B$5)+(VLOOKUP($A4,'FL Ratio'!$A$2:$B$4,2,FALSE)*'FL Characterization'!J$2)</f>
        <v>134.09764747056224</v>
      </c>
      <c r="K4" s="2">
        <f ca="1">('[1]Pc, Winter, S2'!K4*Main!$B$5)+(VLOOKUP($A4,'FL Ratio'!$A$2:$B$4,2,FALSE)*'FL Characterization'!K$2)</f>
        <v>147.67806720684266</v>
      </c>
      <c r="L4" s="2">
        <f ca="1">('[1]Pc, Winter, S2'!L4*Main!$B$5)+(VLOOKUP($A4,'FL Ratio'!$A$2:$B$4,2,FALSE)*'FL Characterization'!L$2)</f>
        <v>148.50927123360435</v>
      </c>
      <c r="M4" s="2">
        <f ca="1">('[1]Pc, Winter, S2'!M4*Main!$B$5)+(VLOOKUP($A4,'FL Ratio'!$A$2:$B$4,2,FALSE)*'FL Characterization'!M$2)</f>
        <v>159.63707769959552</v>
      </c>
      <c r="N4" s="2">
        <f ca="1">('[1]Pc, Winter, S2'!N4*Main!$B$5)+(VLOOKUP($A4,'FL Ratio'!$A$2:$B$4,2,FALSE)*'FL Characterization'!N$2)</f>
        <v>131.55618409297639</v>
      </c>
      <c r="O4" s="2">
        <f ca="1">('[1]Pc, Winter, S2'!O4*Main!$B$5)+(VLOOKUP($A4,'FL Ratio'!$A$2:$B$4,2,FALSE)*'FL Characterization'!O$2)</f>
        <v>134.0511535327704</v>
      </c>
      <c r="P4" s="2">
        <f ca="1">('[1]Pc, Winter, S2'!P4*Main!$B$5)+(VLOOKUP($A4,'FL Ratio'!$A$2:$B$4,2,FALSE)*'FL Characterization'!P$2)</f>
        <v>130.30973163410141</v>
      </c>
      <c r="Q4" s="2">
        <f ca="1">('[1]Pc, Winter, S2'!Q4*Main!$B$5)+(VLOOKUP($A4,'FL Ratio'!$A$2:$B$4,2,FALSE)*'FL Characterization'!Q$2)</f>
        <v>114.76270756581421</v>
      </c>
      <c r="R4" s="2">
        <f ca="1">('[1]Pc, Winter, S2'!R4*Main!$B$5)+(VLOOKUP($A4,'FL Ratio'!$A$2:$B$4,2,FALSE)*'FL Characterization'!R$2)</f>
        <v>122.85613447832003</v>
      </c>
      <c r="S4" s="2">
        <f ca="1">('[1]Pc, Winter, S2'!S4*Main!$B$5)+(VLOOKUP($A4,'FL Ratio'!$A$2:$B$4,2,FALSE)*'FL Characterization'!S$2)</f>
        <v>119.33403337796403</v>
      </c>
      <c r="T4" s="2">
        <f ca="1">('[1]Pc, Winter, S2'!T4*Main!$B$5)+(VLOOKUP($A4,'FL Ratio'!$A$2:$B$4,2,FALSE)*'FL Characterization'!T$2)</f>
        <v>135.40321282752774</v>
      </c>
      <c r="U4" s="2">
        <f ca="1">('[1]Pc, Winter, S2'!U4*Main!$B$5)+(VLOOKUP($A4,'FL Ratio'!$A$2:$B$4,2,FALSE)*'FL Characterization'!U$2)</f>
        <v>132.84478324023112</v>
      </c>
      <c r="V4" s="2">
        <f ca="1">('[1]Pc, Winter, S2'!V4*Main!$B$5)+(VLOOKUP($A4,'FL Ratio'!$A$2:$B$4,2,FALSE)*'FL Characterization'!V$2)</f>
        <v>132.66946965920803</v>
      </c>
      <c r="W4" s="2">
        <f ca="1">('[1]Pc, Winter, S2'!W4*Main!$B$5)+(VLOOKUP($A4,'FL Ratio'!$A$2:$B$4,2,FALSE)*'FL Characterization'!W$2)</f>
        <v>118.03111335415237</v>
      </c>
      <c r="X4" s="2">
        <f ca="1">('[1]Pc, Winter, S2'!X4*Main!$B$5)+(VLOOKUP($A4,'FL Ratio'!$A$2:$B$4,2,FALSE)*'FL Characterization'!X$2)</f>
        <v>112.33718103148836</v>
      </c>
      <c r="Y4" s="2">
        <f ca="1">('[1]Pc, Winter, S2'!Y4*Main!$B$5)+(VLOOKUP($A4,'FL Ratio'!$A$2:$B$4,2,FALSE)*'FL Characterization'!Y$2)</f>
        <v>104.85127094056456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79.078528945065628</v>
      </c>
      <c r="C2" s="2">
        <f ca="1">('[1]Pc, Winter, S3'!C2*Main!$B$5)+(VLOOKUP($A2,'FL Ratio'!$A$2:$B$4,2,FALSE)*'FL Characterization'!C$2)</f>
        <v>73.111465547444979</v>
      </c>
      <c r="D2" s="2">
        <f ca="1">('[1]Pc, Winter, S3'!D2*Main!$B$5)+(VLOOKUP($A2,'FL Ratio'!$A$2:$B$4,2,FALSE)*'FL Characterization'!D$2)</f>
        <v>60.874733010777277</v>
      </c>
      <c r="E2" s="2">
        <f ca="1">('[1]Pc, Winter, S3'!E2*Main!$B$5)+(VLOOKUP($A2,'FL Ratio'!$A$2:$B$4,2,FALSE)*'FL Characterization'!E$2)</f>
        <v>59.899911049930651</v>
      </c>
      <c r="F2" s="2">
        <f ca="1">('[1]Pc, Winter, S3'!F2*Main!$B$5)+(VLOOKUP($A2,'FL Ratio'!$A$2:$B$4,2,FALSE)*'FL Characterization'!F$2)</f>
        <v>69.245469371195526</v>
      </c>
      <c r="G2" s="2">
        <f ca="1">('[1]Pc, Winter, S3'!G2*Main!$B$5)+(VLOOKUP($A2,'FL Ratio'!$A$2:$B$4,2,FALSE)*'FL Characterization'!G$2)</f>
        <v>67.739893644543102</v>
      </c>
      <c r="H2" s="2">
        <f ca="1">('[1]Pc, Winter, S3'!H2*Main!$B$5)+(VLOOKUP($A2,'FL Ratio'!$A$2:$B$4,2,FALSE)*'FL Characterization'!H$2)</f>
        <v>82.598399311610351</v>
      </c>
      <c r="I2" s="2">
        <f ca="1">('[1]Pc, Winter, S3'!I2*Main!$B$5)+(VLOOKUP($A2,'FL Ratio'!$A$2:$B$4,2,FALSE)*'FL Characterization'!I$2)</f>
        <v>92.001686854398656</v>
      </c>
      <c r="J2" s="2">
        <f ca="1">('[1]Pc, Winter, S3'!J2*Main!$B$5)+(VLOOKUP($A2,'FL Ratio'!$A$2:$B$4,2,FALSE)*'FL Characterization'!J$2)</f>
        <v>94.409470756834097</v>
      </c>
      <c r="K2" s="2">
        <f ca="1">('[1]Pc, Winter, S3'!K2*Main!$B$5)+(VLOOKUP($A2,'FL Ratio'!$A$2:$B$4,2,FALSE)*'FL Characterization'!K$2)</f>
        <v>98.915857183347399</v>
      </c>
      <c r="L2" s="2">
        <f ca="1">('[1]Pc, Winter, S3'!L2*Main!$B$5)+(VLOOKUP($A2,'FL Ratio'!$A$2:$B$4,2,FALSE)*'FL Characterization'!L$2)</f>
        <v>99.349099941523747</v>
      </c>
      <c r="M2" s="2">
        <f ca="1">('[1]Pc, Winter, S3'!M2*Main!$B$5)+(VLOOKUP($A2,'FL Ratio'!$A$2:$B$4,2,FALSE)*'FL Characterization'!M$2)</f>
        <v>97.5178591137187</v>
      </c>
      <c r="N2" s="2">
        <f ca="1">('[1]Pc, Winter, S3'!N2*Main!$B$5)+(VLOOKUP($A2,'FL Ratio'!$A$2:$B$4,2,FALSE)*'FL Characterization'!N$2)</f>
        <v>98.420765728914461</v>
      </c>
      <c r="O2" s="2">
        <f ca="1">('[1]Pc, Winter, S3'!O2*Main!$B$5)+(VLOOKUP($A2,'FL Ratio'!$A$2:$B$4,2,FALSE)*'FL Characterization'!O$2)</f>
        <v>94.702438893718309</v>
      </c>
      <c r="P2" s="2">
        <f ca="1">('[1]Pc, Winter, S3'!P2*Main!$B$5)+(VLOOKUP($A2,'FL Ratio'!$A$2:$B$4,2,FALSE)*'FL Characterization'!P$2)</f>
        <v>91.927370321348789</v>
      </c>
      <c r="Q2" s="2">
        <f ca="1">('[1]Pc, Winter, S3'!Q2*Main!$B$5)+(VLOOKUP($A2,'FL Ratio'!$A$2:$B$4,2,FALSE)*'FL Characterization'!Q$2)</f>
        <v>100.11318083154508</v>
      </c>
      <c r="R2" s="2">
        <f ca="1">('[1]Pc, Winter, S3'!R2*Main!$B$5)+(VLOOKUP($A2,'FL Ratio'!$A$2:$B$4,2,FALSE)*'FL Characterization'!R$2)</f>
        <v>91.354142194412745</v>
      </c>
      <c r="S2" s="2">
        <f ca="1">('[1]Pc, Winter, S3'!S2*Main!$B$5)+(VLOOKUP($A2,'FL Ratio'!$A$2:$B$4,2,FALSE)*'FL Characterization'!S$2)</f>
        <v>105.76706339176091</v>
      </c>
      <c r="T2" s="2">
        <f ca="1">('[1]Pc, Winter, S3'!T2*Main!$B$5)+(VLOOKUP($A2,'FL Ratio'!$A$2:$B$4,2,FALSE)*'FL Characterization'!T$2)</f>
        <v>113.00475306070236</v>
      </c>
      <c r="U2" s="2">
        <f ca="1">('[1]Pc, Winter, S3'!U2*Main!$B$5)+(VLOOKUP($A2,'FL Ratio'!$A$2:$B$4,2,FALSE)*'FL Characterization'!U$2)</f>
        <v>101.31727778324365</v>
      </c>
      <c r="V2" s="2">
        <f ca="1">('[1]Pc, Winter, S3'!V2*Main!$B$5)+(VLOOKUP($A2,'FL Ratio'!$A$2:$B$4,2,FALSE)*'FL Characterization'!V$2)</f>
        <v>106.27387361091348</v>
      </c>
      <c r="W2" s="2">
        <f ca="1">('[1]Pc, Winter, S3'!W2*Main!$B$5)+(VLOOKUP($A2,'FL Ratio'!$A$2:$B$4,2,FALSE)*'FL Characterization'!W$2)</f>
        <v>98.809796723739396</v>
      </c>
      <c r="X2" s="2">
        <f ca="1">('[1]Pc, Winter, S3'!X2*Main!$B$5)+(VLOOKUP($A2,'FL Ratio'!$A$2:$B$4,2,FALSE)*'FL Characterization'!X$2)</f>
        <v>95.121657051527734</v>
      </c>
      <c r="Y2" s="2">
        <f ca="1">('[1]Pc, Winter, S3'!Y2*Main!$B$5)+(VLOOKUP($A2,'FL Ratio'!$A$2:$B$4,2,FALSE)*'FL Characterization'!Y$2)</f>
        <v>82.517929980672264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76.029344895145357</v>
      </c>
      <c r="C3" s="2">
        <f ca="1">('[1]Pc, Winter, S3'!C3*Main!$B$5)+(VLOOKUP($A3,'FL Ratio'!$A$2:$B$4,2,FALSE)*'FL Characterization'!C$2)</f>
        <v>78.773067451426328</v>
      </c>
      <c r="D3" s="2">
        <f ca="1">('[1]Pc, Winter, S3'!D3*Main!$B$5)+(VLOOKUP($A3,'FL Ratio'!$A$2:$B$4,2,FALSE)*'FL Characterization'!D$2)</f>
        <v>69.525635273665657</v>
      </c>
      <c r="E3" s="2">
        <f ca="1">('[1]Pc, Winter, S3'!E3*Main!$B$5)+(VLOOKUP($A3,'FL Ratio'!$A$2:$B$4,2,FALSE)*'FL Characterization'!E$2)</f>
        <v>76.73742959367739</v>
      </c>
      <c r="F3" s="2">
        <f ca="1">('[1]Pc, Winter, S3'!F3*Main!$B$5)+(VLOOKUP($A3,'FL Ratio'!$A$2:$B$4,2,FALSE)*'FL Characterization'!F$2)</f>
        <v>73.688390819744754</v>
      </c>
      <c r="G3" s="2">
        <f ca="1">('[1]Pc, Winter, S3'!G3*Main!$B$5)+(VLOOKUP($A3,'FL Ratio'!$A$2:$B$4,2,FALSE)*'FL Characterization'!G$2)</f>
        <v>82.620197950419822</v>
      </c>
      <c r="H3" s="2">
        <f ca="1">('[1]Pc, Winter, S3'!H3*Main!$B$5)+(VLOOKUP($A3,'FL Ratio'!$A$2:$B$4,2,FALSE)*'FL Characterization'!H$2)</f>
        <v>89.853507098510093</v>
      </c>
      <c r="I3" s="2">
        <f ca="1">('[1]Pc, Winter, S3'!I3*Main!$B$5)+(VLOOKUP($A3,'FL Ratio'!$A$2:$B$4,2,FALSE)*'FL Characterization'!I$2)</f>
        <v>104.52005473950533</v>
      </c>
      <c r="J3" s="2">
        <f ca="1">('[1]Pc, Winter, S3'!J3*Main!$B$5)+(VLOOKUP($A3,'FL Ratio'!$A$2:$B$4,2,FALSE)*'FL Characterization'!J$2)</f>
        <v>117.0768870075668</v>
      </c>
      <c r="K3" s="2">
        <f ca="1">('[1]Pc, Winter, S3'!K3*Main!$B$5)+(VLOOKUP($A3,'FL Ratio'!$A$2:$B$4,2,FALSE)*'FL Characterization'!K$2)</f>
        <v>108.32758662743302</v>
      </c>
      <c r="L3" s="2">
        <f ca="1">('[1]Pc, Winter, S3'!L3*Main!$B$5)+(VLOOKUP($A3,'FL Ratio'!$A$2:$B$4,2,FALSE)*'FL Characterization'!L$2)</f>
        <v>104.92505215775583</v>
      </c>
      <c r="M3" s="2">
        <f ca="1">('[1]Pc, Winter, S3'!M3*Main!$B$5)+(VLOOKUP($A3,'FL Ratio'!$A$2:$B$4,2,FALSE)*'FL Characterization'!M$2)</f>
        <v>118.30478023350669</v>
      </c>
      <c r="N3" s="2">
        <f ca="1">('[1]Pc, Winter, S3'!N3*Main!$B$5)+(VLOOKUP($A3,'FL Ratio'!$A$2:$B$4,2,FALSE)*'FL Characterization'!N$2)</f>
        <v>118.75289864324868</v>
      </c>
      <c r="O3" s="2">
        <f ca="1">('[1]Pc, Winter, S3'!O3*Main!$B$5)+(VLOOKUP($A3,'FL Ratio'!$A$2:$B$4,2,FALSE)*'FL Characterization'!O$2)</f>
        <v>118.06980015311638</v>
      </c>
      <c r="P3" s="2">
        <f ca="1">('[1]Pc, Winter, S3'!P3*Main!$B$5)+(VLOOKUP($A3,'FL Ratio'!$A$2:$B$4,2,FALSE)*'FL Characterization'!P$2)</f>
        <v>98.874956227131989</v>
      </c>
      <c r="Q3" s="2">
        <f ca="1">('[1]Pc, Winter, S3'!Q3*Main!$B$5)+(VLOOKUP($A3,'FL Ratio'!$A$2:$B$4,2,FALSE)*'FL Characterization'!Q$2)</f>
        <v>111.61842067520197</v>
      </c>
      <c r="R3" s="2">
        <f ca="1">('[1]Pc, Winter, S3'!R3*Main!$B$5)+(VLOOKUP($A3,'FL Ratio'!$A$2:$B$4,2,FALSE)*'FL Characterization'!R$2)</f>
        <v>100.85870072822935</v>
      </c>
      <c r="S3" s="2">
        <f ca="1">('[1]Pc, Winter, S3'!S3*Main!$B$5)+(VLOOKUP($A3,'FL Ratio'!$A$2:$B$4,2,FALSE)*'FL Characterization'!S$2)</f>
        <v>119.25713416237886</v>
      </c>
      <c r="T3" s="2">
        <f ca="1">('[1]Pc, Winter, S3'!T3*Main!$B$5)+(VLOOKUP($A3,'FL Ratio'!$A$2:$B$4,2,FALSE)*'FL Characterization'!T$2)</f>
        <v>117.50166917299116</v>
      </c>
      <c r="U3" s="2">
        <f ca="1">('[1]Pc, Winter, S3'!U3*Main!$B$5)+(VLOOKUP($A3,'FL Ratio'!$A$2:$B$4,2,FALSE)*'FL Characterization'!U$2)</f>
        <v>128.55093567516298</v>
      </c>
      <c r="V3" s="2">
        <f ca="1">('[1]Pc, Winter, S3'!V3*Main!$B$5)+(VLOOKUP($A3,'FL Ratio'!$A$2:$B$4,2,FALSE)*'FL Characterization'!V$2)</f>
        <v>116.73080525331497</v>
      </c>
      <c r="W3" s="2">
        <f ca="1">('[1]Pc, Winter, S3'!W3*Main!$B$5)+(VLOOKUP($A3,'FL Ratio'!$A$2:$B$4,2,FALSE)*'FL Characterization'!W$2)</f>
        <v>115.21262494213465</v>
      </c>
      <c r="X3" s="2">
        <f ca="1">('[1]Pc, Winter, S3'!X3*Main!$B$5)+(VLOOKUP($A3,'FL Ratio'!$A$2:$B$4,2,FALSE)*'FL Characterization'!X$2)</f>
        <v>108.22714574178512</v>
      </c>
      <c r="Y3" s="2">
        <f ca="1">('[1]Pc, Winter, S3'!Y3*Main!$B$5)+(VLOOKUP($A3,'FL Ratio'!$A$2:$B$4,2,FALSE)*'FL Characterization'!Y$2)</f>
        <v>97.332761902144668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86.452280480741976</v>
      </c>
      <c r="C4" s="2">
        <f ca="1">('[1]Pc, Winter, S3'!C4*Main!$B$5)+(VLOOKUP($A4,'FL Ratio'!$A$2:$B$4,2,FALSE)*'FL Characterization'!C$2)</f>
        <v>96.265020557349033</v>
      </c>
      <c r="D4" s="2">
        <f ca="1">('[1]Pc, Winter, S3'!D4*Main!$B$5)+(VLOOKUP($A4,'FL Ratio'!$A$2:$B$4,2,FALSE)*'FL Characterization'!D$2)</f>
        <v>87.022989569623348</v>
      </c>
      <c r="E4" s="2">
        <f ca="1">('[1]Pc, Winter, S3'!E4*Main!$B$5)+(VLOOKUP($A4,'FL Ratio'!$A$2:$B$4,2,FALSE)*'FL Characterization'!E$2)</f>
        <v>85.595244257737264</v>
      </c>
      <c r="F4" s="2">
        <f ca="1">('[1]Pc, Winter, S3'!F4*Main!$B$5)+(VLOOKUP($A4,'FL Ratio'!$A$2:$B$4,2,FALSE)*'FL Characterization'!F$2)</f>
        <v>85.363686039539786</v>
      </c>
      <c r="G4" s="2">
        <f ca="1">('[1]Pc, Winter, S3'!G4*Main!$B$5)+(VLOOKUP($A4,'FL Ratio'!$A$2:$B$4,2,FALSE)*'FL Characterization'!G$2)</f>
        <v>93.253808643483296</v>
      </c>
      <c r="H4" s="2">
        <f ca="1">('[1]Pc, Winter, S3'!H4*Main!$B$5)+(VLOOKUP($A4,'FL Ratio'!$A$2:$B$4,2,FALSE)*'FL Characterization'!H$2)</f>
        <v>132.52615178977783</v>
      </c>
      <c r="I4" s="2">
        <f ca="1">('[1]Pc, Winter, S3'!I4*Main!$B$5)+(VLOOKUP($A4,'FL Ratio'!$A$2:$B$4,2,FALSE)*'FL Characterization'!I$2)</f>
        <v>144.97442575710858</v>
      </c>
      <c r="J4" s="2">
        <f ca="1">('[1]Pc, Winter, S3'!J4*Main!$B$5)+(VLOOKUP($A4,'FL Ratio'!$A$2:$B$4,2,FALSE)*'FL Characterization'!J$2)</f>
        <v>144.21934608421205</v>
      </c>
      <c r="K4" s="2">
        <f ca="1">('[1]Pc, Winter, S3'!K4*Main!$B$5)+(VLOOKUP($A4,'FL Ratio'!$A$2:$B$4,2,FALSE)*'FL Characterization'!K$2)</f>
        <v>134.6575862494002</v>
      </c>
      <c r="L4" s="2">
        <f ca="1">('[1]Pc, Winter, S3'!L4*Main!$B$5)+(VLOOKUP($A4,'FL Ratio'!$A$2:$B$4,2,FALSE)*'FL Characterization'!L$2)</f>
        <v>145.77610575408079</v>
      </c>
      <c r="M4" s="2">
        <f ca="1">('[1]Pc, Winter, S3'!M4*Main!$B$5)+(VLOOKUP($A4,'FL Ratio'!$A$2:$B$4,2,FALSE)*'FL Characterization'!M$2)</f>
        <v>146.18041859812055</v>
      </c>
      <c r="N4" s="2">
        <f ca="1">('[1]Pc, Winter, S3'!N4*Main!$B$5)+(VLOOKUP($A4,'FL Ratio'!$A$2:$B$4,2,FALSE)*'FL Characterization'!N$2)</f>
        <v>145.65704468878911</v>
      </c>
      <c r="O4" s="2">
        <f ca="1">('[1]Pc, Winter, S3'!O4*Main!$B$5)+(VLOOKUP($A4,'FL Ratio'!$A$2:$B$4,2,FALSE)*'FL Characterization'!O$2)</f>
        <v>145.93139449747122</v>
      </c>
      <c r="P4" s="2">
        <f ca="1">('[1]Pc, Winter, S3'!P4*Main!$B$5)+(VLOOKUP($A4,'FL Ratio'!$A$2:$B$4,2,FALSE)*'FL Characterization'!P$2)</f>
        <v>131.58968968371545</v>
      </c>
      <c r="Q4" s="2">
        <f ca="1">('[1]Pc, Winter, S3'!Q4*Main!$B$5)+(VLOOKUP($A4,'FL Ratio'!$A$2:$B$4,2,FALSE)*'FL Characterization'!Q$2)</f>
        <v>132.70277455287311</v>
      </c>
      <c r="R4" s="2">
        <f ca="1">('[1]Pc, Winter, S3'!R4*Main!$B$5)+(VLOOKUP($A4,'FL Ratio'!$A$2:$B$4,2,FALSE)*'FL Characterization'!R$2)</f>
        <v>110.88845738590199</v>
      </c>
      <c r="S4" s="2">
        <f ca="1">('[1]Pc, Winter, S3'!S4*Main!$B$5)+(VLOOKUP($A4,'FL Ratio'!$A$2:$B$4,2,FALSE)*'FL Characterization'!S$2)</f>
        <v>128.20291777042547</v>
      </c>
      <c r="T4" s="2">
        <f ca="1">('[1]Pc, Winter, S3'!T4*Main!$B$5)+(VLOOKUP($A4,'FL Ratio'!$A$2:$B$4,2,FALSE)*'FL Characterization'!T$2)</f>
        <v>126.53432843506631</v>
      </c>
      <c r="U4" s="2">
        <f ca="1">('[1]Pc, Winter, S3'!U4*Main!$B$5)+(VLOOKUP($A4,'FL Ratio'!$A$2:$B$4,2,FALSE)*'FL Characterization'!U$2)</f>
        <v>139.2751011776424</v>
      </c>
      <c r="V4" s="2">
        <f ca="1">('[1]Pc, Winter, S3'!V4*Main!$B$5)+(VLOOKUP($A4,'FL Ratio'!$A$2:$B$4,2,FALSE)*'FL Characterization'!V$2)</f>
        <v>136.42348162371829</v>
      </c>
      <c r="W4" s="2">
        <f ca="1">('[1]Pc, Winter, S3'!W4*Main!$B$5)+(VLOOKUP($A4,'FL Ratio'!$A$2:$B$4,2,FALSE)*'FL Characterization'!W$2)</f>
        <v>107.85436834737803</v>
      </c>
      <c r="X4" s="2">
        <f ca="1">('[1]Pc, Winter, S3'!X4*Main!$B$5)+(VLOOKUP($A4,'FL Ratio'!$A$2:$B$4,2,FALSE)*'FL Characterization'!X$2)</f>
        <v>94.166432234295172</v>
      </c>
      <c r="Y4" s="2">
        <f ca="1">('[1]Pc, Winter, S3'!Y4*Main!$B$5)+(VLOOKUP($A4,'FL Ratio'!$A$2:$B$4,2,FALSE)*'FL Characterization'!Y$2)</f>
        <v>93.74593207486069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13.484650150993717</v>
      </c>
      <c r="C2" s="2">
        <f ca="1">('[1]Qc, Winter, S1'!C2*Main!$B$5)</f>
        <v>10.720107743718414</v>
      </c>
      <c r="D2" s="2">
        <f ca="1">('[1]Qc, Winter, S1'!D2*Main!$B$5)</f>
        <v>9.3586828351295885</v>
      </c>
      <c r="E2" s="2">
        <f ca="1">('[1]Qc, Winter, S1'!E2*Main!$B$5)</f>
        <v>8.0911308013024126</v>
      </c>
      <c r="F2" s="2">
        <f ca="1">('[1]Qc, Winter, S1'!F2*Main!$B$5)</f>
        <v>10.307673728805307</v>
      </c>
      <c r="G2" s="2">
        <f ca="1">('[1]Qc, Winter, S1'!G2*Main!$B$5)</f>
        <v>12.923871748866443</v>
      </c>
      <c r="H2" s="2">
        <f ca="1">('[1]Qc, Winter, S1'!H2*Main!$B$5)</f>
        <v>20.440842321758538</v>
      </c>
      <c r="I2" s="2">
        <f ca="1">('[1]Qc, Winter, S1'!I2*Main!$B$5)</f>
        <v>23.528393994090631</v>
      </c>
      <c r="J2" s="2">
        <f ca="1">('[1]Qc, Winter, S1'!J2*Main!$B$5)</f>
        <v>25.26164496118076</v>
      </c>
      <c r="K2" s="2">
        <f ca="1">('[1]Qc, Winter, S1'!K2*Main!$B$5)</f>
        <v>29.329552147912203</v>
      </c>
      <c r="L2" s="2">
        <f ca="1">('[1]Qc, Winter, S1'!L2*Main!$B$5)</f>
        <v>30.796744112089929</v>
      </c>
      <c r="M2" s="2">
        <f ca="1">('[1]Qc, Winter, S1'!M2*Main!$B$5)</f>
        <v>32.041238524401408</v>
      </c>
      <c r="N2" s="2">
        <f ca="1">('[1]Qc, Winter, S1'!N2*Main!$B$5)</f>
        <v>27.967534077825992</v>
      </c>
      <c r="O2" s="2">
        <f ca="1">('[1]Qc, Winter, S1'!O2*Main!$B$5)</f>
        <v>28.872771215423899</v>
      </c>
      <c r="P2" s="2">
        <f ca="1">('[1]Qc, Winter, S1'!P2*Main!$B$5)</f>
        <v>26.58361511935372</v>
      </c>
      <c r="Q2" s="2">
        <f ca="1">('[1]Qc, Winter, S1'!Q2*Main!$B$5)</f>
        <v>27.042657311693457</v>
      </c>
      <c r="R2" s="2">
        <f ca="1">('[1]Qc, Winter, S1'!R2*Main!$B$5)</f>
        <v>24.485412547113558</v>
      </c>
      <c r="S2" s="2">
        <f ca="1">('[1]Qc, Winter, S1'!S2*Main!$B$5)</f>
        <v>35.525580027893959</v>
      </c>
      <c r="T2" s="2">
        <f ca="1">('[1]Qc, Winter, S1'!T2*Main!$B$5)</f>
        <v>37.623947519291654</v>
      </c>
      <c r="U2" s="2">
        <f ca="1">('[1]Qc, Winter, S1'!U2*Main!$B$5)</f>
        <v>34.391507796346268</v>
      </c>
      <c r="V2" s="2">
        <f ca="1">('[1]Qc, Winter, S1'!V2*Main!$B$5)</f>
        <v>28.939062077913899</v>
      </c>
      <c r="W2" s="2">
        <f ca="1">('[1]Qc, Winter, S1'!W2*Main!$B$5)</f>
        <v>29.453962334047592</v>
      </c>
      <c r="X2" s="2">
        <f ca="1">('[1]Qc, Winter, S1'!X2*Main!$B$5)</f>
        <v>25.422753813215103</v>
      </c>
      <c r="Y2" s="2">
        <f ca="1">('[1]Qc, Winter, S1'!Y2*Main!$B$5)</f>
        <v>17.893715377176552</v>
      </c>
    </row>
    <row r="3" spans="1:25" x14ac:dyDescent="0.3">
      <c r="A3">
        <v>2</v>
      </c>
      <c r="B3" s="2">
        <f ca="1">('[1]Qc, Winter, S1'!B3*Main!$B$5)</f>
        <v>-37.239537151349936</v>
      </c>
      <c r="C3" s="2">
        <f ca="1">('[1]Qc, Winter, S1'!C3*Main!$B$5)</f>
        <v>-37.0698857575509</v>
      </c>
      <c r="D3" s="2">
        <f ca="1">('[1]Qc, Winter, S1'!D3*Main!$B$5)</f>
        <v>-42.781485071114517</v>
      </c>
      <c r="E3" s="2">
        <f ca="1">('[1]Qc, Winter, S1'!E3*Main!$B$5)</f>
        <v>-41.661093554000885</v>
      </c>
      <c r="F3" s="2">
        <f ca="1">('[1]Qc, Winter, S1'!F3*Main!$B$5)</f>
        <v>-43.539768114994615</v>
      </c>
      <c r="G3" s="2">
        <f ca="1">('[1]Qc, Winter, S1'!G3*Main!$B$5)</f>
        <v>-37.640553303891764</v>
      </c>
      <c r="H3" s="2">
        <f ca="1">('[1]Qc, Winter, S1'!H3*Main!$B$5)</f>
        <v>-28.862962618893079</v>
      </c>
      <c r="I3" s="2">
        <f ca="1">('[1]Qc, Winter, S1'!I3*Main!$B$5)</f>
        <v>-11.652097221414845</v>
      </c>
      <c r="J3" s="2">
        <f ca="1">('[1]Qc, Winter, S1'!J3*Main!$B$5)</f>
        <v>-3.3978337008664408</v>
      </c>
      <c r="K3" s="2">
        <f ca="1">('[1]Qc, Winter, S1'!K3*Main!$B$5)</f>
        <v>-0.5262718226889439</v>
      </c>
      <c r="L3" s="2">
        <f ca="1">('[1]Qc, Winter, S1'!L3*Main!$B$5)</f>
        <v>-4.6300770355759715</v>
      </c>
      <c r="M3" s="2">
        <f ca="1">('[1]Qc, Winter, S1'!M3*Main!$B$5)</f>
        <v>-3.6470814908406708</v>
      </c>
      <c r="N3" s="2">
        <f ca="1">('[1]Qc, Winter, S1'!N3*Main!$B$5)</f>
        <v>-5.0480571627932882</v>
      </c>
      <c r="O3" s="2">
        <f ca="1">('[1]Qc, Winter, S1'!O3*Main!$B$5)</f>
        <v>-4.4618439182972924</v>
      </c>
      <c r="P3" s="2">
        <f ca="1">('[1]Qc, Winter, S1'!P3*Main!$B$5)</f>
        <v>-12.873533496541583</v>
      </c>
      <c r="Q3" s="2">
        <f ca="1">('[1]Qc, Winter, S1'!Q3*Main!$B$5)</f>
        <v>-17.127350101303886</v>
      </c>
      <c r="R3" s="2">
        <f ca="1">('[1]Qc, Winter, S1'!R3*Main!$B$5)</f>
        <v>-14.446513245683224</v>
      </c>
      <c r="S3" s="2">
        <f ca="1">('[1]Qc, Winter, S1'!S3*Main!$B$5)</f>
        <v>-5.6281795170880358</v>
      </c>
      <c r="T3" s="2">
        <f ca="1">('[1]Qc, Winter, S1'!T3*Main!$B$5)</f>
        <v>-7.6411841695966398</v>
      </c>
      <c r="U3" s="2">
        <f ca="1">('[1]Qc, Winter, S1'!U3*Main!$B$5)</f>
        <v>-9.6053336869979393</v>
      </c>
      <c r="V3" s="2">
        <f ca="1">('[1]Qc, Winter, S1'!V3*Main!$B$5)</f>
        <v>-16.781859154736026</v>
      </c>
      <c r="W3" s="2">
        <f ca="1">('[1]Qc, Winter, S1'!W3*Main!$B$5)</f>
        <v>-20.584826906693159</v>
      </c>
      <c r="X3" s="2">
        <f ca="1">('[1]Qc, Winter, S1'!X3*Main!$B$5)</f>
        <v>-26.812956358026295</v>
      </c>
      <c r="Y3" s="2">
        <f ca="1">('[1]Qc, Winter, S1'!Y3*Main!$B$5)</f>
        <v>-29.87846064967566</v>
      </c>
    </row>
    <row r="4" spans="1:25" x14ac:dyDescent="0.3">
      <c r="A4">
        <v>3</v>
      </c>
      <c r="B4" s="2">
        <f ca="1">('[1]Qc, Winter, S1'!B4*Main!$B$5)</f>
        <v>43.936433718667217</v>
      </c>
      <c r="C4" s="2">
        <f ca="1">('[1]Qc, Winter, S1'!C4*Main!$B$5)</f>
        <v>58.013152570803264</v>
      </c>
      <c r="D4" s="2">
        <f ca="1">('[1]Qc, Winter, S1'!D4*Main!$B$5)</f>
        <v>53.826636405899933</v>
      </c>
      <c r="E4" s="2">
        <f ca="1">('[1]Qc, Winter, S1'!E4*Main!$B$5)</f>
        <v>63.993889949236589</v>
      </c>
      <c r="F4" s="2">
        <f ca="1">('[1]Qc, Winter, S1'!F4*Main!$B$5)</f>
        <v>65.788111162766597</v>
      </c>
      <c r="G4" s="2">
        <f ca="1">('[1]Qc, Winter, S1'!G4*Main!$B$5)</f>
        <v>49.91289187747109</v>
      </c>
      <c r="H4" s="2">
        <f ca="1">('[1]Qc, Winter, S1'!H4*Main!$B$5)</f>
        <v>21.320460024342967</v>
      </c>
      <c r="I4" s="2">
        <f ca="1">('[1]Qc, Winter, S1'!I4*Main!$B$5)</f>
        <v>2.5750075291282242</v>
      </c>
      <c r="J4" s="2">
        <f ca="1">('[1]Qc, Winter, S1'!J4*Main!$B$5)</f>
        <v>-16.722472911569625</v>
      </c>
      <c r="K4" s="2">
        <f ca="1">('[1]Qc, Winter, S1'!K4*Main!$B$5)</f>
        <v>-18.047025221396925</v>
      </c>
      <c r="L4" s="2">
        <f ca="1">('[1]Qc, Winter, S1'!L4*Main!$B$5)</f>
        <v>-1.4116376312801013</v>
      </c>
      <c r="M4" s="2">
        <f ca="1">('[1]Qc, Winter, S1'!M4*Main!$B$5)</f>
        <v>-16.230224242306495</v>
      </c>
      <c r="N4" s="2">
        <f ca="1">('[1]Qc, Winter, S1'!N4*Main!$B$5)</f>
        <v>-17.438857962478256</v>
      </c>
      <c r="O4" s="2">
        <f ca="1">('[1]Qc, Winter, S1'!O4*Main!$B$5)</f>
        <v>-14.568099423197058</v>
      </c>
      <c r="P4" s="2">
        <f ca="1">('[1]Qc, Winter, S1'!P4*Main!$B$5)</f>
        <v>-1.4960945764111169</v>
      </c>
      <c r="Q4" s="2">
        <f ca="1">('[1]Qc, Winter, S1'!Q4*Main!$B$5)</f>
        <v>10.843779070539702</v>
      </c>
      <c r="R4" s="2">
        <f ca="1">('[1]Qc, Winter, S1'!R4*Main!$B$5)</f>
        <v>13.941490670942022</v>
      </c>
      <c r="S4" s="2">
        <f ca="1">('[1]Qc, Winter, S1'!S4*Main!$B$5)</f>
        <v>13.523245950813759</v>
      </c>
      <c r="T4" s="2">
        <f ca="1">('[1]Qc, Winter, S1'!T4*Main!$B$5)</f>
        <v>14.499150297779703</v>
      </c>
      <c r="U4" s="2">
        <f ca="1">('[1]Qc, Winter, S1'!U4*Main!$B$5)</f>
        <v>13.38383104410434</v>
      </c>
      <c r="V4" s="2">
        <f ca="1">('[1]Qc, Winter, S1'!V4*Main!$B$5)</f>
        <v>15.196224831326804</v>
      </c>
      <c r="W4" s="2">
        <f ca="1">('[1]Qc, Winter, S1'!W4*Main!$B$5)</f>
        <v>29.363222791548569</v>
      </c>
      <c r="X4" s="2">
        <f ca="1">('[1]Qc, Winter, S1'!X4*Main!$B$5)</f>
        <v>47.550731304795022</v>
      </c>
      <c r="Y4" s="2">
        <f ca="1">('[1]Qc, Winter, S1'!Y4*Main!$B$5)</f>
        <v>40.884740934963951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2024-07-05T17:17:01Z</dcterms:modified>
</cp:coreProperties>
</file>