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87FD47DF-E513-43AC-A372-0383EE821757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B4" i="29" l="1"/>
  <c r="M2" i="29"/>
  <c r="C2" i="121"/>
  <c r="N3" i="8"/>
  <c r="O4" i="123"/>
  <c r="C4" i="128"/>
  <c r="O4" i="129"/>
  <c r="C3" i="131"/>
  <c r="F2" i="120"/>
  <c r="F2" i="121"/>
  <c r="V2" i="8"/>
  <c r="F4" i="122"/>
  <c r="R4" i="123"/>
  <c r="R2" i="133"/>
  <c r="J3" i="29"/>
  <c r="G4" i="120"/>
  <c r="G4" i="121"/>
  <c r="G3" i="122"/>
  <c r="U4" i="29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O3" i="121"/>
  <c r="O4" i="8"/>
  <c r="C2" i="122"/>
  <c r="C4" i="122"/>
  <c r="O3" i="123"/>
  <c r="O2" i="129"/>
  <c r="C4" i="130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B3" i="29"/>
  <c r="N4" i="29"/>
  <c r="Y3" i="29"/>
  <c r="M3" i="29"/>
  <c r="X2" i="29"/>
  <c r="L2" i="29"/>
  <c r="D2" i="120"/>
  <c r="P2" i="120"/>
  <c r="D3" i="120"/>
  <c r="P3" i="120"/>
  <c r="D4" i="120"/>
  <c r="P4" i="120"/>
  <c r="D2" i="121"/>
  <c r="P2" i="121"/>
  <c r="D3" i="121"/>
  <c r="P3" i="121"/>
  <c r="D4" i="121"/>
  <c r="P4" i="121"/>
  <c r="B3" i="8"/>
  <c r="N4" i="8"/>
  <c r="Y3" i="8"/>
  <c r="M3" i="8"/>
  <c r="X2" i="8"/>
  <c r="L2" i="8"/>
  <c r="D2" i="122"/>
  <c r="P2" i="122"/>
  <c r="D3" i="122"/>
  <c r="P3" i="122"/>
  <c r="D4" i="122"/>
  <c r="P4" i="122"/>
  <c r="D2" i="123"/>
  <c r="P2" i="123"/>
  <c r="D3" i="123"/>
  <c r="P3" i="123"/>
  <c r="D4" i="123"/>
  <c r="P4" i="123"/>
  <c r="D2" i="128"/>
  <c r="P2" i="128"/>
  <c r="D3" i="128"/>
  <c r="P3" i="128"/>
  <c r="D4" i="128"/>
  <c r="P4" i="128"/>
  <c r="D2" i="129"/>
  <c r="P2" i="129"/>
  <c r="D3" i="129"/>
  <c r="P3" i="129"/>
  <c r="D4" i="129"/>
  <c r="P4" i="129"/>
  <c r="D2" i="130"/>
  <c r="P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C4" i="29"/>
  <c r="O3" i="120"/>
  <c r="C4" i="8"/>
  <c r="O2" i="123"/>
  <c r="O4" i="128"/>
  <c r="C3" i="130"/>
  <c r="C4" i="131"/>
  <c r="J2" i="29"/>
  <c r="F3" i="120"/>
  <c r="R2" i="121"/>
  <c r="L4" i="8"/>
  <c r="R2" i="122"/>
  <c r="R3" i="123"/>
  <c r="R3" i="128"/>
  <c r="F2" i="129"/>
  <c r="F3" i="129"/>
  <c r="R4" i="129"/>
  <c r="R3" i="130"/>
  <c r="F3" i="131"/>
  <c r="F4" i="131"/>
  <c r="R2" i="132"/>
  <c r="R4" i="132"/>
  <c r="F4" i="133"/>
  <c r="U2" i="29"/>
  <c r="S4" i="120"/>
  <c r="S4" i="121"/>
  <c r="J3" i="8"/>
  <c r="I2" i="8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O4" i="29"/>
  <c r="C2" i="120"/>
  <c r="O4" i="120"/>
  <c r="O2" i="121"/>
  <c r="O4" i="121"/>
  <c r="O2" i="122"/>
  <c r="C3" i="128"/>
  <c r="C3" i="129"/>
  <c r="C2" i="130"/>
  <c r="C2" i="131"/>
  <c r="K3" i="29"/>
  <c r="F4" i="121"/>
  <c r="K3" i="8"/>
  <c r="F3" i="122"/>
  <c r="R2" i="123"/>
  <c r="F3" i="128"/>
  <c r="R3" i="129"/>
  <c r="R4" i="130"/>
  <c r="F2" i="132"/>
  <c r="F2" i="133"/>
  <c r="W4" i="29"/>
  <c r="G3" i="120"/>
  <c r="S3" i="121"/>
  <c r="K4" i="8"/>
  <c r="U2" i="8"/>
  <c r="S3" i="122"/>
  <c r="T3" i="29"/>
  <c r="I4" i="120"/>
  <c r="U2" i="121"/>
  <c r="I4" i="121"/>
  <c r="I4" i="8"/>
  <c r="G2" i="8"/>
  <c r="I3" i="122"/>
  <c r="U4" i="122"/>
  <c r="U3" i="123"/>
  <c r="U2" i="128"/>
  <c r="U4" i="128"/>
  <c r="I3" i="129"/>
  <c r="I2" i="130"/>
  <c r="I4" i="130"/>
  <c r="U3" i="131"/>
  <c r="I2" i="132"/>
  <c r="I3" i="132"/>
  <c r="U4" i="132"/>
  <c r="I4" i="133"/>
  <c r="H4" i="29"/>
  <c r="R2" i="29"/>
  <c r="V2" i="120"/>
  <c r="V3" i="120"/>
  <c r="V4" i="120"/>
  <c r="J4" i="121"/>
  <c r="T4" i="8"/>
  <c r="R2" i="8"/>
  <c r="J4" i="122"/>
  <c r="J2" i="123"/>
  <c r="J3" i="123"/>
  <c r="V3" i="123"/>
  <c r="J4" i="123"/>
  <c r="J2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  <c r="C3" i="120"/>
  <c r="C3" i="123"/>
  <c r="O2" i="128"/>
  <c r="C4" i="129"/>
  <c r="O4" i="130"/>
  <c r="L4" i="29"/>
  <c r="R3" i="120"/>
  <c r="F3" i="121"/>
  <c r="W3" i="8"/>
  <c r="R3" i="122"/>
  <c r="F3" i="123"/>
  <c r="R2" i="128"/>
  <c r="R2" i="129"/>
  <c r="R2" i="130"/>
  <c r="R2" i="131"/>
  <c r="F3" i="132"/>
  <c r="F3" i="133"/>
  <c r="V3" i="29"/>
  <c r="G2" i="120"/>
  <c r="S3" i="120"/>
  <c r="G3" i="121"/>
  <c r="V3" i="8"/>
  <c r="S2" i="122"/>
  <c r="H3" i="29"/>
  <c r="I2" i="120"/>
  <c r="I3" i="120"/>
  <c r="U3" i="120"/>
  <c r="I2" i="121"/>
  <c r="U3" i="121"/>
  <c r="U4" i="8"/>
  <c r="S2" i="8"/>
  <c r="I4" i="122"/>
  <c r="U2" i="123"/>
  <c r="U4" i="123"/>
  <c r="U3" i="128"/>
  <c r="U3" i="129"/>
  <c r="U2" i="130"/>
  <c r="U3" i="130"/>
  <c r="I2" i="131"/>
  <c r="U4" i="131"/>
  <c r="I4" i="132"/>
  <c r="U2" i="133"/>
  <c r="U3" i="133"/>
  <c r="T4" i="29"/>
  <c r="F2" i="29"/>
  <c r="V3" i="121"/>
  <c r="S3" i="8"/>
  <c r="J2" i="122"/>
  <c r="V2" i="122"/>
  <c r="V4" i="122"/>
  <c r="V2" i="128"/>
  <c r="G4" i="29"/>
  <c r="R3" i="29"/>
  <c r="F3" i="29"/>
  <c r="Q2" i="29"/>
  <c r="E2" i="29"/>
  <c r="K2" i="120"/>
  <c r="W2" i="120"/>
  <c r="K3" i="120"/>
  <c r="W3" i="120"/>
  <c r="K4" i="120"/>
  <c r="W4" i="120"/>
  <c r="K2" i="121"/>
  <c r="W2" i="121"/>
  <c r="K3" i="121"/>
  <c r="W3" i="121"/>
  <c r="K4" i="121"/>
  <c r="W4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K4" i="123"/>
  <c r="W4" i="123"/>
  <c r="K2" i="128"/>
  <c r="W2" i="128"/>
  <c r="K3" i="128"/>
  <c r="W3" i="128"/>
  <c r="K4" i="128"/>
  <c r="W4" i="128"/>
  <c r="K2" i="129"/>
  <c r="W2" i="129"/>
  <c r="K3" i="129"/>
  <c r="W3" i="129"/>
  <c r="K4" i="129"/>
  <c r="W4" i="129"/>
  <c r="K2" i="130"/>
  <c r="W2" i="130"/>
  <c r="K3" i="130"/>
  <c r="W3" i="130"/>
  <c r="K4" i="130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Y2" i="29"/>
  <c r="C4" i="120"/>
  <c r="C3" i="121"/>
  <c r="B4" i="8"/>
  <c r="M2" i="8"/>
  <c r="O3" i="122"/>
  <c r="C4" i="123"/>
  <c r="O3" i="128"/>
  <c r="O3" i="129"/>
  <c r="O3" i="130"/>
  <c r="O3" i="131"/>
  <c r="X4" i="29"/>
  <c r="V2" i="29"/>
  <c r="R2" i="120"/>
  <c r="R4" i="120"/>
  <c r="R3" i="121"/>
  <c r="X4" i="8"/>
  <c r="J2" i="8"/>
  <c r="R4" i="122"/>
  <c r="F4" i="123"/>
  <c r="F2" i="128"/>
  <c r="R4" i="128"/>
  <c r="F4" i="129"/>
  <c r="F2" i="130"/>
  <c r="F3" i="130"/>
  <c r="F2" i="131"/>
  <c r="R3" i="131"/>
  <c r="R4" i="131"/>
  <c r="R3" i="132"/>
  <c r="F4" i="132"/>
  <c r="R4" i="133"/>
  <c r="I2" i="29"/>
  <c r="S2" i="121"/>
  <c r="G4" i="122"/>
  <c r="I4" i="29"/>
  <c r="G2" i="29"/>
  <c r="U2" i="120"/>
  <c r="U4" i="120"/>
  <c r="U4" i="121"/>
  <c r="H3" i="8"/>
  <c r="I2" i="122"/>
  <c r="U3" i="122"/>
  <c r="I2" i="123"/>
  <c r="I4" i="123"/>
  <c r="I2" i="128"/>
  <c r="I4" i="128"/>
  <c r="U2" i="129"/>
  <c r="I4" i="129"/>
  <c r="U4" i="130"/>
  <c r="U2" i="131"/>
  <c r="I4" i="131"/>
  <c r="U2" i="132"/>
  <c r="U3" i="132"/>
  <c r="I2" i="133"/>
  <c r="U4" i="133"/>
  <c r="G3" i="29"/>
  <c r="J2" i="120"/>
  <c r="J3" i="120"/>
  <c r="J4" i="120"/>
  <c r="J2" i="121"/>
  <c r="V2" i="121"/>
  <c r="V4" i="121"/>
  <c r="H4" i="8"/>
  <c r="F2" i="8"/>
  <c r="J3" i="122"/>
  <c r="V2" i="123"/>
  <c r="J3" i="128"/>
  <c r="F4" i="29"/>
  <c r="Q3" i="29"/>
  <c r="E3" i="29"/>
  <c r="P2" i="29"/>
  <c r="D2" i="29"/>
  <c r="L2" i="120"/>
  <c r="X2" i="120"/>
  <c r="L3" i="120"/>
  <c r="X3" i="120"/>
  <c r="L4" i="120"/>
  <c r="X4" i="120"/>
  <c r="L2" i="121"/>
  <c r="X2" i="121"/>
  <c r="L3" i="121"/>
  <c r="X3" i="121"/>
  <c r="L4" i="121"/>
  <c r="X4" i="121"/>
  <c r="R4" i="8"/>
  <c r="F4" i="8"/>
  <c r="Q3" i="8"/>
  <c r="E3" i="8"/>
  <c r="P2" i="8"/>
  <c r="D2" i="8"/>
  <c r="L2" i="122"/>
  <c r="X2" i="122"/>
  <c r="L3" i="122"/>
  <c r="X3" i="122"/>
  <c r="L4" i="122"/>
  <c r="X4" i="122"/>
  <c r="L2" i="123"/>
  <c r="X2" i="123"/>
  <c r="L3" i="123"/>
  <c r="X3" i="123"/>
  <c r="L4" i="123"/>
  <c r="X4" i="123"/>
  <c r="L2" i="128"/>
  <c r="X2" i="128"/>
  <c r="L3" i="128"/>
  <c r="X3" i="128"/>
  <c r="L4" i="128"/>
  <c r="X4" i="128"/>
  <c r="L2" i="129"/>
  <c r="X2" i="129"/>
  <c r="L3" i="129"/>
  <c r="X3" i="129"/>
  <c r="L4" i="129"/>
  <c r="X4" i="129"/>
  <c r="L2" i="130"/>
  <c r="X2" i="130"/>
  <c r="L3" i="130"/>
  <c r="X3" i="130"/>
  <c r="L4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N3" i="29"/>
  <c r="O2" i="120"/>
  <c r="C4" i="121"/>
  <c r="Y2" i="8"/>
  <c r="C3" i="122"/>
  <c r="O4" i="122"/>
  <c r="C2" i="123"/>
  <c r="C2" i="128"/>
  <c r="C2" i="129"/>
  <c r="O2" i="130"/>
  <c r="O2" i="131"/>
  <c r="W3" i="29"/>
  <c r="F4" i="120"/>
  <c r="R4" i="121"/>
  <c r="F2" i="122"/>
  <c r="F2" i="123"/>
  <c r="F4" i="128"/>
  <c r="F4" i="130"/>
  <c r="R3" i="133"/>
  <c r="K4" i="29"/>
  <c r="S2" i="120"/>
  <c r="G2" i="121"/>
  <c r="W4" i="8"/>
  <c r="G2" i="122"/>
  <c r="S2" i="29"/>
  <c r="I3" i="121"/>
  <c r="T3" i="8"/>
  <c r="U2" i="122"/>
  <c r="I3" i="123"/>
  <c r="I3" i="128"/>
  <c r="I2" i="129"/>
  <c r="U4" i="129"/>
  <c r="I3" i="130"/>
  <c r="I3" i="131"/>
  <c r="I3" i="133"/>
  <c r="S3" i="29"/>
  <c r="J3" i="121"/>
  <c r="G3" i="8"/>
  <c r="V3" i="122"/>
  <c r="V4" i="123"/>
  <c r="S4" i="29"/>
  <c r="R4" i="29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Y4" i="122"/>
  <c r="M2" i="123"/>
  <c r="Y2" i="123"/>
  <c r="M3" i="123"/>
  <c r="Y3" i="123"/>
  <c r="M4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<sst xmlns="http://schemas.openxmlformats.org/spreadsheetml/2006/main" count="55" uniqueCount="19">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</sst>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52.673895580109686</v>
          </cell>
          <cell r="D2">
            <v>47.135086089339119</v>
          </cell>
          <cell r="E2">
            <v>52.88241128342132</v>
          </cell>
          <cell r="F2">
            <v>55.860024063324843</v>
          </cell>
          <cell r="G2">
            <v>54.281049735333688</v>
          </cell>
          <cell r="H2">
            <v>60.206687598330085</v>
          </cell>
          <cell r="I2">
            <v>66.567559856871142</v>
          </cell>
          <cell r="J2">
            <v>83.764008469506507</v>
          </cell>
          <cell r="K2">
            <v>84.994645258927761</v>
          </cell>
          <cell r="L2">
            <v>83.321670971970505</v>
          </cell>
          <cell r="M2">
            <v>75.177367267660586</v>
          </cell>
          <cell r="N2">
            <v>73.14325127466067</v>
          </cell>
          <cell r="O2">
            <v>74.783677523988089</v>
          </cell>
          <cell r="P2">
            <v>76.213874839285126</v>
          </cell>
          <cell r="Q2">
            <v>69.595523848166593</v>
          </cell>
          <cell r="R2">
            <v>79.055526708241032</v>
          </cell>
          <cell r="S2">
            <v>95.644352531745085</v>
          </cell>
          <cell r="T2">
            <v>96.626127604711286</v>
          </cell>
          <cell r="U2">
            <v>91.8</v>
          </cell>
          <cell r="V2">
            <v>83.830728538951888</v>
          </cell>
          <cell r="W2">
            <v>87.498563946329966</v>
          </cell>
          <cell r="X2">
            <v>83.585214073764007</v>
          </cell>
          <cell r="Y2">
            <v>73.881544994721679</v>
          </cell>
        </row>
        <row r="3">
          <cell r="B3">
            <v>66.191862840587007</v>
          </cell>
          <cell r="C3">
            <v>56.397432482994198</v>
          </cell>
          <cell r="D3">
            <v>53.438300448553932</v>
          </cell>
          <cell r="E3">
            <v>50.267552905334476</v>
          </cell>
          <cell r="F3">
            <v>57.657079552005811</v>
          </cell>
          <cell r="G3">
            <v>57.164091267968814</v>
          </cell>
          <cell r="H3">
            <v>71.91779470391154</v>
          </cell>
          <cell r="I3">
            <v>82.104877098071228</v>
          </cell>
          <cell r="J3">
            <v>105.90759982284034</v>
          </cell>
          <cell r="K3">
            <v>98.374540879364304</v>
          </cell>
          <cell r="L3">
            <v>91.890951983634167</v>
          </cell>
          <cell r="M3">
            <v>101.98587963147781</v>
          </cell>
          <cell r="N3">
            <v>90.365987041032554</v>
          </cell>
          <cell r="O3">
            <v>90.781643105088719</v>
          </cell>
          <cell r="P3">
            <v>84.716287433503666</v>
          </cell>
          <cell r="Q3">
            <v>87.48634299507394</v>
          </cell>
          <cell r="R3">
            <v>99.23151715891818</v>
          </cell>
          <cell r="S3">
            <v>107</v>
          </cell>
          <cell r="T3">
            <v>104.61937666064914</v>
          </cell>
          <cell r="U3">
            <v>106.35636525379002</v>
          </cell>
          <cell r="V3">
            <v>98.773514066448826</v>
          </cell>
          <cell r="W3">
            <v>97.970205240143954</v>
          </cell>
          <cell r="X3">
            <v>81.774247304678354</v>
          </cell>
          <cell r="Y3">
            <v>70.623172808282959</v>
          </cell>
        </row>
        <row r="4">
          <cell r="B4">
            <v>69.380841537415961</v>
          </cell>
          <cell r="C4">
            <v>71.051051378463697</v>
          </cell>
          <cell r="D4">
            <v>64.297836251656477</v>
          </cell>
          <cell r="E4">
            <v>57.630011404711681</v>
          </cell>
          <cell r="F4">
            <v>59.981421802293276</v>
          </cell>
          <cell r="G4">
            <v>73.173936034232284</v>
          </cell>
          <cell r="H4">
            <v>90.089132800418199</v>
          </cell>
          <cell r="I4">
            <v>101.43994620793154</v>
          </cell>
          <cell r="J4">
            <v>128.13757439195962</v>
          </cell>
          <cell r="K4">
            <v>123.36727188786023</v>
          </cell>
          <cell r="L4">
            <v>111.96370950812121</v>
          </cell>
          <cell r="M4">
            <v>121.25</v>
          </cell>
          <cell r="N4">
            <v>122.60106147217884</v>
          </cell>
          <cell r="O4">
            <v>100.42443667065861</v>
          </cell>
          <cell r="P4">
            <v>117.7073800007129</v>
          </cell>
          <cell r="Q4">
            <v>105.98732677376444</v>
          </cell>
          <cell r="R4">
            <v>105.05444522904847</v>
          </cell>
          <cell r="S4">
            <v>100.6259123453416</v>
          </cell>
          <cell r="T4">
            <v>108.04045325499835</v>
          </cell>
          <cell r="U4">
            <v>109.66748548115686</v>
          </cell>
          <cell r="V4">
            <v>106.70624600037497</v>
          </cell>
          <cell r="W4">
            <v>91.696633077086361</v>
          </cell>
          <cell r="X4">
            <v>83.151068581689245</v>
          </cell>
          <cell r="Y4">
            <v>74.274044573500063</v>
          </cell>
        </row>
      </sheetData>
      <sheetData sheetId="5">
        <row r="2">
          <cell r="B2">
            <v>62.236828418765612</v>
          </cell>
          <cell r="C2">
            <v>51.109324424264841</v>
          </cell>
          <cell r="D2">
            <v>47.6260765694364</v>
          </cell>
          <cell r="E2">
            <v>43.664376289063469</v>
          </cell>
          <cell r="F2">
            <v>52.305295259295072</v>
          </cell>
          <cell r="G2">
            <v>54.829343167003728</v>
          </cell>
          <cell r="H2">
            <v>62.191523453220078</v>
          </cell>
          <cell r="I2">
            <v>76.922513612384435</v>
          </cell>
          <cell r="J2">
            <v>75.935596463010569</v>
          </cell>
          <cell r="K2">
            <v>87.423063694897124</v>
          </cell>
          <cell r="L2">
            <v>84.138550099146698</v>
          </cell>
          <cell r="M2">
            <v>84.877672721552273</v>
          </cell>
          <cell r="N2">
            <v>84.396059163069992</v>
          </cell>
          <cell r="O2">
            <v>72.422087707441094</v>
          </cell>
          <cell r="P2">
            <v>73.165319845713711</v>
          </cell>
          <cell r="Q2">
            <v>69.595523848166593</v>
          </cell>
          <cell r="R2">
            <v>73.630147424342141</v>
          </cell>
          <cell r="S2">
            <v>95.644352531745085</v>
          </cell>
          <cell r="T2">
            <v>95.731441238000997</v>
          </cell>
          <cell r="U2">
            <v>92.7</v>
          </cell>
          <cell r="V2">
            <v>86.450438805794136</v>
          </cell>
          <cell r="W2">
            <v>89.165203259593397</v>
          </cell>
          <cell r="X2">
            <v>69.147768006477492</v>
          </cell>
          <cell r="Y2">
            <v>69.179992131421201</v>
          </cell>
        </row>
        <row r="3">
          <cell r="B3">
            <v>57.917879985513636</v>
          </cell>
          <cell r="C3">
            <v>61.146689955246345</v>
          </cell>
          <cell r="D3">
            <v>56.250842577425196</v>
          </cell>
          <cell r="E3">
            <v>59.762535120786545</v>
          </cell>
          <cell r="F3">
            <v>58.222345037809788</v>
          </cell>
          <cell r="G3">
            <v>62.756230631139672</v>
          </cell>
          <cell r="H3">
            <v>75.624897523700795</v>
          </cell>
          <cell r="I3">
            <v>86.56709867948814</v>
          </cell>
          <cell r="J3">
            <v>106.87922917901318</v>
          </cell>
          <cell r="K3">
            <v>108.21199496730074</v>
          </cell>
          <cell r="L3">
            <v>88.06216231764941</v>
          </cell>
          <cell r="M3">
            <v>98.1373558717994</v>
          </cell>
          <cell r="N3">
            <v>102.86341078074983</v>
          </cell>
          <cell r="O3">
            <v>101.18370637754681</v>
          </cell>
          <cell r="P3">
            <v>87.391538615614309</v>
          </cell>
          <cell r="Q3">
            <v>94.415954321416436</v>
          </cell>
          <cell r="R3">
            <v>96.52520305458404</v>
          </cell>
          <cell r="S3">
            <v>94</v>
          </cell>
          <cell r="T3">
            <v>101.63025161320202</v>
          </cell>
          <cell r="U3">
            <v>93.671661140952665</v>
          </cell>
          <cell r="V3">
            <v>105.48627715834341</v>
          </cell>
          <cell r="W3">
            <v>93.476159128210739</v>
          </cell>
          <cell r="X3">
            <v>84.133119823082538</v>
          </cell>
          <cell r="Y3">
            <v>67.769711280675565</v>
          </cell>
        </row>
        <row r="4">
          <cell r="B4">
            <v>68.672873766625997</v>
          </cell>
          <cell r="C4">
            <v>65.13013043025839</v>
          </cell>
          <cell r="D4">
            <v>57.153632223694643</v>
          </cell>
          <cell r="E4">
            <v>60.831678704973442</v>
          </cell>
          <cell r="F4">
            <v>59.981421802293276</v>
          </cell>
          <cell r="G4">
            <v>61.865236828941839</v>
          </cell>
          <cell r="H4">
            <v>101.96901844442939</v>
          </cell>
          <cell r="I4">
            <v>115.77385165035665</v>
          </cell>
          <cell r="J4">
            <v>128.13757439195962</v>
          </cell>
          <cell r="K4">
            <v>118.52933965696374</v>
          </cell>
          <cell r="L4">
            <v>102.82381485439703</v>
          </cell>
          <cell r="M4">
            <v>136.25</v>
          </cell>
          <cell r="N4">
            <v>121.42220511186943</v>
          </cell>
          <cell r="O4">
            <v>115.87435000460609</v>
          </cell>
          <cell r="P4">
            <v>96.306038182401451</v>
          </cell>
          <cell r="Q4">
            <v>103.98756589124058</v>
          </cell>
          <cell r="R4">
            <v>104.05392670305753</v>
          </cell>
          <cell r="S4">
            <v>95.329811695586784</v>
          </cell>
          <cell r="T4">
            <v>111.21811364485124</v>
          </cell>
          <cell r="U4">
            <v>118.26885689144368</v>
          </cell>
          <cell r="V4">
            <v>104.61396666703429</v>
          </cell>
          <cell r="W4">
            <v>91.696633077086361</v>
          </cell>
          <cell r="X4">
            <v>82.351539076096074</v>
          </cell>
          <cell r="Y4">
            <v>70.405604751963608</v>
          </cell>
        </row>
      </sheetData>
      <sheetData sheetId="6">
        <row r="2">
          <cell r="B2">
            <v>53.938584629596861</v>
          </cell>
          <cell r="C2">
            <v>48.501705831190108</v>
          </cell>
          <cell r="D2">
            <v>50.081028969922819</v>
          </cell>
          <cell r="E2">
            <v>53.367571019966469</v>
          </cell>
          <cell r="F2">
            <v>54.844387262173477</v>
          </cell>
          <cell r="G2">
            <v>58.66739718869399</v>
          </cell>
          <cell r="H2">
            <v>60.868299549960085</v>
          </cell>
          <cell r="I2">
            <v>81.360350936175848</v>
          </cell>
          <cell r="J2">
            <v>83.764008469506507</v>
          </cell>
          <cell r="K2">
            <v>89.042009318876708</v>
          </cell>
          <cell r="L2">
            <v>79.237275336089596</v>
          </cell>
          <cell r="M2">
            <v>72.75229090418766</v>
          </cell>
          <cell r="N2">
            <v>77.162111234806844</v>
          </cell>
          <cell r="O2">
            <v>80.294053762597741</v>
          </cell>
          <cell r="P2">
            <v>81.548846078035083</v>
          </cell>
          <cell r="Q2">
            <v>68.847184882057277</v>
          </cell>
          <cell r="R2">
            <v>82.930797625311683</v>
          </cell>
          <cell r="S2">
            <v>89.502054662733926</v>
          </cell>
          <cell r="T2">
            <v>92.152695771159827</v>
          </cell>
          <cell r="U2">
            <v>88.2</v>
          </cell>
          <cell r="V2">
            <v>85.577202050180063</v>
          </cell>
          <cell r="W2">
            <v>85.831924633066535</v>
          </cell>
          <cell r="X2">
            <v>75.986558248876364</v>
          </cell>
          <cell r="Y2">
            <v>61.120187222906111</v>
          </cell>
        </row>
        <row r="3">
          <cell r="B3">
            <v>68.737703719071135</v>
          </cell>
          <cell r="C3">
            <v>62.334004323309379</v>
          </cell>
          <cell r="D3">
            <v>54.56331730010244</v>
          </cell>
          <cell r="E3">
            <v>55.29430819586792</v>
          </cell>
          <cell r="F3">
            <v>56.526548580397851</v>
          </cell>
          <cell r="G3">
            <v>67.727021176180443</v>
          </cell>
          <cell r="H3">
            <v>66.727850756206578</v>
          </cell>
          <cell r="I3">
            <v>91.921764577188441</v>
          </cell>
          <cell r="J3">
            <v>102.99271175432179</v>
          </cell>
          <cell r="K3">
            <v>105.26075874091981</v>
          </cell>
          <cell r="L3">
            <v>88.06216231764941</v>
          </cell>
          <cell r="M3">
            <v>97.175224931879796</v>
          </cell>
          <cell r="N3">
            <v>104.78609135609095</v>
          </cell>
          <cell r="O3">
            <v>92.672927336444744</v>
          </cell>
          <cell r="P3">
            <v>96.309042555983126</v>
          </cell>
          <cell r="Q3">
            <v>78.824328837145828</v>
          </cell>
          <cell r="R3">
            <v>98.329412457473467</v>
          </cell>
          <cell r="S3">
            <v>93</v>
          </cell>
          <cell r="T3">
            <v>104.61937666064914</v>
          </cell>
          <cell r="U3">
            <v>93.671661140952665</v>
          </cell>
          <cell r="V3">
            <v>89.183852506599436</v>
          </cell>
          <cell r="W3">
            <v>97.970205240143954</v>
          </cell>
          <cell r="X3">
            <v>70.766175552125503</v>
          </cell>
          <cell r="Y3">
            <v>68.483076662577417</v>
          </cell>
        </row>
        <row r="4">
          <cell r="B4">
            <v>67.256938225046071</v>
          </cell>
          <cell r="C4">
            <v>71.051051378463697</v>
          </cell>
          <cell r="D4">
            <v>58.344332895021616</v>
          </cell>
          <cell r="E4">
            <v>60.831678704973442</v>
          </cell>
          <cell r="F4">
            <v>66.362424121686189</v>
          </cell>
          <cell r="G4">
            <v>69.182630432365059</v>
          </cell>
          <cell r="H4">
            <v>104.9389898554322</v>
          </cell>
          <cell r="I4">
            <v>113.56863542844509</v>
          </cell>
          <cell r="J4">
            <v>112.42258885332305</v>
          </cell>
          <cell r="K4">
            <v>118.52933965696374</v>
          </cell>
          <cell r="L4">
            <v>109.67873584469017</v>
          </cell>
          <cell r="M4">
            <v>120</v>
          </cell>
          <cell r="N4">
            <v>106.09707242784707</v>
          </cell>
          <cell r="O4">
            <v>116.9779152427452</v>
          </cell>
          <cell r="P4">
            <v>105.9366420006416</v>
          </cell>
          <cell r="Q4">
            <v>93.988761478621285</v>
          </cell>
          <cell r="R4">
            <v>97.050297021120969</v>
          </cell>
          <cell r="S4">
            <v>115.4549941646551</v>
          </cell>
          <cell r="T4">
            <v>99.566692215390631</v>
          </cell>
          <cell r="U4">
            <v>113.96817118630027</v>
          </cell>
          <cell r="V4">
            <v>105.66010633370463</v>
          </cell>
          <cell r="W4">
            <v>93.587285305479895</v>
          </cell>
          <cell r="X4">
            <v>75.155773525757581</v>
          </cell>
          <cell r="Y4">
            <v>81.237236252265703</v>
          </cell>
        </row>
      </sheetData>
      <sheetData sheetId="7">
        <row r="2">
          <cell r="B2">
            <v>10.698227481527795</v>
          </cell>
          <cell r="C2">
            <v>9.5833379588532743</v>
          </cell>
          <cell r="D2">
            <v>8.0519049917307015</v>
          </cell>
          <cell r="E2">
            <v>8.176657126814149</v>
          </cell>
          <cell r="F2">
            <v>8.6173937063137149</v>
          </cell>
          <cell r="G2">
            <v>9.5457944651241586</v>
          </cell>
          <cell r="H2">
            <v>14.64762694083414</v>
          </cell>
          <cell r="I2">
            <v>18.279326438217723</v>
          </cell>
          <cell r="J2">
            <v>24.33295970309188</v>
          </cell>
          <cell r="K2">
            <v>25.78393163029601</v>
          </cell>
          <cell r="L2">
            <v>27.021196016162754</v>
          </cell>
          <cell r="M2">
            <v>23.532531181358994</v>
          </cell>
          <cell r="N2">
            <v>26.901114747303062</v>
          </cell>
          <cell r="O2">
            <v>26.377757570575664</v>
          </cell>
          <cell r="P2">
            <v>22.22436251357135</v>
          </cell>
          <cell r="Q2">
            <v>21.328424277652452</v>
          </cell>
          <cell r="R2">
            <v>23.771878646514182</v>
          </cell>
          <cell r="S2">
            <v>33</v>
          </cell>
          <cell r="T2">
            <v>27.559933171425364</v>
          </cell>
          <cell r="U2">
            <v>28.751895978882821</v>
          </cell>
          <cell r="V2">
            <v>24.46237425307066</v>
          </cell>
          <cell r="W2">
            <v>21.994272508904764</v>
          </cell>
          <cell r="X2">
            <v>18.524008480873164</v>
          </cell>
          <cell r="Y2">
            <v>14.061888518295078</v>
          </cell>
        </row>
        <row r="3">
          <cell r="B3">
            <v>-27.350396225355986</v>
          </cell>
          <cell r="C3">
            <v>-31.307301699095618</v>
          </cell>
          <cell r="D3">
            <v>-36.106691410508809</v>
          </cell>
          <cell r="E3">
            <v>-33.81494712551352</v>
          </cell>
          <cell r="F3">
            <v>-37.450000000000003</v>
          </cell>
          <cell r="G3">
            <v>-28.664061322339347</v>
          </cell>
          <cell r="H3">
            <v>-22.041768907530926</v>
          </cell>
          <cell r="I3">
            <v>-9.3593411012408989</v>
          </cell>
          <cell r="J3">
            <v>-2.7843973530887323</v>
          </cell>
          <cell r="K3">
            <v>-0.40477456727974426</v>
          </cell>
          <cell r="L3">
            <v>-4.0683156171565287</v>
          </cell>
          <cell r="M3">
            <v>-2.7586401037887325</v>
          </cell>
          <cell r="N3">
            <v>-3.8987193289407798</v>
          </cell>
          <cell r="O3">
            <v>-3.8518150331184242</v>
          </cell>
          <cell r="P3">
            <v>-10.454996986558173</v>
          </cell>
          <cell r="Q3">
            <v>-15.49968999221384</v>
          </cell>
          <cell r="R3">
            <v>-12.077535203081878</v>
          </cell>
          <cell r="S3">
            <v>-4.7052555236611608</v>
          </cell>
          <cell r="T3">
            <v>-7.1703862177307123</v>
          </cell>
          <cell r="U3">
            <v>-7.8663431225270921</v>
          </cell>
          <cell r="V3">
            <v>-12.485345938665189</v>
          </cell>
          <cell r="W3">
            <v>-15.705548933402408</v>
          </cell>
          <cell r="X3">
            <v>-21.967773844760455</v>
          </cell>
          <cell r="Y3">
            <v>-23.969661518464932</v>
          </cell>
        </row>
        <row r="4">
          <cell r="B4">
            <v>41.575349331860195</v>
          </cell>
          <cell r="C4">
            <v>54</v>
          </cell>
          <cell r="D4">
            <v>53.5</v>
          </cell>
          <cell r="E4">
            <v>52.5</v>
          </cell>
          <cell r="F4">
            <v>45.5</v>
          </cell>
          <cell r="G4">
            <v>39.702408713295767</v>
          </cell>
          <cell r="H4">
            <v>18.191784525361541</v>
          </cell>
          <cell r="I4">
            <v>2.6022263366768481</v>
          </cell>
          <cell r="J4">
            <v>-14.949206971659921</v>
          </cell>
          <cell r="K4">
            <v>-14.533951222447145</v>
          </cell>
          <cell r="L4">
            <v>-1.2039949859848282</v>
          </cell>
          <cell r="M4">
            <v>-15.300929136764116</v>
          </cell>
          <cell r="N4">
            <v>-13.13570331552391</v>
          </cell>
          <cell r="O4">
            <v>-10.950091454675924</v>
          </cell>
          <cell r="P4">
            <v>-1.4453237870321534</v>
          </cell>
          <cell r="Q4">
            <v>8.8137651916163815</v>
          </cell>
          <cell r="R4">
            <v>11.305667758944649</v>
          </cell>
          <cell r="S4">
            <v>11.305667758944649</v>
          </cell>
          <cell r="T4">
            <v>10.489794827886788</v>
          </cell>
          <cell r="U4">
            <v>11.888434138271693</v>
          </cell>
          <cell r="V4">
            <v>10.489794827886788</v>
          </cell>
          <cell r="W4">
            <v>23.089855961856795</v>
          </cell>
          <cell r="X4">
            <v>34.923402423234421</v>
          </cell>
          <cell r="Y4">
            <v>40.867811346338151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6.9884458418794768</v>
          </cell>
          <cell r="E2">
            <v>7.953657386991944</v>
          </cell>
          <cell r="F2">
            <v>8.4484252022683481</v>
          </cell>
          <cell r="G2">
            <v>11.014378228989415</v>
          </cell>
          <cell r="H2">
            <v>17.414400918547258</v>
          </cell>
          <cell r="I2">
            <v>17.881949776517335</v>
          </cell>
          <cell r="J2">
            <v>24.103403479477805</v>
          </cell>
          <cell r="K2">
            <v>24.014446126256086</v>
          </cell>
          <cell r="L2">
            <v>22.942524919383469</v>
          </cell>
          <cell r="M2">
            <v>25.034607639743612</v>
          </cell>
          <cell r="N2">
            <v>25.644053310513197</v>
          </cell>
          <cell r="O2">
            <v>24.138136644772068</v>
          </cell>
          <cell r="P2">
            <v>24.244759105714202</v>
          </cell>
          <cell r="Q2">
            <v>21.115140034875928</v>
          </cell>
          <cell r="R2">
            <v>21.570778771836942</v>
          </cell>
          <cell r="S2">
            <v>31.5</v>
          </cell>
          <cell r="T2">
            <v>27.260368680431611</v>
          </cell>
          <cell r="U2">
            <v>28.751895978882821</v>
          </cell>
          <cell r="V2">
            <v>26.075278049976415</v>
          </cell>
          <cell r="W2">
            <v>24.863090662240168</v>
          </cell>
          <cell r="X2">
            <v>20.863883236351882</v>
          </cell>
          <cell r="Y2">
            <v>15.857023222758279</v>
          </cell>
        </row>
        <row r="3">
          <cell r="B3">
            <v>-26.477511239440371</v>
          </cell>
          <cell r="C3">
            <v>-29.726124845605938</v>
          </cell>
          <cell r="D3">
            <v>-35.425433082008645</v>
          </cell>
          <cell r="E3">
            <v>-35.167545010534063</v>
          </cell>
          <cell r="F3">
            <v>-31.85</v>
          </cell>
          <cell r="G3">
            <v>-28.975627206277821</v>
          </cell>
          <cell r="H3">
            <v>-22.969843387848019</v>
          </cell>
          <cell r="I3">
            <v>-10.123368946240156</v>
          </cell>
          <cell r="J3">
            <v>-2.5593955467785316</v>
          </cell>
          <cell r="K3">
            <v>-0.39597512016496722</v>
          </cell>
          <cell r="L3">
            <v>-3.6338353085281616</v>
          </cell>
          <cell r="M3">
            <v>-3.0490232726085993</v>
          </cell>
          <cell r="N3">
            <v>-4.3006491566666343</v>
          </cell>
          <cell r="O3">
            <v>-3.9329058759209174</v>
          </cell>
          <cell r="P3">
            <v>-10.249997045645268</v>
          </cell>
          <cell r="Q3">
            <v>-15.794922182541724</v>
          </cell>
          <cell r="R3">
            <v>-11.946257646526639</v>
          </cell>
          <cell r="S3">
            <v>-4.5708196515565565</v>
          </cell>
          <cell r="T3">
            <v>-6.1274209496971528</v>
          </cell>
          <cell r="U3">
            <v>-8.7676949386499885</v>
          </cell>
          <cell r="V3">
            <v>-13.257635378170251</v>
          </cell>
          <cell r="W3">
            <v>-15.371388317798102</v>
          </cell>
          <cell r="X3">
            <v>-24.433544378356018</v>
          </cell>
          <cell r="Y3">
            <v>-26.997408236586821</v>
          </cell>
        </row>
        <row r="4">
          <cell r="B4">
            <v>43.997214341483122</v>
          </cell>
          <cell r="C4">
            <v>50</v>
          </cell>
          <cell r="D4">
            <v>46</v>
          </cell>
          <cell r="E4">
            <v>54</v>
          </cell>
          <cell r="F4">
            <v>53</v>
          </cell>
          <cell r="G4">
            <v>40.512661952342619</v>
          </cell>
          <cell r="H4">
            <v>20.029338517822307</v>
          </cell>
          <cell r="I4">
            <v>2.2000640846449713</v>
          </cell>
          <cell r="J4">
            <v>-14.11869547323437</v>
          </cell>
          <cell r="K4">
            <v>-14.395532639376221</v>
          </cell>
          <cell r="L4">
            <v>-1.1324705313718679</v>
          </cell>
          <cell r="M4">
            <v>-15.012232360598755</v>
          </cell>
          <cell r="N4">
            <v>-14.001793644019992</v>
          </cell>
          <cell r="O4">
            <v>-10.279677692144746</v>
          </cell>
          <cell r="P4">
            <v>-1.3063503459713692</v>
          </cell>
          <cell r="Q4">
            <v>9.0655870542339922</v>
          </cell>
          <cell r="R4">
            <v>12.587753793464147</v>
          </cell>
          <cell r="S4">
            <v>11.072561207213832</v>
          </cell>
          <cell r="T4">
            <v>11.538774310675468</v>
          </cell>
          <cell r="U4">
            <v>11.072561207213832</v>
          </cell>
          <cell r="V4">
            <v>11.189114483079241</v>
          </cell>
          <cell r="W4">
            <v>25.520367115736459</v>
          </cell>
          <cell r="X4">
            <v>33.808825750152472</v>
          </cell>
          <cell r="Y4">
            <v>37.895606884786282</v>
          </cell>
        </row>
      </sheetData>
      <sheetData sheetId="9">
        <row r="2">
          <cell r="B2">
            <v>12.078643930757188</v>
          </cell>
          <cell r="C2">
            <v>8.8734610730122903</v>
          </cell>
          <cell r="D2">
            <v>8.2038277274237341</v>
          </cell>
          <cell r="E2">
            <v>7.2103249209179303</v>
          </cell>
          <cell r="F2">
            <v>8.9553307144044503</v>
          </cell>
          <cell r="G2">
            <v>10.594782867885055</v>
          </cell>
          <cell r="H2">
            <v>16.437892455824979</v>
          </cell>
          <cell r="I2">
            <v>18.080638107367527</v>
          </cell>
          <cell r="J2">
            <v>21.578285019722983</v>
          </cell>
          <cell r="K2">
            <v>25.025580699993185</v>
          </cell>
          <cell r="L2">
            <v>26.766279072614047</v>
          </cell>
          <cell r="M2">
            <v>26.787030174525668</v>
          </cell>
          <cell r="N2">
            <v>23.632755011649415</v>
          </cell>
          <cell r="O2">
            <v>22.645056027569673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31.8</v>
          </cell>
          <cell r="T2">
            <v>31.454271554344164</v>
          </cell>
          <cell r="U2">
            <v>31.075281512529919</v>
          </cell>
          <cell r="V2">
            <v>26.344095349460709</v>
          </cell>
          <cell r="W2">
            <v>25.341227021129402</v>
          </cell>
          <cell r="X2">
            <v>18.134029354960045</v>
          </cell>
          <cell r="Y2">
            <v>13.613104842179277</v>
          </cell>
        </row>
        <row r="3">
          <cell r="B3">
            <v>-29.969051183102838</v>
          </cell>
          <cell r="C3">
            <v>-33.837184664679107</v>
          </cell>
          <cell r="D3">
            <v>-35.425433082008645</v>
          </cell>
          <cell r="E3">
            <v>-35.843843953044335</v>
          </cell>
          <cell r="F3">
            <v>-34.65</v>
          </cell>
          <cell r="G3">
            <v>-33.337549581416418</v>
          </cell>
          <cell r="H3">
            <v>-21.577731667372383</v>
          </cell>
          <cell r="I3">
            <v>-9.1683341399910834</v>
          </cell>
          <cell r="J3">
            <v>-3.0375243851877078</v>
          </cell>
          <cell r="K3">
            <v>-0.43557263218146391</v>
          </cell>
          <cell r="L3">
            <v>-4.1078138270318343</v>
          </cell>
          <cell r="M3">
            <v>-2.7876784206707192</v>
          </cell>
          <cell r="N3">
            <v>-3.7379473978504389</v>
          </cell>
          <cell r="O3">
            <v>-4.3789055113346302</v>
          </cell>
          <cell r="P3">
            <v>-9.8399971638194561</v>
          </cell>
          <cell r="Q3">
            <v>-14.909225611558075</v>
          </cell>
          <cell r="R3">
            <v>-13.390310768634256</v>
          </cell>
          <cell r="S3">
            <v>-4.6156316089247573</v>
          </cell>
          <cell r="T3">
            <v>-6.5185329252097377</v>
          </cell>
          <cell r="U3">
            <v>-7.3746966773691494</v>
          </cell>
          <cell r="V3">
            <v>-12.227916125496833</v>
          </cell>
          <cell r="W3">
            <v>-17.710512627028248</v>
          </cell>
          <cell r="X3">
            <v>-23.312739590358035</v>
          </cell>
          <cell r="Y3">
            <v>-26.240471557056349</v>
          </cell>
        </row>
        <row r="4">
          <cell r="B4">
            <v>37.538907649155327</v>
          </cell>
          <cell r="C4">
            <v>53.5</v>
          </cell>
          <cell r="D4">
            <v>53</v>
          </cell>
          <cell r="E4">
            <v>53</v>
          </cell>
          <cell r="F4">
            <v>55.000000000000007</v>
          </cell>
          <cell r="G4">
            <v>40.917788571866048</v>
          </cell>
          <cell r="H4">
            <v>20.029338517822307</v>
          </cell>
          <cell r="I4">
            <v>2.3183470999484643</v>
          </cell>
          <cell r="J4">
            <v>-12.457672476383268</v>
          </cell>
          <cell r="K4">
            <v>-14.395532639376221</v>
          </cell>
          <cell r="L4">
            <v>-1.2039949859848282</v>
          </cell>
          <cell r="M4">
            <v>-13.56874847977195</v>
          </cell>
          <cell r="N4">
            <v>-15.589625912929476</v>
          </cell>
          <cell r="O4">
            <v>-10.614884573410334</v>
          </cell>
          <cell r="P4">
            <v>-1.2785556577592125</v>
          </cell>
          <cell r="Q4">
            <v>8.0582996037635475</v>
          </cell>
          <cell r="R4">
            <v>11.422221034810059</v>
          </cell>
          <cell r="S4">
            <v>12.121540690002512</v>
          </cell>
          <cell r="T4">
            <v>10.839454655483015</v>
          </cell>
          <cell r="U4">
            <v>11.305667758944649</v>
          </cell>
          <cell r="V4">
            <v>12.354647241733328</v>
          </cell>
          <cell r="W4">
            <v>25.277316000348492</v>
          </cell>
          <cell r="X4">
            <v>40.496285788644172</v>
          </cell>
          <cell r="Y4">
            <v>36.03797909631637</v>
          </cell>
        </row>
      </sheetData>
      <sheetData sheetId="10">
        <row r="2">
          <cell r="B2">
            <v>63.960777126019032</v>
          </cell>
          <cell r="C2">
            <v>51.186197821404477</v>
          </cell>
          <cell r="D2">
            <v>55.931244385164135</v>
          </cell>
          <cell r="E2">
            <v>46.866911934803895</v>
          </cell>
          <cell r="F2">
            <v>50.787387277130335</v>
          </cell>
          <cell r="G2">
            <v>45.506722697798743</v>
          </cell>
          <cell r="H2">
            <v>61.080238943334521</v>
          </cell>
          <cell r="I2">
            <v>72.271385692390666</v>
          </cell>
          <cell r="J2">
            <v>81.41859457831238</v>
          </cell>
          <cell r="K2">
            <v>74.900420778653483</v>
          </cell>
          <cell r="L2">
            <v>79.015116161150885</v>
          </cell>
          <cell r="M2">
            <v>93.352436427385214</v>
          </cell>
          <cell r="N2">
            <v>84.510425654127687</v>
          </cell>
          <cell r="O2">
            <v>93.274422003452855</v>
          </cell>
          <cell r="P2">
            <v>93.600000000000009</v>
          </cell>
          <cell r="Q2">
            <v>79.678505929634284</v>
          </cell>
          <cell r="R2">
            <v>78.851882443812897</v>
          </cell>
          <cell r="S2">
            <v>80.773988430605371</v>
          </cell>
          <cell r="T2">
            <v>91.24422144809364</v>
          </cell>
          <cell r="U2">
            <v>92.838391140061901</v>
          </cell>
          <cell r="V2">
            <v>92.075240249858538</v>
          </cell>
          <cell r="W2">
            <v>78.901927620975115</v>
          </cell>
          <cell r="X2">
            <v>76.24116777682832</v>
          </cell>
          <cell r="Y2">
            <v>81.767042607868277</v>
          </cell>
        </row>
        <row r="3">
          <cell r="B3">
            <v>80.220252310440046</v>
          </cell>
          <cell r="C3">
            <v>63.607583248204378</v>
          </cell>
          <cell r="D3">
            <v>59.24149678862856</v>
          </cell>
          <cell r="E3">
            <v>62.336872711126148</v>
          </cell>
          <cell r="F3">
            <v>58.445425647235226</v>
          </cell>
          <cell r="G3">
            <v>63.077755947322729</v>
          </cell>
          <cell r="H3">
            <v>66.70831180352242</v>
          </cell>
          <cell r="I3">
            <v>80.849043969034057</v>
          </cell>
          <cell r="J3">
            <v>86.503395184948289</v>
          </cell>
          <cell r="K3">
            <v>106.60611233739311</v>
          </cell>
          <cell r="L3">
            <v>89.218524396814502</v>
          </cell>
          <cell r="M3">
            <v>105.55204845250728</v>
          </cell>
          <cell r="N3">
            <v>108</v>
          </cell>
          <cell r="O3">
            <v>101.09469296354624</v>
          </cell>
          <cell r="P3">
            <v>85.826602941064692</v>
          </cell>
          <cell r="Q3">
            <v>99.570827764762939</v>
          </cell>
          <cell r="R3">
            <v>97.624084658982781</v>
          </cell>
          <cell r="S3">
            <v>92.078019213601564</v>
          </cell>
          <cell r="T3">
            <v>92.468856199936212</v>
          </cell>
          <cell r="U3">
            <v>93.693770655363593</v>
          </cell>
          <cell r="V3">
            <v>92.132626630796395</v>
          </cell>
          <cell r="W3">
            <v>96.908058714785</v>
          </cell>
          <cell r="X3">
            <v>95.696181205630481</v>
          </cell>
          <cell r="Y3">
            <v>79.525636492721333</v>
          </cell>
        </row>
        <row r="4">
          <cell r="B4">
            <v>75.700177397785325</v>
          </cell>
          <cell r="C4">
            <v>78.77404103131957</v>
          </cell>
          <cell r="D4">
            <v>73.477582366247191</v>
          </cell>
          <cell r="E4">
            <v>71.55649324688352</v>
          </cell>
          <cell r="F4">
            <v>65.99870736363043</v>
          </cell>
          <cell r="G4">
            <v>77.469481083673088</v>
          </cell>
          <cell r="H4">
            <v>86.800266676635076</v>
          </cell>
          <cell r="I4">
            <v>116.00187961048047</v>
          </cell>
          <cell r="J4">
            <v>118.67220513415482</v>
          </cell>
          <cell r="K4">
            <v>112.66764213412111</v>
          </cell>
          <cell r="L4">
            <v>127.86396115491246</v>
          </cell>
          <cell r="M4">
            <v>118.75</v>
          </cell>
          <cell r="N4">
            <v>122.5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94.236044623818501</v>
          </cell>
          <cell r="S4">
            <v>110.98911922360845</v>
          </cell>
          <cell r="T4">
            <v>107.84791773614783</v>
          </cell>
          <cell r="U4">
            <v>94.236044623818501</v>
          </cell>
          <cell r="V4">
            <v>100.51844759873973</v>
          </cell>
          <cell r="W4">
            <v>103.65964908620035</v>
          </cell>
          <cell r="X4">
            <v>99.934126974632008</v>
          </cell>
          <cell r="Y4">
            <v>103.89347826832515</v>
          </cell>
        </row>
      </sheetData>
      <sheetData sheetId="11">
        <row r="2">
          <cell r="B2">
            <v>65.898982493474151</v>
          </cell>
          <cell r="C2">
            <v>52.323668884102354</v>
          </cell>
          <cell r="D2">
            <v>58.620246519066256</v>
          </cell>
          <cell r="E2">
            <v>56.76103778770694</v>
          </cell>
          <cell r="F2">
            <v>54.651645004738072</v>
          </cell>
          <cell r="G2">
            <v>46.517983202194273</v>
          </cell>
          <cell r="H2">
            <v>62.266263000486646</v>
          </cell>
          <cell r="I2">
            <v>72.271385692390666</v>
          </cell>
          <cell r="J2">
            <v>80.643179391852257</v>
          </cell>
          <cell r="K2">
            <v>77.397101471275263</v>
          </cell>
          <cell r="L2">
            <v>85.027135869064523</v>
          </cell>
          <cell r="M2">
            <v>81.138098950904904</v>
          </cell>
          <cell r="N2">
            <v>80.062508514436757</v>
          </cell>
          <cell r="O2">
            <v>97.758769215157329</v>
          </cell>
          <cell r="P2">
            <v>84.6</v>
          </cell>
          <cell r="Q2">
            <v>86.60707166264595</v>
          </cell>
          <cell r="R2">
            <v>79.718386646492149</v>
          </cell>
          <cell r="S2">
            <v>82.439431491030234</v>
          </cell>
          <cell r="T2">
            <v>85.38450080463808</v>
          </cell>
          <cell r="U2">
            <v>91.150420392060781</v>
          </cell>
          <cell r="V2">
            <v>88.727049695318215</v>
          </cell>
          <cell r="W2">
            <v>87.572469117785573</v>
          </cell>
          <cell r="X2">
            <v>91.489401332193992</v>
          </cell>
          <cell r="Y2">
            <v>69.653406665961867</v>
          </cell>
        </row>
        <row r="3">
          <cell r="B3">
            <v>78.032427247428046</v>
          </cell>
          <cell r="C3">
            <v>60.957267279529205</v>
          </cell>
          <cell r="D3">
            <v>67.704567758432646</v>
          </cell>
          <cell r="E3">
            <v>64.284899983348836</v>
          </cell>
          <cell r="F3">
            <v>64.939361830261362</v>
          </cell>
          <cell r="G3">
            <v>61.146804234649579</v>
          </cell>
          <cell r="H3">
            <v>74.351972531009366</v>
          </cell>
          <cell r="I3">
            <v>85.798985436525939</v>
          </cell>
          <cell r="J3">
            <v>90.264412366902562</v>
          </cell>
          <cell r="K3">
            <v>94.00720815206482</v>
          </cell>
          <cell r="L3">
            <v>92.09654131284077</v>
          </cell>
          <cell r="M3">
            <v>108.51145168014767</v>
          </cell>
          <cell r="N3">
            <v>105</v>
          </cell>
          <cell r="O3">
            <v>98.150187343248774</v>
          </cell>
          <cell r="P3">
            <v>100.91699466696618</v>
          </cell>
          <cell r="Q3">
            <v>91.42412367491869</v>
          </cell>
          <cell r="R3">
            <v>99.466048520473024</v>
          </cell>
          <cell r="S3">
            <v>102.30891023733508</v>
          </cell>
          <cell r="T3">
            <v>95.270942751449425</v>
          </cell>
          <cell r="U3">
            <v>85.426673244596216</v>
          </cell>
          <cell r="V3">
            <v>100.42456302756808</v>
          </cell>
          <cell r="W3">
            <v>87.313201416291434</v>
          </cell>
          <cell r="X3">
            <v>91.224397037143063</v>
          </cell>
          <cell r="Y3">
            <v>90.183711486591207</v>
          </cell>
        </row>
        <row r="4">
          <cell r="B4">
            <v>89.84196877978917</v>
          </cell>
          <cell r="C4">
            <v>73.471942115749968</v>
          </cell>
          <cell r="D4">
            <v>71.316477002534043</v>
          </cell>
          <cell r="E4">
            <v>72.945939717696788</v>
          </cell>
          <cell r="F4">
            <v>62.525091186597251</v>
          </cell>
          <cell r="G4">
            <v>67.785795948213959</v>
          </cell>
          <cell r="H4">
            <v>99.866973488171539</v>
          </cell>
          <cell r="I4">
            <v>103.36801153409151</v>
          </cell>
          <cell r="J4">
            <v>131.85800570461649</v>
          </cell>
          <cell r="K4">
            <v>117.36212722304283</v>
          </cell>
          <cell r="L4">
            <v>111.44106706162093</v>
          </cell>
          <cell r="M4">
            <v>116.25</v>
          </cell>
          <cell r="N4">
            <v>135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109.94205206112159</v>
          </cell>
          <cell r="S4">
            <v>102.61258192371346</v>
          </cell>
          <cell r="T4">
            <v>104.70671624868721</v>
          </cell>
          <cell r="U4">
            <v>101.56551476122659</v>
          </cell>
          <cell r="V4">
            <v>102.61258192371346</v>
          </cell>
          <cell r="W4">
            <v>99.471380436252844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69.129324772566022</v>
          </cell>
          <cell r="C2">
            <v>58.011024197591738</v>
          </cell>
          <cell r="D2">
            <v>57.544645665505406</v>
          </cell>
          <cell r="E2">
            <v>47.387655400746162</v>
          </cell>
          <cell r="F2">
            <v>50.235350458900655</v>
          </cell>
          <cell r="G2">
            <v>46.012352949996504</v>
          </cell>
          <cell r="H2">
            <v>56.336142714726009</v>
          </cell>
          <cell r="I2">
            <v>72.271385692390666</v>
          </cell>
          <cell r="J2">
            <v>79.867764205392135</v>
          </cell>
          <cell r="K2">
            <v>79.061555266356436</v>
          </cell>
          <cell r="L2">
            <v>79.015116161150885</v>
          </cell>
          <cell r="M2">
            <v>92.479983750493759</v>
          </cell>
          <cell r="N2">
            <v>85.400009082065864</v>
          </cell>
          <cell r="O2">
            <v>93.274422003452855</v>
          </cell>
          <cell r="P2">
            <v>81</v>
          </cell>
          <cell r="Q2">
            <v>78.812435213007817</v>
          </cell>
          <cell r="R2">
            <v>79.718386646492149</v>
          </cell>
          <cell r="S2">
            <v>79.108545370180522</v>
          </cell>
          <cell r="T2">
            <v>82.873191957442842</v>
          </cell>
          <cell r="U2">
            <v>81.866581278054582</v>
          </cell>
          <cell r="V2">
            <v>83.70476386350775</v>
          </cell>
          <cell r="W2">
            <v>90.173631566828703</v>
          </cell>
          <cell r="X2">
            <v>92.336525418603202</v>
          </cell>
          <cell r="Y2">
            <v>77.224429129653373</v>
          </cell>
        </row>
        <row r="3">
          <cell r="B3">
            <v>78.761702268432046</v>
          </cell>
          <cell r="C3">
            <v>60.957267279529205</v>
          </cell>
          <cell r="D3">
            <v>70.959595054511141</v>
          </cell>
          <cell r="E3">
            <v>70.128981800016916</v>
          </cell>
          <cell r="F3">
            <v>67.536936303471819</v>
          </cell>
          <cell r="G3">
            <v>61.146804234649579</v>
          </cell>
          <cell r="H3">
            <v>68.09806829942913</v>
          </cell>
          <cell r="I3">
            <v>75.074112256960206</v>
          </cell>
          <cell r="J3">
            <v>101.54746391276539</v>
          </cell>
          <cell r="K3">
            <v>91.099768724681368</v>
          </cell>
          <cell r="L3">
            <v>100.73059206091961</v>
          </cell>
          <cell r="M3">
            <v>105.55204845250728</v>
          </cell>
          <cell r="N3">
            <v>103</v>
          </cell>
          <cell r="O3">
            <v>90.298172355788878</v>
          </cell>
          <cell r="P3">
            <v>87.712901906802372</v>
          </cell>
          <cell r="Q3">
            <v>88.708555644970616</v>
          </cell>
          <cell r="R3">
            <v>93.019175005257182</v>
          </cell>
          <cell r="S3">
            <v>92.078019213601564</v>
          </cell>
          <cell r="T3">
            <v>91.534827349431808</v>
          </cell>
          <cell r="U3">
            <v>85.426673244596216</v>
          </cell>
          <cell r="V3">
            <v>96.739257962336225</v>
          </cell>
          <cell r="W3">
            <v>86.353715686442072</v>
          </cell>
          <cell r="X3">
            <v>83.175185533865744</v>
          </cell>
          <cell r="Y3">
            <v>77.885932647510586</v>
          </cell>
        </row>
        <row r="4">
          <cell r="B4">
            <v>77.363917560374006</v>
          </cell>
          <cell r="C4">
            <v>71.957056711301519</v>
          </cell>
          <cell r="D4">
            <v>79.240530002815603</v>
          </cell>
          <cell r="E4">
            <v>72.251216482290161</v>
          </cell>
          <cell r="F4">
            <v>69.472323540663609</v>
          </cell>
          <cell r="G4">
            <v>68.530694804787728</v>
          </cell>
          <cell r="H4">
            <v>84.933594274987001</v>
          </cell>
          <cell r="I4">
            <v>112.55627922601076</v>
          </cell>
          <cell r="J4">
            <v>112.67865942030862</v>
          </cell>
          <cell r="K4">
            <v>122.05661231196456</v>
          </cell>
          <cell r="L4">
            <v>106.7488116063948</v>
          </cell>
          <cell r="M4">
            <v>112.5</v>
          </cell>
          <cell r="N4">
            <v>127.5</v>
          </cell>
          <cell r="O4">
            <v>120</v>
          </cell>
          <cell r="P4">
            <v>129.41355853718045</v>
          </cell>
          <cell r="Q4">
            <v>114.64832425853866</v>
          </cell>
          <cell r="R4">
            <v>97.377246111279121</v>
          </cell>
          <cell r="S4">
            <v>95.283111786305369</v>
          </cell>
          <cell r="T4">
            <v>108.8949848986347</v>
          </cell>
          <cell r="U4">
            <v>99.471380436252844</v>
          </cell>
          <cell r="V4">
            <v>103.65964908620035</v>
          </cell>
          <cell r="W4">
            <v>95.283111786305369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13.849868664424504</v>
          </cell>
          <cell r="C2">
            <v>9.0395819672703368</v>
          </cell>
          <cell r="D2">
            <v>8.8456956957665511</v>
          </cell>
          <cell r="E2">
            <v>7.4816335779143275</v>
          </cell>
          <cell r="F2">
            <v>9.5490193472172695</v>
          </cell>
          <cell r="G2">
            <v>4.5187468588199975</v>
          </cell>
          <cell r="H2">
            <v>7.5809210989341649</v>
          </cell>
          <cell r="I2">
            <v>14.713311951528139</v>
          </cell>
          <cell r="J2">
            <v>20.343804265439061</v>
          </cell>
          <cell r="K2">
            <v>27.699487061444909</v>
          </cell>
          <cell r="L2">
            <v>25.565965184318362</v>
          </cell>
          <cell r="M2">
            <v>29.633682184985876</v>
          </cell>
          <cell r="N2">
            <v>26.797253781430513</v>
          </cell>
          <cell r="O2">
            <v>28.799999999999997</v>
          </cell>
          <cell r="P2">
            <v>28.297707575904976</v>
          </cell>
          <cell r="Q2">
            <v>28.507537068045796</v>
          </cell>
          <cell r="R2">
            <v>27.951574450042312</v>
          </cell>
          <cell r="S2">
            <v>21.885772108181303</v>
          </cell>
          <cell r="T2">
            <v>25.657320043321736</v>
          </cell>
          <cell r="U2">
            <v>22.796016738862523</v>
          </cell>
          <cell r="V2">
            <v>21.586078122884459</v>
          </cell>
          <cell r="W2">
            <v>25.131025992496539</v>
          </cell>
          <cell r="X2">
            <v>22.741267637789988</v>
          </cell>
          <cell r="Y2">
            <v>19.37780112878584</v>
          </cell>
        </row>
        <row r="3">
          <cell r="B3">
            <v>-22.211247004570051</v>
          </cell>
          <cell r="C3">
            <v>-31.733349926541621</v>
          </cell>
          <cell r="D3">
            <v>-32.178173634522736</v>
          </cell>
          <cell r="E3">
            <v>-30.960153477993277</v>
          </cell>
          <cell r="F3">
            <v>-31.132431348111798</v>
          </cell>
          <cell r="G3">
            <v>-37.450000000000003</v>
          </cell>
          <cell r="H3">
            <v>-29.727476780844121</v>
          </cell>
          <cell r="I3">
            <v>-4.6249275070796649</v>
          </cell>
          <cell r="J3">
            <v>16.512028476092034</v>
          </cell>
          <cell r="K3">
            <v>24.258838798559889</v>
          </cell>
          <cell r="L3">
            <v>18.376175503454068</v>
          </cell>
          <cell r="M3">
            <v>21.93744510021385</v>
          </cell>
          <cell r="N3">
            <v>20.287418462575825</v>
          </cell>
          <cell r="O3">
            <v>19.842780923561556</v>
          </cell>
          <cell r="P3">
            <v>10.3470632035935</v>
          </cell>
          <cell r="Q3">
            <v>2.5883274311216837</v>
          </cell>
          <cell r="R3">
            <v>6.1255289235806138</v>
          </cell>
          <cell r="S3">
            <v>7.3659957410956709</v>
          </cell>
          <cell r="T3">
            <v>4.4377350349895144</v>
          </cell>
          <cell r="U3">
            <v>-0.78603350129149818</v>
          </cell>
          <cell r="V3">
            <v>-3.3297015915532708</v>
          </cell>
          <cell r="W3">
            <v>-2.452827880446939</v>
          </cell>
          <cell r="X3">
            <v>-11.000706068964496</v>
          </cell>
          <cell r="Y3">
            <v>-15.774926679083737</v>
          </cell>
        </row>
        <row r="4">
          <cell r="B4">
            <v>-40.094348697065769</v>
          </cell>
          <cell r="C4">
            <v>-39.716100124451934</v>
          </cell>
          <cell r="D4">
            <v>-46.108050062225963</v>
          </cell>
          <cell r="E4">
            <v>-52.5</v>
          </cell>
          <cell r="F4">
            <v>-51</v>
          </cell>
          <cell r="G4">
            <v>-53</v>
          </cell>
          <cell r="H4">
            <v>-21.13298315662022</v>
          </cell>
          <cell r="I4">
            <v>3.9259167013681258</v>
          </cell>
          <cell r="J4">
            <v>11.942324505347646</v>
          </cell>
          <cell r="K4">
            <v>12.073558840571247</v>
          </cell>
          <cell r="L4">
            <v>11.519571325570652</v>
          </cell>
          <cell r="M4">
            <v>15.351323602826358</v>
          </cell>
          <cell r="N4">
            <v>20.577149412797144</v>
          </cell>
          <cell r="O4">
            <v>24.979893241014086</v>
          </cell>
          <cell r="P4">
            <v>13.481423459142894</v>
          </cell>
          <cell r="Q4">
            <v>9.6949377022977714</v>
          </cell>
          <cell r="R4">
            <v>-1.7242844100419445</v>
          </cell>
          <cell r="S4">
            <v>-1.7912469114027969</v>
          </cell>
          <cell r="T4">
            <v>-1.8079875367430098</v>
          </cell>
          <cell r="U4">
            <v>-1.6405812833408793</v>
          </cell>
          <cell r="V4">
            <v>-10.984911071800861</v>
          </cell>
          <cell r="W4">
            <v>-13.388690187578726</v>
          </cell>
          <cell r="X4">
            <v>-35.525488930310111</v>
          </cell>
          <cell r="Y4">
            <v>-39.345433976580011</v>
          </cell>
        </row>
      </sheetData>
      <sheetData sheetId="14">
        <row r="2">
          <cell r="B2">
            <v>13.978108189095101</v>
          </cell>
          <cell r="C2">
            <v>9.8256325731199308</v>
          </cell>
          <cell r="D2">
            <v>8.8456956957665511</v>
          </cell>
          <cell r="E2">
            <v>8.1322104107764428</v>
          </cell>
          <cell r="F2">
            <v>9.4554015104798452</v>
          </cell>
          <cell r="G2">
            <v>4.3449489027115362</v>
          </cell>
          <cell r="H2">
            <v>7.884157942891532</v>
          </cell>
          <cell r="I2">
            <v>13.984930171749518</v>
          </cell>
          <cell r="J2">
            <v>19.708060382144094</v>
          </cell>
          <cell r="K2">
            <v>25.181351874040825</v>
          </cell>
          <cell r="L2">
            <v>29.964410807426898</v>
          </cell>
          <cell r="M2">
            <v>30.203560688543298</v>
          </cell>
          <cell r="N2">
            <v>27.690495574144865</v>
          </cell>
          <cell r="O2">
            <v>29.099999999999998</v>
          </cell>
          <cell r="P2">
            <v>28.893448788029289</v>
          </cell>
          <cell r="Q2">
            <v>29.947311667442051</v>
          </cell>
          <cell r="R2">
            <v>29.047714624553777</v>
          </cell>
          <cell r="S2">
            <v>26.262926529817566</v>
          </cell>
          <cell r="T2">
            <v>24.93116947605791</v>
          </cell>
          <cell r="U2">
            <v>23.717067920230708</v>
          </cell>
          <cell r="V2">
            <v>19.925610574970271</v>
          </cell>
          <cell r="W2">
            <v>24.633381913437205</v>
          </cell>
          <cell r="X2">
            <v>21.403546012037637</v>
          </cell>
          <cell r="Y2">
            <v>16.507015776373123</v>
          </cell>
        </row>
        <row r="3">
          <cell r="B3">
            <v>-23.919804466460054</v>
          </cell>
          <cell r="C3">
            <v>-29.512015431683707</v>
          </cell>
          <cell r="D3">
            <v>-31.478648120728764</v>
          </cell>
          <cell r="E3">
            <v>-34.471098717765713</v>
          </cell>
          <cell r="F3">
            <v>-36.948380061495321</v>
          </cell>
          <cell r="G3">
            <v>-38.5</v>
          </cell>
          <cell r="H3">
            <v>-31.547526379671314</v>
          </cell>
          <cell r="I3">
            <v>-4.2945755422882606</v>
          </cell>
          <cell r="J3">
            <v>16.209055476530711</v>
          </cell>
          <cell r="K3">
            <v>21.612420020535172</v>
          </cell>
          <cell r="L3">
            <v>16.122493602087058</v>
          </cell>
          <cell r="M3">
            <v>20.782842726518385</v>
          </cell>
          <cell r="N3">
            <v>22.541576069528698</v>
          </cell>
          <cell r="O3">
            <v>20.687154579883323</v>
          </cell>
          <cell r="P3">
            <v>11.76297711566419</v>
          </cell>
          <cell r="Q3">
            <v>3.0013584041730166</v>
          </cell>
          <cell r="R3">
            <v>6.4318053697596449</v>
          </cell>
          <cell r="S3">
            <v>6.8451677594020381</v>
          </cell>
          <cell r="T3">
            <v>4.3929094285754795</v>
          </cell>
          <cell r="U3">
            <v>-0.88637820358402986</v>
          </cell>
          <cell r="V3">
            <v>-3.4929222578058825</v>
          </cell>
          <cell r="W3">
            <v>-2.339271034129951</v>
          </cell>
          <cell r="X3">
            <v>-10.565034541480752</v>
          </cell>
          <cell r="Y3">
            <v>-13.710917580885864</v>
          </cell>
        </row>
        <row r="4">
          <cell r="B4">
            <v>-35.933614398313658</v>
          </cell>
          <cell r="C4">
            <v>-34.420620107858348</v>
          </cell>
          <cell r="D4">
            <v>-43.034180058077567</v>
          </cell>
          <cell r="E4">
            <v>-47</v>
          </cell>
          <cell r="F4">
            <v>-52</v>
          </cell>
          <cell r="G4">
            <v>-53.5</v>
          </cell>
          <cell r="H4">
            <v>-19.73740879722077</v>
          </cell>
          <cell r="I4">
            <v>4.0085675792916655</v>
          </cell>
          <cell r="J4">
            <v>14.042073868925256</v>
          </cell>
          <cell r="K4">
            <v>12.467261846242048</v>
          </cell>
          <cell r="L4">
            <v>11.399575790929292</v>
          </cell>
          <cell r="M4">
            <v>17.375673968034231</v>
          </cell>
          <cell r="N4">
            <v>21.720324380174759</v>
          </cell>
          <cell r="O4">
            <v>25.215552611212335</v>
          </cell>
          <cell r="P4">
            <v>12.820569368008439</v>
          </cell>
          <cell r="Q4">
            <v>10.004350607690254</v>
          </cell>
          <cell r="R4">
            <v>-1.7912469114027969</v>
          </cell>
          <cell r="S4">
            <v>-1.7912469114027969</v>
          </cell>
          <cell r="T4">
            <v>-1.7912469114027969</v>
          </cell>
          <cell r="U4">
            <v>-1.556878156639814</v>
          </cell>
          <cell r="V4">
            <v>-9.8117652291813524</v>
          </cell>
          <cell r="W4">
            <v>-13.79854805046379</v>
          </cell>
          <cell r="X4">
            <v>-34.37950541642914</v>
          </cell>
          <cell r="Y4">
            <v>-36.289477939564087</v>
          </cell>
        </row>
      </sheetData>
      <sheetData sheetId="15">
        <row r="2">
          <cell r="B2">
            <v>12.823952467059724</v>
          </cell>
          <cell r="C2">
            <v>10.02214522458233</v>
          </cell>
          <cell r="D2">
            <v>9.3112586271226867</v>
          </cell>
          <cell r="E2">
            <v>8.3761767230997357</v>
          </cell>
          <cell r="F2">
            <v>9.6426371839546938</v>
          </cell>
          <cell r="G2">
            <v>4.1277014575759594</v>
          </cell>
          <cell r="H2">
            <v>8.2632039978382394</v>
          </cell>
          <cell r="I2">
            <v>13.547901103882348</v>
          </cell>
          <cell r="J2">
            <v>20.979548148734033</v>
          </cell>
          <cell r="K2">
            <v>23.166843724117559</v>
          </cell>
          <cell r="L2">
            <v>27.76518799587263</v>
          </cell>
          <cell r="M2">
            <v>27.354168170756193</v>
          </cell>
          <cell r="N2">
            <v>28.881484631097329</v>
          </cell>
          <cell r="O2">
            <v>32.400000000000006</v>
          </cell>
          <cell r="P2">
            <v>29.489190000153606</v>
          </cell>
          <cell r="Q2">
            <v>27.067762468649544</v>
          </cell>
          <cell r="R2">
            <v>29.869819755437376</v>
          </cell>
          <cell r="S2">
            <v>23.587998827706517</v>
          </cell>
          <cell r="T2">
            <v>22.994767963354381</v>
          </cell>
          <cell r="U2">
            <v>24.407856306256846</v>
          </cell>
          <cell r="V2">
            <v>19.30293524450245</v>
          </cell>
          <cell r="W2">
            <v>24.633381913437205</v>
          </cell>
          <cell r="X2">
            <v>24.078989263542343</v>
          </cell>
          <cell r="Y2">
            <v>19.557225213311636</v>
          </cell>
        </row>
        <row r="3">
          <cell r="B3">
            <v>-24.896123016111485</v>
          </cell>
          <cell r="C3">
            <v>-29.512015431683707</v>
          </cell>
          <cell r="D3">
            <v>-35.675801203492597</v>
          </cell>
          <cell r="E3">
            <v>-30.002622958055341</v>
          </cell>
          <cell r="F3">
            <v>-35.922036170898224</v>
          </cell>
          <cell r="G3">
            <v>-33.949999999999996</v>
          </cell>
          <cell r="H3">
            <v>-27.300743982407869</v>
          </cell>
          <cell r="I3">
            <v>-5.191245161007787</v>
          </cell>
          <cell r="J3">
            <v>13.785271480040139</v>
          </cell>
          <cell r="K3">
            <v>23.597234104053708</v>
          </cell>
          <cell r="L3">
            <v>16.989294333382063</v>
          </cell>
          <cell r="M3">
            <v>21.93744510021385</v>
          </cell>
          <cell r="N3">
            <v>22.541576069528698</v>
          </cell>
          <cell r="O3">
            <v>21.109341408044209</v>
          </cell>
          <cell r="P3">
            <v>11.00056193224151</v>
          </cell>
          <cell r="Q3">
            <v>2.67093362573195</v>
          </cell>
          <cell r="R3">
            <v>6.615571237467063</v>
          </cell>
          <cell r="S3">
            <v>6.9939757541716467</v>
          </cell>
          <cell r="T3">
            <v>4.9308167055439052</v>
          </cell>
          <cell r="U3">
            <v>-0.75258526719398766</v>
          </cell>
          <cell r="V3">
            <v>-3.3297015915532708</v>
          </cell>
          <cell r="W3">
            <v>-2.15758008002277</v>
          </cell>
          <cell r="X3">
            <v>-11.763131242061046</v>
          </cell>
          <cell r="Y3">
            <v>-13.858346802185711</v>
          </cell>
        </row>
        <row r="4">
          <cell r="B4">
            <v>-39.337851551838106</v>
          </cell>
          <cell r="C4">
            <v>-34.04237153524452</v>
          </cell>
          <cell r="D4">
            <v>-43.473304344384481</v>
          </cell>
          <cell r="E4">
            <v>-47.5</v>
          </cell>
          <cell r="F4">
            <v>-51.5</v>
          </cell>
          <cell r="G4">
            <v>-46.5</v>
          </cell>
          <cell r="H4">
            <v>-21.531718687877206</v>
          </cell>
          <cell r="I4">
            <v>4.1738693351387441</v>
          </cell>
          <cell r="J4">
            <v>13.779605198478054</v>
          </cell>
          <cell r="K4">
            <v>12.72973051668925</v>
          </cell>
          <cell r="L4">
            <v>12.719526671984264</v>
          </cell>
          <cell r="M4">
            <v>17.713065695568876</v>
          </cell>
          <cell r="N4">
            <v>25.149849282307621</v>
          </cell>
          <cell r="O4">
            <v>22.151980798635133</v>
          </cell>
          <cell r="P4">
            <v>11.895373640420202</v>
          </cell>
          <cell r="Q4">
            <v>10.932589323867703</v>
          </cell>
          <cell r="R4">
            <v>-1.5401375312996011</v>
          </cell>
          <cell r="S4">
            <v>-1.6908031593615185</v>
          </cell>
          <cell r="T4">
            <v>-1.7410250353821577</v>
          </cell>
          <cell r="U4">
            <v>-1.5903594073202401</v>
          </cell>
          <cell r="V4">
            <v>-9.9184148512376709</v>
          </cell>
          <cell r="W4">
            <v>-13.935167338092144</v>
          </cell>
          <cell r="X4">
            <v>-35.143494425683116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2.526950195375639</v>
      </c>
    </row>
    <row r="7" spans="1:5" x14ac:dyDescent="0.3">
      <c r="A7" t="s">
        <v>12</v>
      </c>
      <c r="B7" s="2">
        <f>SUM('RES installed'!$C$2:$C$7)</f>
        <v>140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13.480522196865859</v>
      </c>
      <c r="C2" s="2">
        <f ca="1">('[1]Qc, Winter, S2'!C2*Main!$B$5)</f>
        <v>10.720107743718412</v>
      </c>
      <c r="D2" s="2">
        <f ca="1">('[1]Qc, Winter, S2'!D2*Main!$B$5)</f>
        <v>8.4428039712644782</v>
      </c>
      <c r="E2" s="2">
        <f ca="1">('[1]Qc, Winter, S2'!E2*Main!$B$5)</f>
        <v>9.6088846779862802</v>
      </c>
      <c r="F2" s="2">
        <f ca="1">('[1]Qc, Winter, S2'!F2*Main!$B$5)</f>
        <v>10.206618104013096</v>
      </c>
      <c r="G2" s="2">
        <f ca="1">('[1]Qc, Winter, S2'!G2*Main!$B$5)</f>
        <v>13.306568922012486</v>
      </c>
      <c r="H2" s="2">
        <f ca="1">('[1]Qc, Winter, S2'!H2*Main!$B$5)</f>
        <v>21.038493616309001</v>
      </c>
      <c r="I2" s="2">
        <f ca="1">('[1]Qc, Winter, S2'!I2*Main!$B$5)</f>
        <v>21.603343576392302</v>
      </c>
      <c r="J2" s="2">
        <f ca="1">('[1]Qc, Winter, S2'!J2*Main!$B$5)</f>
        <v>29.119537479708899</v>
      </c>
      <c r="K2" s="2">
        <f ca="1">('[1]Qc, Winter, S2'!K2*Main!$B$5)</f>
        <v>29.012067305073973</v>
      </c>
      <c r="L2" s="2">
        <f ca="1">('[1]Qc, Winter, S2'!L2*Main!$B$5)</f>
        <v>27.717069700880934</v>
      </c>
      <c r="M2" s="2">
        <f ca="1">('[1]Qc, Winter, S2'!M2*Main!$B$5)</f>
        <v>30.244533560416272</v>
      </c>
      <c r="N2" s="2">
        <f ca="1">('[1]Qc, Winter, S2'!N2*Main!$B$5)</f>
        <v>30.980810330082072</v>
      </c>
      <c r="O2" s="2">
        <f ca="1">('[1]Qc, Winter, S2'!O2*Main!$B$5)</f>
        <v>29.161498927578133</v>
      </c>
      <c r="P2" s="2">
        <f ca="1">('[1]Qc, Winter, S2'!P2*Main!$B$5)</f>
        <v>29.290310476960641</v>
      </c>
      <c r="Q2" s="2">
        <f ca="1">('[1]Qc, Winter, S2'!Q2*Main!$B$5)</f>
        <v>25.509389666002154</v>
      </c>
      <c r="R2" s="2">
        <f ca="1">('[1]Qc, Winter, S2'!R2*Main!$B$5)</f>
        <v>26.05985090229354</v>
      </c>
      <c r="S2" s="2">
        <f ca="1">('[1]Qc, Winter, S2'!S2*Main!$B$5)</f>
        <v>38.055431938971246</v>
      </c>
      <c r="T2" s="2">
        <f ca="1">('[1]Qc, Winter, S2'!T2*Main!$B$5)</f>
        <v>32.933495395219957</v>
      </c>
      <c r="U2" s="2">
        <f ca="1">('[1]Qc, Winter, S2'!U2*Main!$B$5)</f>
        <v>34.73542287430972</v>
      </c>
      <c r="V2" s="2">
        <f ca="1">('[1]Qc, Winter, S2'!V2*Main!$B$5)</f>
        <v>31.501776797480264</v>
      </c>
      <c r="W2" s="2">
        <f ca="1">('[1]Qc, Winter, S2'!W2*Main!$B$5)</f>
        <v>30.037322364741343</v>
      </c>
      <c r="X2" s="2">
        <f ca="1">('[1]Qc, Winter, S2'!X2*Main!$B$5)</f>
        <v>25.205844078845466</v>
      </c>
      <c r="Y2" s="2">
        <f ca="1">('[1]Qc, Winter, S2'!Y2*Main!$B$5)</f>
        <v>19.157011682805212</v>
      </c>
    </row>
    <row r="3" spans="1:25" x14ac:dyDescent="0.3">
      <c r="A3">
        <v>2</v>
      </c>
      <c r="B3" s="2">
        <f ca="1">('[1]Qc, Winter, S2'!B3*Main!$B$5)</f>
        <v>-31.987718313837117</v>
      </c>
      <c r="C3" s="2">
        <f ca="1">('[1]Qc, Winter, S2'!C3*Main!$B$5)</f>
        <v>-35.912397487978374</v>
      </c>
      <c r="D3" s="2">
        <f ca="1">('[1]Qc, Winter, S2'!D3*Main!$B$5)</f>
        <v>-42.797782779713025</v>
      </c>
      <c r="E3" s="2">
        <f ca="1">('[1]Qc, Winter, S2'!E3*Main!$B$5)</f>
        <v>-42.48622589235196</v>
      </c>
      <c r="F3" s="2">
        <f ca="1">('[1]Qc, Winter, S2'!F3*Main!$B$5)</f>
        <v>-38.478270071626483</v>
      </c>
      <c r="G3" s="2">
        <f ca="1">('[1]Qc, Winter, S2'!G3*Main!$B$5)</f>
        <v>-35.00571457261934</v>
      </c>
      <c r="H3" s="2">
        <f ca="1">('[1]Qc, Winter, S2'!H3*Main!$B$5)</f>
        <v>-27.750073387145367</v>
      </c>
      <c r="I3" s="2">
        <f ca="1">('[1]Qc, Winter, S2'!I3*Main!$B$5)</f>
        <v>-12.230132632594835</v>
      </c>
      <c r="J3" s="2">
        <f ca="1">('[1]Qc, Winter, S2'!J3*Main!$B$5)</f>
        <v>-3.0920286677884605</v>
      </c>
      <c r="K3" s="2">
        <f ca="1">('[1]Qc, Winter, S2'!K3*Main!$B$5)</f>
        <v>-0.47838108682424985</v>
      </c>
      <c r="L3" s="2">
        <f ca="1">('[1]Qc, Winter, S2'!L3*Main!$B$5)</f>
        <v>-4.3900689606706038</v>
      </c>
      <c r="M3" s="2">
        <f ca="1">('[1]Qc, Winter, S2'!M3*Main!$B$5)</f>
        <v>-3.6835523057490769</v>
      </c>
      <c r="N3" s="2">
        <f ca="1">('[1]Qc, Winter, S2'!N3*Main!$B$5)</f>
        <v>-5.1956527388863867</v>
      </c>
      <c r="O3" s="2">
        <f ca="1">('[1]Qc, Winter, S2'!O3*Main!$B$5)</f>
        <v>-4.7513787899520183</v>
      </c>
      <c r="P3" s="2">
        <f ca="1">('[1]Qc, Winter, S2'!P3*Main!$B$5)</f>
        <v>-12.383113172863805</v>
      </c>
      <c r="Q3" s="2">
        <f ca="1">('[1]Qc, Winter, S2'!Q3*Main!$B$5)</f>
        <v>-19.081986860287738</v>
      </c>
      <c r="R3" s="2">
        <f ca="1">('[1]Qc, Winter, S2'!R3*Main!$B$5)</f>
        <v>-14.432380787073312</v>
      </c>
      <c r="S3" s="2">
        <f ca="1">('[1]Qc, Winter, S2'!S3*Main!$B$5)</f>
        <v>-5.5220481319086607</v>
      </c>
      <c r="T3" s="2">
        <f ca="1">('[1]Qc, Winter, S2'!T3*Main!$B$5)</f>
        <v>-7.4025920924643351</v>
      </c>
      <c r="U3" s="2">
        <f ca="1">('[1]Qc, Winter, S2'!U3*Main!$B$5)</f>
        <v>-10.592330730141502</v>
      </c>
      <c r="V3" s="2">
        <f ca="1">('[1]Qc, Winter, S2'!V3*Main!$B$5)</f>
        <v>-16.016667962084295</v>
      </c>
      <c r="W3" s="2">
        <f ca="1">('[1]Qc, Winter, S2'!W3*Main!$B$5)</f>
        <v>-18.570311807475029</v>
      </c>
      <c r="X3" s="2">
        <f ca="1">('[1]Qc, Winter, S2'!X3*Main!$B$5)</f>
        <v>-29.51838365455114</v>
      </c>
      <c r="Y3" s="2">
        <f ca="1">('[1]Qc, Winter, S2'!Y3*Main!$B$5)</f>
        <v>-32.615810529398459</v>
      </c>
    </row>
    <row r="4" spans="1:25" x14ac:dyDescent="0.3">
      <c r="A4">
        <v>3</v>
      </c>
      <c r="B4" s="2">
        <f ca="1">('[1]Qc, Winter, S2'!B4*Main!$B$5)</f>
        <v>53.153428440528273</v>
      </c>
      <c r="C4" s="2">
        <f ca="1">('[1]Qc, Winter, S2'!C4*Main!$B$5)</f>
        <v>60.40544752217658</v>
      </c>
      <c r="D4" s="2">
        <f ca="1">('[1]Qc, Winter, S2'!D4*Main!$B$5)</f>
        <v>55.573011720402455</v>
      </c>
      <c r="E4" s="2">
        <f ca="1">('[1]Qc, Winter, S2'!E4*Main!$B$5)</f>
        <v>65.237883323950712</v>
      </c>
      <c r="F4" s="2">
        <f ca="1">('[1]Qc, Winter, S2'!F4*Main!$B$5)</f>
        <v>64.02977437350718</v>
      </c>
      <c r="G4" s="2">
        <f ca="1">('[1]Qc, Winter, S2'!G4*Main!$B$5)</f>
        <v>48.943709510918239</v>
      </c>
      <c r="H4" s="2">
        <f ca="1">('[1]Qc, Winter, S2'!H4*Main!$B$5)</f>
        <v>24.197623134844509</v>
      </c>
      <c r="I4" s="2">
        <f ca="1">('[1]Qc, Winter, S2'!I4*Main!$B$5)</f>
        <v>2.6579171122089456</v>
      </c>
      <c r="J4" s="2">
        <f ca="1">('[1]Qc, Winter, S2'!J4*Main!$B$5)</f>
        <v>-17.056922369801015</v>
      </c>
      <c r="K4" s="2">
        <f ca="1">('[1]Qc, Winter, S2'!K4*Main!$B$5)</f>
        <v>-17.391371828032408</v>
      </c>
      <c r="L4" s="2">
        <f ca="1">('[1]Qc, Winter, S2'!L4*Main!$B$5)</f>
        <v>-1.3681477850638959</v>
      </c>
      <c r="M4" s="2">
        <f ca="1">('[1]Qc, Winter, S2'!M4*Main!$B$5)</f>
        <v>-18.136412280977382</v>
      </c>
      <c r="N4" s="2">
        <f ca="1">('[1]Qc, Winter, S2'!N4*Main!$B$5)</f>
        <v>-16.915692223603905</v>
      </c>
      <c r="O4" s="2">
        <f ca="1">('[1]Qc, Winter, S2'!O4*Main!$B$5)</f>
        <v>-12.418970627554774</v>
      </c>
      <c r="P4" s="2">
        <f ca="1">('[1]Qc, Winter, S2'!P4*Main!$B$5)</f>
        <v>-1.5782135453830153</v>
      </c>
      <c r="Q4" s="2">
        <f ca="1">('[1]Qc, Winter, S2'!Q4*Main!$B$5)</f>
        <v>10.952216861245097</v>
      </c>
      <c r="R4" s="2">
        <f ca="1">('[1]Qc, Winter, S2'!R4*Main!$B$5)</f>
        <v>15.207378023863555</v>
      </c>
      <c r="S4" s="2">
        <f ca="1">('[1]Qc, Winter, S2'!S4*Main!$B$5)</f>
        <v>13.376860298768866</v>
      </c>
      <c r="T4" s="2">
        <f ca="1">('[1]Qc, Winter, S2'!T4*Main!$B$5)</f>
        <v>13.940096521874924</v>
      </c>
      <c r="U4" s="2">
        <f ca="1">('[1]Qc, Winter, S2'!U4*Main!$B$5)</f>
        <v>13.376860298768866</v>
      </c>
      <c r="V4" s="2">
        <f ca="1">('[1]Qc, Winter, S2'!V4*Main!$B$5)</f>
        <v>13.517669354545379</v>
      </c>
      <c r="W4" s="2">
        <f ca="1">('[1]Qc, Winter, S2'!W4*Main!$B$5)</f>
        <v>30.831383931125991</v>
      </c>
      <c r="X4" s="2">
        <f ca="1">('[1]Qc, Winter, S2'!X4*Main!$B$5)</f>
        <v>40.84474499274495</v>
      </c>
      <c r="Y4" s="2">
        <f ca="1">('[1]Qc, Winter, S2'!Y4*Main!$B$5)</f>
        <v>45.782021859999823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14.5923178419682</v>
      </c>
      <c r="C2" s="2">
        <f ca="1">('[1]Qc, Winter, S3'!C2*Main!$B$5)</f>
        <v>10.720107743718412</v>
      </c>
      <c r="D2" s="2">
        <f ca="1">('[1]Qc, Winter, S3'!D2*Main!$B$5)</f>
        <v>9.9111177053974302</v>
      </c>
      <c r="E2" s="2">
        <f ca="1">('[1]Qc, Winter, S3'!E2*Main!$B$5)</f>
        <v>8.7108580725670013</v>
      </c>
      <c r="F2" s="2">
        <f ca="1">('[1]Qc, Winter, S3'!F2*Main!$B$5)</f>
        <v>10.819015190253882</v>
      </c>
      <c r="G2" s="2">
        <f ca="1">('[1]Qc, Winter, S3'!G2*Main!$B$5)</f>
        <v>12.799652010697724</v>
      </c>
      <c r="H2" s="2">
        <f ca="1">('[1]Qc, Winter, S3'!H2*Main!$B$5)</f>
        <v>19.858765002310363</v>
      </c>
      <c r="I2" s="2">
        <f ca="1">('[1]Qc, Winter, S3'!I2*Main!$B$5)</f>
        <v>21.843380727241104</v>
      </c>
      <c r="J2" s="2">
        <f ca="1">('[1]Qc, Winter, S3'!J2*Main!$B$5)</f>
        <v>26.068919267548914</v>
      </c>
      <c r="K2" s="2">
        <f ca="1">('[1]Qc, Winter, S3'!K2*Main!$B$5)</f>
        <v>30.233628033708669</v>
      </c>
      <c r="L2" s="2">
        <f ca="1">('[1]Qc, Winter, S3'!L2*Main!$B$5)</f>
        <v>32.336581317694424</v>
      </c>
      <c r="M2" s="2">
        <f ca="1">('[1]Qc, Winter, S3'!M2*Main!$B$5)</f>
        <v>32.361650909645419</v>
      </c>
      <c r="N2" s="2">
        <f ca="1">('[1]Qc, Winter, S3'!N2*Main!$B$5)</f>
        <v>28.550942853212888</v>
      </c>
      <c r="O2" s="2">
        <f ca="1">('[1]Qc, Winter, S3'!O2*Main!$B$5)</f>
        <v>27.357694870202167</v>
      </c>
      <c r="P2" s="2">
        <f ca="1">('[1]Qc, Winter, S3'!P2*Main!$B$5)</f>
        <v>28.747897319979888</v>
      </c>
      <c r="Q2" s="2">
        <f ca="1">('[1]Qc, Winter, S3'!Q2*Main!$B$5)</f>
        <v>26.282401474062823</v>
      </c>
      <c r="R2" s="2">
        <f ca="1">('[1]Qc, Winter, S3'!R2*Main!$B$5)</f>
        <v>29.250853053594792</v>
      </c>
      <c r="S2" s="2">
        <f ca="1">('[1]Qc, Winter, S3'!S2*Main!$B$5)</f>
        <v>38.417864624104304</v>
      </c>
      <c r="T2" s="2">
        <f ca="1">('[1]Qc, Winter, S3'!T2*Main!$B$5)</f>
        <v>38.000186994484558</v>
      </c>
      <c r="U2" s="2">
        <f ca="1">('[1]Qc, Winter, S3'!U2*Main!$B$5)</f>
        <v>37.542325732839799</v>
      </c>
      <c r="V2" s="2">
        <f ca="1">('[1]Qc, Winter, S3'!V2*Main!$B$5)</f>
        <v>31.8265373830213</v>
      </c>
      <c r="W2" s="2">
        <f ca="1">('[1]Qc, Winter, S3'!W2*Main!$B$5)</f>
        <v>30.614963179447905</v>
      </c>
      <c r="X2" s="2">
        <f ca="1">('[1]Qc, Winter, S3'!X2*Main!$B$5)</f>
        <v>21.907883171332973</v>
      </c>
      <c r="Y2" s="2">
        <f ca="1">('[1]Qc, Winter, S3'!Y2*Main!$B$5)</f>
        <v>16.446113803162966</v>
      </c>
    </row>
    <row r="3" spans="1:25" x14ac:dyDescent="0.3">
      <c r="A3">
        <v>2</v>
      </c>
      <c r="B3" s="2">
        <f ca="1">('[1]Qc, Winter, S3'!B3*Main!$B$5)</f>
        <v>-36.205878970606847</v>
      </c>
      <c r="C3" s="2">
        <f ca="1">('[1]Qc, Winter, S3'!C3*Main!$B$5)</f>
        <v>-40.87900565120944</v>
      </c>
      <c r="D3" s="2">
        <f ca="1">('[1]Qc, Winter, S3'!D3*Main!$B$5)</f>
        <v>-42.797782779713025</v>
      </c>
      <c r="E3" s="2">
        <f ca="1">('[1]Qc, Winter, S3'!E3*Main!$B$5)</f>
        <v>-43.303268697974119</v>
      </c>
      <c r="F3" s="2">
        <f ca="1">('[1]Qc, Winter, S3'!F3*Main!$B$5)</f>
        <v>-41.860975132868369</v>
      </c>
      <c r="G3" s="2">
        <f ca="1">('[1]Qc, Winter, S3'!G3*Main!$B$5)</f>
        <v>-40.275392035164188</v>
      </c>
      <c r="H3" s="2">
        <f ca="1">('[1]Qc, Winter, S3'!H3*Main!$B$5)</f>
        <v>-26.068250757621406</v>
      </c>
      <c r="I3" s="2">
        <f ca="1">('[1]Qc, Winter, S3'!I3*Main!$B$5)</f>
        <v>-11.076346535180226</v>
      </c>
      <c r="J3" s="2">
        <f ca="1">('[1]Qc, Winter, S3'!J3*Main!$B$5)</f>
        <v>-3.6696603969357553</v>
      </c>
      <c r="K3" s="2">
        <f ca="1">('[1]Qc, Winter, S3'!K3*Main!$B$5)</f>
        <v>-0.52621919550667484</v>
      </c>
      <c r="L3" s="2">
        <f ca="1">('[1]Qc, Winter, S3'!L3*Main!$B$5)</f>
        <v>-4.9626866511928567</v>
      </c>
      <c r="M3" s="2">
        <f ca="1">('[1]Qc, Winter, S3'!M3*Main!$B$5)</f>
        <v>-3.3678192509705847</v>
      </c>
      <c r="N3" s="2">
        <f ca="1">('[1]Qc, Winter, S3'!N3*Main!$B$5)</f>
        <v>-4.5158477076302237</v>
      </c>
      <c r="O3" s="2">
        <f ca="1">('[1]Qc, Winter, S3'!O3*Main!$B$5)</f>
        <v>-5.2901949413898759</v>
      </c>
      <c r="P3" s="2">
        <f ca="1">('[1]Qc, Winter, S3'!P3*Main!$B$5)</f>
        <v>-11.88778864594925</v>
      </c>
      <c r="Q3" s="2">
        <f ca="1">('[1]Qc, Winter, S3'!Q3*Main!$B$5)</f>
        <v>-18.011968905505245</v>
      </c>
      <c r="R3" s="2">
        <f ca="1">('[1]Qc, Winter, S3'!R3*Main!$B$5)</f>
        <v>-16.176954288807451</v>
      </c>
      <c r="S3" s="2">
        <f ca="1">('[1]Qc, Winter, S3'!S3*Main!$B$5)</f>
        <v>-5.5761858586920781</v>
      </c>
      <c r="T3" s="2">
        <f ca="1">('[1]Qc, Winter, S3'!T3*Main!$B$5)</f>
        <v>-7.8750979707067401</v>
      </c>
      <c r="U3" s="2">
        <f ca="1">('[1]Qc, Winter, S3'!U3*Main!$B$5)</f>
        <v>-8.9094370627358437</v>
      </c>
      <c r="V3" s="2">
        <f ca="1">('[1]Qc, Winter, S3'!V3*Main!$B$5)</f>
        <v>-14.772654916485514</v>
      </c>
      <c r="W3" s="2">
        <f ca="1">('[1]Qc, Winter, S3'!W3*Main!$B$5)</f>
        <v>-21.39622882165601</v>
      </c>
      <c r="X3" s="2">
        <f ca="1">('[1]Qc, Winter, S3'!X3*Main!$B$5)</f>
        <v>-28.164329358470813</v>
      </c>
      <c r="Y3" s="2">
        <f ca="1">('[1]Qc, Winter, S3'!Y3*Main!$B$5)</f>
        <v>-31.70134855193869</v>
      </c>
    </row>
    <row r="4" spans="1:25" x14ac:dyDescent="0.3">
      <c r="A4">
        <v>3</v>
      </c>
      <c r="B4" s="2">
        <f ca="1">('[1]Qc, Winter, S3'!B4*Main!$B$5)</f>
        <v>45.351090320817704</v>
      </c>
      <c r="C4" s="2">
        <f ca="1">('[1]Qc, Winter, S3'!C4*Main!$B$5)</f>
        <v>64.633828848728939</v>
      </c>
      <c r="D4" s="2">
        <f ca="1">('[1]Qc, Winter, S3'!D4*Main!$B$5)</f>
        <v>64.02977437350718</v>
      </c>
      <c r="E4" s="2">
        <f ca="1">('[1]Qc, Winter, S3'!E4*Main!$B$5)</f>
        <v>64.02977437350718</v>
      </c>
      <c r="F4" s="2">
        <f ca="1">('[1]Qc, Winter, S3'!F4*Main!$B$5)</f>
        <v>66.445992274394243</v>
      </c>
      <c r="G4" s="2">
        <f ca="1">('[1]Qc, Winter, S3'!G4*Main!$B$5)</f>
        <v>49.433146606027421</v>
      </c>
      <c r="H4" s="2">
        <f ca="1">('[1]Qc, Winter, S3'!H4*Main!$B$5)</f>
        <v>24.197623134844509</v>
      </c>
      <c r="I4" s="2">
        <f ca="1">('[1]Qc, Winter, S3'!I4*Main!$B$5)</f>
        <v>2.8008158816825444</v>
      </c>
      <c r="J4" s="2">
        <f ca="1">('[1]Qc, Winter, S3'!J4*Main!$B$5)</f>
        <v>-15.050225620412661</v>
      </c>
      <c r="K4" s="2">
        <f ca="1">('[1]Qc, Winter, S3'!K4*Main!$B$5)</f>
        <v>-17.391371828032408</v>
      </c>
      <c r="L4" s="2">
        <f ca="1">('[1]Qc, Winter, S3'!L4*Main!$B$5)</f>
        <v>-1.4545571188574054</v>
      </c>
      <c r="M4" s="2">
        <f ca="1">('[1]Qc, Winter, S3'!M4*Main!$B$5)</f>
        <v>-16.392526484729554</v>
      </c>
      <c r="N4" s="2">
        <f ca="1">('[1]Qc, Winter, S3'!N4*Main!$B$5)</f>
        <v>-18.833966599476511</v>
      </c>
      <c r="O4" s="2">
        <f ca="1">('[1]Qc, Winter, S3'!O4*Main!$B$5)</f>
        <v>-12.823937061061994</v>
      </c>
      <c r="P4" s="2">
        <f ca="1">('[1]Qc, Winter, S3'!P4*Main!$B$5)</f>
        <v>-1.5446345337791214</v>
      </c>
      <c r="Q4" s="2">
        <f ca="1">('[1]Qc, Winter, S3'!Q4*Main!$B$5)</f>
        <v>9.7353038766623055</v>
      </c>
      <c r="R4" s="2">
        <f ca="1">('[1]Qc, Winter, S3'!R4*Main!$B$5)</f>
        <v>13.799287466098411</v>
      </c>
      <c r="S4" s="2">
        <f ca="1">('[1]Qc, Winter, S3'!S4*Main!$B$5)</f>
        <v>14.644141800757497</v>
      </c>
      <c r="T4" s="2">
        <f ca="1">('[1]Qc, Winter, S3'!T4*Main!$B$5)</f>
        <v>13.095242187215838</v>
      </c>
      <c r="U4" s="2">
        <f ca="1">('[1]Qc, Winter, S3'!U4*Main!$B$5)</f>
        <v>13.658478410321894</v>
      </c>
      <c r="V4" s="2">
        <f ca="1">('[1]Qc, Winter, S3'!V4*Main!$B$5)</f>
        <v>14.925759912310523</v>
      </c>
      <c r="W4" s="2">
        <f ca="1">('[1]Qc, Winter, S3'!W4*Main!$B$5)</f>
        <v>30.537751703210503</v>
      </c>
      <c r="X4" s="2">
        <f ca="1">('[1]Qc, Winter, S3'!X4*Main!$B$5)</f>
        <v>48.923925320980217</v>
      </c>
      <c r="Y4" s="2">
        <f ca="1">('[1]Qc, Winter, S3'!Y4*Main!$B$5)</f>
        <v>43.537805102156703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8.3420546232664705</v>
      </c>
      <c r="C2" s="2">
        <f>('FL Characterization'!C$4-'FL Characterization'!C$2)*VLOOKUP($A2,'FL Ratio'!$A$2:$B$6,2,FALSE)</f>
        <v>9.18354347804196</v>
      </c>
      <c r="D2" s="2">
        <f>('FL Characterization'!D$4-'FL Characterization'!D$2)*VLOOKUP($A2,'FL Ratio'!$A$2:$B$6,2,FALSE)</f>
        <v>11.953254168758491</v>
      </c>
      <c r="E2" s="2">
        <f>('FL Characterization'!E$4-'FL Characterization'!E$2)*VLOOKUP($A2,'FL Ratio'!$A$2:$B$6,2,FALSE)</f>
        <v>13.703925264114734</v>
      </c>
      <c r="F2" s="2">
        <f>('FL Characterization'!F$4-'FL Characterization'!F$2)*VLOOKUP($A2,'FL Ratio'!$A$2:$B$6,2,FALSE)</f>
        <v>16.112700828639202</v>
      </c>
      <c r="G2" s="2">
        <f>('FL Characterization'!G$4-'FL Characterization'!G$2)*VLOOKUP($A2,'FL Ratio'!$A$2:$B$6,2,FALSE)</f>
        <v>18.834587181943821</v>
      </c>
      <c r="H2" s="2">
        <f>('FL Characterization'!H$4-'FL Characterization'!H$2)*VLOOKUP($A2,'FL Ratio'!$A$2:$B$6,2,FALSE)</f>
        <v>16.789345892383789</v>
      </c>
      <c r="I2" s="2">
        <f>('FL Characterization'!I$4-'FL Characterization'!I$2)*VLOOKUP($A2,'FL Ratio'!$A$2:$B$6,2,FALSE)</f>
        <v>24.002214771202404</v>
      </c>
      <c r="J2" s="2">
        <f>('FL Characterization'!J$4-'FL Characterization'!J$2)*VLOOKUP($A2,'FL Ratio'!$A$2:$B$6,2,FALSE)</f>
        <v>22.019353052179643</v>
      </c>
      <c r="K2" s="2">
        <f>('FL Characterization'!K$4-'FL Characterization'!K$2)*VLOOKUP($A2,'FL Ratio'!$A$2:$B$6,2,FALSE)</f>
        <v>24.869579595978539</v>
      </c>
      <c r="L2" s="2">
        <f>('FL Characterization'!L$4-'FL Characterization'!L$2)*VLOOKUP($A2,'FL Ratio'!$A$2:$B$6,2,FALSE)</f>
        <v>25.559278162446663</v>
      </c>
      <c r="M2" s="2">
        <f>('FL Characterization'!M$4-'FL Characterization'!M$2)*VLOOKUP($A2,'FL Ratio'!$A$2:$B$6,2,FALSE)</f>
        <v>23.708337683337913</v>
      </c>
      <c r="N2" s="2">
        <f>('FL Characterization'!N$4-'FL Characterization'!N$2)*VLOOKUP($A2,'FL Ratio'!$A$2:$B$6,2,FALSE)</f>
        <v>22.365386392076687</v>
      </c>
      <c r="O2" s="2">
        <f>('FL Characterization'!O$4-'FL Characterization'!O$2)*VLOOKUP($A2,'FL Ratio'!$A$2:$B$6,2,FALSE)</f>
        <v>20.590572092568053</v>
      </c>
      <c r="P2" s="2">
        <f>('FL Characterization'!P$4-'FL Characterization'!P$2)*VLOOKUP($A2,'FL Ratio'!$A$2:$B$6,2,FALSE)</f>
        <v>18.966161868688179</v>
      </c>
      <c r="Q2" s="2">
        <f>('FL Characterization'!Q$4-'FL Characterization'!Q$2)*VLOOKUP($A2,'FL Ratio'!$A$2:$B$6,2,FALSE)</f>
        <v>17.069303094600606</v>
      </c>
      <c r="R2" s="2">
        <f>('FL Characterization'!R$4-'FL Characterization'!R$2)*VLOOKUP($A2,'FL Ratio'!$A$2:$B$6,2,FALSE)</f>
        <v>16.891636836292591</v>
      </c>
      <c r="S2" s="2">
        <f>('FL Characterization'!S$4-'FL Characterization'!S$2)*VLOOKUP($A2,'FL Ratio'!$A$2:$B$6,2,FALSE)</f>
        <v>13.383421341048688</v>
      </c>
      <c r="T2" s="2">
        <f>('FL Characterization'!T$4-'FL Characterization'!T$2)*VLOOKUP($A2,'FL Ratio'!$A$2:$B$6,2,FALSE)</f>
        <v>11.073182394428462</v>
      </c>
      <c r="U2" s="2">
        <f>('FL Characterization'!U$4-'FL Characterization'!U$2)*VLOOKUP($A2,'FL Ratio'!$A$2:$B$6,2,FALSE)</f>
        <v>13.139794462783673</v>
      </c>
      <c r="V2" s="2">
        <f>('FL Characterization'!V$4-'FL Characterization'!V$2)*VLOOKUP($A2,'FL Ratio'!$A$2:$B$6,2,FALSE)</f>
        <v>13.38815756770059</v>
      </c>
      <c r="W2" s="2">
        <f>('FL Characterization'!W$4-'FL Characterization'!W$2)*VLOOKUP($A2,'FL Ratio'!$A$2:$B$6,2,FALSE)</f>
        <v>15.299975886944788</v>
      </c>
      <c r="X2" s="2">
        <f>('FL Characterization'!X$4-'FL Characterization'!X$2)*VLOOKUP($A2,'FL Ratio'!$A$2:$B$6,2,FALSE)</f>
        <v>7.4289447800963355</v>
      </c>
      <c r="Y2" s="2">
        <f>('FL Characterization'!Y$4-'FL Characterization'!Y$2)*VLOOKUP($A2,'FL Ratio'!$A$2:$B$6,2,FALSE)</f>
        <v>7.1326418200442889</v>
      </c>
    </row>
    <row r="3" spans="1:25" x14ac:dyDescent="0.3">
      <c r="A3">
        <v>2</v>
      </c>
      <c r="B3" s="2">
        <f>('FL Characterization'!B$4-'FL Characterization'!B$2)*VLOOKUP($A3,'FL Ratio'!$A$2:$B$6,2,FALSE)</f>
        <v>9.2689495814071883</v>
      </c>
      <c r="C3" s="2">
        <f>('FL Characterization'!C$4-'FL Characterization'!C$2)*VLOOKUP($A3,'FL Ratio'!$A$2:$B$6,2,FALSE)</f>
        <v>10.2039371978244</v>
      </c>
      <c r="D3" s="2">
        <f>('FL Characterization'!D$4-'FL Characterization'!D$2)*VLOOKUP($A3,'FL Ratio'!$A$2:$B$6,2,FALSE)</f>
        <v>13.281393520842768</v>
      </c>
      <c r="E3" s="2">
        <f>('FL Characterization'!E$4-'FL Characterization'!E$2)*VLOOKUP($A3,'FL Ratio'!$A$2:$B$6,2,FALSE)</f>
        <v>15.226583626794149</v>
      </c>
      <c r="F3" s="2">
        <f>('FL Characterization'!F$4-'FL Characterization'!F$2)*VLOOKUP($A3,'FL Ratio'!$A$2:$B$6,2,FALSE)</f>
        <v>17.903000920710227</v>
      </c>
      <c r="G3" s="2">
        <f>('FL Characterization'!G$4-'FL Characterization'!G$2)*VLOOKUP($A3,'FL Ratio'!$A$2:$B$6,2,FALSE)</f>
        <v>20.927319091048687</v>
      </c>
      <c r="H3" s="2">
        <f>('FL Characterization'!H$4-'FL Characterization'!H$2)*VLOOKUP($A3,'FL Ratio'!$A$2:$B$6,2,FALSE)</f>
        <v>18.654828769315319</v>
      </c>
      <c r="I3" s="2">
        <f>('FL Characterization'!I$4-'FL Characterization'!I$2)*VLOOKUP($A3,'FL Ratio'!$A$2:$B$6,2,FALSE)</f>
        <v>26.669127523558224</v>
      </c>
      <c r="J3" s="2">
        <f>('FL Characterization'!J$4-'FL Characterization'!J$2)*VLOOKUP($A3,'FL Ratio'!$A$2:$B$6,2,FALSE)</f>
        <v>24.465947835755159</v>
      </c>
      <c r="K3" s="2">
        <f>('FL Characterization'!K$4-'FL Characterization'!K$2)*VLOOKUP($A3,'FL Ratio'!$A$2:$B$6,2,FALSE)</f>
        <v>27.632866217753932</v>
      </c>
      <c r="L3" s="2">
        <f>('FL Characterization'!L$4-'FL Characterization'!L$2)*VLOOKUP($A3,'FL Ratio'!$A$2:$B$6,2,FALSE)</f>
        <v>28.399197958274073</v>
      </c>
      <c r="M3" s="2">
        <f>('FL Characterization'!M$4-'FL Characterization'!M$2)*VLOOKUP($A3,'FL Ratio'!$A$2:$B$6,2,FALSE)</f>
        <v>26.342597425931014</v>
      </c>
      <c r="N3" s="2">
        <f>('FL Characterization'!N$4-'FL Characterization'!N$2)*VLOOKUP($A3,'FL Ratio'!$A$2:$B$6,2,FALSE)</f>
        <v>24.850429324529649</v>
      </c>
      <c r="O3" s="2">
        <f>('FL Characterization'!O$4-'FL Characterization'!O$2)*VLOOKUP($A3,'FL Ratio'!$A$2:$B$6,2,FALSE)</f>
        <v>22.878413436186726</v>
      </c>
      <c r="P3" s="2">
        <f>('FL Characterization'!P$4-'FL Characterization'!P$2)*VLOOKUP($A3,'FL Ratio'!$A$2:$B$6,2,FALSE)</f>
        <v>21.07351318743131</v>
      </c>
      <c r="Q3" s="2">
        <f>('FL Characterization'!Q$4-'FL Characterization'!Q$2)*VLOOKUP($A3,'FL Ratio'!$A$2:$B$6,2,FALSE)</f>
        <v>18.965892327334007</v>
      </c>
      <c r="R3" s="2">
        <f>('FL Characterization'!R$4-'FL Characterization'!R$2)*VLOOKUP($A3,'FL Ratio'!$A$2:$B$6,2,FALSE)</f>
        <v>18.768485373658432</v>
      </c>
      <c r="S3" s="2">
        <f>('FL Characterization'!S$4-'FL Characterization'!S$2)*VLOOKUP($A3,'FL Ratio'!$A$2:$B$6,2,FALSE)</f>
        <v>14.870468156720763</v>
      </c>
      <c r="T3" s="2">
        <f>('FL Characterization'!T$4-'FL Characterization'!T$2)*VLOOKUP($A3,'FL Ratio'!$A$2:$B$6,2,FALSE)</f>
        <v>12.303535993809403</v>
      </c>
      <c r="U3" s="2">
        <f>('FL Characterization'!U$4-'FL Characterization'!U$2)*VLOOKUP($A3,'FL Ratio'!$A$2:$B$6,2,FALSE)</f>
        <v>14.599771625315192</v>
      </c>
      <c r="V3" s="2">
        <f>('FL Characterization'!V$4-'FL Characterization'!V$2)*VLOOKUP($A3,'FL Ratio'!$A$2:$B$6,2,FALSE)</f>
        <v>14.875730630778433</v>
      </c>
      <c r="W3" s="2">
        <f>('FL Characterization'!W$4-'FL Characterization'!W$2)*VLOOKUP($A3,'FL Ratio'!$A$2:$B$6,2,FALSE)</f>
        <v>16.99997320771643</v>
      </c>
      <c r="X3" s="2">
        <f>('FL Characterization'!X$4-'FL Characterization'!X$2)*VLOOKUP($A3,'FL Ratio'!$A$2:$B$6,2,FALSE)</f>
        <v>8.2543830889959295</v>
      </c>
      <c r="Y3" s="2">
        <f>('FL Characterization'!Y$4-'FL Characterization'!Y$2)*VLOOKUP($A3,'FL Ratio'!$A$2:$B$6,2,FALSE)</f>
        <v>7.9251575778269876</v>
      </c>
    </row>
    <row r="4" spans="1:25" x14ac:dyDescent="0.3">
      <c r="A4">
        <v>3</v>
      </c>
      <c r="B4" s="2">
        <f>('FL Characterization'!B$4-'FL Characterization'!B$2)*VLOOKUP($A4,'FL Ratio'!$A$2:$B$6,2,FALSE)</f>
        <v>11.586186976758986</v>
      </c>
      <c r="C4" s="2">
        <f>('FL Characterization'!C$4-'FL Characterization'!C$2)*VLOOKUP($A4,'FL Ratio'!$A$2:$B$6,2,FALSE)</f>
        <v>12.754921497280501</v>
      </c>
      <c r="D4" s="2">
        <f>('FL Characterization'!D$4-'FL Characterization'!D$2)*VLOOKUP($A4,'FL Ratio'!$A$2:$B$6,2,FALSE)</f>
        <v>16.601741901053458</v>
      </c>
      <c r="E4" s="2">
        <f>('FL Characterization'!E$4-'FL Characterization'!E$2)*VLOOKUP($A4,'FL Ratio'!$A$2:$B$6,2,FALSE)</f>
        <v>19.033229533492687</v>
      </c>
      <c r="F4" s="2">
        <f>('FL Characterization'!F$4-'FL Characterization'!F$2)*VLOOKUP($A4,'FL Ratio'!$A$2:$B$6,2,FALSE)</f>
        <v>22.37875115088778</v>
      </c>
      <c r="G4" s="2">
        <f>('FL Characterization'!G$4-'FL Characterization'!G$2)*VLOOKUP($A4,'FL Ratio'!$A$2:$B$6,2,FALSE)</f>
        <v>26.159148863810863</v>
      </c>
      <c r="H4" s="2">
        <f>('FL Characterization'!H$4-'FL Characterization'!H$2)*VLOOKUP($A4,'FL Ratio'!$A$2:$B$6,2,FALSE)</f>
        <v>23.318535961644148</v>
      </c>
      <c r="I4" s="2">
        <f>('FL Characterization'!I$4-'FL Characterization'!I$2)*VLOOKUP($A4,'FL Ratio'!$A$2:$B$6,2,FALSE)</f>
        <v>33.336409404447778</v>
      </c>
      <c r="J4" s="2">
        <f>('FL Characterization'!J$4-'FL Characterization'!J$2)*VLOOKUP($A4,'FL Ratio'!$A$2:$B$6,2,FALSE)</f>
        <v>30.582434794693945</v>
      </c>
      <c r="K4" s="2">
        <f>('FL Characterization'!K$4-'FL Characterization'!K$2)*VLOOKUP($A4,'FL Ratio'!$A$2:$B$6,2,FALSE)</f>
        <v>34.541082772192418</v>
      </c>
      <c r="L4" s="2">
        <f>('FL Characterization'!L$4-'FL Characterization'!L$2)*VLOOKUP($A4,'FL Ratio'!$A$2:$B$6,2,FALSE)</f>
        <v>35.498997447842591</v>
      </c>
      <c r="M4" s="2">
        <f>('FL Characterization'!M$4-'FL Characterization'!M$2)*VLOOKUP($A4,'FL Ratio'!$A$2:$B$6,2,FALSE)</f>
        <v>32.928246782413765</v>
      </c>
      <c r="N4" s="2">
        <f>('FL Characterization'!N$4-'FL Characterization'!N$2)*VLOOKUP($A4,'FL Ratio'!$A$2:$B$6,2,FALSE)</f>
        <v>31.063036655662064</v>
      </c>
      <c r="O4" s="2">
        <f>('FL Characterization'!O$4-'FL Characterization'!O$2)*VLOOKUP($A4,'FL Ratio'!$A$2:$B$6,2,FALSE)</f>
        <v>28.598016795233409</v>
      </c>
      <c r="P4" s="2">
        <f>('FL Characterization'!P$4-'FL Characterization'!P$2)*VLOOKUP($A4,'FL Ratio'!$A$2:$B$6,2,FALSE)</f>
        <v>26.341891484289135</v>
      </c>
      <c r="Q4" s="2">
        <f>('FL Characterization'!Q$4-'FL Characterization'!Q$2)*VLOOKUP($A4,'FL Ratio'!$A$2:$B$6,2,FALSE)</f>
        <v>23.707365409167508</v>
      </c>
      <c r="R4" s="2">
        <f>('FL Characterization'!R$4-'FL Characterization'!R$2)*VLOOKUP($A4,'FL Ratio'!$A$2:$B$6,2,FALSE)</f>
        <v>23.460606717073041</v>
      </c>
      <c r="S4" s="2">
        <f>('FL Characterization'!S$4-'FL Characterization'!S$2)*VLOOKUP($A4,'FL Ratio'!$A$2:$B$6,2,FALSE)</f>
        <v>18.588085195900955</v>
      </c>
      <c r="T4" s="2">
        <f>('FL Characterization'!T$4-'FL Characterization'!T$2)*VLOOKUP($A4,'FL Ratio'!$A$2:$B$6,2,FALSE)</f>
        <v>15.379419992261754</v>
      </c>
      <c r="U4" s="2">
        <f>('FL Characterization'!U$4-'FL Characterization'!U$2)*VLOOKUP($A4,'FL Ratio'!$A$2:$B$6,2,FALSE)</f>
        <v>18.249714531643988</v>
      </c>
      <c r="V4" s="2">
        <f>('FL Characterization'!V$4-'FL Characterization'!V$2)*VLOOKUP($A4,'FL Ratio'!$A$2:$B$6,2,FALSE)</f>
        <v>18.59466328847304</v>
      </c>
      <c r="W4" s="2">
        <f>('FL Characterization'!W$4-'FL Characterization'!W$2)*VLOOKUP($A4,'FL Ratio'!$A$2:$B$6,2,FALSE)</f>
        <v>21.249966509645539</v>
      </c>
      <c r="X4" s="2">
        <f>('FL Characterization'!X$4-'FL Characterization'!X$2)*VLOOKUP($A4,'FL Ratio'!$A$2:$B$6,2,FALSE)</f>
        <v>10.31797886124491</v>
      </c>
      <c r="Y4" s="2">
        <f>('FL Characterization'!Y$4-'FL Characterization'!Y$2)*VLOOKUP($A4,'FL Ratio'!$A$2:$B$6,2,FALSE)</f>
        <v>9.9064469722837352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23.127225776693933</v>
      </c>
      <c r="C2" s="2">
        <f>('FL Characterization'!C$2-'FL Characterization'!C$3)*VLOOKUP($A2,'FL Ratio'!$A$2:$B$6,2,FALSE)</f>
        <v>24.475317606638331</v>
      </c>
      <c r="D2" s="2">
        <f>('FL Characterization'!D$2-'FL Characterization'!D$3)*VLOOKUP($A2,'FL Ratio'!$A$2:$B$6,2,FALSE)</f>
        <v>25.845357803993991</v>
      </c>
      <c r="E2" s="2">
        <f>('FL Characterization'!E$2-'FL Characterization'!E$3)*VLOOKUP($A2,'FL Ratio'!$A$2:$B$6,2,FALSE)</f>
        <v>27.020173049112632</v>
      </c>
      <c r="F2" s="2">
        <f>('FL Characterization'!F$2-'FL Characterization'!F$3)*VLOOKUP($A2,'FL Ratio'!$A$2:$B$6,2,FALSE)</f>
        <v>27.326872604254223</v>
      </c>
      <c r="G2" s="2">
        <f>('FL Characterization'!G$2-'FL Characterization'!G$3)*VLOOKUP($A2,'FL Ratio'!$A$2:$B$6,2,FALSE)</f>
        <v>28.585438198705312</v>
      </c>
      <c r="H2" s="2">
        <f>('FL Characterization'!H$2-'FL Characterization'!H$3)*VLOOKUP($A2,'FL Ratio'!$A$2:$B$6,2,FALSE)</f>
        <v>28.439308278835597</v>
      </c>
      <c r="I2" s="2">
        <f>('FL Characterization'!I$2-'FL Characterization'!I$3)*VLOOKUP($A2,'FL Ratio'!$A$2:$B$6,2,FALSE)</f>
        <v>26.881782816698461</v>
      </c>
      <c r="J2" s="2">
        <f>('FL Characterization'!J$2-'FL Characterization'!J$3)*VLOOKUP($A2,'FL Ratio'!$A$2:$B$6,2,FALSE)</f>
        <v>24.355987798554992</v>
      </c>
      <c r="K2" s="2">
        <f>('FL Characterization'!K$2-'FL Characterization'!K$3)*VLOOKUP($A2,'FL Ratio'!$A$2:$B$6,2,FALSE)</f>
        <v>35.766077632746331</v>
      </c>
      <c r="L2" s="2">
        <f>('FL Characterization'!L$2-'FL Characterization'!L$3)*VLOOKUP($A2,'FL Ratio'!$A$2:$B$6,2,FALSE)</f>
        <v>34.927014650158412</v>
      </c>
      <c r="M2" s="2">
        <f>('FL Characterization'!M$2-'FL Characterization'!M$3)*VLOOKUP($A2,'FL Ratio'!$A$2:$B$6,2,FALSE)</f>
        <v>32.16152035633931</v>
      </c>
      <c r="N2" s="2">
        <f>('FL Characterization'!N$2-'FL Characterization'!N$3)*VLOOKUP($A2,'FL Ratio'!$A$2:$B$6,2,FALSE)</f>
        <v>31.380042958775142</v>
      </c>
      <c r="O2" s="2">
        <f>('FL Characterization'!O$2-'FL Characterization'!O$3)*VLOOKUP($A2,'FL Ratio'!$A$2:$B$6,2,FALSE)</f>
        <v>31.509018496747114</v>
      </c>
      <c r="P2" s="2">
        <f>('FL Characterization'!P$2-'FL Characterization'!P$3)*VLOOKUP($A2,'FL Ratio'!$A$2:$B$6,2,FALSE)</f>
        <v>30.01624071847321</v>
      </c>
      <c r="Q2" s="2">
        <f>('FL Characterization'!Q$2-'FL Characterization'!Q$3)*VLOOKUP($A2,'FL Ratio'!$A$2:$B$6,2,FALSE)</f>
        <v>27.514357869035692</v>
      </c>
      <c r="R2" s="2">
        <f>('FL Characterization'!R$2-'FL Characterization'!R$3)*VLOOKUP($A2,'FL Ratio'!$A$2:$B$6,2,FALSE)</f>
        <v>24.727954867314288</v>
      </c>
      <c r="S2" s="2">
        <f>('FL Characterization'!S$2-'FL Characterization'!S$3)*VLOOKUP($A2,'FL Ratio'!$A$2:$B$6,2,FALSE)</f>
        <v>23.840894270729624</v>
      </c>
      <c r="T2" s="2">
        <f>('FL Characterization'!T$2-'FL Characterization'!T$3)*VLOOKUP($A2,'FL Ratio'!$A$2:$B$6,2,FALSE)</f>
        <v>14.986287509548555</v>
      </c>
      <c r="U2" s="2">
        <f>('FL Characterization'!U$2-'FL Characterization'!U$3)*VLOOKUP($A2,'FL Ratio'!$A$2:$B$6,2,FALSE)</f>
        <v>16.026466848257584</v>
      </c>
      <c r="V2" s="2">
        <f>('FL Characterization'!V$2-'FL Characterization'!V$3)*VLOOKUP($A2,'FL Ratio'!$A$2:$B$6,2,FALSE)</f>
        <v>17.522074810750308</v>
      </c>
      <c r="W2" s="2">
        <f>('FL Characterization'!W$2-'FL Characterization'!W$3)*VLOOKUP($A2,'FL Ratio'!$A$2:$B$6,2,FALSE)</f>
        <v>17.940191209934866</v>
      </c>
      <c r="X2" s="2">
        <f>('FL Characterization'!X$2-'FL Characterization'!X$3)*VLOOKUP($A2,'FL Ratio'!$A$2:$B$6,2,FALSE)</f>
        <v>18.710405629485354</v>
      </c>
      <c r="Y2" s="2">
        <f>('FL Characterization'!Y$2-'FL Characterization'!Y$3)*VLOOKUP($A2,'FL Ratio'!$A$2:$B$6,2,FALSE)</f>
        <v>20.652836145382107</v>
      </c>
    </row>
    <row r="3" spans="1:25" x14ac:dyDescent="0.3">
      <c r="A3">
        <v>2</v>
      </c>
      <c r="B3" s="2">
        <f>('FL Characterization'!B$2-'FL Characterization'!B$3)*VLOOKUP($A3,'FL Ratio'!$A$2:$B$6,2,FALSE)</f>
        <v>25.696917529659924</v>
      </c>
      <c r="C3" s="2">
        <f>('FL Characterization'!C$2-'FL Characterization'!C$3)*VLOOKUP($A3,'FL Ratio'!$A$2:$B$6,2,FALSE)</f>
        <v>27.194797340709258</v>
      </c>
      <c r="D3" s="2">
        <f>('FL Characterization'!D$2-'FL Characterization'!D$3)*VLOOKUP($A3,'FL Ratio'!$A$2:$B$6,2,FALSE)</f>
        <v>28.717064226659993</v>
      </c>
      <c r="E3" s="2">
        <f>('FL Characterization'!E$2-'FL Characterization'!E$3)*VLOOKUP($A3,'FL Ratio'!$A$2:$B$6,2,FALSE)</f>
        <v>30.022414499014033</v>
      </c>
      <c r="F3" s="2">
        <f>('FL Characterization'!F$2-'FL Characterization'!F$3)*VLOOKUP($A3,'FL Ratio'!$A$2:$B$6,2,FALSE)</f>
        <v>30.363191782504693</v>
      </c>
      <c r="G3" s="2">
        <f>('FL Characterization'!G$2-'FL Characterization'!G$3)*VLOOKUP($A3,'FL Ratio'!$A$2:$B$6,2,FALSE)</f>
        <v>31.761597998561456</v>
      </c>
      <c r="H3" s="2">
        <f>('FL Characterization'!H$2-'FL Characterization'!H$3)*VLOOKUP($A3,'FL Ratio'!$A$2:$B$6,2,FALSE)</f>
        <v>31.59923142092844</v>
      </c>
      <c r="I3" s="2">
        <f>('FL Characterization'!I$2-'FL Characterization'!I$3)*VLOOKUP($A3,'FL Ratio'!$A$2:$B$6,2,FALSE)</f>
        <v>29.868647574109399</v>
      </c>
      <c r="J3" s="2">
        <f>('FL Characterization'!J$2-'FL Characterization'!J$3)*VLOOKUP($A3,'FL Ratio'!$A$2:$B$6,2,FALSE)</f>
        <v>27.0622086650611</v>
      </c>
      <c r="K3" s="2">
        <f>('FL Characterization'!K$2-'FL Characterization'!K$3)*VLOOKUP($A3,'FL Ratio'!$A$2:$B$6,2,FALSE)</f>
        <v>39.740086258607036</v>
      </c>
      <c r="L3" s="2">
        <f>('FL Characterization'!L$2-'FL Characterization'!L$3)*VLOOKUP($A3,'FL Ratio'!$A$2:$B$6,2,FALSE)</f>
        <v>38.80779405573157</v>
      </c>
      <c r="M3" s="2">
        <f>('FL Characterization'!M$2-'FL Characterization'!M$3)*VLOOKUP($A3,'FL Ratio'!$A$2:$B$6,2,FALSE)</f>
        <v>35.735022618154794</v>
      </c>
      <c r="N3" s="2">
        <f>('FL Characterization'!N$2-'FL Characterization'!N$3)*VLOOKUP($A3,'FL Ratio'!$A$2:$B$6,2,FALSE)</f>
        <v>34.866714398639047</v>
      </c>
      <c r="O3" s="2">
        <f>('FL Characterization'!O$2-'FL Characterization'!O$3)*VLOOKUP($A3,'FL Ratio'!$A$2:$B$6,2,FALSE)</f>
        <v>35.010020551941238</v>
      </c>
      <c r="P3" s="2">
        <f>('FL Characterization'!P$2-'FL Characterization'!P$3)*VLOOKUP($A3,'FL Ratio'!$A$2:$B$6,2,FALSE)</f>
        <v>33.351378576081345</v>
      </c>
      <c r="Q3" s="2">
        <f>('FL Characterization'!Q$2-'FL Characterization'!Q$3)*VLOOKUP($A3,'FL Ratio'!$A$2:$B$6,2,FALSE)</f>
        <v>30.571508743372991</v>
      </c>
      <c r="R3" s="2">
        <f>('FL Characterization'!R$2-'FL Characterization'!R$3)*VLOOKUP($A3,'FL Ratio'!$A$2:$B$6,2,FALSE)</f>
        <v>27.475505408126988</v>
      </c>
      <c r="S3" s="2">
        <f>('FL Characterization'!S$2-'FL Characterization'!S$3)*VLOOKUP($A3,'FL Ratio'!$A$2:$B$6,2,FALSE)</f>
        <v>26.489882523032914</v>
      </c>
      <c r="T3" s="2">
        <f>('FL Characterization'!T$2-'FL Characterization'!T$3)*VLOOKUP($A3,'FL Ratio'!$A$2:$B$6,2,FALSE)</f>
        <v>16.651430566165061</v>
      </c>
      <c r="U3" s="2">
        <f>('FL Characterization'!U$2-'FL Characterization'!U$3)*VLOOKUP($A3,'FL Ratio'!$A$2:$B$6,2,FALSE)</f>
        <v>17.80718538695287</v>
      </c>
      <c r="V3" s="2">
        <f>('FL Characterization'!V$2-'FL Characterization'!V$3)*VLOOKUP($A3,'FL Ratio'!$A$2:$B$6,2,FALSE)</f>
        <v>19.468972011944786</v>
      </c>
      <c r="W3" s="2">
        <f>('FL Characterization'!W$2-'FL Characterization'!W$3)*VLOOKUP($A3,'FL Ratio'!$A$2:$B$6,2,FALSE)</f>
        <v>19.933545788816517</v>
      </c>
      <c r="X3" s="2">
        <f>('FL Characterization'!X$2-'FL Characterization'!X$3)*VLOOKUP($A3,'FL Ratio'!$A$2:$B$6,2,FALSE)</f>
        <v>20.789339588317063</v>
      </c>
      <c r="Y3" s="2">
        <f>('FL Characterization'!Y$2-'FL Characterization'!Y$3)*VLOOKUP($A3,'FL Ratio'!$A$2:$B$6,2,FALSE)</f>
        <v>22.947595717091229</v>
      </c>
    </row>
    <row r="4" spans="1:25" x14ac:dyDescent="0.3">
      <c r="A4">
        <v>3</v>
      </c>
      <c r="B4" s="2">
        <f>('FL Characterization'!B$2-'FL Characterization'!B$3)*VLOOKUP($A4,'FL Ratio'!$A$2:$B$6,2,FALSE)</f>
        <v>32.121146912074906</v>
      </c>
      <c r="C4" s="2">
        <f>('FL Characterization'!C$2-'FL Characterization'!C$3)*VLOOKUP($A4,'FL Ratio'!$A$2:$B$6,2,FALSE)</f>
        <v>33.993496675886568</v>
      </c>
      <c r="D4" s="2">
        <f>('FL Characterization'!D$2-'FL Characterization'!D$3)*VLOOKUP($A4,'FL Ratio'!$A$2:$B$6,2,FALSE)</f>
        <v>35.896330283324986</v>
      </c>
      <c r="E4" s="2">
        <f>('FL Characterization'!E$2-'FL Characterization'!E$3)*VLOOKUP($A4,'FL Ratio'!$A$2:$B$6,2,FALSE)</f>
        <v>37.528018123767545</v>
      </c>
      <c r="F4" s="2">
        <f>('FL Characterization'!F$2-'FL Characterization'!F$3)*VLOOKUP($A4,'FL Ratio'!$A$2:$B$6,2,FALSE)</f>
        <v>37.953989728130864</v>
      </c>
      <c r="G4" s="2">
        <f>('FL Characterization'!G$2-'FL Characterization'!G$3)*VLOOKUP($A4,'FL Ratio'!$A$2:$B$6,2,FALSE)</f>
        <v>39.70199749820182</v>
      </c>
      <c r="H4" s="2">
        <f>('FL Characterization'!H$2-'FL Characterization'!H$3)*VLOOKUP($A4,'FL Ratio'!$A$2:$B$6,2,FALSE)</f>
        <v>39.499039276160552</v>
      </c>
      <c r="I4" s="2">
        <f>('FL Characterization'!I$2-'FL Characterization'!I$3)*VLOOKUP($A4,'FL Ratio'!$A$2:$B$6,2,FALSE)</f>
        <v>37.33580946763675</v>
      </c>
      <c r="J4" s="2">
        <f>('FL Characterization'!J$2-'FL Characterization'!J$3)*VLOOKUP($A4,'FL Ratio'!$A$2:$B$6,2,FALSE)</f>
        <v>33.827760831326373</v>
      </c>
      <c r="K4" s="2">
        <f>('FL Characterization'!K$2-'FL Characterization'!K$3)*VLOOKUP($A4,'FL Ratio'!$A$2:$B$6,2,FALSE)</f>
        <v>49.675107823258791</v>
      </c>
      <c r="L4" s="2">
        <f>('FL Characterization'!L$2-'FL Characterization'!L$3)*VLOOKUP($A4,'FL Ratio'!$A$2:$B$6,2,FALSE)</f>
        <v>48.509742569664461</v>
      </c>
      <c r="M4" s="2">
        <f>('FL Characterization'!M$2-'FL Characterization'!M$3)*VLOOKUP($A4,'FL Ratio'!$A$2:$B$6,2,FALSE)</f>
        <v>44.668778272693487</v>
      </c>
      <c r="N4" s="2">
        <f>('FL Characterization'!N$2-'FL Characterization'!N$3)*VLOOKUP($A4,'FL Ratio'!$A$2:$B$6,2,FALSE)</f>
        <v>43.583392998298805</v>
      </c>
      <c r="O4" s="2">
        <f>('FL Characterization'!O$2-'FL Characterization'!O$3)*VLOOKUP($A4,'FL Ratio'!$A$2:$B$6,2,FALSE)</f>
        <v>43.762525689926548</v>
      </c>
      <c r="P4" s="2">
        <f>('FL Characterization'!P$2-'FL Characterization'!P$3)*VLOOKUP($A4,'FL Ratio'!$A$2:$B$6,2,FALSE)</f>
        <v>41.689223220101681</v>
      </c>
      <c r="Q4" s="2">
        <f>('FL Characterization'!Q$2-'FL Characterization'!Q$3)*VLOOKUP($A4,'FL Ratio'!$A$2:$B$6,2,FALSE)</f>
        <v>38.214385929216242</v>
      </c>
      <c r="R4" s="2">
        <f>('FL Characterization'!R$2-'FL Characterization'!R$3)*VLOOKUP($A4,'FL Ratio'!$A$2:$B$6,2,FALSE)</f>
        <v>34.344381760158733</v>
      </c>
      <c r="S4" s="2">
        <f>('FL Characterization'!S$2-'FL Characterization'!S$3)*VLOOKUP($A4,'FL Ratio'!$A$2:$B$6,2,FALSE)</f>
        <v>33.11235315379114</v>
      </c>
      <c r="T4" s="2">
        <f>('FL Characterization'!T$2-'FL Characterization'!T$3)*VLOOKUP($A4,'FL Ratio'!$A$2:$B$6,2,FALSE)</f>
        <v>20.814288207706326</v>
      </c>
      <c r="U4" s="2">
        <f>('FL Characterization'!U$2-'FL Characterization'!U$3)*VLOOKUP($A4,'FL Ratio'!$A$2:$B$6,2,FALSE)</f>
        <v>22.258981733691087</v>
      </c>
      <c r="V4" s="2">
        <f>('FL Characterization'!V$2-'FL Characterization'!V$3)*VLOOKUP($A4,'FL Ratio'!$A$2:$B$6,2,FALSE)</f>
        <v>24.336215014930982</v>
      </c>
      <c r="W4" s="2">
        <f>('FL Characterization'!W$2-'FL Characterization'!W$3)*VLOOKUP($A4,'FL Ratio'!$A$2:$B$6,2,FALSE)</f>
        <v>24.916932236020646</v>
      </c>
      <c r="X4" s="2">
        <f>('FL Characterization'!X$2-'FL Characterization'!X$3)*VLOOKUP($A4,'FL Ratio'!$A$2:$B$6,2,FALSE)</f>
        <v>25.986674485396328</v>
      </c>
      <c r="Y4" s="2">
        <f>('FL Characterization'!Y$2-'FL Characterization'!Y$3)*VLOOKUP($A4,'FL Ratio'!$A$2:$B$6,2,FALSE)</f>
        <v>28.684494646364037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K16" sqref="K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25</v>
      </c>
    </row>
    <row r="3" spans="1:3" x14ac:dyDescent="0.3">
      <c r="A3">
        <v>5</v>
      </c>
      <c r="B3">
        <v>8</v>
      </c>
      <c r="C3" s="4">
        <v>25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84.370729003578802</v>
      </c>
      <c r="C2" s="2">
        <f ca="1">('[1]Pc, Summer, S1'!C2*Main!$B$5)+(VLOOKUP($A2,'FL Ratio'!$A$2:$B$4,2,FALSE)*'FL Characterization'!C$2)</f>
        <v>69.174456740118458</v>
      </c>
      <c r="D2" s="2">
        <f ca="1">('[1]Pc, Summer, S1'!D2*Main!$B$5)+(VLOOKUP($A2,'FL Ratio'!$A$2:$B$4,2,FALSE)*'FL Characterization'!D$2)</f>
        <v>74.139952281905806</v>
      </c>
      <c r="E2" s="2">
        <f ca="1">('[1]Pc, Summer, S1'!E2*Main!$B$5)+(VLOOKUP($A2,'FL Ratio'!$A$2:$B$4,2,FALSE)*'FL Characterization'!E$2)</f>
        <v>62.846741069490932</v>
      </c>
      <c r="F2" s="2">
        <f ca="1">('[1]Pc, Summer, S1'!F2*Main!$B$5)+(VLOOKUP($A2,'FL Ratio'!$A$2:$B$4,2,FALSE)*'FL Characterization'!F$2)</f>
        <v>66.457959796413419</v>
      </c>
      <c r="G2" s="2">
        <f ca="1">('[1]Pc, Summer, S1'!G2*Main!$B$5)+(VLOOKUP($A2,'FL Ratio'!$A$2:$B$4,2,FALSE)*'FL Characterization'!G$2)</f>
        <v>59.306683262742084</v>
      </c>
      <c r="H2" s="2">
        <f ca="1">('[1]Pc, Summer, S1'!H2*Main!$B$5)+(VLOOKUP($A2,'FL Ratio'!$A$2:$B$4,2,FALSE)*'FL Characterization'!H$2)</f>
        <v>79.086338206331078</v>
      </c>
      <c r="I2" s="2">
        <f ca="1">('[1]Pc, Summer, S1'!I2*Main!$B$5)+(VLOOKUP($A2,'FL Ratio'!$A$2:$B$4,2,FALSE)*'FL Characterization'!I$2)</f>
        <v>88.231228992742444</v>
      </c>
      <c r="J2" s="2">
        <f ca="1">('[1]Pc, Summer, S1'!J2*Main!$B$5)+(VLOOKUP($A2,'FL Ratio'!$A$2:$B$4,2,FALSE)*'FL Characterization'!J$2)</f>
        <v>99.171156905112596</v>
      </c>
      <c r="K2" s="2">
        <f ca="1">('[1]Pc, Summer, S1'!K2*Main!$B$5)+(VLOOKUP($A2,'FL Ratio'!$A$2:$B$4,2,FALSE)*'FL Characterization'!K$2)</f>
        <v>91.666727100109185</v>
      </c>
      <c r="L2" s="2">
        <f ca="1">('[1]Pc, Summer, S1'!L2*Main!$B$5)+(VLOOKUP($A2,'FL Ratio'!$A$2:$B$4,2,FALSE)*'FL Characterization'!L$2)</f>
        <v>96.153130571156936</v>
      </c>
      <c r="M2" s="2">
        <f ca="1">('[1]Pc, Summer, S1'!M2*Main!$B$5)+(VLOOKUP($A2,'FL Ratio'!$A$2:$B$4,2,FALSE)*'FL Characterization'!M$2)</f>
        <v>113.64745209499583</v>
      </c>
      <c r="N2" s="2">
        <f ca="1">('[1]Pc, Summer, S1'!N2*Main!$B$5)+(VLOOKUP($A2,'FL Ratio'!$A$2:$B$4,2,FALSE)*'FL Characterization'!N$2)</f>
        <v>103.47997119683778</v>
      </c>
      <c r="O2" s="2">
        <f ca="1">('[1]Pc, Summer, S1'!O2*Main!$B$5)+(VLOOKUP($A2,'FL Ratio'!$A$2:$B$4,2,FALSE)*'FL Characterization'!O$2)</f>
        <v>115.23225227814105</v>
      </c>
      <c r="P2" s="2">
        <f ca="1">('[1]Pc, Summer, S1'!P2*Main!$B$5)+(VLOOKUP($A2,'FL Ratio'!$A$2:$B$4,2,FALSE)*'FL Characterization'!P$2)</f>
        <v>115.79597461158247</v>
      </c>
      <c r="Q2" s="2">
        <f ca="1">('[1]Pc, Summer, S1'!Q2*Main!$B$5)+(VLOOKUP($A2,'FL Ratio'!$A$2:$B$4,2,FALSE)*'FL Characterization'!Q$2)</f>
        <v>98.932241109572374</v>
      </c>
      <c r="R2" s="2">
        <f ca="1">('[1]Pc, Summer, S1'!R2*Main!$B$5)+(VLOOKUP($A2,'FL Ratio'!$A$2:$B$4,2,FALSE)*'FL Characterization'!R$2)</f>
        <v>96.760507398434356</v>
      </c>
      <c r="S2" s="2">
        <f ca="1">('[1]Pc, Summer, S1'!S2*Main!$B$5)+(VLOOKUP($A2,'FL Ratio'!$A$2:$B$4,2,FALSE)*'FL Characterization'!S$2)</f>
        <v>100.63691181066649</v>
      </c>
      <c r="T2" s="2">
        <f ca="1">('[1]Pc, Summer, S1'!T2*Main!$B$5)+(VLOOKUP($A2,'FL Ratio'!$A$2:$B$4,2,FALSE)*'FL Characterization'!T$2)</f>
        <v>112.02464049479192</v>
      </c>
      <c r="U2" s="2">
        <f ca="1">('[1]Pc, Summer, S1'!U2*Main!$B$5)+(VLOOKUP($A2,'FL Ratio'!$A$2:$B$4,2,FALSE)*'FL Characterization'!U$2)</f>
        <v>113.4186120527695</v>
      </c>
      <c r="V2" s="2">
        <f ca="1">('[1]Pc, Summer, S1'!V2*Main!$B$5)+(VLOOKUP($A2,'FL Ratio'!$A$2:$B$4,2,FALSE)*'FL Characterization'!V$2)</f>
        <v>113.14989535656899</v>
      </c>
      <c r="W2" s="2">
        <f ca="1">('[1]Pc, Summer, S1'!W2*Main!$B$5)+(VLOOKUP($A2,'FL Ratio'!$A$2:$B$4,2,FALSE)*'FL Characterization'!W$2)</f>
        <v>96.504448863275499</v>
      </c>
      <c r="X2" s="2">
        <f ca="1">('[1]Pc, Summer, S1'!X2*Main!$B$5)+(VLOOKUP($A2,'FL Ratio'!$A$2:$B$4,2,FALSE)*'FL Characterization'!X$2)</f>
        <v>97.504047623543457</v>
      </c>
      <c r="Y2" s="2">
        <f ca="1">('[1]Pc, Summer, S1'!Y2*Main!$B$5)+(VLOOKUP($A2,'FL Ratio'!$A$2:$B$4,2,FALSE)*'FL Characterization'!Y$2)</f>
        <v>105.28887660883832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104.80274002342691</v>
      </c>
      <c r="C3" s="2">
        <f ca="1">('[1]Pc, Summer, S1'!C3*Main!$B$5)+(VLOOKUP($A3,'FL Ratio'!$A$2:$B$4,2,FALSE)*'FL Characterization'!C$2)</f>
        <v>84.995949541467212</v>
      </c>
      <c r="D3" s="2">
        <f ca="1">('[1]Pc, Summer, S1'!D3*Main!$B$5)+(VLOOKUP($A3,'FL Ratio'!$A$2:$B$4,2,FALSE)*'FL Characterization'!D$2)</f>
        <v>78.868977319952222</v>
      </c>
      <c r="E3" s="2">
        <f ca="1">('[1]Pc, Summer, S1'!E3*Main!$B$5)+(VLOOKUP($A3,'FL Ratio'!$A$2:$B$4,2,FALSE)*'FL Characterization'!E$2)</f>
        <v>82.227961955421279</v>
      </c>
      <c r="F3" s="2">
        <f ca="1">('[1]Pc, Summer, S1'!F3*Main!$B$5)+(VLOOKUP($A3,'FL Ratio'!$A$2:$B$4,2,FALSE)*'FL Characterization'!F$2)</f>
        <v>76.276511456096046</v>
      </c>
      <c r="G3" s="2">
        <f ca="1">('[1]Pc, Summer, S1'!G3*Main!$B$5)+(VLOOKUP($A3,'FL Ratio'!$A$2:$B$4,2,FALSE)*'FL Characterization'!G$2)</f>
        <v>81.015472940719533</v>
      </c>
      <c r="H3" s="2">
        <f ca="1">('[1]Pc, Summer, S1'!H3*Main!$B$5)+(VLOOKUP($A3,'FL Ratio'!$A$2:$B$4,2,FALSE)*'FL Characterization'!H$2)</f>
        <v>86.473969496212305</v>
      </c>
      <c r="I3" s="2">
        <f ca="1">('[1]Pc, Summer, S1'!I3*Main!$B$5)+(VLOOKUP($A3,'FL Ratio'!$A$2:$B$4,2,FALSE)*'FL Characterization'!I$2)</f>
        <v>98.69614373913565</v>
      </c>
      <c r="J3" s="2">
        <f ca="1">('[1]Pc, Summer, S1'!J3*Main!$B$5)+(VLOOKUP($A3,'FL Ratio'!$A$2:$B$4,2,FALSE)*'FL Characterization'!J$2)</f>
        <v>105.40399714726793</v>
      </c>
      <c r="K3" s="2">
        <f ca="1">('[1]Pc, Summer, S1'!K3*Main!$B$5)+(VLOOKUP($A3,'FL Ratio'!$A$2:$B$4,2,FALSE)*'FL Characterization'!K$2)</f>
        <v>130.10164111505017</v>
      </c>
      <c r="L3" s="2">
        <f ca="1">('[1]Pc, Summer, S1'!L3*Main!$B$5)+(VLOOKUP($A3,'FL Ratio'!$A$2:$B$4,2,FALSE)*'FL Characterization'!L$2)</f>
        <v>108.55709955419529</v>
      </c>
      <c r="M3" s="2">
        <f ca="1">('[1]Pc, Summer, S1'!M3*Main!$B$5)+(VLOOKUP($A3,'FL Ratio'!$A$2:$B$4,2,FALSE)*'FL Characterization'!M$2)</f>
        <v>128.48230569685776</v>
      </c>
      <c r="N3" s="2">
        <f ca="1">('[1]Pc, Summer, S1'!N3*Main!$B$5)+(VLOOKUP($A3,'FL Ratio'!$A$2:$B$4,2,FALSE)*'FL Characterization'!N$2)</f>
        <v>132.01151060156081</v>
      </c>
      <c r="O3" s="2">
        <f ca="1">('[1]Pc, Summer, S1'!O3*Main!$B$5)+(VLOOKUP($A3,'FL Ratio'!$A$2:$B$4,2,FALSE)*'FL Characterization'!O$2)</f>
        <v>124.96294586529265</v>
      </c>
      <c r="P3" s="2">
        <f ca="1">('[1]Pc, Summer, S1'!P3*Main!$B$5)+(VLOOKUP($A3,'FL Ratio'!$A$2:$B$4,2,FALSE)*'FL Characterization'!P$2)</f>
        <v>106.70675036600548</v>
      </c>
      <c r="Q3" s="2">
        <f ca="1">('[1]Pc, Summer, S1'!Q3*Main!$B$5)+(VLOOKUP($A3,'FL Ratio'!$A$2:$B$4,2,FALSE)*'FL Characterization'!Q$2)</f>
        <v>123.26121371236273</v>
      </c>
      <c r="R3" s="2">
        <f ca="1">('[1]Pc, Summer, S1'!R3*Main!$B$5)+(VLOOKUP($A3,'FL Ratio'!$A$2:$B$4,2,FALSE)*'FL Characterization'!R$2)</f>
        <v>119.60591096508838</v>
      </c>
      <c r="S3" s="2">
        <f ca="1">('[1]Pc, Summer, S1'!S3*Main!$B$5)+(VLOOKUP($A3,'FL Ratio'!$A$2:$B$4,2,FALSE)*'FL Characterization'!S$2)</f>
        <v>114.63264962287447</v>
      </c>
      <c r="T3" s="2">
        <f ca="1">('[1]Pc, Summer, S1'!T3*Main!$B$5)+(VLOOKUP($A3,'FL Ratio'!$A$2:$B$4,2,FALSE)*'FL Characterization'!T$2)</f>
        <v>113.70320824252805</v>
      </c>
      <c r="U3" s="2">
        <f ca="1">('[1]Pc, Summer, S1'!U3*Main!$B$5)+(VLOOKUP($A3,'FL Ratio'!$A$2:$B$4,2,FALSE)*'FL Characterization'!U$2)</f>
        <v>114.591972675863</v>
      </c>
      <c r="V3" s="2">
        <f ca="1">('[1]Pc, Summer, S1'!V3*Main!$B$5)+(VLOOKUP($A3,'FL Ratio'!$A$2:$B$4,2,FALSE)*'FL Characterization'!V$2)</f>
        <v>113.43177696773317</v>
      </c>
      <c r="W3" s="2">
        <f ca="1">('[1]Pc, Summer, S1'!W3*Main!$B$5)+(VLOOKUP($A3,'FL Ratio'!$A$2:$B$4,2,FALSE)*'FL Characterization'!W$2)</f>
        <v>118.38918632246988</v>
      </c>
      <c r="X3" s="2">
        <f ca="1">('[1]Pc, Summer, S1'!X3*Main!$B$5)+(VLOOKUP($A3,'FL Ratio'!$A$2:$B$4,2,FALSE)*'FL Characterization'!X$2)</f>
        <v>121.60742463788847</v>
      </c>
      <c r="Y3" s="2">
        <f ca="1">('[1]Pc, Summer, S1'!Y3*Main!$B$5)+(VLOOKUP($A3,'FL Ratio'!$A$2:$B$4,2,FALSE)*'FL Characterization'!Y$2)</f>
        <v>103.30383388432543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101.31398086485996</v>
      </c>
      <c r="C4" s="2">
        <f ca="1">('[1]Pc, Summer, S1'!C4*Main!$B$5)+(VLOOKUP($A4,'FL Ratio'!$A$2:$B$4,2,FALSE)*'FL Characterization'!C$2)</f>
        <v>105.35644766157999</v>
      </c>
      <c r="D4" s="2">
        <f ca="1">('[1]Pc, Summer, S1'!D4*Main!$B$5)+(VLOOKUP($A4,'FL Ratio'!$A$2:$B$4,2,FALSE)*'FL Characterization'!D$2)</f>
        <v>97.892418428537937</v>
      </c>
      <c r="E4" s="2">
        <f ca="1">('[1]Pc, Summer, S1'!E4*Main!$B$5)+(VLOOKUP($A4,'FL Ratio'!$A$2:$B$4,2,FALSE)*'FL Characterization'!E$2)</f>
        <v>95.095825066975394</v>
      </c>
      <c r="F4" s="2">
        <f ca="1">('[1]Pc, Summer, S1'!F4*Main!$B$5)+(VLOOKUP($A4,'FL Ratio'!$A$2:$B$4,2,FALSE)*'FL Characterization'!F$2)</f>
        <v>86.818716107691898</v>
      </c>
      <c r="G4" s="2">
        <f ca="1">('[1]Pc, Summer, S1'!G4*Main!$B$5)+(VLOOKUP($A4,'FL Ratio'!$A$2:$B$4,2,FALSE)*'FL Characterization'!G$2)</f>
        <v>99.604912741984108</v>
      </c>
      <c r="H4" s="2">
        <f ca="1">('[1]Pc, Summer, S1'!H4*Main!$B$5)+(VLOOKUP($A4,'FL Ratio'!$A$2:$B$4,2,FALSE)*'FL Characterization'!H$2)</f>
        <v>112.21800524467697</v>
      </c>
      <c r="I4" s="2">
        <f ca="1">('[1]Pc, Summer, S1'!I4*Main!$B$5)+(VLOOKUP($A4,'FL Ratio'!$A$2:$B$4,2,FALSE)*'FL Characterization'!I$2)</f>
        <v>141.42002163237322</v>
      </c>
      <c r="J4" s="2">
        <f ca="1">('[1]Pc, Summer, S1'!J4*Main!$B$5)+(VLOOKUP($A4,'FL Ratio'!$A$2:$B$4,2,FALSE)*'FL Characterization'!J$2)</f>
        <v>144.49204216716578</v>
      </c>
      <c r="K4" s="2">
        <f ca="1">('[1]Pc, Summer, S1'!K4*Main!$B$5)+(VLOOKUP($A4,'FL Ratio'!$A$2:$B$4,2,FALSE)*'FL Characterization'!K$2)</f>
        <v>137.75209017292164</v>
      </c>
      <c r="L4" s="2">
        <f ca="1">('[1]Pc, Summer, S1'!L4*Main!$B$5)+(VLOOKUP($A4,'FL Ratio'!$A$2:$B$4,2,FALSE)*'FL Characterization'!L$2)</f>
        <v>155.43784801671268</v>
      </c>
      <c r="M4" s="2">
        <f ca="1">('[1]Pc, Summer, S1'!M4*Main!$B$5)+(VLOOKUP($A4,'FL Ratio'!$A$2:$B$4,2,FALSE)*'FL Characterization'!M$2)</f>
        <v>144.66785189483738</v>
      </c>
      <c r="N4" s="2">
        <f ca="1">('[1]Pc, Summer, S1'!N4*Main!$B$5)+(VLOOKUP($A4,'FL Ratio'!$A$2:$B$4,2,FALSE)*'FL Characterization'!N$2)</f>
        <v>149.91302637140689</v>
      </c>
      <c r="O4" s="2">
        <f ca="1">('[1]Pc, Summer, S1'!O4*Main!$B$5)+(VLOOKUP($A4,'FL Ratio'!$A$2:$B$4,2,FALSE)*'FL Characterization'!O$2)</f>
        <v>148.51000212033847</v>
      </c>
      <c r="P4" s="2">
        <f ca="1">('[1]Pc, Summer, S1'!P4*Main!$B$5)+(VLOOKUP($A4,'FL Ratio'!$A$2:$B$4,2,FALSE)*'FL Characterization'!P$2)</f>
        <v>161.55362135775528</v>
      </c>
      <c r="Q4" s="2">
        <f ca="1">('[1]Pc, Summer, S1'!Q4*Main!$B$5)+(VLOOKUP($A4,'FL Ratio'!$A$2:$B$4,2,FALSE)*'FL Characterization'!Q$2)</f>
        <v>150.36618335374405</v>
      </c>
      <c r="R4" s="2">
        <f ca="1">('[1]Pc, Summer, S1'!R4*Main!$B$5)+(VLOOKUP($A4,'FL Ratio'!$A$2:$B$4,2,FALSE)*'FL Characterization'!R$2)</f>
        <v>115.92913460157396</v>
      </c>
      <c r="S4" s="2">
        <f ca="1">('[1]Pc, Summer, S1'!S4*Main!$B$5)+(VLOOKUP($A4,'FL Ratio'!$A$2:$B$4,2,FALSE)*'FL Characterization'!S$2)</f>
        <v>138.3274114256493</v>
      </c>
      <c r="T4" s="2">
        <f ca="1">('[1]Pc, Summer, S1'!T4*Main!$B$5)+(VLOOKUP($A4,'FL Ratio'!$A$2:$B$4,2,FALSE)*'FL Characterization'!T$2)</f>
        <v>132.78047899137448</v>
      </c>
      <c r="U4" s="2">
        <f ca="1">('[1]Pc, Summer, S1'!U4*Main!$B$5)+(VLOOKUP($A4,'FL Ratio'!$A$2:$B$4,2,FALSE)*'FL Characterization'!U$2)</f>
        <v>115.5970211473246</v>
      </c>
      <c r="V4" s="2">
        <f ca="1">('[1]Pc, Summer, S1'!V4*Main!$B$5)+(VLOOKUP($A4,'FL Ratio'!$A$2:$B$4,2,FALSE)*'FL Characterization'!V$2)</f>
        <v>124.09414386272154</v>
      </c>
      <c r="W4" s="2">
        <f ca="1">('[1]Pc, Summer, S1'!W4*Main!$B$5)+(VLOOKUP($A4,'FL Ratio'!$A$2:$B$4,2,FALSE)*'FL Characterization'!W$2)</f>
        <v>126.87426638466283</v>
      </c>
      <c r="X4" s="2">
        <f ca="1">('[1]Pc, Summer, S1'!X4*Main!$B$5)+(VLOOKUP($A4,'FL Ratio'!$A$2:$B$4,2,FALSE)*'FL Characterization'!X$2)</f>
        <v>128.22632775293857</v>
      </c>
      <c r="Y4" s="2">
        <f ca="1">('[1]Pc, Summer, S1'!Y4*Main!$B$5)+(VLOOKUP($A4,'FL Ratio'!$A$2:$B$4,2,FALSE)*'FL Characterization'!Y$2)</f>
        <v>134.54989179836173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86.712292255799028</v>
      </c>
      <c r="C2" s="2">
        <f ca="1">('[1]Pc, Summer, S2'!C2*Main!$B$5)+(VLOOKUP($A2,'FL Ratio'!$A$2:$B$4,2,FALSE)*'FL Characterization'!C$2)</f>
        <v>70.548645711834283</v>
      </c>
      <c r="D2" s="2">
        <f ca="1">('[1]Pc, Summer, S2'!D2*Main!$B$5)+(VLOOKUP($A2,'FL Ratio'!$A$2:$B$4,2,FALSE)*'FL Characterization'!D$2)</f>
        <v>77.388559827634708</v>
      </c>
      <c r="E2" s="2">
        <f ca="1">('[1]Pc, Summer, S2'!E2*Main!$B$5)+(VLOOKUP($A2,'FL Ratio'!$A$2:$B$4,2,FALSE)*'FL Characterization'!E$2)</f>
        <v>74.799923069197845</v>
      </c>
      <c r="F2" s="2">
        <f ca="1">('[1]Pc, Summer, S2'!F2*Main!$B$5)+(VLOOKUP($A2,'FL Ratio'!$A$2:$B$4,2,FALSE)*'FL Characterization'!F$2)</f>
        <v>71.126404143956904</v>
      </c>
      <c r="G2" s="2">
        <f ca="1">('[1]Pc, Summer, S2'!G2*Main!$B$5)+(VLOOKUP($A2,'FL Ratio'!$A$2:$B$4,2,FALSE)*'FL Characterization'!G$2)</f>
        <v>60.528396129332364</v>
      </c>
      <c r="H2" s="2">
        <f ca="1">('[1]Pc, Summer, S2'!H2*Main!$B$5)+(VLOOKUP($A2,'FL Ratio'!$A$2:$B$4,2,FALSE)*'FL Characterization'!H$2)</f>
        <v>80.519184485217906</v>
      </c>
      <c r="I2" s="2">
        <f ca="1">('[1]Pc, Summer, S2'!I2*Main!$B$5)+(VLOOKUP($A2,'FL Ratio'!$A$2:$B$4,2,FALSE)*'FL Characterization'!I$2)</f>
        <v>88.231228992742444</v>
      </c>
      <c r="J2" s="2">
        <f ca="1">('[1]Pc, Summer, S2'!J2*Main!$B$5)+(VLOOKUP($A2,'FL Ratio'!$A$2:$B$4,2,FALSE)*'FL Characterization'!J$2)</f>
        <v>98.234370878040281</v>
      </c>
      <c r="K2" s="2">
        <f ca="1">('[1]Pc, Summer, S2'!K2*Main!$B$5)+(VLOOKUP($A2,'FL Ratio'!$A$2:$B$4,2,FALSE)*'FL Characterization'!K$2)</f>
        <v>94.68298939126511</v>
      </c>
      <c r="L2" s="2">
        <f ca="1">('[1]Pc, Summer, S2'!L2*Main!$B$5)+(VLOOKUP($A2,'FL Ratio'!$A$2:$B$4,2,FALSE)*'FL Characterization'!L$2)</f>
        <v>103.41630539053031</v>
      </c>
      <c r="M2" s="2">
        <f ca="1">('[1]Pc, Summer, S2'!M2*Main!$B$5)+(VLOOKUP($A2,'FL Ratio'!$A$2:$B$4,2,FALSE)*'FL Characterization'!M$2)</f>
        <v>98.891201665922097</v>
      </c>
      <c r="N2" s="2">
        <f ca="1">('[1]Pc, Summer, S2'!N2*Main!$B$5)+(VLOOKUP($A2,'FL Ratio'!$A$2:$B$4,2,FALSE)*'FL Characterization'!N$2)</f>
        <v>98.106402689545973</v>
      </c>
      <c r="O2" s="2">
        <f ca="1">('[1]Pc, Summer, S2'!O2*Main!$B$5)+(VLOOKUP($A2,'FL Ratio'!$A$2:$B$4,2,FALSE)*'FL Characterization'!O$2)</f>
        <v>120.64983228149771</v>
      </c>
      <c r="P2" s="2">
        <f ca="1">('[1]Pc, Summer, S2'!P2*Main!$B$5)+(VLOOKUP($A2,'FL Ratio'!$A$2:$B$4,2,FALSE)*'FL Characterization'!P$2)</f>
        <v>104.92299405759064</v>
      </c>
      <c r="Q2" s="2">
        <f ca="1">('[1]Pc, Summer, S2'!Q2*Main!$B$5)+(VLOOKUP($A2,'FL Ratio'!$A$2:$B$4,2,FALSE)*'FL Characterization'!Q$2)</f>
        <v>107.30270338536012</v>
      </c>
      <c r="R2" s="2">
        <f ca="1">('[1]Pc, Summer, S2'!R2*Main!$B$5)+(VLOOKUP($A2,'FL Ratio'!$A$2:$B$4,2,FALSE)*'FL Characterization'!R$2)</f>
        <v>97.807338881288089</v>
      </c>
      <c r="S2" s="2">
        <f ca="1">('[1]Pc, Summer, S2'!S2*Main!$B$5)+(VLOOKUP($A2,'FL Ratio'!$A$2:$B$4,2,FALSE)*'FL Characterization'!S$2)</f>
        <v>102.64894847841983</v>
      </c>
      <c r="T2" s="2">
        <f ca="1">('[1]Pc, Summer, S2'!T2*Main!$B$5)+(VLOOKUP($A2,'FL Ratio'!$A$2:$B$4,2,FALSE)*'FL Characterization'!T$2)</f>
        <v>104.94545953833453</v>
      </c>
      <c r="U2" s="2">
        <f ca="1">('[1]Pc, Summer, S2'!U2*Main!$B$5)+(VLOOKUP($A2,'FL Ratio'!$A$2:$B$4,2,FALSE)*'FL Characterization'!U$2)</f>
        <v>111.3793594840225</v>
      </c>
      <c r="V2" s="2">
        <f ca="1">('[1]Pc, Summer, S2'!V2*Main!$B$5)+(VLOOKUP($A2,'FL Ratio'!$A$2:$B$4,2,FALSE)*'FL Characterization'!V$2)</f>
        <v>109.10491637983833</v>
      </c>
      <c r="W2" s="2">
        <f ca="1">('[1]Pc, Summer, S2'!W2*Main!$B$5)+(VLOOKUP($A2,'FL Ratio'!$A$2:$B$4,2,FALSE)*'FL Characterization'!W$2)</f>
        <v>106.97940765076427</v>
      </c>
      <c r="X2" s="2">
        <f ca="1">('[1]Pc, Summer, S2'!X2*Main!$B$5)+(VLOOKUP($A2,'FL Ratio'!$A$2:$B$4,2,FALSE)*'FL Characterization'!X$2)</f>
        <v>115.92557506023412</v>
      </c>
      <c r="Y2" s="2">
        <f ca="1">('[1]Pc, Summer, S2'!Y2*Main!$B$5)+(VLOOKUP($A2,'FL Ratio'!$A$2:$B$4,2,FALSE)*'FL Characterization'!Y$2)</f>
        <v>90.654284605006737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102.15960898279744</v>
      </c>
      <c r="C3" s="2">
        <f ca="1">('[1]Pc, Summer, S2'!C3*Main!$B$5)+(VLOOKUP($A3,'FL Ratio'!$A$2:$B$4,2,FALSE)*'FL Characterization'!C$2)</f>
        <v>81.79407909820732</v>
      </c>
      <c r="D3" s="2">
        <f ca="1">('[1]Pc, Summer, S2'!D3*Main!$B$5)+(VLOOKUP($A3,'FL Ratio'!$A$2:$B$4,2,FALSE)*'FL Characterization'!D$2)</f>
        <v>89.093289106811355</v>
      </c>
      <c r="E3" s="2">
        <f ca="1">('[1]Pc, Summer, S2'!E3*Main!$B$5)+(VLOOKUP($A3,'FL Ratio'!$A$2:$B$4,2,FALSE)*'FL Characterization'!E$2)</f>
        <v>84.581391138701605</v>
      </c>
      <c r="F3" s="2">
        <f ca="1">('[1]Pc, Summer, S2'!F3*Main!$B$5)+(VLOOKUP($A3,'FL Ratio'!$A$2:$B$4,2,FALSE)*'FL Characterization'!F$2)</f>
        <v>84.12189388241903</v>
      </c>
      <c r="G3" s="2">
        <f ca="1">('[1]Pc, Summer, S2'!G3*Main!$B$5)+(VLOOKUP($A3,'FL Ratio'!$A$2:$B$4,2,FALSE)*'FL Characterization'!G$2)</f>
        <v>78.682672893764831</v>
      </c>
      <c r="H3" s="2">
        <f ca="1">('[1]Pc, Summer, S2'!H3*Main!$B$5)+(VLOOKUP($A3,'FL Ratio'!$A$2:$B$4,2,FALSE)*'FL Characterization'!H$2)</f>
        <v>95.708344435242992</v>
      </c>
      <c r="I3" s="2">
        <f ca="1">('[1]Pc, Summer, S2'!I3*Main!$B$5)+(VLOOKUP($A3,'FL Ratio'!$A$2:$B$4,2,FALSE)*'FL Characterization'!I$2)</f>
        <v>104.67621233018419</v>
      </c>
      <c r="J3" s="2">
        <f ca="1">('[1]Pc, Summer, S2'!J3*Main!$B$5)+(VLOOKUP($A3,'FL Ratio'!$A$2:$B$4,2,FALSE)*'FL Characterization'!J$2)</f>
        <v>109.94771566755878</v>
      </c>
      <c r="K3" s="2">
        <f ca="1">('[1]Pc, Summer, S2'!K3*Main!$B$5)+(VLOOKUP($A3,'FL Ratio'!$A$2:$B$4,2,FALSE)*'FL Characterization'!K$2)</f>
        <v>114.88079220297458</v>
      </c>
      <c r="L3" s="2">
        <f ca="1">('[1]Pc, Summer, S2'!L3*Main!$B$5)+(VLOOKUP($A3,'FL Ratio'!$A$2:$B$4,2,FALSE)*'FL Characterization'!L$2)</f>
        <v>112.03405754997452</v>
      </c>
      <c r="M3" s="2">
        <f ca="1">('[1]Pc, Summer, S2'!M3*Main!$B$5)+(VLOOKUP($A3,'FL Ratio'!$A$2:$B$4,2,FALSE)*'FL Characterization'!M$2)</f>
        <v>132.0575872241416</v>
      </c>
      <c r="N3" s="2">
        <f ca="1">('[1]Pc, Summer, S2'!N3*Main!$B$5)+(VLOOKUP($A3,'FL Ratio'!$A$2:$B$4,2,FALSE)*'FL Characterization'!N$2)</f>
        <v>128.38718375023021</v>
      </c>
      <c r="O3" s="2">
        <f ca="1">('[1]Pc, Summer, S2'!O3*Main!$B$5)+(VLOOKUP($A3,'FL Ratio'!$A$2:$B$4,2,FALSE)*'FL Characterization'!O$2)</f>
        <v>121.40566227078001</v>
      </c>
      <c r="P3" s="2">
        <f ca="1">('[1]Pc, Summer, S2'!P3*Main!$B$5)+(VLOOKUP($A3,'FL Ratio'!$A$2:$B$4,2,FALSE)*'FL Characterization'!P$2)</f>
        <v>124.93758767576608</v>
      </c>
      <c r="Q3" s="2">
        <f ca="1">('[1]Pc, Summer, S2'!Q3*Main!$B$5)+(VLOOKUP($A3,'FL Ratio'!$A$2:$B$4,2,FALSE)*'FL Characterization'!Q$2)</f>
        <v>113.41910758480697</v>
      </c>
      <c r="R3" s="2">
        <f ca="1">('[1]Pc, Summer, S2'!R3*Main!$B$5)+(VLOOKUP($A3,'FL Ratio'!$A$2:$B$4,2,FALSE)*'FL Characterization'!R$2)</f>
        <v>121.83120399254828</v>
      </c>
      <c r="S3" s="2">
        <f ca="1">('[1]Pc, Summer, S2'!S3*Main!$B$5)+(VLOOKUP($A3,'FL Ratio'!$A$2:$B$4,2,FALSE)*'FL Characterization'!S$2)</f>
        <v>126.99268063965933</v>
      </c>
      <c r="T3" s="2">
        <f ca="1">('[1]Pc, Summer, S2'!T3*Main!$B$5)+(VLOOKUP($A3,'FL Ratio'!$A$2:$B$4,2,FALSE)*'FL Characterization'!T$2)</f>
        <v>117.08843408532861</v>
      </c>
      <c r="U3" s="2">
        <f ca="1">('[1]Pc, Summer, S2'!U3*Main!$B$5)+(VLOOKUP($A3,'FL Ratio'!$A$2:$B$4,2,FALSE)*'FL Characterization'!U$2)</f>
        <v>104.60441829972639</v>
      </c>
      <c r="V3" s="2">
        <f ca="1">('[1]Pc, Summer, S2'!V3*Main!$B$5)+(VLOOKUP($A3,'FL Ratio'!$A$2:$B$4,2,FALSE)*'FL Characterization'!V$2)</f>
        <v>123.44933954518153</v>
      </c>
      <c r="W3" s="2">
        <f ca="1">('[1]Pc, Summer, S2'!W3*Main!$B$5)+(VLOOKUP($A3,'FL Ratio'!$A$2:$B$4,2,FALSE)*'FL Characterization'!W$2)</f>
        <v>106.79755334193136</v>
      </c>
      <c r="X3" s="2">
        <f ca="1">('[1]Pc, Summer, S2'!X3*Main!$B$5)+(VLOOKUP($A3,'FL Ratio'!$A$2:$B$4,2,FALSE)*'FL Characterization'!X$2)</f>
        <v>116.20502215948714</v>
      </c>
      <c r="Y3" s="2">
        <f ca="1">('[1]Pc, Summer, S2'!Y3*Main!$B$5)+(VLOOKUP($A3,'FL Ratio'!$A$2:$B$4,2,FALSE)*'FL Characterization'!Y$2)</f>
        <v>116.17994967891801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118.39880560876399</v>
      </c>
      <c r="C4" s="2">
        <f ca="1">('[1]Pc, Summer, S2'!C4*Main!$B$5)+(VLOOKUP($A4,'FL Ratio'!$A$2:$B$4,2,FALSE)*'FL Characterization'!C$2)</f>
        <v>98.950934505543415</v>
      </c>
      <c r="D4" s="2">
        <f ca="1">('[1]Pc, Summer, S2'!D4*Main!$B$5)+(VLOOKUP($A4,'FL Ratio'!$A$2:$B$4,2,FALSE)*'FL Characterization'!D$2)</f>
        <v>95.28156769578456</v>
      </c>
      <c r="E4" s="2">
        <f ca="1">('[1]Pc, Summer, S2'!E4*Main!$B$5)+(VLOOKUP($A4,'FL Ratio'!$A$2:$B$4,2,FALSE)*'FL Characterization'!E$2)</f>
        <v>96.774427784527091</v>
      </c>
      <c r="F4" s="2">
        <f ca="1">('[1]Pc, Summer, S2'!F4*Main!$B$5)+(VLOOKUP($A4,'FL Ratio'!$A$2:$B$4,2,FALSE)*'FL Characterization'!F$2)</f>
        <v>82.622209313812675</v>
      </c>
      <c r="G4" s="2">
        <f ca="1">('[1]Pc, Summer, S2'!G4*Main!$B$5)+(VLOOKUP($A4,'FL Ratio'!$A$2:$B$4,2,FALSE)*'FL Characterization'!G$2)</f>
        <v>87.905966056558952</v>
      </c>
      <c r="H4" s="2">
        <f ca="1">('[1]Pc, Summer, S2'!H4*Main!$B$5)+(VLOOKUP($A4,'FL Ratio'!$A$2:$B$4,2,FALSE)*'FL Characterization'!H$2)</f>
        <v>128.00401069651565</v>
      </c>
      <c r="I4" s="2">
        <f ca="1">('[1]Pc, Summer, S2'!I4*Main!$B$5)+(VLOOKUP($A4,'FL Ratio'!$A$2:$B$4,2,FALSE)*'FL Characterization'!I$2)</f>
        <v>126.1569325305649</v>
      </c>
      <c r="J4" s="2">
        <f ca="1">('[1]Pc, Summer, S2'!J4*Main!$B$5)+(VLOOKUP($A4,'FL Ratio'!$A$2:$B$4,2,FALSE)*'FL Characterization'!J$2)</f>
        <v>160.42192585510395</v>
      </c>
      <c r="K4" s="2">
        <f ca="1">('[1]Pc, Summer, S2'!K4*Main!$B$5)+(VLOOKUP($A4,'FL Ratio'!$A$2:$B$4,2,FALSE)*'FL Characterization'!K$2)</f>
        <v>143.42353962657168</v>
      </c>
      <c r="L4" s="2">
        <f ca="1">('[1]Pc, Summer, S2'!L4*Main!$B$5)+(VLOOKUP($A4,'FL Ratio'!$A$2:$B$4,2,FALSE)*'FL Characterization'!L$2)</f>
        <v>135.59720267042096</v>
      </c>
      <c r="M4" s="2">
        <f ca="1">('[1]Pc, Summer, S2'!M4*Main!$B$5)+(VLOOKUP($A4,'FL Ratio'!$A$2:$B$4,2,FALSE)*'FL Characterization'!M$2)</f>
        <v>141.64757951872855</v>
      </c>
      <c r="N4" s="2">
        <f ca="1">('[1]Pc, Summer, S2'!N4*Main!$B$5)+(VLOOKUP($A4,'FL Ratio'!$A$2:$B$4,2,FALSE)*'FL Characterization'!N$2)</f>
        <v>165.01438825195103</v>
      </c>
      <c r="O4" s="2">
        <f ca="1">('[1]Pc, Summer, S2'!O4*Main!$B$5)+(VLOOKUP($A4,'FL Ratio'!$A$2:$B$4,2,FALSE)*'FL Characterization'!O$2)</f>
        <v>148.51000212033847</v>
      </c>
      <c r="P4" s="2">
        <f ca="1">('[1]Pc, Summer, S2'!P4*Main!$B$5)+(VLOOKUP($A4,'FL Ratio'!$A$2:$B$4,2,FALSE)*'FL Characterization'!P$2)</f>
        <v>161.55362135775528</v>
      </c>
      <c r="Q4" s="2">
        <f ca="1">('[1]Pc, Summer, S2'!Q4*Main!$B$5)+(VLOOKUP($A4,'FL Ratio'!$A$2:$B$4,2,FALSE)*'FL Characterization'!Q$2)</f>
        <v>150.36618335374405</v>
      </c>
      <c r="R4" s="2">
        <f ca="1">('[1]Pc, Summer, S2'!R4*Main!$B$5)+(VLOOKUP($A4,'FL Ratio'!$A$2:$B$4,2,FALSE)*'FL Characterization'!R$2)</f>
        <v>134.90370276231252</v>
      </c>
      <c r="S4" s="2">
        <f ca="1">('[1]Pc, Summer, S2'!S4*Main!$B$5)+(VLOOKUP($A4,'FL Ratio'!$A$2:$B$4,2,FALSE)*'FL Characterization'!S$2)</f>
        <v>128.20764173992205</v>
      </c>
      <c r="T4" s="2">
        <f ca="1">('[1]Pc, Summer, S2'!T4*Main!$B$5)+(VLOOKUP($A4,'FL Ratio'!$A$2:$B$4,2,FALSE)*'FL Characterization'!T$2)</f>
        <v>128.98556535922677</v>
      </c>
      <c r="U4" s="2">
        <f ca="1">('[1]Pc, Summer, S2'!U4*Main!$B$5)+(VLOOKUP($A4,'FL Ratio'!$A$2:$B$4,2,FALSE)*'FL Characterization'!U$2)</f>
        <v>124.45181962233589</v>
      </c>
      <c r="V4" s="2">
        <f ca="1">('[1]Pc, Summer, S2'!V4*Main!$B$5)+(VLOOKUP($A4,'FL Ratio'!$A$2:$B$4,2,FALSE)*'FL Characterization'!V$2)</f>
        <v>126.62408628415334</v>
      </c>
      <c r="W4" s="2">
        <f ca="1">('[1]Pc, Summer, S2'!W4*Main!$B$5)+(VLOOKUP($A4,'FL Ratio'!$A$2:$B$4,2,FALSE)*'FL Characterization'!W$2)</f>
        <v>121.81438154179921</v>
      </c>
      <c r="X4" s="2">
        <f ca="1">('[1]Pc, Summer, S2'!X4*Main!$B$5)+(VLOOKUP($A4,'FL Ratio'!$A$2:$B$4,2,FALSE)*'FL Characterization'!X$2)</f>
        <v>125.7873113235888</v>
      </c>
      <c r="Y4" s="2">
        <f ca="1">('[1]Pc, Summer, S2'!Y4*Main!$B$5)+(VLOOKUP($A4,'FL Ratio'!$A$2:$B$4,2,FALSE)*'FL Characterization'!Y$2)</f>
        <v>129.9857230351372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90.614897676166066</v>
      </c>
      <c r="C2" s="2">
        <f ca="1">('[1]Pc, Summer, S3'!C2*Main!$B$5)+(VLOOKUP($A2,'FL Ratio'!$A$2:$B$4,2,FALSE)*'FL Characterization'!C$2)</f>
        <v>77.419590570413391</v>
      </c>
      <c r="D2" s="2">
        <f ca="1">('[1]Pc, Summer, S3'!D2*Main!$B$5)+(VLOOKUP($A2,'FL Ratio'!$A$2:$B$4,2,FALSE)*'FL Characterization'!D$2)</f>
        <v>76.089116809343139</v>
      </c>
      <c r="E2" s="2">
        <f ca="1">('[1]Pc, Summer, S3'!E2*Main!$B$5)+(VLOOKUP($A2,'FL Ratio'!$A$2:$B$4,2,FALSE)*'FL Characterization'!E$2)</f>
        <v>63.475855911580773</v>
      </c>
      <c r="F2" s="2">
        <f ca="1">('[1]Pc, Summer, S3'!F2*Main!$B$5)+(VLOOKUP($A2,'FL Ratio'!$A$2:$B$4,2,FALSE)*'FL Characterization'!F$2)</f>
        <v>65.791039175335783</v>
      </c>
      <c r="G2" s="2">
        <f ca="1">('[1]Pc, Summer, S3'!G2*Main!$B$5)+(VLOOKUP($A2,'FL Ratio'!$A$2:$B$4,2,FALSE)*'FL Characterization'!G$2)</f>
        <v>59.917539696037224</v>
      </c>
      <c r="H2" s="2">
        <f ca="1">('[1]Pc, Summer, S3'!H2*Main!$B$5)+(VLOOKUP($A2,'FL Ratio'!$A$2:$B$4,2,FALSE)*'FL Characterization'!H$2)</f>
        <v>73.354953090783724</v>
      </c>
      <c r="I2" s="2">
        <f ca="1">('[1]Pc, Summer, S3'!I2*Main!$B$5)+(VLOOKUP($A2,'FL Ratio'!$A$2:$B$4,2,FALSE)*'FL Characterization'!I$2)</f>
        <v>88.231228992742444</v>
      </c>
      <c r="J2" s="2">
        <f ca="1">('[1]Pc, Summer, S3'!J2*Main!$B$5)+(VLOOKUP($A2,'FL Ratio'!$A$2:$B$4,2,FALSE)*'FL Characterization'!J$2)</f>
        <v>97.297584850967965</v>
      </c>
      <c r="K2" s="2">
        <f ca="1">('[1]Pc, Summer, S3'!K2*Main!$B$5)+(VLOOKUP($A2,'FL Ratio'!$A$2:$B$4,2,FALSE)*'FL Characterization'!K$2)</f>
        <v>96.693830918702389</v>
      </c>
      <c r="L2" s="2">
        <f ca="1">('[1]Pc, Summer, S3'!L2*Main!$B$5)+(VLOOKUP($A2,'FL Ratio'!$A$2:$B$4,2,FALSE)*'FL Characterization'!L$2)</f>
        <v>96.153130571156936</v>
      </c>
      <c r="M2" s="2">
        <f ca="1">('[1]Pc, Summer, S3'!M2*Main!$B$5)+(VLOOKUP($A2,'FL Ratio'!$A$2:$B$4,2,FALSE)*'FL Characterization'!M$2)</f>
        <v>112.59343420720484</v>
      </c>
      <c r="N2" s="2">
        <f ca="1">('[1]Pc, Summer, S3'!N2*Main!$B$5)+(VLOOKUP($A2,'FL Ratio'!$A$2:$B$4,2,FALSE)*'FL Characterization'!N$2)</f>
        <v>104.55468489829613</v>
      </c>
      <c r="O2" s="2">
        <f ca="1">('[1]Pc, Summer, S3'!O2*Main!$B$5)+(VLOOKUP($A2,'FL Ratio'!$A$2:$B$4,2,FALSE)*'FL Characterization'!O$2)</f>
        <v>115.23225227814105</v>
      </c>
      <c r="P2" s="2">
        <f ca="1">('[1]Pc, Summer, S3'!P2*Main!$B$5)+(VLOOKUP($A2,'FL Ratio'!$A$2:$B$4,2,FALSE)*'FL Characterization'!P$2)</f>
        <v>100.57380183599395</v>
      </c>
      <c r="Q2" s="2">
        <f ca="1">('[1]Pc, Summer, S3'!Q2*Main!$B$5)+(VLOOKUP($A2,'FL Ratio'!$A$2:$B$4,2,FALSE)*'FL Characterization'!Q$2)</f>
        <v>97.885933325098904</v>
      </c>
      <c r="R2" s="2">
        <f ca="1">('[1]Pc, Summer, S3'!R2*Main!$B$5)+(VLOOKUP($A2,'FL Ratio'!$A$2:$B$4,2,FALSE)*'FL Characterization'!R$2)</f>
        <v>97.807338881288089</v>
      </c>
      <c r="S2" s="2">
        <f ca="1">('[1]Pc, Summer, S3'!S2*Main!$B$5)+(VLOOKUP($A2,'FL Ratio'!$A$2:$B$4,2,FALSE)*'FL Characterization'!S$2)</f>
        <v>98.624875142913154</v>
      </c>
      <c r="T2" s="2">
        <f ca="1">('[1]Pc, Summer, S3'!T2*Main!$B$5)+(VLOOKUP($A2,'FL Ratio'!$A$2:$B$4,2,FALSE)*'FL Characterization'!T$2)</f>
        <v>101.91152484270994</v>
      </c>
      <c r="U2" s="2">
        <f ca="1">('[1]Pc, Summer, S3'!U2*Main!$B$5)+(VLOOKUP($A2,'FL Ratio'!$A$2:$B$4,2,FALSE)*'FL Characterization'!U$2)</f>
        <v>100.16347035591386</v>
      </c>
      <c r="V2" s="2">
        <f ca="1">('[1]Pc, Summer, S3'!V2*Main!$B$5)+(VLOOKUP($A2,'FL Ratio'!$A$2:$B$4,2,FALSE)*'FL Characterization'!V$2)</f>
        <v>103.03744791474237</v>
      </c>
      <c r="W2" s="2">
        <f ca="1">('[1]Pc, Summer, S3'!W2*Main!$B$5)+(VLOOKUP($A2,'FL Ratio'!$A$2:$B$4,2,FALSE)*'FL Characterization'!W$2)</f>
        <v>110.1218952870109</v>
      </c>
      <c r="X2" s="2">
        <f ca="1">('[1]Pc, Summer, S3'!X2*Main!$B$5)+(VLOOKUP($A2,'FL Ratio'!$A$2:$B$4,2,FALSE)*'FL Characterization'!X$2)</f>
        <v>116.94899325116138</v>
      </c>
      <c r="Y2" s="2">
        <f ca="1">('[1]Pc, Summer, S3'!Y2*Main!$B$5)+(VLOOKUP($A2,'FL Ratio'!$A$2:$B$4,2,FALSE)*'FL Characterization'!Y$2)</f>
        <v>99.800904607401478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103.04065266300725</v>
      </c>
      <c r="C3" s="2">
        <f ca="1">('[1]Pc, Summer, S3'!C3*Main!$B$5)+(VLOOKUP($A3,'FL Ratio'!$A$2:$B$4,2,FALSE)*'FL Characterization'!C$2)</f>
        <v>81.79407909820732</v>
      </c>
      <c r="D3" s="2">
        <f ca="1">('[1]Pc, Summer, S3'!D3*Main!$B$5)+(VLOOKUP($A3,'FL Ratio'!$A$2:$B$4,2,FALSE)*'FL Characterization'!D$2)</f>
        <v>93.02571671714179</v>
      </c>
      <c r="E3" s="2">
        <f ca="1">('[1]Pc, Summer, S3'!E3*Main!$B$5)+(VLOOKUP($A3,'FL Ratio'!$A$2:$B$4,2,FALSE)*'FL Characterization'!E$2)</f>
        <v>91.641678688542612</v>
      </c>
      <c r="F3" s="2">
        <f ca="1">('[1]Pc, Summer, S3'!F3*Main!$B$5)+(VLOOKUP($A3,'FL Ratio'!$A$2:$B$4,2,FALSE)*'FL Characterization'!F$2)</f>
        <v>87.260046852948221</v>
      </c>
      <c r="G3" s="2">
        <f ca="1">('[1]Pc, Summer, S3'!G3*Main!$B$5)+(VLOOKUP($A3,'FL Ratio'!$A$2:$B$4,2,FALSE)*'FL Characterization'!G$2)</f>
        <v>78.682672893764831</v>
      </c>
      <c r="H3" s="2">
        <f ca="1">('[1]Pc, Summer, S3'!H3*Main!$B$5)+(VLOOKUP($A3,'FL Ratio'!$A$2:$B$4,2,FALSE)*'FL Characterization'!H$2)</f>
        <v>88.152946757854238</v>
      </c>
      <c r="I3" s="2">
        <f ca="1">('[1]Pc, Summer, S3'!I3*Main!$B$5)+(VLOOKUP($A3,'FL Ratio'!$A$2:$B$4,2,FALSE)*'FL Characterization'!I$2)</f>
        <v>91.719397049579044</v>
      </c>
      <c r="J3" s="2">
        <f ca="1">('[1]Pc, Summer, S3'!J3*Main!$B$5)+(VLOOKUP($A3,'FL Ratio'!$A$2:$B$4,2,FALSE)*'FL Characterization'!J$2)</f>
        <v>123.5788712284314</v>
      </c>
      <c r="K3" s="2">
        <f ca="1">('[1]Pc, Summer, S3'!K3*Main!$B$5)+(VLOOKUP($A3,'FL Ratio'!$A$2:$B$4,2,FALSE)*'FL Characterization'!K$2)</f>
        <v>111.3682886078802</v>
      </c>
      <c r="L3" s="2">
        <f ca="1">('[1]Pc, Summer, S3'!L3*Main!$B$5)+(VLOOKUP($A3,'FL Ratio'!$A$2:$B$4,2,FALSE)*'FL Characterization'!L$2)</f>
        <v>122.46493153731222</v>
      </c>
      <c r="M3" s="2">
        <f ca="1">('[1]Pc, Summer, S3'!M3*Main!$B$5)+(VLOOKUP($A3,'FL Ratio'!$A$2:$B$4,2,FALSE)*'FL Characterization'!M$2)</f>
        <v>128.48230569685776</v>
      </c>
      <c r="N3" s="2">
        <f ca="1">('[1]Pc, Summer, S3'!N3*Main!$B$5)+(VLOOKUP($A3,'FL Ratio'!$A$2:$B$4,2,FALSE)*'FL Characterization'!N$2)</f>
        <v>125.97096584934316</v>
      </c>
      <c r="O3" s="2">
        <f ca="1">('[1]Pc, Summer, S3'!O3*Main!$B$5)+(VLOOKUP($A3,'FL Ratio'!$A$2:$B$4,2,FALSE)*'FL Characterization'!O$2)</f>
        <v>111.91957268541296</v>
      </c>
      <c r="P3" s="2">
        <f ca="1">('[1]Pc, Summer, S3'!P3*Main!$B$5)+(VLOOKUP($A3,'FL Ratio'!$A$2:$B$4,2,FALSE)*'FL Characterization'!P$2)</f>
        <v>108.98560502972555</v>
      </c>
      <c r="Q3" s="2">
        <f ca="1">('[1]Pc, Summer, S3'!Q3*Main!$B$5)+(VLOOKUP($A3,'FL Ratio'!$A$2:$B$4,2,FALSE)*'FL Characterization'!Q$2)</f>
        <v>110.1384055422884</v>
      </c>
      <c r="R3" s="2">
        <f ca="1">('[1]Pc, Summer, S3'!R3*Main!$B$5)+(VLOOKUP($A3,'FL Ratio'!$A$2:$B$4,2,FALSE)*'FL Characterization'!R$2)</f>
        <v>114.04267839643867</v>
      </c>
      <c r="S3" s="2">
        <f ca="1">('[1]Pc, Summer, S3'!S3*Main!$B$5)+(VLOOKUP($A3,'FL Ratio'!$A$2:$B$4,2,FALSE)*'FL Characterization'!S$2)</f>
        <v>114.63264962287447</v>
      </c>
      <c r="T3" s="2">
        <f ca="1">('[1]Pc, Summer, S3'!T3*Main!$B$5)+(VLOOKUP($A3,'FL Ratio'!$A$2:$B$4,2,FALSE)*'FL Characterization'!T$2)</f>
        <v>112.57479962826119</v>
      </c>
      <c r="U3" s="2">
        <f ca="1">('[1]Pc, Summer, S3'!U3*Main!$B$5)+(VLOOKUP($A3,'FL Ratio'!$A$2:$B$4,2,FALSE)*'FL Characterization'!U$2)</f>
        <v>104.60441829972639</v>
      </c>
      <c r="V3" s="2">
        <f ca="1">('[1]Pc, Summer, S3'!V3*Main!$B$5)+(VLOOKUP($A3,'FL Ratio'!$A$2:$B$4,2,FALSE)*'FL Characterization'!V$2)</f>
        <v>118.99708951076005</v>
      </c>
      <c r="W3" s="2">
        <f ca="1">('[1]Pc, Summer, S3'!W3*Main!$B$5)+(VLOOKUP($A3,'FL Ratio'!$A$2:$B$4,2,FALSE)*'FL Characterization'!W$2)</f>
        <v>105.63839004387751</v>
      </c>
      <c r="X3" s="2">
        <f ca="1">('[1]Pc, Summer, S3'!X3*Main!$B$5)+(VLOOKUP($A3,'FL Ratio'!$A$2:$B$4,2,FALSE)*'FL Characterization'!X$2)</f>
        <v>106.48069769836478</v>
      </c>
      <c r="Y3" s="2">
        <f ca="1">('[1]Pc, Summer, S3'!Y3*Main!$B$5)+(VLOOKUP($A3,'FL Ratio'!$A$2:$B$4,2,FALSE)*'FL Characterization'!Y$2)</f>
        <v>101.32289299284965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103.32396024649572</v>
      </c>
      <c r="C4" s="2">
        <f ca="1">('[1]Pc, Summer, S3'!C4*Main!$B$5)+(VLOOKUP($A4,'FL Ratio'!$A$2:$B$4,2,FALSE)*'FL Characterization'!C$2)</f>
        <v>97.120787889532977</v>
      </c>
      <c r="D4" s="2">
        <f ca="1">('[1]Pc, Summer, S3'!D4*Main!$B$5)+(VLOOKUP($A4,'FL Ratio'!$A$2:$B$4,2,FALSE)*'FL Characterization'!D$2)</f>
        <v>104.85468704921364</v>
      </c>
      <c r="E4" s="2">
        <f ca="1">('[1]Pc, Summer, S3'!E4*Main!$B$5)+(VLOOKUP($A4,'FL Ratio'!$A$2:$B$4,2,FALSE)*'FL Characterization'!E$2)</f>
        <v>95.93512642575125</v>
      </c>
      <c r="F4" s="2">
        <f ca="1">('[1]Pc, Summer, S3'!F4*Main!$B$5)+(VLOOKUP($A4,'FL Ratio'!$A$2:$B$4,2,FALSE)*'FL Characterization'!F$2)</f>
        <v>91.015222901571121</v>
      </c>
      <c r="G4" s="2">
        <f ca="1">('[1]Pc, Summer, S3'!G4*Main!$B$5)+(VLOOKUP($A4,'FL Ratio'!$A$2:$B$4,2,FALSE)*'FL Characterization'!G$2)</f>
        <v>88.805885032360877</v>
      </c>
      <c r="H4" s="2">
        <f ca="1">('[1]Pc, Summer, S3'!H4*Main!$B$5)+(VLOOKUP($A4,'FL Ratio'!$A$2:$B$4,2,FALSE)*'FL Characterization'!H$2)</f>
        <v>109.96286160870001</v>
      </c>
      <c r="I4" s="2">
        <f ca="1">('[1]Pc, Summer, S3'!I4*Main!$B$5)+(VLOOKUP($A4,'FL Ratio'!$A$2:$B$4,2,FALSE)*'FL Characterization'!I$2)</f>
        <v>137.25736096824369</v>
      </c>
      <c r="J4" s="2">
        <f ca="1">('[1]Pc, Summer, S3'!J4*Main!$B$5)+(VLOOKUP($A4,'FL Ratio'!$A$2:$B$4,2,FALSE)*'FL Characterization'!J$2)</f>
        <v>137.25118594537571</v>
      </c>
      <c r="K4" s="2">
        <f ca="1">('[1]Pc, Summer, S3'!K4*Main!$B$5)+(VLOOKUP($A4,'FL Ratio'!$A$2:$B$4,2,FALSE)*'FL Characterization'!K$2)</f>
        <v>149.09498908022169</v>
      </c>
      <c r="L4" s="2">
        <f ca="1">('[1]Pc, Summer, S3'!L4*Main!$B$5)+(VLOOKUP($A4,'FL Ratio'!$A$2:$B$4,2,FALSE)*'FL Characterization'!L$2)</f>
        <v>129.92844685719479</v>
      </c>
      <c r="M4" s="2">
        <f ca="1">('[1]Pc, Summer, S3'!M4*Main!$B$5)+(VLOOKUP($A4,'FL Ratio'!$A$2:$B$4,2,FALSE)*'FL Characterization'!M$2)</f>
        <v>137.11717095456532</v>
      </c>
      <c r="N4" s="2">
        <f ca="1">('[1]Pc, Summer, S3'!N4*Main!$B$5)+(VLOOKUP($A4,'FL Ratio'!$A$2:$B$4,2,FALSE)*'FL Characterization'!N$2)</f>
        <v>155.95357112362453</v>
      </c>
      <c r="O4" s="2">
        <f ca="1">('[1]Pc, Summer, S3'!O4*Main!$B$5)+(VLOOKUP($A4,'FL Ratio'!$A$2:$B$4,2,FALSE)*'FL Characterization'!O$2)</f>
        <v>148.51000212033847</v>
      </c>
      <c r="P4" s="2">
        <f ca="1">('[1]Pc, Summer, S3'!P4*Main!$B$5)+(VLOOKUP($A4,'FL Ratio'!$A$2:$B$4,2,FALSE)*'FL Characterization'!P$2)</f>
        <v>160.11925733594325</v>
      </c>
      <c r="Q4" s="2">
        <f ca="1">('[1]Pc, Summer, S3'!Q4*Main!$B$5)+(VLOOKUP($A4,'FL Ratio'!$A$2:$B$4,2,FALSE)*'FL Characterization'!Q$2)</f>
        <v>142.21867354844449</v>
      </c>
      <c r="R4" s="2">
        <f ca="1">('[1]Pc, Summer, S3'!R4*Main!$B$5)+(VLOOKUP($A4,'FL Ratio'!$A$2:$B$4,2,FALSE)*'FL Characterization'!R$2)</f>
        <v>119.72404823372167</v>
      </c>
      <c r="S4" s="2">
        <f ca="1">('[1]Pc, Summer, S3'!S4*Main!$B$5)+(VLOOKUP($A4,'FL Ratio'!$A$2:$B$4,2,FALSE)*'FL Characterization'!S$2)</f>
        <v>119.35284326491077</v>
      </c>
      <c r="T4" s="2">
        <f ca="1">('[1]Pc, Summer, S3'!T4*Main!$B$5)+(VLOOKUP($A4,'FL Ratio'!$A$2:$B$4,2,FALSE)*'FL Characterization'!T$2)</f>
        <v>134.04545020209039</v>
      </c>
      <c r="U4" s="2">
        <f ca="1">('[1]Pc, Summer, S3'!U4*Main!$B$5)+(VLOOKUP($A4,'FL Ratio'!$A$2:$B$4,2,FALSE)*'FL Characterization'!U$2)</f>
        <v>121.92187720090408</v>
      </c>
      <c r="V4" s="2">
        <f ca="1">('[1]Pc, Summer, S3'!V4*Main!$B$5)+(VLOOKUP($A4,'FL Ratio'!$A$2:$B$4,2,FALSE)*'FL Characterization'!V$2)</f>
        <v>127.88905749486925</v>
      </c>
      <c r="W4" s="2">
        <f ca="1">('[1]Pc, Summer, S3'!W4*Main!$B$5)+(VLOOKUP($A4,'FL Ratio'!$A$2:$B$4,2,FALSE)*'FL Characterization'!W$2)</f>
        <v>116.75449669893563</v>
      </c>
      <c r="X4" s="2">
        <f ca="1">('[1]Pc, Summer, S3'!X4*Main!$B$5)+(VLOOKUP($A4,'FL Ratio'!$A$2:$B$4,2,FALSE)*'FL Characterization'!X$2)</f>
        <v>119.68977025021439</v>
      </c>
      <c r="Y4" s="2">
        <f ca="1">('[1]Pc, Summer, S3'!Y4*Main!$B$5)+(VLOOKUP($A4,'FL Ratio'!$A$2:$B$4,2,FALSE)*'FL Characterization'!Y$2)</f>
        <v>119.71634331788205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16.732150295958643</v>
      </c>
      <c r="C2" s="2">
        <f ca="1">('[1]Qc, Summer, S1'!C2*Main!$B$5)</f>
        <v>10.920799882927241</v>
      </c>
      <c r="D2" s="2">
        <f ca="1">('[1]Qc, Summer, S1'!D2*Main!$B$5)</f>
        <v>10.686564142955394</v>
      </c>
      <c r="E2" s="2">
        <f ca="1">('[1]Qc, Summer, S1'!E2*Main!$B$5)</f>
        <v>9.038628489417162</v>
      </c>
      <c r="F2" s="2">
        <f ca="1">('[1]Qc, Summer, S1'!F2*Main!$B$5)</f>
        <v>11.536255741331633</v>
      </c>
      <c r="G2" s="2">
        <f ca="1">('[1]Qc, Summer, S1'!G2*Main!$B$5)</f>
        <v>5.4591385249290321</v>
      </c>
      <c r="H2" s="2">
        <f ca="1">('[1]Qc, Summer, S1'!H2*Main!$B$5)</f>
        <v>9.1585786322285774</v>
      </c>
      <c r="I2" s="2">
        <f ca="1">('[1]Qc, Summer, S1'!I2*Main!$B$5)</f>
        <v>17.775283859308932</v>
      </c>
      <c r="J2" s="2">
        <f ca="1">('[1]Qc, Summer, S1'!J2*Main!$B$5)</f>
        <v>24.577532019148226</v>
      </c>
      <c r="K2" s="2">
        <f ca="1">('[1]Qc, Summer, S1'!K2*Main!$B$5)</f>
        <v>33.463998241626392</v>
      </c>
      <c r="L2" s="2">
        <f ca="1">('[1]Qc, Summer, S1'!L2*Main!$B$5)</f>
        <v>30.886471365902725</v>
      </c>
      <c r="M2" s="2">
        <f ca="1">('[1]Qc, Summer, S1'!M2*Main!$B$5)</f>
        <v>35.800716682280466</v>
      </c>
      <c r="N2" s="2">
        <f ca="1">('[1]Qc, Summer, S1'!N2*Main!$B$5)</f>
        <v>32.374002140652976</v>
      </c>
      <c r="O2" s="2">
        <f ca="1">('[1]Qc, Summer, S1'!O2*Main!$B$5)</f>
        <v>34.793537772773711</v>
      </c>
      <c r="P2" s="2">
        <f ca="1">('[1]Qc, Summer, S1'!P2*Main!$B$5)</f>
        <v>34.186713799484536</v>
      </c>
      <c r="Q2" s="2">
        <f ca="1">('[1]Qc, Summer, S1'!Q2*Main!$B$5)</f>
        <v>34.440210687006882</v>
      </c>
      <c r="R2" s="2">
        <f ca="1">('[1]Qc, Summer, S1'!R2*Main!$B$5)</f>
        <v>33.768547272084852</v>
      </c>
      <c r="S2" s="2">
        <f ca="1">('[1]Qc, Summer, S1'!S2*Main!$B$5)</f>
        <v>26.440397171261232</v>
      </c>
      <c r="T2" s="2">
        <f ca="1">('[1]Qc, Summer, S1'!T2*Main!$B$5)</f>
        <v>30.996837988731208</v>
      </c>
      <c r="U2" s="2">
        <f ca="1">('[1]Qc, Summer, S1'!U2*Main!$B$5)</f>
        <v>27.540071856680381</v>
      </c>
      <c r="V2" s="2">
        <f ca="1">('[1]Qc, Summer, S1'!V2*Main!$B$5)</f>
        <v>26.078334185230023</v>
      </c>
      <c r="W2" s="2">
        <f ca="1">('[1]Qc, Summer, S1'!W2*Main!$B$5)</f>
        <v>30.361017435364108</v>
      </c>
      <c r="X2" s="2">
        <f ca="1">('[1]Qc, Summer, S1'!X2*Main!$B$5)</f>
        <v>27.473928977645915</v>
      </c>
      <c r="Y2" s="2">
        <f ca="1">('[1]Qc, Summer, S1'!Y2*Main!$B$5)</f>
        <v>23.410494983600945</v>
      </c>
    </row>
    <row r="3" spans="1:25" x14ac:dyDescent="0.3">
      <c r="A3">
        <v>2</v>
      </c>
      <c r="B3" s="2">
        <f ca="1">('[1]Qc, Summer, S1'!B3*Main!$B$5)</f>
        <v>-26.833606306733159</v>
      </c>
      <c r="C3" s="2">
        <f ca="1">('[1]Qc, Summer, S1'!C3*Main!$B$5)</f>
        <v>-38.337344073811522</v>
      </c>
      <c r="D3" s="2">
        <f ca="1">('[1]Qc, Summer, S1'!D3*Main!$B$5)</f>
        <v>-38.874739576792983</v>
      </c>
      <c r="E3" s="2">
        <f ca="1">('[1]Qc, Summer, S1'!E3*Main!$B$5)</f>
        <v>-37.403238523869113</v>
      </c>
      <c r="F3" s="2">
        <f ca="1">('[1]Qc, Summer, S1'!F3*Main!$B$5)</f>
        <v>-37.611368960722643</v>
      </c>
      <c r="G3" s="2">
        <f ca="1">('[1]Qc, Summer, S1'!G3*Main!$B$5)</f>
        <v>-45.243680194110262</v>
      </c>
      <c r="H3" s="2">
        <f ca="1">('[1]Qc, Summer, S1'!H3*Main!$B$5)</f>
        <v>-35.914030773040047</v>
      </c>
      <c r="I3" s="2">
        <f ca="1">('[1]Qc, Summer, S1'!I3*Main!$B$5)</f>
        <v>-5.5874163164554336</v>
      </c>
      <c r="J3" s="2">
        <f ca="1">('[1]Qc, Summer, S1'!J3*Main!$B$5)</f>
        <v>19.948329391945254</v>
      </c>
      <c r="K3" s="2">
        <f ca="1">('[1]Qc, Summer, S1'!K3*Main!$B$5)</f>
        <v>29.30732027990701</v>
      </c>
      <c r="L3" s="2">
        <f ca="1">('[1]Qc, Summer, S1'!L3*Main!$B$5)</f>
        <v>22.20042210064403</v>
      </c>
      <c r="M3" s="2">
        <f ca="1">('[1]Qc, Summer, S1'!M3*Main!$B$5)</f>
        <v>26.502823775431949</v>
      </c>
      <c r="N3" s="2">
        <f ca="1">('[1]Qc, Summer, S1'!N3*Main!$B$5)</f>
        <v>24.509411826031208</v>
      </c>
      <c r="O3" s="2">
        <f ca="1">('[1]Qc, Summer, S1'!O3*Main!$B$5)</f>
        <v>23.972241235444884</v>
      </c>
      <c r="P3" s="2">
        <f ca="1">('[1]Qc, Summer, S1'!P3*Main!$B$5)</f>
        <v>12.500379667066229</v>
      </c>
      <c r="Q3" s="2">
        <f ca="1">('[1]Qc, Summer, S1'!Q3*Main!$B$5)</f>
        <v>3.1269815362166198</v>
      </c>
      <c r="R3" s="2">
        <f ca="1">('[1]Qc, Summer, S1'!R3*Main!$B$5)</f>
        <v>7.4003063187784717</v>
      </c>
      <c r="S3" s="2">
        <f ca="1">('[1]Qc, Summer, S1'!S3*Main!$B$5)</f>
        <v>8.8989253837466151</v>
      </c>
      <c r="T3" s="2">
        <f ca="1">('[1]Qc, Summer, S1'!T3*Main!$B$5)</f>
        <v>5.3612674154676716</v>
      </c>
      <c r="U3" s="2">
        <f ca="1">('[1]Qc, Summer, S1'!U3*Main!$B$5)</f>
        <v>-0.94961410825872627</v>
      </c>
      <c r="V3" s="2">
        <f ca="1">('[1]Qc, Summer, S1'!V3*Main!$B$5)</f>
        <v>-4.022642295061579</v>
      </c>
      <c r="W3" s="2">
        <f ca="1">('[1]Qc, Summer, S1'!W3*Main!$B$5)</f>
        <v>-2.9632833162653838</v>
      </c>
      <c r="X3" s="2">
        <f ca="1">('[1]Qc, Summer, S1'!X3*Main!$B$5)</f>
        <v>-13.290051463114485</v>
      </c>
      <c r="Y3" s="2">
        <f ca="1">('[1]Qc, Summer, S1'!Y3*Main!$B$5)</f>
        <v>-19.057830113591521</v>
      </c>
    </row>
    <row r="4" spans="1:25" x14ac:dyDescent="0.3">
      <c r="A4">
        <v>3</v>
      </c>
      <c r="B4" s="2">
        <f ca="1">('[1]Qc, Summer, S1'!B4*Main!$B$5)</f>
        <v>-48.438341523129104</v>
      </c>
      <c r="C4" s="2">
        <f ca="1">('[1]Qc, Summer, S1'!C4*Main!$B$5)</f>
        <v>-47.981376037061843</v>
      </c>
      <c r="D4" s="2">
        <f ca="1">('[1]Qc, Summer, S1'!D4*Main!$B$5)</f>
        <v>-55.703547967673622</v>
      </c>
      <c r="E4" s="2">
        <f ca="1">('[1]Qc, Summer, S1'!E4*Main!$B$5)</f>
        <v>-63.425719898285408</v>
      </c>
      <c r="F4" s="2">
        <f ca="1">('[1]Qc, Summer, S1'!F4*Main!$B$5)</f>
        <v>-61.613556472620111</v>
      </c>
      <c r="G4" s="2">
        <f ca="1">('[1]Qc, Summer, S1'!G4*Main!$B$5)</f>
        <v>-64.02977437350718</v>
      </c>
      <c r="H4" s="2">
        <f ca="1">('[1]Qc, Summer, S1'!H4*Main!$B$5)</f>
        <v>-25.530946101085284</v>
      </c>
      <c r="I4" s="2">
        <f ca="1">('[1]Qc, Summer, S1'!I4*Main!$B$5)</f>
        <v>4.742935105618578</v>
      </c>
      <c r="J4" s="2">
        <f ca="1">('[1]Qc, Summer, S1'!J4*Main!$B$5)</f>
        <v>14.427629124011611</v>
      </c>
      <c r="K4" s="2">
        <f ca="1">('[1]Qc, Summer, S1'!K4*Main!$B$5)</f>
        <v>14.586174499000752</v>
      </c>
      <c r="L4" s="2">
        <f ca="1">('[1]Qc, Summer, S1'!L4*Main!$B$5)</f>
        <v>13.916897223694562</v>
      </c>
      <c r="M4" s="2">
        <f ca="1">('[1]Qc, Summer, S1'!M4*Main!$B$5)</f>
        <v>18.546071445729567</v>
      </c>
      <c r="N4" s="2">
        <f ca="1">('[1]Qc, Summer, S1'!N4*Main!$B$5)</f>
        <v>24.85943838021409</v>
      </c>
      <c r="O4" s="2">
        <f ca="1">('[1]Qc, Summer, S1'!O4*Main!$B$5)</f>
        <v>30.178432605592995</v>
      </c>
      <c r="P4" s="2">
        <f ca="1">('[1]Qc, Summer, S1'!P4*Main!$B$5)</f>
        <v>16.287028345709928</v>
      </c>
      <c r="Q4" s="2">
        <f ca="1">('[1]Qc, Summer, S1'!Q4*Main!$B$5)</f>
        <v>11.712541012138384</v>
      </c>
      <c r="R4" s="2">
        <f ca="1">('[1]Qc, Summer, S1'!R4*Main!$B$5)</f>
        <v>-2.0831234288819176</v>
      </c>
      <c r="S4" s="2">
        <f ca="1">('[1]Qc, Summer, S1'!S4*Main!$B$5)</f>
        <v>-2.1640214261200508</v>
      </c>
      <c r="T4" s="2">
        <f ca="1">('[1]Qc, Summer, S1'!T4*Main!$B$5)</f>
        <v>-2.1842459254295838</v>
      </c>
      <c r="U4" s="2">
        <f ca="1">('[1]Qc, Summer, S1'!U4*Main!$B$5)</f>
        <v>-1.9820009323342518</v>
      </c>
      <c r="V4" s="2">
        <f ca="1">('[1]Qc, Summer, S1'!V4*Main!$B$5)</f>
        <v>-13.270969385668868</v>
      </c>
      <c r="W4" s="2">
        <f ca="1">('[1]Qc, Summer, S1'!W4*Main!$B$5)</f>
        <v>-16.174996450329346</v>
      </c>
      <c r="X4" s="2">
        <f ca="1">('[1]Qc, Summer, S1'!X4*Main!$B$5)</f>
        <v>-42.918661145590249</v>
      </c>
      <c r="Y4" s="2">
        <f ca="1">('[1]Qc, Summer, S1'!Y4*Main!$B$5)</f>
        <v>-47.533570946191347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16.887077613513817</v>
      </c>
      <c r="C2" s="2">
        <f ca="1">('[1]Qc, Summer, S2'!C2*Main!$B$5)</f>
        <v>11.870434655355696</v>
      </c>
      <c r="D2" s="2">
        <f ca="1">('[1]Qc, Summer, S2'!D2*Main!$B$5)</f>
        <v>10.686564142955394</v>
      </c>
      <c r="E2" s="2">
        <f ca="1">('[1]Qc, Summer, S2'!E2*Main!$B$5)</f>
        <v>9.8245961841490885</v>
      </c>
      <c r="F2" s="2">
        <f ca="1">('[1]Qc, Summer, S2'!F2*Main!$B$5)</f>
        <v>11.42315519484799</v>
      </c>
      <c r="G2" s="2">
        <f ca="1">('[1]Qc, Summer, S2'!G2*Main!$B$5)</f>
        <v>5.2491716585856087</v>
      </c>
      <c r="H2" s="2">
        <f ca="1">('[1]Qc, Summer, S2'!H2*Main!$B$5)</f>
        <v>9.5249217775177222</v>
      </c>
      <c r="I2" s="2">
        <f ca="1">('[1]Qc, Summer, S2'!I2*Main!$B$5)</f>
        <v>16.895319311818387</v>
      </c>
      <c r="J2" s="2">
        <f ca="1">('[1]Qc, Summer, S2'!J2*Main!$B$5)</f>
        <v>23.809484143549849</v>
      </c>
      <c r="K2" s="2">
        <f ca="1">('[1]Qc, Summer, S2'!K2*Main!$B$5)</f>
        <v>30.421816583296717</v>
      </c>
      <c r="L2" s="2">
        <f ca="1">('[1]Qc, Summer, S2'!L2*Main!$B$5)</f>
        <v>36.200272891219328</v>
      </c>
      <c r="M2" s="2">
        <f ca="1">('[1]Qc, Summer, S2'!M2*Main!$B$5)</f>
        <v>36.489192003093557</v>
      </c>
      <c r="N2" s="2">
        <f ca="1">('[1]Qc, Summer, S2'!N2*Main!$B$5)</f>
        <v>33.453135545341411</v>
      </c>
      <c r="O2" s="2">
        <f ca="1">('[1]Qc, Summer, S2'!O2*Main!$B$5)</f>
        <v>35.155970457906768</v>
      </c>
      <c r="P2" s="2">
        <f ca="1">('[1]Qc, Summer, S2'!P2*Main!$B$5)</f>
        <v>34.906434089999998</v>
      </c>
      <c r="Q2" s="2">
        <f ca="1">('[1]Qc, Summer, S2'!Q2*Main!$B$5)</f>
        <v>36.179615267158745</v>
      </c>
      <c r="R2" s="2">
        <f ca="1">('[1]Qc, Summer, S2'!R2*Main!$B$5)</f>
        <v>35.092804027852885</v>
      </c>
      <c r="S2" s="2">
        <f ca="1">('[1]Qc, Summer, S2'!S2*Main!$B$5)</f>
        <v>31.728476605513482</v>
      </c>
      <c r="T2" s="2">
        <f ca="1">('[1]Qc, Summer, S2'!T2*Main!$B$5)</f>
        <v>30.119568989050133</v>
      </c>
      <c r="U2" s="2">
        <f ca="1">('[1]Qc, Summer, S2'!U2*Main!$B$5)</f>
        <v>28.652802032707875</v>
      </c>
      <c r="V2" s="2">
        <f ca="1">('[1]Qc, Summer, S2'!V2*Main!$B$5)</f>
        <v>24.072308478673868</v>
      </c>
      <c r="W2" s="2">
        <f ca="1">('[1]Qc, Summer, S2'!W2*Main!$B$5)</f>
        <v>29.759809169317297</v>
      </c>
      <c r="X2" s="2">
        <f ca="1">('[1]Qc, Summer, S2'!X2*Main!$B$5)</f>
        <v>25.857815508372628</v>
      </c>
      <c r="Y2" s="2">
        <f ca="1">('[1]Qc, Summer, S2'!Y2*Main!$B$5)</f>
        <v>19.94227350454895</v>
      </c>
    </row>
    <row r="3" spans="1:25" x14ac:dyDescent="0.3">
      <c r="A3">
        <v>2</v>
      </c>
      <c r="B3" s="2">
        <f ca="1">('[1]Qc, Summer, S2'!B3*Main!$B$5)</f>
        <v>-28.897729868789554</v>
      </c>
      <c r="C3" s="2">
        <f ca="1">('[1]Qc, Summer, S2'!C3*Main!$B$5)</f>
        <v>-35.653729988644713</v>
      </c>
      <c r="D3" s="2">
        <f ca="1">('[1]Qc, Summer, S2'!D3*Main!$B$5)</f>
        <v>-38.029636542514872</v>
      </c>
      <c r="E3" s="2">
        <f ca="1">('[1]Qc, Summer, S2'!E3*Main!$B$5)</f>
        <v>-41.644842892555303</v>
      </c>
      <c r="F3" s="2">
        <f ca="1">('[1]Qc, Summer, S2'!F3*Main!$B$5)</f>
        <v>-44.637668656681825</v>
      </c>
      <c r="G3" s="2">
        <f ca="1">('[1]Qc, Summer, S2'!G3*Main!$B$5)</f>
        <v>-46.512194592075964</v>
      </c>
      <c r="H3" s="2">
        <f ca="1">('[1]Qc, Summer, S2'!H3*Main!$B$5)</f>
        <v>-38.112848983634336</v>
      </c>
      <c r="I3" s="2">
        <f ca="1">('[1]Qc, Summer, S2'!I3*Main!$B$5)</f>
        <v>-5.188315150994331</v>
      </c>
      <c r="J3" s="2">
        <f ca="1">('[1]Qc, Summer, S2'!J3*Main!$B$5)</f>
        <v>19.582304999432495</v>
      </c>
      <c r="K3" s="2">
        <f ca="1">('[1]Qc, Summer, S2'!K3*Main!$B$5)</f>
        <v>26.110158067553517</v>
      </c>
      <c r="L3" s="2">
        <f ca="1">('[1]Qc, Summer, S2'!L3*Main!$B$5)</f>
        <v>19.477728824149949</v>
      </c>
      <c r="M3" s="2">
        <f ca="1">('[1]Qc, Summer, S2'!M3*Main!$B$5)</f>
        <v>25.107938313567111</v>
      </c>
      <c r="N3" s="2">
        <f ca="1">('[1]Qc, Summer, S2'!N3*Main!$B$5)</f>
        <v>27.232679806701345</v>
      </c>
      <c r="O3" s="2">
        <f ca="1">('[1]Qc, Summer, S2'!O3*Main!$B$5)</f>
        <v>24.992336607165939</v>
      </c>
      <c r="P3" s="2">
        <f ca="1">('[1]Qc, Summer, S2'!P3*Main!$B$5)</f>
        <v>14.210957937296346</v>
      </c>
      <c r="Q3" s="2">
        <f ca="1">('[1]Qc, Summer, S2'!Q3*Main!$B$5)</f>
        <v>3.625967951570336</v>
      </c>
      <c r="R3" s="2">
        <f ca="1">('[1]Qc, Summer, S2'!R3*Main!$B$5)</f>
        <v>7.7703216347173951</v>
      </c>
      <c r="S3" s="2">
        <f ca="1">('[1]Qc, Summer, S2'!S3*Main!$B$5)</f>
        <v>8.2697084374210981</v>
      </c>
      <c r="T3" s="2">
        <f ca="1">('[1]Qc, Summer, S2'!T3*Main!$B$5)</f>
        <v>5.3071131991498168</v>
      </c>
      <c r="U3" s="2">
        <f ca="1">('[1]Qc, Summer, S2'!U3*Main!$B$5)</f>
        <v>-1.0708414412279252</v>
      </c>
      <c r="V3" s="2">
        <f ca="1">('[1]Qc, Summer, S2'!V3*Main!$B$5)</f>
        <v>-4.2198306428587156</v>
      </c>
      <c r="W3" s="2">
        <f ca="1">('[1]Qc, Summer, S2'!W3*Main!$B$5)</f>
        <v>-2.82609427384569</v>
      </c>
      <c r="X3" s="2">
        <f ca="1">('[1]Qc, Summer, S2'!X3*Main!$B$5)</f>
        <v>-12.76371279130797</v>
      </c>
      <c r="Y3" s="2">
        <f ca="1">('[1]Qc, Summer, S2'!Y3*Main!$B$5)</f>
        <v>-16.564282248261787</v>
      </c>
    </row>
    <row r="4" spans="1:25" x14ac:dyDescent="0.3">
      <c r="A4">
        <v>3</v>
      </c>
      <c r="B4" s="2">
        <f ca="1">('[1]Qc, Summer, S2'!B4*Main!$B$5)</f>
        <v>-43.411721176389293</v>
      </c>
      <c r="C4" s="2">
        <f ca="1">('[1]Qc, Summer, S2'!C4*Main!$B$5)</f>
        <v>-41.583859232120268</v>
      </c>
      <c r="D4" s="2">
        <f ca="1">('[1]Qc, Summer, S2'!D4*Main!$B$5)</f>
        <v>-51.989978103162045</v>
      </c>
      <c r="E4" s="2">
        <f ca="1">('[1]Qc, Summer, S2'!E4*Main!$B$5)</f>
        <v>-56.781120670845986</v>
      </c>
      <c r="F4" s="2">
        <f ca="1">('[1]Qc, Summer, S2'!F4*Main!$B$5)</f>
        <v>-62.821665423063642</v>
      </c>
      <c r="G4" s="2">
        <f ca="1">('[1]Qc, Summer, S2'!G4*Main!$B$5)</f>
        <v>-64.633828848728939</v>
      </c>
      <c r="H4" s="2">
        <f ca="1">('[1]Qc, Summer, S2'!H4*Main!$B$5)</f>
        <v>-23.844940226485313</v>
      </c>
      <c r="I4" s="2">
        <f ca="1">('[1]Qc, Summer, S2'!I4*Main!$B$5)</f>
        <v>4.8427863710000221</v>
      </c>
      <c r="J4" s="2">
        <f ca="1">('[1]Qc, Summer, S2'!J4*Main!$B$5)</f>
        <v>16.96435512383783</v>
      </c>
      <c r="K4" s="2">
        <f ca="1">('[1]Qc, Summer, S2'!K4*Main!$B$5)</f>
        <v>15.061810623968167</v>
      </c>
      <c r="L4" s="2">
        <f ca="1">('[1]Qc, Summer, S2'!L4*Main!$B$5)</f>
        <v>13.771929544281079</v>
      </c>
      <c r="M4" s="2">
        <f ca="1">('[1]Qc, Summer, S2'!M4*Main!$B$5)</f>
        <v>20.991707240770829</v>
      </c>
      <c r="N4" s="2">
        <f ca="1">('[1]Qc, Summer, S2'!N4*Main!$B$5)</f>
        <v>26.240518290225978</v>
      </c>
      <c r="O4" s="2">
        <f ca="1">('[1]Qc, Summer, S2'!O4*Main!$B$5)</f>
        <v>30.463134799985387</v>
      </c>
      <c r="P4" s="2">
        <f ca="1">('[1]Qc, Summer, S2'!P4*Main!$B$5)</f>
        <v>15.488644603273166</v>
      </c>
      <c r="Q4" s="2">
        <f ca="1">('[1]Qc, Summer, S2'!Q4*Main!$B$5)</f>
        <v>12.086345512525781</v>
      </c>
      <c r="R4" s="2">
        <f ca="1">('[1]Qc, Summer, S2'!R4*Main!$B$5)</f>
        <v>-2.1640214261200508</v>
      </c>
      <c r="S4" s="2">
        <f ca="1">('[1]Qc, Summer, S2'!S4*Main!$B$5)</f>
        <v>-2.1640214261200508</v>
      </c>
      <c r="T4" s="2">
        <f ca="1">('[1]Qc, Summer, S2'!T4*Main!$B$5)</f>
        <v>-2.1640214261200508</v>
      </c>
      <c r="U4" s="2">
        <f ca="1">('[1]Qc, Summer, S2'!U4*Main!$B$5)</f>
        <v>-1.880878435786586</v>
      </c>
      <c r="V4" s="2">
        <f ca="1">('[1]Qc, Summer, S2'!V4*Main!$B$5)</f>
        <v>-11.853681393024621</v>
      </c>
      <c r="W4" s="2">
        <f ca="1">('[1]Qc, Summer, S2'!W4*Main!$B$5)</f>
        <v>-16.670149402890448</v>
      </c>
      <c r="X4" s="2">
        <f ca="1">('[1]Qc, Summer, S2'!X4*Main!$B$5)</f>
        <v>-41.534188205409919</v>
      </c>
      <c r="Y4" s="2">
        <f ca="1">('[1]Qc, Summer, S2'!Y4*Main!$B$5)</f>
        <v>-43.84164310571046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15.492731755517262</v>
      </c>
      <c r="C2" s="2">
        <f ca="1">('[1]Qc, Summer, S3'!C2*Main!$B$5)</f>
        <v>12.107843348462811</v>
      </c>
      <c r="D2" s="2">
        <f ca="1">('[1]Qc, Summer, S3'!D2*Main!$B$5)</f>
        <v>11.249014887321469</v>
      </c>
      <c r="E2" s="2">
        <f ca="1">('[1]Qc, Summer, S3'!E2*Main!$B$5)</f>
        <v>10.119334069673561</v>
      </c>
      <c r="F2" s="2">
        <f ca="1">('[1]Qc, Summer, S3'!F2*Main!$B$5)</f>
        <v>11.649356287815277</v>
      </c>
      <c r="G2" s="2">
        <f ca="1">('[1]Qc, Summer, S3'!G2*Main!$B$5)</f>
        <v>4.9867130756563283</v>
      </c>
      <c r="H2" s="2">
        <f ca="1">('[1]Qc, Summer, S3'!H2*Main!$B$5)</f>
        <v>9.9828507091291492</v>
      </c>
      <c r="I2" s="2">
        <f ca="1">('[1]Qc, Summer, S3'!I2*Main!$B$5)</f>
        <v>16.367340583324065</v>
      </c>
      <c r="J2" s="2">
        <f ca="1">('[1]Qc, Summer, S3'!J2*Main!$B$5)</f>
        <v>25.34557989474661</v>
      </c>
      <c r="K2" s="2">
        <f ca="1">('[1]Qc, Summer, S3'!K2*Main!$B$5)</f>
        <v>27.988071256632981</v>
      </c>
      <c r="L2" s="2">
        <f ca="1">('[1]Qc, Summer, S3'!L2*Main!$B$5)</f>
        <v>33.543372128561025</v>
      </c>
      <c r="M2" s="2">
        <f ca="1">('[1]Qc, Summer, S3'!M2*Main!$B$5)</f>
        <v>33.046815399028127</v>
      </c>
      <c r="N2" s="2">
        <f ca="1">('[1]Qc, Summer, S3'!N2*Main!$B$5)</f>
        <v>34.891980084925983</v>
      </c>
      <c r="O2" s="2">
        <f ca="1">('[1]Qc, Summer, S3'!O2*Main!$B$5)</f>
        <v>39.142729994370434</v>
      </c>
      <c r="P2" s="2">
        <f ca="1">('[1]Qc, Summer, S3'!P2*Main!$B$5)</f>
        <v>35.626154380515459</v>
      </c>
      <c r="Q2" s="2">
        <f ca="1">('[1]Qc, Summer, S3'!Q2*Main!$B$5)</f>
        <v>32.700806106855019</v>
      </c>
      <c r="R2" s="2">
        <f ca="1">('[1]Qc, Summer, S3'!R2*Main!$B$5)</f>
        <v>36.085996594678917</v>
      </c>
      <c r="S2" s="2">
        <f ca="1">('[1]Qc, Summer, S3'!S2*Main!$B$5)</f>
        <v>28.496872506803776</v>
      </c>
      <c r="T2" s="2">
        <f ca="1">('[1]Qc, Summer, S3'!T2*Main!$B$5)</f>
        <v>27.780184989900604</v>
      </c>
      <c r="U2" s="2">
        <f ca="1">('[1]Qc, Summer, S3'!U2*Main!$B$5)</f>
        <v>29.487349664728495</v>
      </c>
      <c r="V2" s="2">
        <f ca="1">('[1]Qc, Summer, S3'!V2*Main!$B$5)</f>
        <v>23.320048838715309</v>
      </c>
      <c r="W2" s="2">
        <f ca="1">('[1]Qc, Summer, S3'!W2*Main!$B$5)</f>
        <v>29.759809169317297</v>
      </c>
      <c r="X2" s="2">
        <f ca="1">('[1]Qc, Summer, S3'!X2*Main!$B$5)</f>
        <v>29.090042446919206</v>
      </c>
      <c r="Y2" s="2">
        <f ca="1">('[1]Qc, Summer, S3'!Y2*Main!$B$5)</f>
        <v>23.627258826041693</v>
      </c>
    </row>
    <row r="3" spans="1:25" x14ac:dyDescent="0.3">
      <c r="A3">
        <v>2</v>
      </c>
      <c r="B3" s="2">
        <f ca="1">('[1]Qc, Summer, S3'!B3*Main!$B$5)</f>
        <v>-30.077229047107497</v>
      </c>
      <c r="C3" s="2">
        <f ca="1">('[1]Qc, Summer, S3'!C3*Main!$B$5)</f>
        <v>-35.653729988644713</v>
      </c>
      <c r="D3" s="2">
        <f ca="1">('[1]Qc, Summer, S3'!D3*Main!$B$5)</f>
        <v>-43.100254748183524</v>
      </c>
      <c r="E3" s="2">
        <f ca="1">('[1]Qc, Summer, S3'!E3*Main!$B$5)</f>
        <v>-36.246437332409243</v>
      </c>
      <c r="F3" s="2">
        <f ca="1">('[1]Qc, Summer, S3'!F3*Main!$B$5)</f>
        <v>-43.397733416218429</v>
      </c>
      <c r="G3" s="2">
        <f ca="1">('[1]Qc, Summer, S3'!G3*Main!$B$5)</f>
        <v>-41.015298867557895</v>
      </c>
      <c r="H3" s="2">
        <f ca="1">('[1]Qc, Summer, S3'!H3*Main!$B$5)</f>
        <v>-32.982273158914332</v>
      </c>
      <c r="I3" s="2">
        <f ca="1">('[1]Qc, Summer, S3'!I3*Main!$B$5)</f>
        <v>-6.2715897429601801</v>
      </c>
      <c r="J3" s="2">
        <f ca="1">('[1]Qc, Summer, S3'!J3*Main!$B$5)</f>
        <v>16.654109859330443</v>
      </c>
      <c r="K3" s="2">
        <f ca="1">('[1]Qc, Summer, S3'!K3*Main!$B$5)</f>
        <v>28.508029726818634</v>
      </c>
      <c r="L3" s="2">
        <f ca="1">('[1]Qc, Summer, S3'!L3*Main!$B$5)</f>
        <v>20.524918545878442</v>
      </c>
      <c r="M3" s="2">
        <f ca="1">('[1]Qc, Summer, S3'!M3*Main!$B$5)</f>
        <v>26.502823775431949</v>
      </c>
      <c r="N3" s="2">
        <f ca="1">('[1]Qc, Summer, S3'!N3*Main!$B$5)</f>
        <v>27.232679806701345</v>
      </c>
      <c r="O3" s="2">
        <f ca="1">('[1]Qc, Summer, S3'!O3*Main!$B$5)</f>
        <v>25.50238429302647</v>
      </c>
      <c r="P3" s="2">
        <f ca="1">('[1]Qc, Summer, S3'!P3*Main!$B$5)</f>
        <v>13.289877330249359</v>
      </c>
      <c r="Q3" s="2">
        <f ca="1">('[1]Qc, Summer, S3'!Q3*Main!$B$5)</f>
        <v>3.2267788192873628</v>
      </c>
      <c r="R3" s="2">
        <f ca="1">('[1]Qc, Summer, S3'!R3*Main!$B$5)</f>
        <v>7.9923308242807494</v>
      </c>
      <c r="S3" s="2">
        <f ca="1">('[1]Qc, Summer, S3'!S3*Main!$B$5)</f>
        <v>8.4494847077998152</v>
      </c>
      <c r="T3" s="2">
        <f ca="1">('[1]Qc, Summer, S3'!T3*Main!$B$5)</f>
        <v>5.9569637949640795</v>
      </c>
      <c r="U3" s="2">
        <f ca="1">('[1]Qc, Summer, S3'!U3*Main!$B$5)</f>
        <v>-0.90920499726899329</v>
      </c>
      <c r="V3" s="2">
        <f ca="1">('[1]Qc, Summer, S3'!V3*Main!$B$5)</f>
        <v>-4.022642295061579</v>
      </c>
      <c r="W3" s="2">
        <f ca="1">('[1]Qc, Summer, S3'!W3*Main!$B$5)</f>
        <v>-2.6065918059741797</v>
      </c>
      <c r="X3" s="2">
        <f ca="1">('[1]Qc, Summer, S3'!X3*Main!$B$5)</f>
        <v>-14.211144138775888</v>
      </c>
      <c r="Y3" s="2">
        <f ca="1">('[1]Qc, Summer, S3'!Y3*Main!$B$5)</f>
        <v>-16.742392810071053</v>
      </c>
    </row>
    <row r="4" spans="1:25" x14ac:dyDescent="0.3">
      <c r="A4">
        <v>3</v>
      </c>
      <c r="B4" s="2">
        <f ca="1">('[1]Qc, Summer, S3'!B4*Main!$B$5)</f>
        <v>-47.524410550994588</v>
      </c>
      <c r="C4" s="2">
        <f ca="1">('[1]Qc, Summer, S3'!C4*Main!$B$5)</f>
        <v>-41.126893746053014</v>
      </c>
      <c r="D4" s="2">
        <f ca="1">('[1]Qc, Summer, S3'!D4*Main!$B$5)</f>
        <v>-52.520488083806555</v>
      </c>
      <c r="E4" s="2">
        <f ca="1">('[1]Qc, Summer, S3'!E4*Main!$B$5)</f>
        <v>-57.385175146067752</v>
      </c>
      <c r="F4" s="2">
        <f ca="1">('[1]Qc, Summer, S3'!F4*Main!$B$5)</f>
        <v>-62.217610947841877</v>
      </c>
      <c r="G4" s="2">
        <f ca="1">('[1]Qc, Summer, S3'!G4*Main!$B$5)</f>
        <v>-56.177066195624221</v>
      </c>
      <c r="H4" s="2">
        <f ca="1">('[1]Qc, Summer, S3'!H4*Main!$B$5)</f>
        <v>-26.012662065256706</v>
      </c>
      <c r="I4" s="2">
        <f ca="1">('[1]Qc, Summer, S3'!I4*Main!$B$5)</f>
        <v>5.0424889017629093</v>
      </c>
      <c r="J4" s="2">
        <f ca="1">('[1]Qc, Summer, S3'!J4*Main!$B$5)</f>
        <v>16.647264373859553</v>
      </c>
      <c r="K4" s="2">
        <f ca="1">('[1]Qc, Summer, S3'!K4*Main!$B$5)</f>
        <v>15.378901373946444</v>
      </c>
      <c r="L4" s="2">
        <f ca="1">('[1]Qc, Summer, S3'!L4*Main!$B$5)</f>
        <v>15.366574017829416</v>
      </c>
      <c r="M4" s="2">
        <f ca="1">('[1]Qc, Summer, S3'!M4*Main!$B$5)</f>
        <v>21.399313206611037</v>
      </c>
      <c r="N4" s="2">
        <f ca="1">('[1]Qc, Summer, S3'!N4*Main!$B$5)</f>
        <v>30.383758020261666</v>
      </c>
      <c r="O4" s="2">
        <f ca="1">('[1]Qc, Summer, S3'!O4*Main!$B$5)</f>
        <v>26.762006272884356</v>
      </c>
      <c r="P4" s="2">
        <f ca="1">('[1]Qc, Summer, S3'!P4*Main!$B$5)</f>
        <v>14.370907363861701</v>
      </c>
      <c r="Q4" s="2">
        <f ca="1">('[1]Qc, Summer, S3'!Q4*Main!$B$5)</f>
        <v>13.207759013687969</v>
      </c>
      <c r="R4" s="2">
        <f ca="1">('[1]Qc, Summer, S3'!R4*Main!$B$5)</f>
        <v>-1.8606539364770529</v>
      </c>
      <c r="S4" s="2">
        <f ca="1">('[1]Qc, Summer, S3'!S4*Main!$B$5)</f>
        <v>-2.0426744302628514</v>
      </c>
      <c r="T4" s="2">
        <f ca="1">('[1]Qc, Summer, S3'!T4*Main!$B$5)</f>
        <v>-2.1033479281914511</v>
      </c>
      <c r="U4" s="2">
        <f ca="1">('[1]Qc, Summer, S3'!U4*Main!$B$5)</f>
        <v>-1.9213274344056521</v>
      </c>
      <c r="V4" s="2">
        <f ca="1">('[1]Qc, Summer, S3'!V4*Main!$B$5)</f>
        <v>-11.982525755992279</v>
      </c>
      <c r="W4" s="2">
        <f ca="1">('[1]Qc, Summer, S3'!W4*Main!$B$5)</f>
        <v>-16.835200387077482</v>
      </c>
      <c r="X4" s="2">
        <f ca="1">('[1]Qc, Summer, S3'!X4*Main!$B$5)</f>
        <v>-42.45717016553013</v>
      </c>
      <c r="Y4" s="2">
        <f ca="1">('[1]Qc, Summer, S3'!Y4*Main!$B$5)</f>
        <v>-46.610588986071122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8.3420546232664705</v>
      </c>
      <c r="C2" s="2">
        <f>('FL Characterization'!C$4-'FL Characterization'!C$2)*VLOOKUP($A2,'FL Ratio'!$A$2:$B$6,2,FALSE)</f>
        <v>9.18354347804196</v>
      </c>
      <c r="D2" s="2">
        <f>('FL Characterization'!D$4-'FL Characterization'!D$2)*VLOOKUP($A2,'FL Ratio'!$A$2:$B$6,2,FALSE)</f>
        <v>11.953254168758491</v>
      </c>
      <c r="E2" s="2">
        <f>('FL Characterization'!E$4-'FL Characterization'!E$2)*VLOOKUP($A2,'FL Ratio'!$A$2:$B$6,2,FALSE)</f>
        <v>13.703925264114734</v>
      </c>
      <c r="F2" s="2">
        <f>('FL Characterization'!F$4-'FL Characterization'!F$2)*VLOOKUP($A2,'FL Ratio'!$A$2:$B$6,2,FALSE)</f>
        <v>16.112700828639202</v>
      </c>
      <c r="G2" s="2">
        <f>('FL Characterization'!G$4-'FL Characterization'!G$2)*VLOOKUP($A2,'FL Ratio'!$A$2:$B$6,2,FALSE)</f>
        <v>18.834587181943821</v>
      </c>
      <c r="H2" s="2">
        <f>('FL Characterization'!H$4-'FL Characterization'!H$2)*VLOOKUP($A2,'FL Ratio'!$A$2:$B$6,2,FALSE)</f>
        <v>16.789345892383789</v>
      </c>
      <c r="I2" s="2">
        <f>('FL Characterization'!I$4-'FL Characterization'!I$2)*VLOOKUP($A2,'FL Ratio'!$A$2:$B$6,2,FALSE)</f>
        <v>24.002214771202404</v>
      </c>
      <c r="J2" s="2">
        <f>('FL Characterization'!J$4-'FL Characterization'!J$2)*VLOOKUP($A2,'FL Ratio'!$A$2:$B$6,2,FALSE)</f>
        <v>22.019353052179643</v>
      </c>
      <c r="K2" s="2">
        <f>('FL Characterization'!K$4-'FL Characterization'!K$2)*VLOOKUP($A2,'FL Ratio'!$A$2:$B$6,2,FALSE)</f>
        <v>24.869579595978539</v>
      </c>
      <c r="L2" s="2">
        <f>('FL Characterization'!L$4-'FL Characterization'!L$2)*VLOOKUP($A2,'FL Ratio'!$A$2:$B$6,2,FALSE)</f>
        <v>25.559278162446663</v>
      </c>
      <c r="M2" s="2">
        <f>('FL Characterization'!M$4-'FL Characterization'!M$2)*VLOOKUP($A2,'FL Ratio'!$A$2:$B$6,2,FALSE)</f>
        <v>23.708337683337913</v>
      </c>
      <c r="N2" s="2">
        <f>('FL Characterization'!N$4-'FL Characterization'!N$2)*VLOOKUP($A2,'FL Ratio'!$A$2:$B$6,2,FALSE)</f>
        <v>22.365386392076687</v>
      </c>
      <c r="O2" s="2">
        <f>('FL Characterization'!O$4-'FL Characterization'!O$2)*VLOOKUP($A2,'FL Ratio'!$A$2:$B$6,2,FALSE)</f>
        <v>20.590572092568053</v>
      </c>
      <c r="P2" s="2">
        <f>('FL Characterization'!P$4-'FL Characterization'!P$2)*VLOOKUP($A2,'FL Ratio'!$A$2:$B$6,2,FALSE)</f>
        <v>18.966161868688179</v>
      </c>
      <c r="Q2" s="2">
        <f>('FL Characterization'!Q$4-'FL Characterization'!Q$2)*VLOOKUP($A2,'FL Ratio'!$A$2:$B$6,2,FALSE)</f>
        <v>17.069303094600606</v>
      </c>
      <c r="R2" s="2">
        <f>('FL Characterization'!R$4-'FL Characterization'!R$2)*VLOOKUP($A2,'FL Ratio'!$A$2:$B$6,2,FALSE)</f>
        <v>16.891636836292591</v>
      </c>
      <c r="S2" s="2">
        <f>('FL Characterization'!S$4-'FL Characterization'!S$2)*VLOOKUP($A2,'FL Ratio'!$A$2:$B$6,2,FALSE)</f>
        <v>13.383421341048688</v>
      </c>
      <c r="T2" s="2">
        <f>('FL Characterization'!T$4-'FL Characterization'!T$2)*VLOOKUP($A2,'FL Ratio'!$A$2:$B$6,2,FALSE)</f>
        <v>11.073182394428462</v>
      </c>
      <c r="U2" s="2">
        <f>('FL Characterization'!U$4-'FL Characterization'!U$2)*VLOOKUP($A2,'FL Ratio'!$A$2:$B$6,2,FALSE)</f>
        <v>13.139794462783673</v>
      </c>
      <c r="V2" s="2">
        <f>('FL Characterization'!V$4-'FL Characterization'!V$2)*VLOOKUP($A2,'FL Ratio'!$A$2:$B$6,2,FALSE)</f>
        <v>13.38815756770059</v>
      </c>
      <c r="W2" s="2">
        <f>('FL Characterization'!W$4-'FL Characterization'!W$2)*VLOOKUP($A2,'FL Ratio'!$A$2:$B$6,2,FALSE)</f>
        <v>15.299975886944788</v>
      </c>
      <c r="X2" s="2">
        <f>('FL Characterization'!X$4-'FL Characterization'!X$2)*VLOOKUP($A2,'FL Ratio'!$A$2:$B$6,2,FALSE)</f>
        <v>7.4289447800963355</v>
      </c>
      <c r="Y2" s="2">
        <f>('FL Characterization'!Y$4-'FL Characterization'!Y$2)*VLOOKUP($A2,'FL Ratio'!$A$2:$B$6,2,FALSE)</f>
        <v>7.1326418200442889</v>
      </c>
    </row>
    <row r="3" spans="1:25" x14ac:dyDescent="0.3">
      <c r="A3">
        <v>2</v>
      </c>
      <c r="B3" s="2">
        <f>('FL Characterization'!B$4-'FL Characterization'!B$2)*VLOOKUP($A3,'FL Ratio'!$A$2:$B$6,2,FALSE)</f>
        <v>9.2689495814071883</v>
      </c>
      <c r="C3" s="2">
        <f>('FL Characterization'!C$4-'FL Characterization'!C$2)*VLOOKUP($A3,'FL Ratio'!$A$2:$B$6,2,FALSE)</f>
        <v>10.2039371978244</v>
      </c>
      <c r="D3" s="2">
        <f>('FL Characterization'!D$4-'FL Characterization'!D$2)*VLOOKUP($A3,'FL Ratio'!$A$2:$B$6,2,FALSE)</f>
        <v>13.281393520842768</v>
      </c>
      <c r="E3" s="2">
        <f>('FL Characterization'!E$4-'FL Characterization'!E$2)*VLOOKUP($A3,'FL Ratio'!$A$2:$B$6,2,FALSE)</f>
        <v>15.226583626794149</v>
      </c>
      <c r="F3" s="2">
        <f>('FL Characterization'!F$4-'FL Characterization'!F$2)*VLOOKUP($A3,'FL Ratio'!$A$2:$B$6,2,FALSE)</f>
        <v>17.903000920710227</v>
      </c>
      <c r="G3" s="2">
        <f>('FL Characterization'!G$4-'FL Characterization'!G$2)*VLOOKUP($A3,'FL Ratio'!$A$2:$B$6,2,FALSE)</f>
        <v>20.927319091048687</v>
      </c>
      <c r="H3" s="2">
        <f>('FL Characterization'!H$4-'FL Characterization'!H$2)*VLOOKUP($A3,'FL Ratio'!$A$2:$B$6,2,FALSE)</f>
        <v>18.654828769315319</v>
      </c>
      <c r="I3" s="2">
        <f>('FL Characterization'!I$4-'FL Characterization'!I$2)*VLOOKUP($A3,'FL Ratio'!$A$2:$B$6,2,FALSE)</f>
        <v>26.669127523558224</v>
      </c>
      <c r="J3" s="2">
        <f>('FL Characterization'!J$4-'FL Characterization'!J$2)*VLOOKUP($A3,'FL Ratio'!$A$2:$B$6,2,FALSE)</f>
        <v>24.465947835755159</v>
      </c>
      <c r="K3" s="2">
        <f>('FL Characterization'!K$4-'FL Characterization'!K$2)*VLOOKUP($A3,'FL Ratio'!$A$2:$B$6,2,FALSE)</f>
        <v>27.632866217753932</v>
      </c>
      <c r="L3" s="2">
        <f>('FL Characterization'!L$4-'FL Characterization'!L$2)*VLOOKUP($A3,'FL Ratio'!$A$2:$B$6,2,FALSE)</f>
        <v>28.399197958274073</v>
      </c>
      <c r="M3" s="2">
        <f>('FL Characterization'!M$4-'FL Characterization'!M$2)*VLOOKUP($A3,'FL Ratio'!$A$2:$B$6,2,FALSE)</f>
        <v>26.342597425931014</v>
      </c>
      <c r="N3" s="2">
        <f>('FL Characterization'!N$4-'FL Characterization'!N$2)*VLOOKUP($A3,'FL Ratio'!$A$2:$B$6,2,FALSE)</f>
        <v>24.850429324529649</v>
      </c>
      <c r="O3" s="2">
        <f>('FL Characterization'!O$4-'FL Characterization'!O$2)*VLOOKUP($A3,'FL Ratio'!$A$2:$B$6,2,FALSE)</f>
        <v>22.878413436186726</v>
      </c>
      <c r="P3" s="2">
        <f>('FL Characterization'!P$4-'FL Characterization'!P$2)*VLOOKUP($A3,'FL Ratio'!$A$2:$B$6,2,FALSE)</f>
        <v>21.07351318743131</v>
      </c>
      <c r="Q3" s="2">
        <f>('FL Characterization'!Q$4-'FL Characterization'!Q$2)*VLOOKUP($A3,'FL Ratio'!$A$2:$B$6,2,FALSE)</f>
        <v>18.965892327334007</v>
      </c>
      <c r="R3" s="2">
        <f>('FL Characterization'!R$4-'FL Characterization'!R$2)*VLOOKUP($A3,'FL Ratio'!$A$2:$B$6,2,FALSE)</f>
        <v>18.768485373658432</v>
      </c>
      <c r="S3" s="2">
        <f>('FL Characterization'!S$4-'FL Characterization'!S$2)*VLOOKUP($A3,'FL Ratio'!$A$2:$B$6,2,FALSE)</f>
        <v>14.870468156720763</v>
      </c>
      <c r="T3" s="2">
        <f>('FL Characterization'!T$4-'FL Characterization'!T$2)*VLOOKUP($A3,'FL Ratio'!$A$2:$B$6,2,FALSE)</f>
        <v>12.303535993809403</v>
      </c>
      <c r="U3" s="2">
        <f>('FL Characterization'!U$4-'FL Characterization'!U$2)*VLOOKUP($A3,'FL Ratio'!$A$2:$B$6,2,FALSE)</f>
        <v>14.599771625315192</v>
      </c>
      <c r="V3" s="2">
        <f>('FL Characterization'!V$4-'FL Characterization'!V$2)*VLOOKUP($A3,'FL Ratio'!$A$2:$B$6,2,FALSE)</f>
        <v>14.875730630778433</v>
      </c>
      <c r="W3" s="2">
        <f>('FL Characterization'!W$4-'FL Characterization'!W$2)*VLOOKUP($A3,'FL Ratio'!$A$2:$B$6,2,FALSE)</f>
        <v>16.99997320771643</v>
      </c>
      <c r="X3" s="2">
        <f>('FL Characterization'!X$4-'FL Characterization'!X$2)*VLOOKUP($A3,'FL Ratio'!$A$2:$B$6,2,FALSE)</f>
        <v>8.2543830889959295</v>
      </c>
      <c r="Y3" s="2">
        <f>('FL Characterization'!Y$4-'FL Characterization'!Y$2)*VLOOKUP($A3,'FL Ratio'!$A$2:$B$6,2,FALSE)</f>
        <v>7.9251575778269876</v>
      </c>
    </row>
    <row r="4" spans="1:25" x14ac:dyDescent="0.3">
      <c r="A4">
        <v>3</v>
      </c>
      <c r="B4" s="2">
        <f>('FL Characterization'!B$4-'FL Characterization'!B$2)*VLOOKUP($A4,'FL Ratio'!$A$2:$B$6,2,FALSE)</f>
        <v>11.586186976758986</v>
      </c>
      <c r="C4" s="2">
        <f>('FL Characterization'!C$4-'FL Characterization'!C$2)*VLOOKUP($A4,'FL Ratio'!$A$2:$B$6,2,FALSE)</f>
        <v>12.754921497280501</v>
      </c>
      <c r="D4" s="2">
        <f>('FL Characterization'!D$4-'FL Characterization'!D$2)*VLOOKUP($A4,'FL Ratio'!$A$2:$B$6,2,FALSE)</f>
        <v>16.601741901053458</v>
      </c>
      <c r="E4" s="2">
        <f>('FL Characterization'!E$4-'FL Characterization'!E$2)*VLOOKUP($A4,'FL Ratio'!$A$2:$B$6,2,FALSE)</f>
        <v>19.033229533492687</v>
      </c>
      <c r="F4" s="2">
        <f>('FL Characterization'!F$4-'FL Characterization'!F$2)*VLOOKUP($A4,'FL Ratio'!$A$2:$B$6,2,FALSE)</f>
        <v>22.37875115088778</v>
      </c>
      <c r="G4" s="2">
        <f>('FL Characterization'!G$4-'FL Characterization'!G$2)*VLOOKUP($A4,'FL Ratio'!$A$2:$B$6,2,FALSE)</f>
        <v>26.159148863810863</v>
      </c>
      <c r="H4" s="2">
        <f>('FL Characterization'!H$4-'FL Characterization'!H$2)*VLOOKUP($A4,'FL Ratio'!$A$2:$B$6,2,FALSE)</f>
        <v>23.318535961644148</v>
      </c>
      <c r="I4" s="2">
        <f>('FL Characterization'!I$4-'FL Characterization'!I$2)*VLOOKUP($A4,'FL Ratio'!$A$2:$B$6,2,FALSE)</f>
        <v>33.336409404447778</v>
      </c>
      <c r="J4" s="2">
        <f>('FL Characterization'!J$4-'FL Characterization'!J$2)*VLOOKUP($A4,'FL Ratio'!$A$2:$B$6,2,FALSE)</f>
        <v>30.582434794693945</v>
      </c>
      <c r="K4" s="2">
        <f>('FL Characterization'!K$4-'FL Characterization'!K$2)*VLOOKUP($A4,'FL Ratio'!$A$2:$B$6,2,FALSE)</f>
        <v>34.541082772192418</v>
      </c>
      <c r="L4" s="2">
        <f>('FL Characterization'!L$4-'FL Characterization'!L$2)*VLOOKUP($A4,'FL Ratio'!$A$2:$B$6,2,FALSE)</f>
        <v>35.498997447842591</v>
      </c>
      <c r="M4" s="2">
        <f>('FL Characterization'!M$4-'FL Characterization'!M$2)*VLOOKUP($A4,'FL Ratio'!$A$2:$B$6,2,FALSE)</f>
        <v>32.928246782413765</v>
      </c>
      <c r="N4" s="2">
        <f>('FL Characterization'!N$4-'FL Characterization'!N$2)*VLOOKUP($A4,'FL Ratio'!$A$2:$B$6,2,FALSE)</f>
        <v>31.063036655662064</v>
      </c>
      <c r="O4" s="2">
        <f>('FL Characterization'!O$4-'FL Characterization'!O$2)*VLOOKUP($A4,'FL Ratio'!$A$2:$B$6,2,FALSE)</f>
        <v>28.598016795233409</v>
      </c>
      <c r="P4" s="2">
        <f>('FL Characterization'!P$4-'FL Characterization'!P$2)*VLOOKUP($A4,'FL Ratio'!$A$2:$B$6,2,FALSE)</f>
        <v>26.341891484289135</v>
      </c>
      <c r="Q4" s="2">
        <f>('FL Characterization'!Q$4-'FL Characterization'!Q$2)*VLOOKUP($A4,'FL Ratio'!$A$2:$B$6,2,FALSE)</f>
        <v>23.707365409167508</v>
      </c>
      <c r="R4" s="2">
        <f>('FL Characterization'!R$4-'FL Characterization'!R$2)*VLOOKUP($A4,'FL Ratio'!$A$2:$B$6,2,FALSE)</f>
        <v>23.460606717073041</v>
      </c>
      <c r="S4" s="2">
        <f>('FL Characterization'!S$4-'FL Characterization'!S$2)*VLOOKUP($A4,'FL Ratio'!$A$2:$B$6,2,FALSE)</f>
        <v>18.588085195900955</v>
      </c>
      <c r="T4" s="2">
        <f>('FL Characterization'!T$4-'FL Characterization'!T$2)*VLOOKUP($A4,'FL Ratio'!$A$2:$B$6,2,FALSE)</f>
        <v>15.379419992261754</v>
      </c>
      <c r="U4" s="2">
        <f>('FL Characterization'!U$4-'FL Characterization'!U$2)*VLOOKUP($A4,'FL Ratio'!$A$2:$B$6,2,FALSE)</f>
        <v>18.249714531643988</v>
      </c>
      <c r="V4" s="2">
        <f>('FL Characterization'!V$4-'FL Characterization'!V$2)*VLOOKUP($A4,'FL Ratio'!$A$2:$B$6,2,FALSE)</f>
        <v>18.59466328847304</v>
      </c>
      <c r="W4" s="2">
        <f>('FL Characterization'!W$4-'FL Characterization'!W$2)*VLOOKUP($A4,'FL Ratio'!$A$2:$B$6,2,FALSE)</f>
        <v>21.249966509645539</v>
      </c>
      <c r="X4" s="2">
        <f>('FL Characterization'!X$4-'FL Characterization'!X$2)*VLOOKUP($A4,'FL Ratio'!$A$2:$B$6,2,FALSE)</f>
        <v>10.31797886124491</v>
      </c>
      <c r="Y4" s="2">
        <f>('FL Characterization'!Y$4-'FL Characterization'!Y$2)*VLOOKUP($A4,'FL Ratio'!$A$2:$B$6,2,FALSE)</f>
        <v>9.9064469722837352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23.127225776693933</v>
      </c>
      <c r="C2" s="2">
        <f>('FL Characterization'!C$2-'FL Characterization'!C$3)*VLOOKUP($A2,'FL Ratio'!$A$2:$B$6,2,FALSE)</f>
        <v>24.475317606638331</v>
      </c>
      <c r="D2" s="2">
        <f>('FL Characterization'!D$2-'FL Characterization'!D$3)*VLOOKUP($A2,'FL Ratio'!$A$2:$B$6,2,FALSE)</f>
        <v>25.845357803993991</v>
      </c>
      <c r="E2" s="2">
        <f>('FL Characterization'!E$2-'FL Characterization'!E$3)*VLOOKUP($A2,'FL Ratio'!$A$2:$B$6,2,FALSE)</f>
        <v>27.020173049112632</v>
      </c>
      <c r="F2" s="2">
        <f>('FL Characterization'!F$2-'FL Characterization'!F$3)*VLOOKUP($A2,'FL Ratio'!$A$2:$B$6,2,FALSE)</f>
        <v>27.326872604254223</v>
      </c>
      <c r="G2" s="2">
        <f>('FL Characterization'!G$2-'FL Characterization'!G$3)*VLOOKUP($A2,'FL Ratio'!$A$2:$B$6,2,FALSE)</f>
        <v>28.585438198705312</v>
      </c>
      <c r="H2" s="2">
        <f>('FL Characterization'!H$2-'FL Characterization'!H$3)*VLOOKUP($A2,'FL Ratio'!$A$2:$B$6,2,FALSE)</f>
        <v>28.439308278835597</v>
      </c>
      <c r="I2" s="2">
        <f>('FL Characterization'!I$2-'FL Characterization'!I$3)*VLOOKUP($A2,'FL Ratio'!$A$2:$B$6,2,FALSE)</f>
        <v>26.881782816698461</v>
      </c>
      <c r="J2" s="2">
        <f>('FL Characterization'!J$2-'FL Characterization'!J$3)*VLOOKUP($A2,'FL Ratio'!$A$2:$B$6,2,FALSE)</f>
        <v>24.355987798554992</v>
      </c>
      <c r="K2" s="2">
        <f>('FL Characterization'!K$2-'FL Characterization'!K$3)*VLOOKUP($A2,'FL Ratio'!$A$2:$B$6,2,FALSE)</f>
        <v>35.766077632746331</v>
      </c>
      <c r="L2" s="2">
        <f>('FL Characterization'!L$2-'FL Characterization'!L$3)*VLOOKUP($A2,'FL Ratio'!$A$2:$B$6,2,FALSE)</f>
        <v>34.927014650158412</v>
      </c>
      <c r="M2" s="2">
        <f>('FL Characterization'!M$2-'FL Characterization'!M$3)*VLOOKUP($A2,'FL Ratio'!$A$2:$B$6,2,FALSE)</f>
        <v>32.16152035633931</v>
      </c>
      <c r="N2" s="2">
        <f>('FL Characterization'!N$2-'FL Characterization'!N$3)*VLOOKUP($A2,'FL Ratio'!$A$2:$B$6,2,FALSE)</f>
        <v>31.380042958775142</v>
      </c>
      <c r="O2" s="2">
        <f>('FL Characterization'!O$2-'FL Characterization'!O$3)*VLOOKUP($A2,'FL Ratio'!$A$2:$B$6,2,FALSE)</f>
        <v>31.509018496747114</v>
      </c>
      <c r="P2" s="2">
        <f>('FL Characterization'!P$2-'FL Characterization'!P$3)*VLOOKUP($A2,'FL Ratio'!$A$2:$B$6,2,FALSE)</f>
        <v>30.01624071847321</v>
      </c>
      <c r="Q2" s="2">
        <f>('FL Characterization'!Q$2-'FL Characterization'!Q$3)*VLOOKUP($A2,'FL Ratio'!$A$2:$B$6,2,FALSE)</f>
        <v>27.514357869035692</v>
      </c>
      <c r="R2" s="2">
        <f>('FL Characterization'!R$2-'FL Characterization'!R$3)*VLOOKUP($A2,'FL Ratio'!$A$2:$B$6,2,FALSE)</f>
        <v>24.727954867314288</v>
      </c>
      <c r="S2" s="2">
        <f>('FL Characterization'!S$2-'FL Characterization'!S$3)*VLOOKUP($A2,'FL Ratio'!$A$2:$B$6,2,FALSE)</f>
        <v>23.840894270729624</v>
      </c>
      <c r="T2" s="2">
        <f>('FL Characterization'!T$2-'FL Characterization'!T$3)*VLOOKUP($A2,'FL Ratio'!$A$2:$B$6,2,FALSE)</f>
        <v>14.986287509548555</v>
      </c>
      <c r="U2" s="2">
        <f>('FL Characterization'!U$2-'FL Characterization'!U$3)*VLOOKUP($A2,'FL Ratio'!$A$2:$B$6,2,FALSE)</f>
        <v>16.026466848257584</v>
      </c>
      <c r="V2" s="2">
        <f>('FL Characterization'!V$2-'FL Characterization'!V$3)*VLOOKUP($A2,'FL Ratio'!$A$2:$B$6,2,FALSE)</f>
        <v>17.522074810750308</v>
      </c>
      <c r="W2" s="2">
        <f>('FL Characterization'!W$2-'FL Characterization'!W$3)*VLOOKUP($A2,'FL Ratio'!$A$2:$B$6,2,FALSE)</f>
        <v>17.940191209934866</v>
      </c>
      <c r="X2" s="2">
        <f>('FL Characterization'!X$2-'FL Characterization'!X$3)*VLOOKUP($A2,'FL Ratio'!$A$2:$B$6,2,FALSE)</f>
        <v>18.710405629485354</v>
      </c>
      <c r="Y2" s="2">
        <f>('FL Characterization'!Y$2-'FL Characterization'!Y$3)*VLOOKUP($A2,'FL Ratio'!$A$2:$B$6,2,FALSE)</f>
        <v>20.652836145382107</v>
      </c>
    </row>
    <row r="3" spans="1:25" x14ac:dyDescent="0.3">
      <c r="A3">
        <v>2</v>
      </c>
      <c r="B3" s="2">
        <f>('FL Characterization'!B$2-'FL Characterization'!B$3)*VLOOKUP($A3,'FL Ratio'!$A$2:$B$6,2,FALSE)</f>
        <v>25.696917529659924</v>
      </c>
      <c r="C3" s="2">
        <f>('FL Characterization'!C$2-'FL Characterization'!C$3)*VLOOKUP($A3,'FL Ratio'!$A$2:$B$6,2,FALSE)</f>
        <v>27.194797340709258</v>
      </c>
      <c r="D3" s="2">
        <f>('FL Characterization'!D$2-'FL Characterization'!D$3)*VLOOKUP($A3,'FL Ratio'!$A$2:$B$6,2,FALSE)</f>
        <v>28.717064226659993</v>
      </c>
      <c r="E3" s="2">
        <f>('FL Characterization'!E$2-'FL Characterization'!E$3)*VLOOKUP($A3,'FL Ratio'!$A$2:$B$6,2,FALSE)</f>
        <v>30.022414499014033</v>
      </c>
      <c r="F3" s="2">
        <f>('FL Characterization'!F$2-'FL Characterization'!F$3)*VLOOKUP($A3,'FL Ratio'!$A$2:$B$6,2,FALSE)</f>
        <v>30.363191782504693</v>
      </c>
      <c r="G3" s="2">
        <f>('FL Characterization'!G$2-'FL Characterization'!G$3)*VLOOKUP($A3,'FL Ratio'!$A$2:$B$6,2,FALSE)</f>
        <v>31.761597998561456</v>
      </c>
      <c r="H3" s="2">
        <f>('FL Characterization'!H$2-'FL Characterization'!H$3)*VLOOKUP($A3,'FL Ratio'!$A$2:$B$6,2,FALSE)</f>
        <v>31.59923142092844</v>
      </c>
      <c r="I3" s="2">
        <f>('FL Characterization'!I$2-'FL Characterization'!I$3)*VLOOKUP($A3,'FL Ratio'!$A$2:$B$6,2,FALSE)</f>
        <v>29.868647574109399</v>
      </c>
      <c r="J3" s="2">
        <f>('FL Characterization'!J$2-'FL Characterization'!J$3)*VLOOKUP($A3,'FL Ratio'!$A$2:$B$6,2,FALSE)</f>
        <v>27.0622086650611</v>
      </c>
      <c r="K3" s="2">
        <f>('FL Characterization'!K$2-'FL Characterization'!K$3)*VLOOKUP($A3,'FL Ratio'!$A$2:$B$6,2,FALSE)</f>
        <v>39.740086258607036</v>
      </c>
      <c r="L3" s="2">
        <f>('FL Characterization'!L$2-'FL Characterization'!L$3)*VLOOKUP($A3,'FL Ratio'!$A$2:$B$6,2,FALSE)</f>
        <v>38.80779405573157</v>
      </c>
      <c r="M3" s="2">
        <f>('FL Characterization'!M$2-'FL Characterization'!M$3)*VLOOKUP($A3,'FL Ratio'!$A$2:$B$6,2,FALSE)</f>
        <v>35.735022618154794</v>
      </c>
      <c r="N3" s="2">
        <f>('FL Characterization'!N$2-'FL Characterization'!N$3)*VLOOKUP($A3,'FL Ratio'!$A$2:$B$6,2,FALSE)</f>
        <v>34.866714398639047</v>
      </c>
      <c r="O3" s="2">
        <f>('FL Characterization'!O$2-'FL Characterization'!O$3)*VLOOKUP($A3,'FL Ratio'!$A$2:$B$6,2,FALSE)</f>
        <v>35.010020551941238</v>
      </c>
      <c r="P3" s="2">
        <f>('FL Characterization'!P$2-'FL Characterization'!P$3)*VLOOKUP($A3,'FL Ratio'!$A$2:$B$6,2,FALSE)</f>
        <v>33.351378576081345</v>
      </c>
      <c r="Q3" s="2">
        <f>('FL Characterization'!Q$2-'FL Characterization'!Q$3)*VLOOKUP($A3,'FL Ratio'!$A$2:$B$6,2,FALSE)</f>
        <v>30.571508743372991</v>
      </c>
      <c r="R3" s="2">
        <f>('FL Characterization'!R$2-'FL Characterization'!R$3)*VLOOKUP($A3,'FL Ratio'!$A$2:$B$6,2,FALSE)</f>
        <v>27.475505408126988</v>
      </c>
      <c r="S3" s="2">
        <f>('FL Characterization'!S$2-'FL Characterization'!S$3)*VLOOKUP($A3,'FL Ratio'!$A$2:$B$6,2,FALSE)</f>
        <v>26.489882523032914</v>
      </c>
      <c r="T3" s="2">
        <f>('FL Characterization'!T$2-'FL Characterization'!T$3)*VLOOKUP($A3,'FL Ratio'!$A$2:$B$6,2,FALSE)</f>
        <v>16.651430566165061</v>
      </c>
      <c r="U3" s="2">
        <f>('FL Characterization'!U$2-'FL Characterization'!U$3)*VLOOKUP($A3,'FL Ratio'!$A$2:$B$6,2,FALSE)</f>
        <v>17.80718538695287</v>
      </c>
      <c r="V3" s="2">
        <f>('FL Characterization'!V$2-'FL Characterization'!V$3)*VLOOKUP($A3,'FL Ratio'!$A$2:$B$6,2,FALSE)</f>
        <v>19.468972011944786</v>
      </c>
      <c r="W3" s="2">
        <f>('FL Characterization'!W$2-'FL Characterization'!W$3)*VLOOKUP($A3,'FL Ratio'!$A$2:$B$6,2,FALSE)</f>
        <v>19.933545788816517</v>
      </c>
      <c r="X3" s="2">
        <f>('FL Characterization'!X$2-'FL Characterization'!X$3)*VLOOKUP($A3,'FL Ratio'!$A$2:$B$6,2,FALSE)</f>
        <v>20.789339588317063</v>
      </c>
      <c r="Y3" s="2">
        <f>('FL Characterization'!Y$2-'FL Characterization'!Y$3)*VLOOKUP($A3,'FL Ratio'!$A$2:$B$6,2,FALSE)</f>
        <v>22.947595717091229</v>
      </c>
    </row>
    <row r="4" spans="1:25" x14ac:dyDescent="0.3">
      <c r="A4">
        <v>3</v>
      </c>
      <c r="B4" s="2">
        <f>('FL Characterization'!B$2-'FL Characterization'!B$3)*VLOOKUP($A4,'FL Ratio'!$A$2:$B$6,2,FALSE)</f>
        <v>32.121146912074906</v>
      </c>
      <c r="C4" s="2">
        <f>('FL Characterization'!C$2-'FL Characterization'!C$3)*VLOOKUP($A4,'FL Ratio'!$A$2:$B$6,2,FALSE)</f>
        <v>33.993496675886568</v>
      </c>
      <c r="D4" s="2">
        <f>('FL Characterization'!D$2-'FL Characterization'!D$3)*VLOOKUP($A4,'FL Ratio'!$A$2:$B$6,2,FALSE)</f>
        <v>35.896330283324986</v>
      </c>
      <c r="E4" s="2">
        <f>('FL Characterization'!E$2-'FL Characterization'!E$3)*VLOOKUP($A4,'FL Ratio'!$A$2:$B$6,2,FALSE)</f>
        <v>37.528018123767545</v>
      </c>
      <c r="F4" s="2">
        <f>('FL Characterization'!F$2-'FL Characterization'!F$3)*VLOOKUP($A4,'FL Ratio'!$A$2:$B$6,2,FALSE)</f>
        <v>37.953989728130864</v>
      </c>
      <c r="G4" s="2">
        <f>('FL Characterization'!G$2-'FL Characterization'!G$3)*VLOOKUP($A4,'FL Ratio'!$A$2:$B$6,2,FALSE)</f>
        <v>39.70199749820182</v>
      </c>
      <c r="H4" s="2">
        <f>('FL Characterization'!H$2-'FL Characterization'!H$3)*VLOOKUP($A4,'FL Ratio'!$A$2:$B$6,2,FALSE)</f>
        <v>39.499039276160552</v>
      </c>
      <c r="I4" s="2">
        <f>('FL Characterization'!I$2-'FL Characterization'!I$3)*VLOOKUP($A4,'FL Ratio'!$A$2:$B$6,2,FALSE)</f>
        <v>37.33580946763675</v>
      </c>
      <c r="J4" s="2">
        <f>('FL Characterization'!J$2-'FL Characterization'!J$3)*VLOOKUP($A4,'FL Ratio'!$A$2:$B$6,2,FALSE)</f>
        <v>33.827760831326373</v>
      </c>
      <c r="K4" s="2">
        <f>('FL Characterization'!K$2-'FL Characterization'!K$3)*VLOOKUP($A4,'FL Ratio'!$A$2:$B$6,2,FALSE)</f>
        <v>49.675107823258791</v>
      </c>
      <c r="L4" s="2">
        <f>('FL Characterization'!L$2-'FL Characterization'!L$3)*VLOOKUP($A4,'FL Ratio'!$A$2:$B$6,2,FALSE)</f>
        <v>48.509742569664461</v>
      </c>
      <c r="M4" s="2">
        <f>('FL Characterization'!M$2-'FL Characterization'!M$3)*VLOOKUP($A4,'FL Ratio'!$A$2:$B$6,2,FALSE)</f>
        <v>44.668778272693487</v>
      </c>
      <c r="N4" s="2">
        <f>('FL Characterization'!N$2-'FL Characterization'!N$3)*VLOOKUP($A4,'FL Ratio'!$A$2:$B$6,2,FALSE)</f>
        <v>43.583392998298805</v>
      </c>
      <c r="O4" s="2">
        <f>('FL Characterization'!O$2-'FL Characterization'!O$3)*VLOOKUP($A4,'FL Ratio'!$A$2:$B$6,2,FALSE)</f>
        <v>43.762525689926548</v>
      </c>
      <c r="P4" s="2">
        <f>('FL Characterization'!P$2-'FL Characterization'!P$3)*VLOOKUP($A4,'FL Ratio'!$A$2:$B$6,2,FALSE)</f>
        <v>41.689223220101681</v>
      </c>
      <c r="Q4" s="2">
        <f>('FL Characterization'!Q$2-'FL Characterization'!Q$3)*VLOOKUP($A4,'FL Ratio'!$A$2:$B$6,2,FALSE)</f>
        <v>38.214385929216242</v>
      </c>
      <c r="R4" s="2">
        <f>('FL Characterization'!R$2-'FL Characterization'!R$3)*VLOOKUP($A4,'FL Ratio'!$A$2:$B$6,2,FALSE)</f>
        <v>34.344381760158733</v>
      </c>
      <c r="S4" s="2">
        <f>('FL Characterization'!S$2-'FL Characterization'!S$3)*VLOOKUP($A4,'FL Ratio'!$A$2:$B$6,2,FALSE)</f>
        <v>33.11235315379114</v>
      </c>
      <c r="T4" s="2">
        <f>('FL Characterization'!T$2-'FL Characterization'!T$3)*VLOOKUP($A4,'FL Ratio'!$A$2:$B$6,2,FALSE)</f>
        <v>20.814288207706326</v>
      </c>
      <c r="U4" s="2">
        <f>('FL Characterization'!U$2-'FL Characterization'!U$3)*VLOOKUP($A4,'FL Ratio'!$A$2:$B$6,2,FALSE)</f>
        <v>22.258981733691087</v>
      </c>
      <c r="V4" s="2">
        <f>('FL Characterization'!V$2-'FL Characterization'!V$3)*VLOOKUP($A4,'FL Ratio'!$A$2:$B$6,2,FALSE)</f>
        <v>24.336215014930982</v>
      </c>
      <c r="W4" s="2">
        <f>('FL Characterization'!W$2-'FL Characterization'!W$3)*VLOOKUP($A4,'FL Ratio'!$A$2:$B$6,2,FALSE)</f>
        <v>24.916932236020646</v>
      </c>
      <c r="X4" s="2">
        <f>('FL Characterization'!X$2-'FL Characterization'!X$3)*VLOOKUP($A4,'FL Ratio'!$A$2:$B$6,2,FALSE)</f>
        <v>25.986674485396328</v>
      </c>
      <c r="Y4" s="2">
        <f>('FL Characterization'!Y$2-'FL Characterization'!Y$3)*VLOOKUP($A4,'FL Ratio'!$A$2:$B$6,2,FALSE)</f>
        <v>28.684494646364037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24.846995881089587</v>
      </c>
      <c r="C2" s="2">
        <f>'[1]FL Profiles'!C2*Main!$B$6</f>
        <v>25.675835545172792</v>
      </c>
      <c r="D2" s="2">
        <f>'[1]FL Profiles'!D2*Main!$B$6</f>
        <v>22.991203657605713</v>
      </c>
      <c r="E2" s="2">
        <f>'[1]FL Profiles'!E2*Main!$B$6</f>
        <v>21.792418484919512</v>
      </c>
      <c r="F2" s="2">
        <f>'[1]FL Profiles'!F2*Main!$B$6</f>
        <v>17.854419300446114</v>
      </c>
      <c r="G2" s="2">
        <f>'[1]FL Profiles'!G2*Main!$B$6</f>
        <v>15.153614931628633</v>
      </c>
      <c r="H2" s="2">
        <f>'[1]FL Profiles'!H2*Main!$B$6</f>
        <v>18.531641952806787</v>
      </c>
      <c r="I2" s="2">
        <f>'[1]FL Profiles'!I2*Main!$B$6</f>
        <v>3.2183237688304138</v>
      </c>
      <c r="J2" s="2">
        <f>'[1]FL Profiles'!J2*Main!$B$6</f>
        <v>2.8301842188207158</v>
      </c>
      <c r="K2" s="2">
        <f>'[1]FL Profiles'!K2*Main!$B$6</f>
        <v>4.1260042790093436</v>
      </c>
      <c r="L2" s="2">
        <f>'[1]FL Profiles'!L2*Main!$B$6</f>
        <v>2.4299153078732143</v>
      </c>
      <c r="M2" s="2">
        <f>'[1]FL Profiles'!M2*Main!$B$6</f>
        <v>3.0363833547633678</v>
      </c>
      <c r="N2" s="2">
        <f>'[1]FL Profiles'!N2*Main!$B$6</f>
        <v>4.8375934540271235</v>
      </c>
      <c r="O2" s="2">
        <f>'[1]FL Profiles'!O2*Main!$B$6</f>
        <v>8.913058729128954</v>
      </c>
      <c r="P2" s="2">
        <f>'[1]FL Profiles'!P2*Main!$B$6</f>
        <v>9.5094189752376046</v>
      </c>
      <c r="Q2" s="2">
        <f>'[1]FL Profiles'!Q2*Main!$B$6</f>
        <v>9.351737283046166</v>
      </c>
      <c r="R2" s="2">
        <f>'[1]FL Profiles'!R2*Main!$B$6</f>
        <v>5.2459486055998266</v>
      </c>
      <c r="S2" s="2">
        <f>'[1]FL Profiles'!S2*Main!$B$6</f>
        <v>10.685966986204502</v>
      </c>
      <c r="T2" s="2">
        <f>'[1]FL Profiles'!T2*Main!$B$6</f>
        <v>6.2708796048441853</v>
      </c>
      <c r="U2" s="2">
        <f>'[1]FL Profiles'!U2*Main!$B$6</f>
        <v>4.4090227008914145</v>
      </c>
      <c r="V2" s="2">
        <f>'[1]FL Profiles'!V2*Main!$B$6</f>
        <v>6.6954072376672933</v>
      </c>
      <c r="W2" s="2">
        <f>'[1]FL Profiles'!W2*Main!$B$6</f>
        <v>4.1381336399471467</v>
      </c>
      <c r="X2" s="2">
        <f>'[1]FL Profiles'!X2*Main!$B$6</f>
        <v>18.887436540315676</v>
      </c>
      <c r="Y2" s="2">
        <f>'[1]FL Profiles'!Y2*Main!$B$6</f>
        <v>22.768832040412658</v>
      </c>
    </row>
    <row r="3" spans="1:25" x14ac:dyDescent="0.3">
      <c r="A3" t="s">
        <v>17</v>
      </c>
      <c r="B3" s="2">
        <f>'[1]FL Profiles'!B3*Main!$B$6</f>
        <v>-56.098294337339183</v>
      </c>
      <c r="C3" s="2">
        <f>'[1]FL Profiles'!C3*Main!$B$6</f>
        <v>-59.987776078061373</v>
      </c>
      <c r="D3" s="2">
        <f>'[1]FL Profiles'!D3*Main!$B$6</f>
        <v>-67.467548656373268</v>
      </c>
      <c r="E3" s="2">
        <f>'[1]FL Profiles'!E3*Main!$B$6</f>
        <v>-72.778187186974705</v>
      </c>
      <c r="F3" s="2">
        <f>'[1]FL Profiles'!F3*Main!$B$6</f>
        <v>-77.789634814443673</v>
      </c>
      <c r="G3" s="2">
        <f>'[1]FL Profiles'!G3*Main!$B$6</f>
        <v>-84.895418763839956</v>
      </c>
      <c r="H3" s="2">
        <f>'[1]FL Profiles'!H3*Main!$B$6</f>
        <v>-81.005937023117795</v>
      </c>
      <c r="I3" s="2">
        <f>'[1]FL Profiles'!I3*Main!$B$6</f>
        <v>-90.867916089614198</v>
      </c>
      <c r="J3" s="2">
        <f>'[1]FL Profiles'!J3*Main!$B$6</f>
        <v>-82.415773076121752</v>
      </c>
      <c r="K3" s="2">
        <f>'[1]FL Profiles'!K3*Main!$B$6</f>
        <v>-121.05526743560283</v>
      </c>
      <c r="L3" s="2">
        <f>'[1]FL Profiles'!L3*Main!$B$6</f>
        <v>-119.81463596768123</v>
      </c>
      <c r="M3" s="2">
        <f>'[1]FL Profiles'!M3*Main!$B$6</f>
        <v>-109.52893789242422</v>
      </c>
      <c r="N3" s="2">
        <f>'[1]FL Profiles'!N3*Main!$B$6</f>
        <v>-104.99255690168587</v>
      </c>
      <c r="O3" s="2">
        <f>'[1]FL Profiles'!O3*Main!$B$6</f>
        <v>-101.36850600948596</v>
      </c>
      <c r="P3" s="2">
        <f>'[1]FL Profiles'!P3*Main!$B$6</f>
        <v>-95.547423539418631</v>
      </c>
      <c r="Q3" s="2">
        <f>'[1]FL Profiles'!Q3*Main!$B$6</f>
        <v>-86.948515258578766</v>
      </c>
      <c r="R3" s="2">
        <f>'[1]FL Profiles'!R3*Main!$B$6</f>
        <v>-81.301893430000192</v>
      </c>
      <c r="S3" s="2">
        <f>'[1]FL Profiles'!S3*Main!$B$6</f>
        <v>-72.757162961349181</v>
      </c>
      <c r="T3" s="2">
        <f>'[1]FL Profiles'!T3*Main!$B$6</f>
        <v>-46.181126678575765</v>
      </c>
      <c r="U3" s="2">
        <f>'[1]FL Profiles'!U3*Main!$B$6</f>
        <v>-51.683611268010132</v>
      </c>
      <c r="V3" s="2">
        <f>'[1]FL Profiles'!V3*Main!$B$6</f>
        <v>-54.631854599958793</v>
      </c>
      <c r="W3" s="2">
        <f>'[1]FL Profiles'!W3*Main!$B$6</f>
        <v>-58.652535594824883</v>
      </c>
      <c r="X3" s="2">
        <f>'[1]FL Profiles'!X3*Main!$B$6</f>
        <v>-46.59898316288308</v>
      </c>
      <c r="Y3" s="2">
        <f>'[1]FL Profiles'!Y3*Main!$B$6</f>
        <v>-49.516094468424718</v>
      </c>
    </row>
    <row r="4" spans="1:25" x14ac:dyDescent="0.3">
      <c r="A4" t="s">
        <v>18</v>
      </c>
      <c r="B4" s="2">
        <f>'[1]FL Profiles'!B4*Main!$B$6</f>
        <v>54.044187062522234</v>
      </c>
      <c r="C4" s="2">
        <f>'[1]FL Profiles'!C4*Main!$B$6</f>
        <v>57.818237718319658</v>
      </c>
      <c r="D4" s="2">
        <f>'[1]FL Profiles'!D4*Main!$B$6</f>
        <v>64.827593248260428</v>
      </c>
      <c r="E4" s="2">
        <f>'[1]FL Profiles'!E4*Main!$B$6</f>
        <v>69.756156909321078</v>
      </c>
      <c r="F4" s="2">
        <f>'[1]FL Profiles'!F4*Main!$B$6</f>
        <v>74.248872200683323</v>
      </c>
      <c r="G4" s="2">
        <f>'[1]FL Profiles'!G4*Main!$B$6</f>
        <v>81.074670068432013</v>
      </c>
      <c r="H4" s="2">
        <f>'[1]FL Profiles'!H4*Main!$B$6</f>
        <v>77.294352576150047</v>
      </c>
      <c r="I4" s="2">
        <f>'[1]FL Profiles'!I4*Main!$B$6</f>
        <v>87.226075468038829</v>
      </c>
      <c r="J4" s="2">
        <f>'[1]FL Profiles'!J4*Main!$B$6</f>
        <v>79.89791990144947</v>
      </c>
      <c r="K4" s="2">
        <f>'[1]FL Profiles'!K4*Main!$B$6</f>
        <v>91.169532864934226</v>
      </c>
      <c r="L4" s="2">
        <f>'[1]FL Profiles'!L4*Main!$B$6</f>
        <v>91.887388876436546</v>
      </c>
      <c r="M4" s="2">
        <f>'[1]FL Profiles'!M4*Main!$B$6</f>
        <v>86.015565246446073</v>
      </c>
      <c r="N4" s="2">
        <f>'[1]FL Profiles'!N4*Main!$B$6</f>
        <v>83.116445826295532</v>
      </c>
      <c r="O4" s="2">
        <f>'[1]FL Profiles'!O4*Main!$B$6</f>
        <v>80.98006105311714</v>
      </c>
      <c r="P4" s="2">
        <f>'[1]FL Profiles'!P4*Main!$B$6</f>
        <v>75.890985515646236</v>
      </c>
      <c r="Q4" s="2">
        <f>'[1]FL Profiles'!Q4*Main!$B$6</f>
        <v>69.094298114148287</v>
      </c>
      <c r="R4" s="2">
        <f>'[1]FL Profiles'!R4*Main!$B$6</f>
        <v>64.366677532623896</v>
      </c>
      <c r="S4" s="2">
        <f>'[1]FL Profiles'!S4*Main!$B$6</f>
        <v>57.527941679874907</v>
      </c>
      <c r="T4" s="2">
        <f>'[1]FL Profiles'!T4*Main!$B$6</f>
        <v>45.027017985343804</v>
      </c>
      <c r="U4" s="2">
        <f>'[1]FL Profiles'!U4*Main!$B$6</f>
        <v>50.39830332063427</v>
      </c>
      <c r="V4" s="2">
        <f>'[1]FL Profiles'!V4*Main!$B$6</f>
        <v>53.553958724619363</v>
      </c>
      <c r="W4" s="2">
        <f>'[1]FL Profiles'!W4*Main!$B$6</f>
        <v>57.688049244253911</v>
      </c>
      <c r="X4" s="2">
        <f>'[1]FL Profiles'!X4*Main!$B$6</f>
        <v>44.888743270652853</v>
      </c>
      <c r="Y4" s="2">
        <f>'[1]FL Profiles'!Y4*Main!$B$6</f>
        <v>47.733078410567671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85.868433495475117</v>
      </c>
      <c r="C2" s="2">
        <f ca="1">('[1]Pc, Winter, S1'!C2*Main!$B$5)+(VLOOKUP($A2,'FL Ratio'!$A$2:$B$4,2,FALSE)*'FL Characterization'!C$2)</f>
        <v>70.971757717965005</v>
      </c>
      <c r="D2" s="2">
        <f ca="1">('[1]Pc, Winter, S1'!D2*Main!$B$5)+(VLOOKUP($A2,'FL Ratio'!$A$2:$B$4,2,FALSE)*'FL Characterization'!D$2)</f>
        <v>63.513234715201477</v>
      </c>
      <c r="E2" s="2">
        <f ca="1">('[1]Pc, Winter, S1'!E2*Main!$B$5)+(VLOOKUP($A2,'FL Ratio'!$A$2:$B$4,2,FALSE)*'FL Characterization'!E$2)</f>
        <v>70.114119673942881</v>
      </c>
      <c r="F2" s="2">
        <f ca="1">('[1]Pc, Winter, S1'!F2*Main!$B$5)+(VLOOKUP($A2,'FL Ratio'!$A$2:$B$4,2,FALSE)*'FL Characterization'!F$2)</f>
        <v>72.586257700164111</v>
      </c>
      <c r="G2" s="2">
        <f ca="1">('[1]Pc, Winter, S1'!G2*Main!$B$5)+(VLOOKUP($A2,'FL Ratio'!$A$2:$B$4,2,FALSE)*'FL Characterization'!G$2)</f>
        <v>69.907026290906742</v>
      </c>
      <c r="H2" s="2">
        <f ca="1">('[1]Pc, Winter, S1'!H2*Main!$B$5)+(VLOOKUP($A2,'FL Ratio'!$A$2:$B$4,2,FALSE)*'FL Characterization'!H$2)</f>
        <v>78.030993007759221</v>
      </c>
      <c r="I2" s="2">
        <f ca="1">('[1]Pc, Winter, S1'!I2*Main!$B$5)+(VLOOKUP($A2,'FL Ratio'!$A$2:$B$4,2,FALSE)*'FL Characterization'!I$2)</f>
        <v>81.340385949080257</v>
      </c>
      <c r="J2" s="2">
        <f ca="1">('[1]Pc, Winter, S1'!J2*Main!$B$5)+(VLOOKUP($A2,'FL Ratio'!$A$2:$B$4,2,FALSE)*'FL Characterization'!J$2)</f>
        <v>102.00467241955882</v>
      </c>
      <c r="K2" s="2">
        <f ca="1">('[1]Pc, Winter, S1'!K2*Main!$B$5)+(VLOOKUP($A2,'FL Ratio'!$A$2:$B$4,2,FALSE)*'FL Characterization'!K$2)</f>
        <v>103.86165004251475</v>
      </c>
      <c r="L2" s="2">
        <f ca="1">('[1]Pc, Winter, S1'!L2*Main!$B$5)+(VLOOKUP($A2,'FL Ratio'!$A$2:$B$4,2,FALSE)*'FL Characterization'!L$2)</f>
        <v>101.35591798368377</v>
      </c>
      <c r="M2" s="2">
        <f ca="1">('[1]Pc, Winter, S1'!M2*Main!$B$5)+(VLOOKUP($A2,'FL Ratio'!$A$2:$B$4,2,FALSE)*'FL Characterization'!M$2)</f>
        <v>91.689988368202307</v>
      </c>
      <c r="N2" s="2">
        <f ca="1">('[1]Pc, Winter, S1'!N2*Main!$B$5)+(VLOOKUP($A2,'FL Ratio'!$A$2:$B$4,2,FALSE)*'FL Characterization'!N$2)</f>
        <v>89.747186087751274</v>
      </c>
      <c r="O2" s="2">
        <f ca="1">('[1]Pc, Winter, S1'!O2*Main!$B$5)+(VLOOKUP($A2,'FL Ratio'!$A$2:$B$4,2,FALSE)*'FL Characterization'!O$2)</f>
        <v>92.893418372135343</v>
      </c>
      <c r="P2" s="2">
        <f ca="1">('[1]Pc, Winter, S1'!P2*Main!$B$5)+(VLOOKUP($A2,'FL Ratio'!$A$2:$B$4,2,FALSE)*'FL Characterization'!P$2)</f>
        <v>94.791641191391335</v>
      </c>
      <c r="Q2" s="2">
        <f ca="1">('[1]Pc, Winter, S1'!Q2*Main!$B$5)+(VLOOKUP($A2,'FL Ratio'!$A$2:$B$4,2,FALSE)*'FL Characterization'!Q$2)</f>
        <v>86.750900209789506</v>
      </c>
      <c r="R2" s="2">
        <f ca="1">('[1]Pc, Winter, S1'!R2*Main!$B$5)+(VLOOKUP($A2,'FL Ratio'!$A$2:$B$4,2,FALSE)*'FL Characterization'!R$2)</f>
        <v>97.006531856996475</v>
      </c>
      <c r="S2" s="2">
        <f ca="1">('[1]Pc, Winter, S1'!S2*Main!$B$5)+(VLOOKUP($A2,'FL Ratio'!$A$2:$B$4,2,FALSE)*'FL Characterization'!S$2)</f>
        <v>118.60193177760755</v>
      </c>
      <c r="T2" s="2">
        <f ca="1">('[1]Pc, Winter, S1'!T2*Main!$B$5)+(VLOOKUP($A2,'FL Ratio'!$A$2:$B$4,2,FALSE)*'FL Characterization'!T$2)</f>
        <v>118.52656949304885</v>
      </c>
      <c r="U2" s="2">
        <f ca="1">('[1]Pc, Winter, S1'!U2*Main!$B$5)+(VLOOKUP($A2,'FL Ratio'!$A$2:$B$4,2,FALSE)*'FL Characterization'!U$2)</f>
        <v>112.16412242239946</v>
      </c>
      <c r="V2" s="2">
        <f ca="1">('[1]Pc, Winter, S1'!V2*Main!$B$5)+(VLOOKUP($A2,'FL Ratio'!$A$2:$B$4,2,FALSE)*'FL Characterization'!V$2)</f>
        <v>103.18962696658615</v>
      </c>
      <c r="W2" s="2">
        <f ca="1">('[1]Pc, Winter, S1'!W2*Main!$B$5)+(VLOOKUP($A2,'FL Ratio'!$A$2:$B$4,2,FALSE)*'FL Characterization'!W$2)</f>
        <v>106.89012215164469</v>
      </c>
      <c r="X2" s="2">
        <f ca="1">('[1]Pc, Winter, S1'!X2*Main!$B$5)+(VLOOKUP($A2,'FL Ratio'!$A$2:$B$4,2,FALSE)*'FL Characterization'!X$2)</f>
        <v>106.37645568734314</v>
      </c>
      <c r="Y2" s="2">
        <f ca="1">('[1]Pc, Winter, S1'!Y2*Main!$B$5)+(VLOOKUP($A2,'FL Ratio'!$A$2:$B$4,2,FALSE)*'FL Characterization'!Y$2)</f>
        <v>95.762336363694814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87.854917144589677</v>
      </c>
      <c r="C3" s="2">
        <f ca="1">('[1]Pc, Winter, S1'!C3*Main!$B$5)+(VLOOKUP($A3,'FL Ratio'!$A$2:$B$4,2,FALSE)*'FL Characterization'!C$2)</f>
        <v>76.285301867969508</v>
      </c>
      <c r="D3" s="2">
        <f ca="1">('[1]Pc, Winter, S1'!D3*Main!$B$5)+(VLOOKUP($A3,'FL Ratio'!$A$2:$B$4,2,FALSE)*'FL Characterization'!D$2)</f>
        <v>71.858083880326916</v>
      </c>
      <c r="E3" s="2">
        <f ca="1">('[1]Pc, Winter, S1'!E3*Main!$B$5)+(VLOOKUP($A3,'FL Ratio'!$A$2:$B$4,2,FALSE)*'FL Characterization'!E$2)</f>
        <v>67.646908672278968</v>
      </c>
      <c r="F3" s="2">
        <f ca="1">('[1]Pc, Winter, S1'!F3*Main!$B$5)+(VLOOKUP($A3,'FL Ratio'!$A$2:$B$4,2,FALSE)*'FL Characterization'!F$2)</f>
        <v>75.324103482402194</v>
      </c>
      <c r="G3" s="2">
        <f ca="1">('[1]Pc, Winter, S1'!G3*Main!$B$5)+(VLOOKUP($A3,'FL Ratio'!$A$2:$B$4,2,FALSE)*'FL Characterization'!G$2)</f>
        <v>73.871121711670284</v>
      </c>
      <c r="H3" s="2">
        <f ca="1">('[1]Pc, Winter, S1'!H3*Main!$B$5)+(VLOOKUP($A3,'FL Ratio'!$A$2:$B$4,2,FALSE)*'FL Characterization'!H$2)</f>
        <v>92.767592415354926</v>
      </c>
      <c r="I3" s="2">
        <f ca="1">('[1]Pc, Winter, S1'!I3*Main!$B$5)+(VLOOKUP($A3,'FL Ratio'!$A$2:$B$4,2,FALSE)*'FL Characterization'!I$2)</f>
        <v>100.21332698258897</v>
      </c>
      <c r="J3" s="2">
        <f ca="1">('[1]Pc, Winter, S1'!J3*Main!$B$5)+(VLOOKUP($A3,'FL Ratio'!$A$2:$B$4,2,FALSE)*'FL Characterization'!J$2)</f>
        <v>128.84639044654321</v>
      </c>
      <c r="K3" s="2">
        <f ca="1">('[1]Pc, Winter, S1'!K3*Main!$B$5)+(VLOOKUP($A3,'FL Ratio'!$A$2:$B$4,2,FALSE)*'FL Characterization'!K$2)</f>
        <v>120.15700596039004</v>
      </c>
      <c r="L3" s="2">
        <f ca="1">('[1]Pc, Winter, S1'!L3*Main!$B$5)+(VLOOKUP($A3,'FL Ratio'!$A$2:$B$4,2,FALSE)*'FL Characterization'!L$2)</f>
        <v>111.78568324124434</v>
      </c>
      <c r="M3" s="2">
        <f ca="1">('[1]Pc, Winter, S1'!M3*Main!$B$5)+(VLOOKUP($A3,'FL Ratio'!$A$2:$B$4,2,FALSE)*'FL Characterization'!M$2)</f>
        <v>124.17398522537941</v>
      </c>
      <c r="N3" s="2">
        <f ca="1">('[1]Pc, Winter, S1'!N3*Main!$B$5)+(VLOOKUP($A3,'FL Ratio'!$A$2:$B$4,2,FALSE)*'FL Characterization'!N$2)</f>
        <v>110.70770171359503</v>
      </c>
      <c r="O3" s="2">
        <f ca="1">('[1]Pc, Winter, S1'!O3*Main!$B$5)+(VLOOKUP($A3,'FL Ratio'!$A$2:$B$4,2,FALSE)*'FL Characterization'!O$2)</f>
        <v>112.50365802491973</v>
      </c>
      <c r="P3" s="2">
        <f ca="1">('[1]Pc, Winter, S1'!P3*Main!$B$5)+(VLOOKUP($A3,'FL Ratio'!$A$2:$B$4,2,FALSE)*'FL Characterization'!P$2)</f>
        <v>105.36536826350475</v>
      </c>
      <c r="Q3" s="2">
        <f ca="1">('[1]Pc, Winter, S1'!Q3*Main!$B$5)+(VLOOKUP($A3,'FL Ratio'!$A$2:$B$4,2,FALSE)*'FL Characterization'!Q$2)</f>
        <v>108.66183950060291</v>
      </c>
      <c r="R3" s="2">
        <f ca="1">('[1]Pc, Winter, S1'!R3*Main!$B$5)+(VLOOKUP($A3,'FL Ratio'!$A$2:$B$4,2,FALSE)*'FL Characterization'!R$2)</f>
        <v>121.54786455549417</v>
      </c>
      <c r="S3" s="2">
        <f ca="1">('[1]Pc, Winter, S1'!S3*Main!$B$5)+(VLOOKUP($A3,'FL Ratio'!$A$2:$B$4,2,FALSE)*'FL Characterization'!S$2)</f>
        <v>132.66002816926883</v>
      </c>
      <c r="T3" s="2">
        <f ca="1">('[1]Pc, Winter, S1'!T3*Main!$B$5)+(VLOOKUP($A3,'FL Ratio'!$A$2:$B$4,2,FALSE)*'FL Characterization'!T$2)</f>
        <v>128.3823607636626</v>
      </c>
      <c r="U3" s="2">
        <f ca="1">('[1]Pc, Winter, S1'!U3*Main!$B$5)+(VLOOKUP($A3,'FL Ratio'!$A$2:$B$4,2,FALSE)*'FL Characterization'!U$2)</f>
        <v>129.88976654605986</v>
      </c>
      <c r="V3" s="2">
        <f ca="1">('[1]Pc, Winter, S1'!V3*Main!$B$5)+(VLOOKUP($A3,'FL Ratio'!$A$2:$B$4,2,FALSE)*'FL Characterization'!V$2)</f>
        <v>121.45469251763286</v>
      </c>
      <c r="W3" s="2">
        <f ca="1">('[1]Pc, Winter, S1'!W3*Main!$B$5)+(VLOOKUP($A3,'FL Ratio'!$A$2:$B$4,2,FALSE)*'FL Characterization'!W$2)</f>
        <v>119.67237504643853</v>
      </c>
      <c r="X3" s="2">
        <f ca="1">('[1]Pc, Winter, S1'!X3*Main!$B$5)+(VLOOKUP($A3,'FL Ratio'!$A$2:$B$4,2,FALSE)*'FL Characterization'!X$2)</f>
        <v>104.78821168466497</v>
      </c>
      <c r="Y3" s="2">
        <f ca="1">('[1]Pc, Winter, S1'!Y3*Main!$B$5)+(VLOOKUP($A3,'FL Ratio'!$A$2:$B$4,2,FALSE)*'FL Characterization'!Y$2)</f>
        <v>92.548687826156936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93.679534651088943</v>
      </c>
      <c r="C4" s="2">
        <f ca="1">('[1]Pc, Winter, S1'!C4*Main!$B$5)+(VLOOKUP($A4,'FL Ratio'!$A$2:$B$4,2,FALSE)*'FL Characterization'!C$2)</f>
        <v>96.026234737782033</v>
      </c>
      <c r="D4" s="2">
        <f ca="1">('[1]Pc, Winter, S1'!D4*Main!$B$5)+(VLOOKUP($A4,'FL Ratio'!$A$2:$B$4,2,FALSE)*'FL Characterization'!D$2)</f>
        <v>86.802284984701672</v>
      </c>
      <c r="E4" s="2">
        <f ca="1">('[1]Pc, Winter, S1'!E4*Main!$B$5)+(VLOOKUP($A4,'FL Ratio'!$A$2:$B$4,2,FALSE)*'FL Characterization'!E$2)</f>
        <v>78.271117705258277</v>
      </c>
      <c r="F4" s="2">
        <f ca="1">('[1]Pc, Winter, S1'!F4*Main!$B$5)+(VLOOKUP($A4,'FL Ratio'!$A$2:$B$4,2,FALSE)*'FL Characterization'!F$2)</f>
        <v>79.549179563665859</v>
      </c>
      <c r="G4" s="2">
        <f ca="1">('[1]Pc, Winter, S1'!G4*Main!$B$5)+(VLOOKUP($A4,'FL Ratio'!$A$2:$B$4,2,FALSE)*'FL Characterization'!G$2)</f>
        <v>94.415426320721267</v>
      </c>
      <c r="H4" s="2">
        <f ca="1">('[1]Pc, Winter, S1'!H4*Main!$B$5)+(VLOOKUP($A4,'FL Ratio'!$A$2:$B$4,2,FALSE)*'FL Characterization'!H$2)</f>
        <v>116.19131384562989</v>
      </c>
      <c r="I4" s="2">
        <f ca="1">('[1]Pc, Winter, S1'!I4*Main!$B$5)+(VLOOKUP($A4,'FL Ratio'!$A$2:$B$4,2,FALSE)*'FL Characterization'!I$2)</f>
        <v>123.82761955299122</v>
      </c>
      <c r="J4" s="2">
        <f ca="1">('[1]Pc, Winter, S1'!J4*Main!$B$5)+(VLOOKUP($A4,'FL Ratio'!$A$2:$B$4,2,FALSE)*'FL Characterization'!J$2)</f>
        <v>155.92723948677281</v>
      </c>
      <c r="K4" s="2">
        <f ca="1">('[1]Pc, Winter, S1'!K4*Main!$B$5)+(VLOOKUP($A4,'FL Ratio'!$A$2:$B$4,2,FALSE)*'FL Characterization'!K$2)</f>
        <v>150.6784086448458</v>
      </c>
      <c r="L4" s="2">
        <f ca="1">('[1]Pc, Winter, S1'!L4*Main!$B$5)+(VLOOKUP($A4,'FL Ratio'!$A$2:$B$4,2,FALSE)*'FL Characterization'!L$2)</f>
        <v>136.22861168791965</v>
      </c>
      <c r="M4" s="2">
        <f ca="1">('[1]Pc, Winter, S1'!M4*Main!$B$5)+(VLOOKUP($A4,'FL Ratio'!$A$2:$B$4,2,FALSE)*'FL Characterization'!M$2)</f>
        <v>147.68812427094622</v>
      </c>
      <c r="N4" s="2">
        <f ca="1">('[1]Pc, Winter, S1'!N4*Main!$B$5)+(VLOOKUP($A4,'FL Ratio'!$A$2:$B$4,2,FALSE)*'FL Characterization'!N$2)</f>
        <v>150.03511964049113</v>
      </c>
      <c r="O4" s="2">
        <f ca="1">('[1]Pc, Winter, S1'!O4*Main!$B$5)+(VLOOKUP($A4,'FL Ratio'!$A$2:$B$4,2,FALSE)*'FL Characterization'!O$2)</f>
        <v>124.86058885218694</v>
      </c>
      <c r="P4" s="2">
        <f ca="1">('[1]Pc, Winter, S1'!P4*Main!$B$5)+(VLOOKUP($A4,'FL Ratio'!$A$2:$B$4,2,FALSE)*'FL Characterization'!P$2)</f>
        <v>145.97691827054683</v>
      </c>
      <c r="Q4" s="2">
        <f ca="1">('[1]Pc, Winter, S1'!Q4*Main!$B$5)+(VLOOKUP($A4,'FL Ratio'!$A$2:$B$4,2,FALSE)*'FL Characterization'!Q$2)</f>
        <v>131.75524496731981</v>
      </c>
      <c r="R4" s="2">
        <f ca="1">('[1]Pc, Winter, S1'!R4*Main!$B$5)+(VLOOKUP($A4,'FL Ratio'!$A$2:$B$4,2,FALSE)*'FL Characterization'!R$2)</f>
        <v>128.99894120223601</v>
      </c>
      <c r="S4" s="2">
        <f ca="1">('[1]Pc, Winter, S1'!S4*Main!$B$5)+(VLOOKUP($A4,'FL Ratio'!$A$2:$B$4,2,FALSE)*'FL Characterization'!S$2)</f>
        <v>125.80752844071715</v>
      </c>
      <c r="T4" s="2">
        <f ca="1">('[1]Pc, Winter, S1'!T4*Main!$B$5)+(VLOOKUP($A4,'FL Ratio'!$A$2:$B$4,2,FALSE)*'FL Characterization'!T$2)</f>
        <v>133.01308287497608</v>
      </c>
      <c r="U4" s="2">
        <f ca="1">('[1]Pc, Winter, S1'!U4*Main!$B$5)+(VLOOKUP($A4,'FL Ratio'!$A$2:$B$4,2,FALSE)*'FL Characterization'!U$2)</f>
        <v>134.23988296531508</v>
      </c>
      <c r="V4" s="2">
        <f ca="1">('[1]Pc, Winter, S1'!V4*Main!$B$5)+(VLOOKUP($A4,'FL Ratio'!$A$2:$B$4,2,FALSE)*'FL Characterization'!V$2)</f>
        <v>131.56967849527726</v>
      </c>
      <c r="W4" s="2">
        <f ca="1">('[1]Pc, Winter, S1'!W4*Main!$B$5)+(VLOOKUP($A4,'FL Ratio'!$A$2:$B$4,2,FALSE)*'FL Characterization'!W$2)</f>
        <v>112.42163966975298</v>
      </c>
      <c r="X4" s="2">
        <f ca="1">('[1]Pc, Winter, S1'!X4*Main!$B$5)+(VLOOKUP($A4,'FL Ratio'!$A$2:$B$4,2,FALSE)*'FL Characterization'!X$2)</f>
        <v>107.95056469260797</v>
      </c>
      <c r="Y4" s="2">
        <f ca="1">('[1]Pc, Winter, S1'!Y4*Main!$B$5)+(VLOOKUP($A4,'FL Ratio'!$A$2:$B$4,2,FALSE)*'FL Characterization'!Y$2)</f>
        <v>98.76638884457482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82.288011140240386</v>
      </c>
      <c r="C2" s="2">
        <f ca="1">('[1]Pc, Winter, S2'!C2*Main!$B$5)+(VLOOKUP($A2,'FL Ratio'!$A$2:$B$4,2,FALSE)*'FL Characterization'!C$2)</f>
        <v>69.081585300983065</v>
      </c>
      <c r="D2" s="2">
        <f ca="1">('[1]Pc, Winter, S2'!D2*Main!$B$5)+(VLOOKUP($A2,'FL Ratio'!$A$2:$B$4,2,FALSE)*'FL Characterization'!D$2)</f>
        <v>64.106404708789569</v>
      </c>
      <c r="E2" s="2">
        <f ca="1">('[1]Pc, Winter, S2'!E2*Main!$B$5)+(VLOOKUP($A2,'FL Ratio'!$A$2:$B$4,2,FALSE)*'FL Characterization'!E$2)</f>
        <v>58.977729091757475</v>
      </c>
      <c r="F2" s="2">
        <f ca="1">('[1]Pc, Winter, S2'!F2*Main!$B$5)+(VLOOKUP($A2,'FL Ratio'!$A$2:$B$4,2,FALSE)*'FL Characterization'!F$2)</f>
        <v>68.291758015616324</v>
      </c>
      <c r="G2" s="2">
        <f ca="1">('[1]Pc, Winter, S2'!G2*Main!$B$5)+(VLOOKUP($A2,'FL Ratio'!$A$2:$B$4,2,FALSE)*'FL Characterization'!G$2)</f>
        <v>70.569424493176712</v>
      </c>
      <c r="H2" s="2">
        <f ca="1">('[1]Pc, Winter, S2'!H2*Main!$B$5)+(VLOOKUP($A2,'FL Ratio'!$A$2:$B$4,2,FALSE)*'FL Characterization'!H$2)</f>
        <v>80.428890969213072</v>
      </c>
      <c r="I2" s="2">
        <f ca="1">('[1]Pc, Winter, S2'!I2*Main!$B$5)+(VLOOKUP($A2,'FL Ratio'!$A$2:$B$4,2,FALSE)*'FL Characterization'!I$2)</f>
        <v>93.850298262544726</v>
      </c>
      <c r="J2" s="2">
        <f ca="1">('[1]Pc, Winter, S2'!J2*Main!$B$5)+(VLOOKUP($A2,'FL Ratio'!$A$2:$B$4,2,FALSE)*'FL Characterization'!J$2)</f>
        <v>92.547097806751466</v>
      </c>
      <c r="K2" s="2">
        <f ca="1">('[1]Pc, Winter, S2'!K2*Main!$B$5)+(VLOOKUP($A2,'FL Ratio'!$A$2:$B$4,2,FALSE)*'FL Characterization'!K$2)</f>
        <v>106.79544409043142</v>
      </c>
      <c r="L2" s="2">
        <f ca="1">('[1]Pc, Winter, S2'!L2*Main!$B$5)+(VLOOKUP($A2,'FL Ratio'!$A$2:$B$4,2,FALSE)*'FL Characterization'!L$2)</f>
        <v>102.34279696865583</v>
      </c>
      <c r="M2" s="2">
        <f ca="1">('[1]Pc, Winter, S2'!M2*Main!$B$5)+(VLOOKUP($A2,'FL Ratio'!$A$2:$B$4,2,FALSE)*'FL Characterization'!M$2)</f>
        <v>103.40901420908506</v>
      </c>
      <c r="N2" s="2">
        <f ca="1">('[1]Pc, Winter, S2'!N2*Main!$B$5)+(VLOOKUP($A2,'FL Ratio'!$A$2:$B$4,2,FALSE)*'FL Characterization'!N$2)</f>
        <v>103.34180401536015</v>
      </c>
      <c r="O2" s="2">
        <f ca="1">('[1]Pc, Winter, S2'!O2*Main!$B$5)+(VLOOKUP($A2,'FL Ratio'!$A$2:$B$4,2,FALSE)*'FL Characterization'!O$2)</f>
        <v>90.040360577488613</v>
      </c>
      <c r="P2" s="2">
        <f ca="1">('[1]Pc, Winter, S2'!P2*Main!$B$5)+(VLOOKUP($A2,'FL Ratio'!$A$2:$B$4,2,FALSE)*'FL Characterization'!P$2)</f>
        <v>91.108654617738381</v>
      </c>
      <c r="Q2" s="2">
        <f ca="1">('[1]Pc, Winter, S2'!Q2*Main!$B$5)+(VLOOKUP($A2,'FL Ratio'!$A$2:$B$4,2,FALSE)*'FL Characterization'!Q$2)</f>
        <v>86.750900209789506</v>
      </c>
      <c r="R2" s="2">
        <f ca="1">('[1]Pc, Winter, S2'!R2*Main!$B$5)+(VLOOKUP($A2,'FL Ratio'!$A$2:$B$4,2,FALSE)*'FL Characterization'!R$2)</f>
        <v>90.452082584567307</v>
      </c>
      <c r="S2" s="2">
        <f ca="1">('[1]Pc, Winter, S2'!S2*Main!$B$5)+(VLOOKUP($A2,'FL Ratio'!$A$2:$B$4,2,FALSE)*'FL Characterization'!S$2)</f>
        <v>118.60193177760755</v>
      </c>
      <c r="T2" s="2">
        <f ca="1">('[1]Pc, Winter, S2'!T2*Main!$B$5)+(VLOOKUP($A2,'FL Ratio'!$A$2:$B$4,2,FALSE)*'FL Characterization'!T$2)</f>
        <v>117.44569088558634</v>
      </c>
      <c r="U2" s="2">
        <f ca="1">('[1]Pc, Winter, S2'!U2*Main!$B$5)+(VLOOKUP($A2,'FL Ratio'!$A$2:$B$4,2,FALSE)*'FL Characterization'!U$2)</f>
        <v>113.25142047779865</v>
      </c>
      <c r="V2" s="2">
        <f ca="1">('[1]Pc, Winter, S2'!V2*Main!$B$5)+(VLOOKUP($A2,'FL Ratio'!$A$2:$B$4,2,FALSE)*'FL Characterization'!V$2)</f>
        <v>106.35452238752708</v>
      </c>
      <c r="W2" s="2">
        <f ca="1">('[1]Pc, Winter, S2'!W2*Main!$B$5)+(VLOOKUP($A2,'FL Ratio'!$A$2:$B$4,2,FALSE)*'FL Characterization'!W$2)</f>
        <v>108.9036040231593</v>
      </c>
      <c r="X2" s="2">
        <f ca="1">('[1]Pc, Winter, S2'!X2*Main!$B$5)+(VLOOKUP($A2,'FL Ratio'!$A$2:$B$4,2,FALSE)*'FL Characterization'!X$2)</f>
        <v>88.934447871908532</v>
      </c>
      <c r="Y2" s="2">
        <f ca="1">('[1]Pc, Winter, S2'!Y2*Main!$B$5)+(VLOOKUP($A2,'FL Ratio'!$A$2:$B$4,2,FALSE)*'FL Characterization'!Y$2)</f>
        <v>90.082348268558093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77.859044401559203</v>
      </c>
      <c r="C3" s="2">
        <f ca="1">('[1]Pc, Winter, S2'!C3*Main!$B$5)+(VLOOKUP($A3,'FL Ratio'!$A$2:$B$4,2,FALSE)*'FL Characterization'!C$2)</f>
        <v>82.02292232815816</v>
      </c>
      <c r="D3" s="2">
        <f ca="1">('[1]Pc, Winter, S2'!D3*Main!$B$5)+(VLOOKUP($A3,'FL Ratio'!$A$2:$B$4,2,FALSE)*'FL Characterization'!D$2)</f>
        <v>75.255941199715792</v>
      </c>
      <c r="E3" s="2">
        <f ca="1">('[1]Pc, Winter, S2'!E3*Main!$B$5)+(VLOOKUP($A3,'FL Ratio'!$A$2:$B$4,2,FALSE)*'FL Characterization'!E$2)</f>
        <v>79.117881671068773</v>
      </c>
      <c r="F3" s="2">
        <f ca="1">('[1]Pc, Winter, S2'!F3*Main!$B$5)+(VLOOKUP($A3,'FL Ratio'!$A$2:$B$4,2,FALSE)*'FL Characterization'!F$2)</f>
        <v>76.007005775178783</v>
      </c>
      <c r="G3" s="2">
        <f ca="1">('[1]Pc, Winter, S2'!G3*Main!$B$5)+(VLOOKUP($A3,'FL Ratio'!$A$2:$B$4,2,FALSE)*'FL Characterization'!G$2)</f>
        <v>80.627035328444592</v>
      </c>
      <c r="H3" s="2">
        <f ca="1">('[1]Pc, Winter, S2'!H3*Main!$B$5)+(VLOOKUP($A3,'FL Ratio'!$A$2:$B$4,2,FALSE)*'FL Characterization'!H$2)</f>
        <v>97.246176512156779</v>
      </c>
      <c r="I3" s="2">
        <f ca="1">('[1]Pc, Winter, S2'!I3*Main!$B$5)+(VLOOKUP($A3,'FL Ratio'!$A$2:$B$4,2,FALSE)*'FL Characterization'!I$2)</f>
        <v>105.60417681396103</v>
      </c>
      <c r="J3" s="2">
        <f ca="1">('[1]Pc, Winter, S2'!J3*Main!$B$5)+(VLOOKUP($A3,'FL Ratio'!$A$2:$B$4,2,FALSE)*'FL Characterization'!J$2)</f>
        <v>130.02022456824932</v>
      </c>
      <c r="K3" s="2">
        <f ca="1">('[1]Pc, Winter, S2'!K3*Main!$B$5)+(VLOOKUP($A3,'FL Ratio'!$A$2:$B$4,2,FALSE)*'FL Characterization'!K$2)</f>
        <v>132.04172229360336</v>
      </c>
      <c r="L3" s="2">
        <f ca="1">('[1]Pc, Winter, S2'!L3*Main!$B$5)+(VLOOKUP($A3,'FL Ratio'!$A$2:$B$4,2,FALSE)*'FL Characterization'!L$2)</f>
        <v>107.16008817640245</v>
      </c>
      <c r="M3" s="2">
        <f ca="1">('[1]Pc, Winter, S2'!M3*Main!$B$5)+(VLOOKUP($A3,'FL Ratio'!$A$2:$B$4,2,FALSE)*'FL Characterization'!M$2)</f>
        <v>119.52454922531733</v>
      </c>
      <c r="N3" s="2">
        <f ca="1">('[1]Pc, Winter, S2'!N3*Main!$B$5)+(VLOOKUP($A3,'FL Ratio'!$A$2:$B$4,2,FALSE)*'FL Characterization'!N$2)</f>
        <v>125.80595119103293</v>
      </c>
      <c r="O3" s="2">
        <f ca="1">('[1]Pc, Winter, S2'!O3*Main!$B$5)+(VLOOKUP($A3,'FL Ratio'!$A$2:$B$4,2,FALSE)*'FL Characterization'!O$2)</f>
        <v>125.07048376745628</v>
      </c>
      <c r="P3" s="2">
        <f ca="1">('[1]Pc, Winter, S2'!P3*Main!$B$5)+(VLOOKUP($A3,'FL Ratio'!$A$2:$B$4,2,FALSE)*'FL Characterization'!P$2)</f>
        <v>108.59736316129727</v>
      </c>
      <c r="Q3" s="2">
        <f ca="1">('[1]Pc, Winter, S2'!Q3*Main!$B$5)+(VLOOKUP($A3,'FL Ratio'!$A$2:$B$4,2,FALSE)*'FL Characterization'!Q$2)</f>
        <v>117.03356496705216</v>
      </c>
      <c r="R3" s="2">
        <f ca="1">('[1]Pc, Winter, S2'!R3*Main!$B$5)+(VLOOKUP($A3,'FL Ratio'!$A$2:$B$4,2,FALSE)*'FL Characterization'!R$2)</f>
        <v>118.27834226333653</v>
      </c>
      <c r="S3" s="2">
        <f ca="1">('[1]Pc, Winter, S2'!S3*Main!$B$5)+(VLOOKUP($A3,'FL Ratio'!$A$2:$B$4,2,FALSE)*'FL Characterization'!S$2)</f>
        <v>116.95461181350292</v>
      </c>
      <c r="T3" s="2">
        <f ca="1">('[1]Pc, Winter, S2'!T3*Main!$B$5)+(VLOOKUP($A3,'FL Ratio'!$A$2:$B$4,2,FALSE)*'FL Characterization'!T$2)</f>
        <v>124.77117203984679</v>
      </c>
      <c r="U3" s="2">
        <f ca="1">('[1]Pc, Winter, S2'!U3*Main!$B$5)+(VLOOKUP($A3,'FL Ratio'!$A$2:$B$4,2,FALSE)*'FL Characterization'!U$2)</f>
        <v>114.5652619736132</v>
      </c>
      <c r="V3" s="2">
        <f ca="1">('[1]Pc, Winter, S2'!V3*Main!$B$5)+(VLOOKUP($A3,'FL Ratio'!$A$2:$B$4,2,FALSE)*'FL Characterization'!V$2)</f>
        <v>129.5644416911577</v>
      </c>
      <c r="W3" s="2">
        <f ca="1">('[1]Pc, Winter, S2'!W3*Main!$B$5)+(VLOOKUP($A3,'FL Ratio'!$A$2:$B$4,2,FALSE)*'FL Characterization'!W$2)</f>
        <v>114.24307771490606</v>
      </c>
      <c r="X3" s="2">
        <f ca="1">('[1]Pc, Winter, S2'!X3*Main!$B$5)+(VLOOKUP($A3,'FL Ratio'!$A$2:$B$4,2,FALSE)*'FL Characterization'!X$2)</f>
        <v>107.63798668710434</v>
      </c>
      <c r="Y3" s="2">
        <f ca="1">('[1]Pc, Winter, S2'!Y3*Main!$B$5)+(VLOOKUP($A3,'FL Ratio'!$A$2:$B$4,2,FALSE)*'FL Characterization'!Y$2)</f>
        <v>89.101395414908168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92.82423245057204</v>
      </c>
      <c r="C4" s="2">
        <f ca="1">('[1]Pc, Winter, S2'!C4*Main!$B$5)+(VLOOKUP($A4,'FL Ratio'!$A$2:$B$4,2,FALSE)*'FL Characterization'!C$2)</f>
        <v>88.873117145386601</v>
      </c>
      <c r="D4" s="2">
        <f ca="1">('[1]Pc, Winter, S2'!D4*Main!$B$5)+(VLOOKUP($A4,'FL Ratio'!$A$2:$B$4,2,FALSE)*'FL Characterization'!D$2)</f>
        <v>78.171308154726248</v>
      </c>
      <c r="E4" s="2">
        <f ca="1">('[1]Pc, Winter, S2'!E4*Main!$B$5)+(VLOOKUP($A4,'FL Ratio'!$A$2:$B$4,2,FALSE)*'FL Characterization'!E$2)</f>
        <v>82.139080627046894</v>
      </c>
      <c r="F4" s="2">
        <f ca="1">('[1]Pc, Winter, S2'!F4*Main!$B$5)+(VLOOKUP($A4,'FL Ratio'!$A$2:$B$4,2,FALSE)*'FL Characterization'!F$2)</f>
        <v>79.549179563665859</v>
      </c>
      <c r="G4" s="2">
        <f ca="1">('[1]Pc, Winter, S2'!G4*Main!$B$5)+(VLOOKUP($A4,'FL Ratio'!$A$2:$B$4,2,FALSE)*'FL Characterization'!G$2)</f>
        <v>80.753285592936237</v>
      </c>
      <c r="H4" s="2">
        <f ca="1">('[1]Pc, Winter, S2'!H4*Main!$B$5)+(VLOOKUP($A4,'FL Ratio'!$A$2:$B$4,2,FALSE)*'FL Characterization'!H$2)</f>
        <v>130.54351002240543</v>
      </c>
      <c r="I4" s="2">
        <f ca="1">('[1]Pc, Winter, S2'!I4*Main!$B$5)+(VLOOKUP($A4,'FL Ratio'!$A$2:$B$4,2,FALSE)*'FL Characterization'!I$2)</f>
        <v>141.14453901279623</v>
      </c>
      <c r="J4" s="2">
        <f ca="1">('[1]Pc, Winter, S2'!J4*Main!$B$5)+(VLOOKUP($A4,'FL Ratio'!$A$2:$B$4,2,FALSE)*'FL Characterization'!J$2)</f>
        <v>155.92723948677281</v>
      </c>
      <c r="K4" s="2">
        <f ca="1">('[1]Pc, Winter, S2'!K4*Main!$B$5)+(VLOOKUP($A4,'FL Ratio'!$A$2:$B$4,2,FALSE)*'FL Characterization'!K$2)</f>
        <v>144.83365941506051</v>
      </c>
      <c r="L4" s="2">
        <f ca="1">('[1]Pc, Winter, S2'!L4*Main!$B$5)+(VLOOKUP($A4,'FL Ratio'!$A$2:$B$4,2,FALSE)*'FL Characterization'!L$2)</f>
        <v>125.18662315064451</v>
      </c>
      <c r="M4" s="2">
        <f ca="1">('[1]Pc, Winter, S2'!M4*Main!$B$5)+(VLOOKUP($A4,'FL Ratio'!$A$2:$B$4,2,FALSE)*'FL Characterization'!M$2)</f>
        <v>165.8097585275992</v>
      </c>
      <c r="N4" s="2">
        <f ca="1">('[1]Pc, Winter, S2'!N4*Main!$B$5)+(VLOOKUP($A4,'FL Ratio'!$A$2:$B$4,2,FALSE)*'FL Characterization'!N$2)</f>
        <v>148.61093272031405</v>
      </c>
      <c r="O4" s="2">
        <f ca="1">('[1]Pc, Winter, S2'!O4*Main!$B$5)+(VLOOKUP($A4,'FL Ratio'!$A$2:$B$4,2,FALSE)*'FL Characterization'!O$2)</f>
        <v>143.52576743450575</v>
      </c>
      <c r="P4" s="2">
        <f ca="1">('[1]Pc, Winter, S2'!P4*Main!$B$5)+(VLOOKUP($A4,'FL Ratio'!$A$2:$B$4,2,FALSE)*'FL Characterization'!P$2)</f>
        <v>120.12176566834331</v>
      </c>
      <c r="Q4" s="2">
        <f ca="1">('[1]Pc, Winter, S2'!Q4*Main!$B$5)+(VLOOKUP($A4,'FL Ratio'!$A$2:$B$4,2,FALSE)*'FL Characterization'!Q$2)</f>
        <v>129.33931594639591</v>
      </c>
      <c r="R4" s="2">
        <f ca="1">('[1]Pc, Winter, S2'!R4*Main!$B$5)+(VLOOKUP($A4,'FL Ratio'!$A$2:$B$4,2,FALSE)*'FL Characterization'!R$2)</f>
        <v>127.79020581590179</v>
      </c>
      <c r="S4" s="2">
        <f ca="1">('[1]Pc, Winter, S2'!S4*Main!$B$5)+(VLOOKUP($A4,'FL Ratio'!$A$2:$B$4,2,FALSE)*'FL Characterization'!S$2)</f>
        <v>119.40926184329855</v>
      </c>
      <c r="T4" s="2">
        <f ca="1">('[1]Pc, Winter, S2'!T4*Main!$B$5)+(VLOOKUP($A4,'FL Ratio'!$A$2:$B$4,2,FALSE)*'FL Characterization'!T$2)</f>
        <v>136.85204283342725</v>
      </c>
      <c r="U4" s="2">
        <f ca="1">('[1]Pc, Winter, S2'!U4*Main!$B$5)+(VLOOKUP($A4,'FL Ratio'!$A$2:$B$4,2,FALSE)*'FL Characterization'!U$2)</f>
        <v>144.63127675217169</v>
      </c>
      <c r="V4" s="2">
        <f ca="1">('[1]Pc, Winter, S2'!V4*Main!$B$5)+(VLOOKUP($A4,'FL Ratio'!$A$2:$B$4,2,FALSE)*'FL Characterization'!V$2)</f>
        <v>129.04197710584035</v>
      </c>
      <c r="W4" s="2">
        <f ca="1">('[1]Pc, Winter, S2'!W4*Main!$B$5)+(VLOOKUP($A4,'FL Ratio'!$A$2:$B$4,2,FALSE)*'FL Characterization'!W$2)</f>
        <v>112.42163966975298</v>
      </c>
      <c r="X4" s="2">
        <f ca="1">('[1]Pc, Winter, S2'!X4*Main!$B$5)+(VLOOKUP($A4,'FL Ratio'!$A$2:$B$4,2,FALSE)*'FL Characterization'!X$2)</f>
        <v>106.98464594075718</v>
      </c>
      <c r="Y4" s="2">
        <f ca="1">('[1]Pc, Winter, S2'!Y4*Main!$B$5)+(VLOOKUP($A4,'FL Ratio'!$A$2:$B$4,2,FALSE)*'FL Characterization'!Y$2)</f>
        <v>94.092892071924439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72.262828545583176</v>
      </c>
      <c r="C2" s="2">
        <f ca="1">('[1]Pc, Winter, S3'!C2*Main!$B$5)+(VLOOKUP($A2,'FL Ratio'!$A$2:$B$4,2,FALSE)*'FL Characterization'!C$2)</f>
        <v>65.931297939346507</v>
      </c>
      <c r="D2" s="2">
        <f ca="1">('[1]Pc, Winter, S3'!D2*Main!$B$5)+(VLOOKUP($A2,'FL Ratio'!$A$2:$B$4,2,FALSE)*'FL Characterization'!D$2)</f>
        <v>67.072254676730054</v>
      </c>
      <c r="E2" s="2">
        <f ca="1">('[1]Pc, Winter, S3'!E2*Main!$B$5)+(VLOOKUP($A2,'FL Ratio'!$A$2:$B$4,2,FALSE)*'FL Characterization'!E$2)</f>
        <v>70.700245494057896</v>
      </c>
      <c r="F2" s="2">
        <f ca="1">('[1]Pc, Winter, S3'!F2*Main!$B$5)+(VLOOKUP($A2,'FL Ratio'!$A$2:$B$4,2,FALSE)*'FL Characterization'!F$2)</f>
        <v>71.359257790293299</v>
      </c>
      <c r="G2" s="2">
        <f ca="1">('[1]Pc, Winter, S3'!G2*Main!$B$5)+(VLOOKUP($A2,'FL Ratio'!$A$2:$B$4,2,FALSE)*'FL Characterization'!G$2)</f>
        <v>75.206211909066511</v>
      </c>
      <c r="H2" s="2">
        <f ca="1">('[1]Pc, Winter, S3'!H2*Main!$B$5)+(VLOOKUP($A2,'FL Ratio'!$A$2:$B$4,2,FALSE)*'FL Characterization'!H$2)</f>
        <v>78.830292328243843</v>
      </c>
      <c r="I2" s="2">
        <f ca="1">('[1]Pc, Winter, S3'!I2*Main!$B$5)+(VLOOKUP($A2,'FL Ratio'!$A$2:$B$4,2,FALSE)*'FL Characterization'!I$2)</f>
        <v>99.211689254029508</v>
      </c>
      <c r="J2" s="2">
        <f ca="1">('[1]Pc, Winter, S3'!J2*Main!$B$5)+(VLOOKUP($A2,'FL Ratio'!$A$2:$B$4,2,FALSE)*'FL Characterization'!J$2)</f>
        <v>102.00467241955882</v>
      </c>
      <c r="K2" s="2">
        <f ca="1">('[1]Pc, Winter, S3'!K2*Main!$B$5)+(VLOOKUP($A2,'FL Ratio'!$A$2:$B$4,2,FALSE)*'FL Characterization'!K$2)</f>
        <v>108.75130678904254</v>
      </c>
      <c r="L2" s="2">
        <f ca="1">('[1]Pc, Winter, S3'!L2*Main!$B$5)+(VLOOKUP($A2,'FL Ratio'!$A$2:$B$4,2,FALSE)*'FL Characterization'!L$2)</f>
        <v>96.421523058823539</v>
      </c>
      <c r="M2" s="2">
        <f ca="1">('[1]Pc, Winter, S3'!M2*Main!$B$5)+(VLOOKUP($A2,'FL Ratio'!$A$2:$B$4,2,FALSE)*'FL Characterization'!M$2)</f>
        <v>88.760231907981606</v>
      </c>
      <c r="N2" s="2">
        <f ca="1">('[1]Pc, Winter, S3'!N2*Main!$B$5)+(VLOOKUP($A2,'FL Ratio'!$A$2:$B$4,2,FALSE)*'FL Characterization'!N$2)</f>
        <v>94.602406776183003</v>
      </c>
      <c r="O2" s="2">
        <f ca="1">('[1]Pc, Winter, S3'!O2*Main!$B$5)+(VLOOKUP($A2,'FL Ratio'!$A$2:$B$4,2,FALSE)*'FL Characterization'!O$2)</f>
        <v>99.550553226311024</v>
      </c>
      <c r="P2" s="2">
        <f ca="1">('[1]Pc, Winter, S3'!P2*Main!$B$5)+(VLOOKUP($A2,'FL Ratio'!$A$2:$B$4,2,FALSE)*'FL Characterization'!P$2)</f>
        <v>101.23686769528396</v>
      </c>
      <c r="Q2" s="2">
        <f ca="1">('[1]Pc, Winter, S3'!Q2*Main!$B$5)+(VLOOKUP($A2,'FL Ratio'!$A$2:$B$4,2,FALSE)*'FL Characterization'!Q$2)</f>
        <v>85.84682520686718</v>
      </c>
      <c r="R2" s="2">
        <f ca="1">('[1]Pc, Winter, S3'!R2*Main!$B$5)+(VLOOKUP($A2,'FL Ratio'!$A$2:$B$4,2,FALSE)*'FL Characterization'!R$2)</f>
        <v>101.68828133730304</v>
      </c>
      <c r="S2" s="2">
        <f ca="1">('[1]Pc, Winter, S3'!S2*Main!$B$5)+(VLOOKUP($A2,'FL Ratio'!$A$2:$B$4,2,FALSE)*'FL Characterization'!S$2)</f>
        <v>111.18136674576495</v>
      </c>
      <c r="T2" s="2">
        <f ca="1">('[1]Pc, Winter, S3'!T2*Main!$B$5)+(VLOOKUP($A2,'FL Ratio'!$A$2:$B$4,2,FALSE)*'FL Characterization'!T$2)</f>
        <v>113.12217645573631</v>
      </c>
      <c r="U2" s="2">
        <f ca="1">('[1]Pc, Winter, S3'!U2*Main!$B$5)+(VLOOKUP($A2,'FL Ratio'!$A$2:$B$4,2,FALSE)*'FL Characterization'!U$2)</f>
        <v>107.81493020080275</v>
      </c>
      <c r="V2" s="2">
        <f ca="1">('[1]Pc, Winter, S3'!V2*Main!$B$5)+(VLOOKUP($A2,'FL Ratio'!$A$2:$B$4,2,FALSE)*'FL Characterization'!V$2)</f>
        <v>105.29955724721344</v>
      </c>
      <c r="W2" s="2">
        <f ca="1">('[1]Pc, Winter, S3'!W2*Main!$B$5)+(VLOOKUP($A2,'FL Ratio'!$A$2:$B$4,2,FALSE)*'FL Characterization'!W$2)</f>
        <v>104.87664028013008</v>
      </c>
      <c r="X2" s="2">
        <f ca="1">('[1]Pc, Winter, S3'!X2*Main!$B$5)+(VLOOKUP($A2,'FL Ratio'!$A$2:$B$4,2,FALSE)*'FL Characterization'!X$2)</f>
        <v>97.196451573956494</v>
      </c>
      <c r="Y2" s="2">
        <f ca="1">('[1]Pc, Winter, S3'!Y2*Main!$B$5)+(VLOOKUP($A2,'FL Ratio'!$A$2:$B$4,2,FALSE)*'FL Characterization'!Y$2)</f>
        <v>80.345225819752301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90.930570296291364</v>
      </c>
      <c r="C3" s="2">
        <f ca="1">('[1]Pc, Winter, S3'!C3*Main!$B$5)+(VLOOKUP($A3,'FL Ratio'!$A$2:$B$4,2,FALSE)*'FL Characterization'!C$2)</f>
        <v>83.457327443205315</v>
      </c>
      <c r="D3" s="2">
        <f ca="1">('[1]Pc, Winter, S3'!D3*Main!$B$5)+(VLOOKUP($A3,'FL Ratio'!$A$2:$B$4,2,FALSE)*'FL Characterization'!D$2)</f>
        <v>73.217226808082472</v>
      </c>
      <c r="E3" s="2">
        <f ca="1">('[1]Pc, Winter, S3'!E3*Main!$B$5)+(VLOOKUP($A3,'FL Ratio'!$A$2:$B$4,2,FALSE)*'FL Characterization'!E$2)</f>
        <v>73.719776730461803</v>
      </c>
      <c r="F3" s="2">
        <f ca="1">('[1]Pc, Winter, S3'!F3*Main!$B$5)+(VLOOKUP($A3,'FL Ratio'!$A$2:$B$4,2,FALSE)*'FL Characterization'!F$2)</f>
        <v>73.958298896848987</v>
      </c>
      <c r="G3" s="2">
        <f ca="1">('[1]Pc, Winter, S3'!G3*Main!$B$5)+(VLOOKUP($A3,'FL Ratio'!$A$2:$B$4,2,FALSE)*'FL Characterization'!G$2)</f>
        <v>86.632291876688427</v>
      </c>
      <c r="H3" s="2">
        <f ca="1">('[1]Pc, Winter, S3'!H3*Main!$B$5)+(VLOOKUP($A3,'FL Ratio'!$A$2:$B$4,2,FALSE)*'FL Characterization'!H$2)</f>
        <v>86.497574679832326</v>
      </c>
      <c r="I3" s="2">
        <f ca="1">('[1]Pc, Winter, S3'!I3*Main!$B$5)+(VLOOKUP($A3,'FL Ratio'!$A$2:$B$4,2,FALSE)*'FL Characterization'!I$2)</f>
        <v>112.07319661160751</v>
      </c>
      <c r="J3" s="2">
        <f ca="1">('[1]Pc, Winter, S3'!J3*Main!$B$5)+(VLOOKUP($A3,'FL Ratio'!$A$2:$B$4,2,FALSE)*'FL Characterization'!J$2)</f>
        <v>125.32488808142487</v>
      </c>
      <c r="K3" s="2">
        <f ca="1">('[1]Pc, Winter, S3'!K3*Main!$B$5)+(VLOOKUP($A3,'FL Ratio'!$A$2:$B$4,2,FALSE)*'FL Characterization'!K$2)</f>
        <v>128.47630739363936</v>
      </c>
      <c r="L3" s="2">
        <f ca="1">('[1]Pc, Winter, S3'!L3*Main!$B$5)+(VLOOKUP($A3,'FL Ratio'!$A$2:$B$4,2,FALSE)*'FL Characterization'!L$2)</f>
        <v>107.16008817640245</v>
      </c>
      <c r="M3" s="2">
        <f ca="1">('[1]Pc, Winter, S3'!M3*Main!$B$5)+(VLOOKUP($A3,'FL Ratio'!$A$2:$B$4,2,FALSE)*'FL Characterization'!M$2)</f>
        <v>118.36219022530182</v>
      </c>
      <c r="N3" s="2">
        <f ca="1">('[1]Pc, Winter, S3'!N3*Main!$B$5)+(VLOOKUP($A3,'FL Ratio'!$A$2:$B$4,2,FALSE)*'FL Characterization'!N$2)</f>
        <v>128.12875880294646</v>
      </c>
      <c r="O3" s="2">
        <f ca="1">('[1]Pc, Winter, S3'!O3*Main!$B$5)+(VLOOKUP($A3,'FL Ratio'!$A$2:$B$4,2,FALSE)*'FL Characterization'!O$2)</f>
        <v>114.78853543265366</v>
      </c>
      <c r="P3" s="2">
        <f ca="1">('[1]Pc, Winter, S3'!P3*Main!$B$5)+(VLOOKUP($A3,'FL Ratio'!$A$2:$B$4,2,FALSE)*'FL Characterization'!P$2)</f>
        <v>119.37067948727228</v>
      </c>
      <c r="Q3" s="2">
        <f ca="1">('[1]Pc, Winter, S3'!Q3*Main!$B$5)+(VLOOKUP($A3,'FL Ratio'!$A$2:$B$4,2,FALSE)*'FL Characterization'!Q$2)</f>
        <v>98.197182667541369</v>
      </c>
      <c r="R3" s="2">
        <f ca="1">('[1]Pc, Winter, S3'!R3*Main!$B$5)+(VLOOKUP($A3,'FL Ratio'!$A$2:$B$4,2,FALSE)*'FL Characterization'!R$2)</f>
        <v>120.45802379144162</v>
      </c>
      <c r="S3" s="2">
        <f ca="1">('[1]Pc, Winter, S3'!S3*Main!$B$5)+(VLOOKUP($A3,'FL Ratio'!$A$2:$B$4,2,FALSE)*'FL Characterization'!S$2)</f>
        <v>115.74650286305939</v>
      </c>
      <c r="T3" s="2">
        <f ca="1">('[1]Pc, Winter, S3'!T3*Main!$B$5)+(VLOOKUP($A3,'FL Ratio'!$A$2:$B$4,2,FALSE)*'FL Characterization'!T$2)</f>
        <v>128.3823607636626</v>
      </c>
      <c r="U3" s="2">
        <f ca="1">('[1]Pc, Winter, S3'!U3*Main!$B$5)+(VLOOKUP($A3,'FL Ratio'!$A$2:$B$4,2,FALSE)*'FL Characterization'!U$2)</f>
        <v>114.5652619736132</v>
      </c>
      <c r="V3" s="2">
        <f ca="1">('[1]Pc, Winter, S3'!V3*Main!$B$5)+(VLOOKUP($A3,'FL Ratio'!$A$2:$B$4,2,FALSE)*'FL Characterization'!V$2)</f>
        <v>109.86933655545454</v>
      </c>
      <c r="W3" s="2">
        <f ca="1">('[1]Pc, Winter, S3'!W3*Main!$B$5)+(VLOOKUP($A3,'FL Ratio'!$A$2:$B$4,2,FALSE)*'FL Characterization'!W$2)</f>
        <v>119.67237504643853</v>
      </c>
      <c r="X3" s="2">
        <f ca="1">('[1]Pc, Winter, S3'!X3*Main!$B$5)+(VLOOKUP($A3,'FL Ratio'!$A$2:$B$4,2,FALSE)*'FL Characterization'!X$2)</f>
        <v>91.489261673281263</v>
      </c>
      <c r="Y3" s="2">
        <f ca="1">('[1]Pc, Winter, S3'!Y3*Main!$B$5)+(VLOOKUP($A3,'FL Ratio'!$A$2:$B$4,2,FALSE)*'FL Characterization'!Y$2)</f>
        <v>89.963218517720364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91.113628049538221</v>
      </c>
      <c r="C4" s="2">
        <f ca="1">('[1]Pc, Winter, S3'!C4*Main!$B$5)+(VLOOKUP($A4,'FL Ratio'!$A$2:$B$4,2,FALSE)*'FL Characterization'!C$2)</f>
        <v>96.026234737782033</v>
      </c>
      <c r="D4" s="2">
        <f ca="1">('[1]Pc, Winter, S3'!D4*Main!$B$5)+(VLOOKUP($A4,'FL Ratio'!$A$2:$B$4,2,FALSE)*'FL Characterization'!D$2)</f>
        <v>79.609804293055475</v>
      </c>
      <c r="E4" s="2">
        <f ca="1">('[1]Pc, Winter, S3'!E4*Main!$B$5)+(VLOOKUP($A4,'FL Ratio'!$A$2:$B$4,2,FALSE)*'FL Characterization'!E$2)</f>
        <v>82.139080627046894</v>
      </c>
      <c r="F4" s="2">
        <f ca="1">('[1]Pc, Winter, S3'!F4*Main!$B$5)+(VLOOKUP($A4,'FL Ratio'!$A$2:$B$4,2,FALSE)*'FL Characterization'!F$2)</f>
        <v>87.258125578525352</v>
      </c>
      <c r="G4" s="2">
        <f ca="1">('[1]Pc, Winter, S3'!G4*Main!$B$5)+(VLOOKUP($A4,'FL Ratio'!$A$2:$B$4,2,FALSE)*'FL Characterization'!G$2)</f>
        <v>89.593494299150066</v>
      </c>
      <c r="H4" s="2">
        <f ca="1">('[1]Pc, Winter, S3'!H4*Main!$B$5)+(VLOOKUP($A4,'FL Ratio'!$A$2:$B$4,2,FALSE)*'FL Characterization'!H$2)</f>
        <v>134.13155906659932</v>
      </c>
      <c r="I4" s="2">
        <f ca="1">('[1]Pc, Winter, S3'!I4*Main!$B$5)+(VLOOKUP($A4,'FL Ratio'!$A$2:$B$4,2,FALSE)*'FL Characterization'!I$2)</f>
        <v>138.48039755744162</v>
      </c>
      <c r="J4" s="2">
        <f ca="1">('[1]Pc, Winter, S3'!J4*Main!$B$5)+(VLOOKUP($A4,'FL Ratio'!$A$2:$B$4,2,FALSE)*'FL Characterization'!J$2)</f>
        <v>136.94182480145528</v>
      </c>
      <c r="K4" s="2">
        <f ca="1">('[1]Pc, Winter, S3'!K4*Main!$B$5)+(VLOOKUP($A4,'FL Ratio'!$A$2:$B$4,2,FALSE)*'FL Characterization'!K$2)</f>
        <v>144.83365941506051</v>
      </c>
      <c r="L4" s="2">
        <f ca="1">('[1]Pc, Winter, S3'!L4*Main!$B$5)+(VLOOKUP($A4,'FL Ratio'!$A$2:$B$4,2,FALSE)*'FL Characterization'!L$2)</f>
        <v>133.46811455360088</v>
      </c>
      <c r="M4" s="2">
        <f ca="1">('[1]Pc, Winter, S3'!M4*Main!$B$5)+(VLOOKUP($A4,'FL Ratio'!$A$2:$B$4,2,FALSE)*'FL Characterization'!M$2)</f>
        <v>146.1779880828918</v>
      </c>
      <c r="N4" s="2">
        <f ca="1">('[1]Pc, Winter, S3'!N4*Main!$B$5)+(VLOOKUP($A4,'FL Ratio'!$A$2:$B$4,2,FALSE)*'FL Characterization'!N$2)</f>
        <v>130.09650275801192</v>
      </c>
      <c r="O4" s="2">
        <f ca="1">('[1]Pc, Winter, S3'!O4*Main!$B$5)+(VLOOKUP($A4,'FL Ratio'!$A$2:$B$4,2,FALSE)*'FL Characterization'!O$2)</f>
        <v>144.85899447609998</v>
      </c>
      <c r="P4" s="2">
        <f ca="1">('[1]Pc, Winter, S3'!P4*Main!$B$5)+(VLOOKUP($A4,'FL Ratio'!$A$2:$B$4,2,FALSE)*'FL Characterization'!P$2)</f>
        <v>131.75658433933489</v>
      </c>
      <c r="Q4" s="2">
        <f ca="1">('[1]Pc, Winter, S3'!Q4*Main!$B$5)+(VLOOKUP($A4,'FL Ratio'!$A$2:$B$4,2,FALSE)*'FL Characterization'!Q$2)</f>
        <v>117.25967084177624</v>
      </c>
      <c r="R4" s="2">
        <f ca="1">('[1]Pc, Winter, S3'!R4*Main!$B$5)+(VLOOKUP($A4,'FL Ratio'!$A$2:$B$4,2,FALSE)*'FL Characterization'!R$2)</f>
        <v>119.32905811156223</v>
      </c>
      <c r="S4" s="2">
        <f ca="1">('[1]Pc, Winter, S3'!S4*Main!$B$5)+(VLOOKUP($A4,'FL Ratio'!$A$2:$B$4,2,FALSE)*'FL Characterization'!S$2)</f>
        <v>143.72267491348924</v>
      </c>
      <c r="T4" s="2">
        <f ca="1">('[1]Pc, Winter, S3'!T4*Main!$B$5)+(VLOOKUP($A4,'FL Ratio'!$A$2:$B$4,2,FALSE)*'FL Characterization'!T$2)</f>
        <v>122.77585631910631</v>
      </c>
      <c r="U4" s="2">
        <f ca="1">('[1]Pc, Winter, S3'!U4*Main!$B$5)+(VLOOKUP($A4,'FL Ratio'!$A$2:$B$4,2,FALSE)*'FL Characterization'!U$2)</f>
        <v>139.43557985874338</v>
      </c>
      <c r="V4" s="2">
        <f ca="1">('[1]Pc, Winter, S3'!V4*Main!$B$5)+(VLOOKUP($A4,'FL Ratio'!$A$2:$B$4,2,FALSE)*'FL Characterization'!V$2)</f>
        <v>130.3058278005588</v>
      </c>
      <c r="W4" s="2">
        <f ca="1">('[1]Pc, Winter, S3'!W4*Main!$B$5)+(VLOOKUP($A4,'FL Ratio'!$A$2:$B$4,2,FALSE)*'FL Characterization'!W$2)</f>
        <v>114.70575354905121</v>
      </c>
      <c r="X4" s="2">
        <f ca="1">('[1]Pc, Winter, S3'!X4*Main!$B$5)+(VLOOKUP($A4,'FL Ratio'!$A$2:$B$4,2,FALSE)*'FL Characterization'!X$2)</f>
        <v>98.29137717410002</v>
      </c>
      <c r="Y4" s="2">
        <f ca="1">('[1]Pc, Winter, S3'!Y4*Main!$B$5)+(VLOOKUP($A4,'FL Ratio'!$A$2:$B$4,2,FALSE)*'FL Characterization'!Y$2)</f>
        <v>107.1786830353455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12.924624374314691</v>
      </c>
      <c r="C2" s="2">
        <f ca="1">('[1]Qc, Winter, S1'!C2*Main!$B$5)</f>
        <v>11.577716363215886</v>
      </c>
      <c r="D2" s="2">
        <f ca="1">('[1]Qc, Winter, S1'!D2*Main!$B$5)</f>
        <v>9.7275784886308116</v>
      </c>
      <c r="E2" s="2">
        <f ca="1">('[1]Qc, Winter, S1'!E2*Main!$B$5)</f>
        <v>9.8782926596120646</v>
      </c>
      <c r="F2" s="2">
        <f ca="1">('[1]Qc, Winter, S1'!F2*Main!$B$5)</f>
        <v>10.410750466093358</v>
      </c>
      <c r="G2" s="2">
        <f ca="1">('[1]Qc, Winter, S1'!G2*Main!$B$5)</f>
        <v>11.532359732410821</v>
      </c>
      <c r="H2" s="2">
        <f ca="1">('[1]Qc, Winter, S1'!H2*Main!$B$5)</f>
        <v>17.695929209979532</v>
      </c>
      <c r="I2" s="2">
        <f ca="1">('[1]Qc, Winter, S1'!I2*Main!$B$5)</f>
        <v>22.083417878089911</v>
      </c>
      <c r="J2" s="2">
        <f ca="1">('[1]Qc, Winter, S1'!J2*Main!$B$5)</f>
        <v>29.396866408087082</v>
      </c>
      <c r="K2" s="2">
        <f ca="1">('[1]Qc, Winter, S1'!K2*Main!$B$5)</f>
        <v>31.14979858018469</v>
      </c>
      <c r="L2" s="2">
        <f ca="1">('[1]Qc, Winter, S1'!L2*Main!$B$5)</f>
        <v>32.644548758815326</v>
      </c>
      <c r="M2" s="2">
        <f ca="1">('[1]Qc, Winter, S1'!M2*Main!$B$5)</f>
        <v>28.429861546791294</v>
      </c>
      <c r="N2" s="2">
        <f ca="1">('[1]Qc, Winter, S1'!N2*Main!$B$5)</f>
        <v>32.499477503125313</v>
      </c>
      <c r="O2" s="2">
        <f ca="1">('[1]Qc, Winter, S1'!O2*Main!$B$5)</f>
        <v>31.867205013642085</v>
      </c>
      <c r="P2" s="2">
        <f ca="1">('[1]Qc, Winter, S1'!P2*Main!$B$5)</f>
        <v>26.849451270547252</v>
      </c>
      <c r="Q2" s="2">
        <f ca="1">('[1]Qc, Winter, S1'!Q2*Main!$B$5)</f>
        <v>25.767060268689043</v>
      </c>
      <c r="R2" s="2">
        <f ca="1">('[1]Qc, Winter, S1'!R2*Main!$B$5)</f>
        <v>28.719019361711251</v>
      </c>
      <c r="S2" s="2">
        <f ca="1">('[1]Qc, Winter, S1'!S2*Main!$B$5)</f>
        <v>39.867595364636543</v>
      </c>
      <c r="T2" s="2">
        <f ca="1">('[1]Qc, Winter, S1'!T2*Main!$B$5)</f>
        <v>33.295401938024568</v>
      </c>
      <c r="U2" s="2">
        <f ca="1">('[1]Qc, Winter, S1'!U2*Main!$B$5)</f>
        <v>34.73542287430972</v>
      </c>
      <c r="V2" s="2">
        <f ca="1">('[1]Qc, Winter, S1'!V2*Main!$B$5)</f>
        <v>29.553213284234065</v>
      </c>
      <c r="W2" s="2">
        <f ca="1">('[1]Qc, Winter, S1'!W2*Main!$B$5)</f>
        <v>26.571477476501954</v>
      </c>
      <c r="X2" s="2">
        <f ca="1">('[1]Qc, Winter, S1'!X2*Main!$B$5)</f>
        <v>22.379020443834758</v>
      </c>
      <c r="Y2" s="2">
        <f ca="1">('[1]Qc, Winter, S1'!Y2*Main!$B$5)</f>
        <v>16.988293379091413</v>
      </c>
    </row>
    <row r="3" spans="1:25" x14ac:dyDescent="0.3">
      <c r="A3">
        <v>2</v>
      </c>
      <c r="B3" s="2">
        <f ca="1">('[1]Qc, Winter, S1'!B3*Main!$B$5)</f>
        <v>-33.042258478029552</v>
      </c>
      <c r="C3" s="2">
        <f ca="1">('[1]Qc, Winter, S1'!C3*Main!$B$5)</f>
        <v>-37.822631396913401</v>
      </c>
      <c r="D3" s="2">
        <f ca="1">('[1]Qc, Winter, S1'!D3*Main!$B$5)</f>
        <v>-43.620817063938276</v>
      </c>
      <c r="E3" s="2">
        <f ca="1">('[1]Qc, Winter, S1'!E3*Main!$B$5)</f>
        <v>-40.852140281107651</v>
      </c>
      <c r="F3" s="2">
        <f ca="1">('[1]Qc, Winter, S1'!F3*Main!$B$5)</f>
        <v>-45.243680194110262</v>
      </c>
      <c r="G3" s="2">
        <f ca="1">('[1]Qc, Winter, S1'!G3*Main!$B$5)</f>
        <v>-34.62930903958042</v>
      </c>
      <c r="H3" s="2">
        <f ca="1">('[1]Qc, Winter, S1'!H3*Main!$B$5)</f>
        <v>-26.628858300796054</v>
      </c>
      <c r="I3" s="2">
        <f ca="1">('[1]Qc, Winter, S1'!I3*Main!$B$5)</f>
        <v>-11.307103754663149</v>
      </c>
      <c r="J3" s="2">
        <f ca="1">('[1]Qc, Winter, S1'!J3*Main!$B$5)</f>
        <v>-3.3638553638577759</v>
      </c>
      <c r="K3" s="2">
        <f ca="1">('[1]Qc, Winter, S1'!K3*Main!$B$5)</f>
        <v>-0.48901177764256648</v>
      </c>
      <c r="L3" s="2">
        <f ca="1">('[1]Qc, Winter, S1'!L3*Main!$B$5)</f>
        <v>-4.9149685103160028</v>
      </c>
      <c r="M3" s="2">
        <f ca="1">('[1]Qc, Winter, S1'!M3*Main!$B$5)</f>
        <v>-3.3327378004396406</v>
      </c>
      <c r="N3" s="2">
        <f ca="1">('[1]Qc, Winter, S1'!N3*Main!$B$5)</f>
        <v>-4.710077716560555</v>
      </c>
      <c r="O3" s="2">
        <f ca="1">('[1]Qc, Winter, S1'!O3*Main!$B$5)</f>
        <v>-4.6534122169633161</v>
      </c>
      <c r="P3" s="2">
        <f ca="1">('[1]Qc, Winter, S1'!P3*Main!$B$5)</f>
        <v>-12.63077543632108</v>
      </c>
      <c r="Q3" s="2">
        <f ca="1">('[1]Qc, Winter, S1'!Q3*Main!$B$5)</f>
        <v>-18.725314208693572</v>
      </c>
      <c r="R3" s="2">
        <f ca="1">('[1]Qc, Winter, S1'!R3*Main!$B$5)</f>
        <v>-14.590978378140052</v>
      </c>
      <c r="S3" s="2">
        <f ca="1">('[1]Qc, Winter, S1'!S3*Main!$B$5)</f>
        <v>-5.6844613122589145</v>
      </c>
      <c r="T3" s="2">
        <f ca="1">('[1]Qc, Winter, S1'!T3*Main!$B$5)</f>
        <v>-8.6626077677774145</v>
      </c>
      <c r="U3" s="2">
        <f ca="1">('[1]Qc, Winter, S1'!U3*Main!$B$5)</f>
        <v>-9.5033995335848989</v>
      </c>
      <c r="V3" s="2">
        <f ca="1">('[1]Qc, Winter, S1'!V3*Main!$B$5)</f>
        <v>-15.083658177885212</v>
      </c>
      <c r="W3" s="2">
        <f ca="1">('[1]Qc, Winter, S1'!W3*Main!$B$5)</f>
        <v>-18.974014238072311</v>
      </c>
      <c r="X3" s="2">
        <f ca="1">('[1]Qc, Winter, S1'!X3*Main!$B$5)</f>
        <v>-26.539464203174418</v>
      </c>
      <c r="Y3" s="2">
        <f ca="1">('[1]Qc, Winter, S1'!Y3*Main!$B$5)</f>
        <v>-28.957962619559378</v>
      </c>
    </row>
    <row r="4" spans="1:25" x14ac:dyDescent="0.3">
      <c r="A4">
        <v>3</v>
      </c>
      <c r="B4" s="2">
        <f ca="1">('[1]Qc, Winter, S1'!B4*Main!$B$5)</f>
        <v>50.227551645636801</v>
      </c>
      <c r="C4" s="2">
        <f ca="1">('[1]Qc, Winter, S1'!C4*Main!$B$5)</f>
        <v>65.237883323950712</v>
      </c>
      <c r="D4" s="2">
        <f ca="1">('[1]Qc, Winter, S1'!D4*Main!$B$5)</f>
        <v>64.633828848728939</v>
      </c>
      <c r="E4" s="2">
        <f ca="1">('[1]Qc, Winter, S1'!E4*Main!$B$5)</f>
        <v>63.425719898285408</v>
      </c>
      <c r="F4" s="2">
        <f ca="1">('[1]Qc, Winter, S1'!F4*Main!$B$5)</f>
        <v>54.96895724518069</v>
      </c>
      <c r="G4" s="2">
        <f ca="1">('[1]Qc, Winter, S1'!G4*Main!$B$5)</f>
        <v>47.964835320699876</v>
      </c>
      <c r="H4" s="2">
        <f ca="1">('[1]Qc, Winter, S1'!H4*Main!$B$5)</f>
        <v>21.977657709629412</v>
      </c>
      <c r="I4" s="2">
        <f ca="1">('[1]Qc, Winter, S1'!I4*Main!$B$5)</f>
        <v>3.1437729284191831</v>
      </c>
      <c r="J4" s="2">
        <f ca="1">('[1]Qc, Winter, S1'!J4*Main!$B$5)</f>
        <v>-18.060270744495192</v>
      </c>
      <c r="K4" s="2">
        <f ca="1">('[1]Qc, Winter, S1'!K4*Main!$B$5)</f>
        <v>-17.558596557148103</v>
      </c>
      <c r="L4" s="2">
        <f ca="1">('[1]Qc, Winter, S1'!L4*Main!$B$5)</f>
        <v>-1.4545571188574054</v>
      </c>
      <c r="M4" s="2">
        <f ca="1">('[1]Qc, Winter, S1'!M4*Main!$B$5)</f>
        <v>-18.48518944022695</v>
      </c>
      <c r="N4" s="2">
        <f ca="1">('[1]Qc, Winter, S1'!N4*Main!$B$5)</f>
        <v>-15.869360745855209</v>
      </c>
      <c r="O4" s="2">
        <f ca="1">('[1]Qc, Winter, S1'!O4*Main!$B$5)</f>
        <v>-13.228903494569215</v>
      </c>
      <c r="P4" s="2">
        <f ca="1">('[1]Qc, Winter, S1'!P4*Main!$B$5)</f>
        <v>-1.7461086034024853</v>
      </c>
      <c r="Q4" s="2">
        <f ca="1">('[1]Qc, Winter, S1'!Q4*Main!$B$5)</f>
        <v>10.647988615099399</v>
      </c>
      <c r="R4" s="2">
        <f ca="1">('[1]Qc, Winter, S1'!R4*Main!$B$5)</f>
        <v>13.658478410321894</v>
      </c>
      <c r="S4" s="2">
        <f ca="1">('[1]Qc, Winter, S1'!S4*Main!$B$5)</f>
        <v>13.658478410321894</v>
      </c>
      <c r="T4" s="2">
        <f ca="1">('[1]Qc, Winter, S1'!T4*Main!$B$5)</f>
        <v>12.672815019886293</v>
      </c>
      <c r="U4" s="2">
        <f ca="1">('[1]Qc, Winter, S1'!U4*Main!$B$5)</f>
        <v>14.362523689204465</v>
      </c>
      <c r="V4" s="2">
        <f ca="1">('[1]Qc, Winter, S1'!V4*Main!$B$5)</f>
        <v>12.672815019886293</v>
      </c>
      <c r="W4" s="2">
        <f ca="1">('[1]Qc, Winter, S1'!W4*Main!$B$5)</f>
        <v>27.895061651971133</v>
      </c>
      <c r="X4" s="2">
        <f ca="1">('[1]Qc, Winter, S1'!X4*Main!$B$5)</f>
        <v>42.191275047450823</v>
      </c>
      <c r="Y4" s="2">
        <f ca="1">('[1]Qc, Winter, S1'!Y4*Main!$B$5)</f>
        <v>49.372768672548837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2024-07-05T17:17:17Z</dcterms:modified>
</cp:coreProperties>
</file>