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9\"/>
    </mc:Choice>
  </mc:AlternateContent>
  <xr:revisionPtr revIDLastSave="0" documentId="13_ncr:1_{60B4D554-D913-4D53-97F6-B1A57F7E770E}" xr6:coauthVersionLast="47" xr6:coauthVersionMax="47" xr10:uidLastSave="{00000000-0000-0000-0000-000000000000}"/>
  <bookViews>
    <workbookView xWindow="30630" yWindow="-132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<sst xmlns="http://schemas.openxmlformats.org/spreadsheetml/2006/main" count="178" uniqueCount="19">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</sst>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_2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6.2500000000000003E-3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 refreshError="1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30.072745377093618</v>
          </cell>
          <cell r="C2">
            <v>28.05030194548922</v>
          </cell>
          <cell r="D2">
            <v>26.578523117833409</v>
          </cell>
          <cell r="E2">
            <v>26.390465275300595</v>
          </cell>
          <cell r="F2">
            <v>26.708794204237986</v>
          </cell>
          <cell r="G2">
            <v>29.358731656647027</v>
          </cell>
          <cell r="H2">
            <v>35.032121647008452</v>
          </cell>
          <cell r="I2">
            <v>42.167993944389842</v>
          </cell>
          <cell r="J2">
            <v>45.909487079167022</v>
          </cell>
          <cell r="K2">
            <v>46.481970565499637</v>
          </cell>
          <cell r="L2">
            <v>45.227577929444948</v>
          </cell>
          <cell r="M2">
            <v>45.460686911201194</v>
          </cell>
          <cell r="N2">
            <v>45.423328592433919</v>
          </cell>
          <cell r="O2">
            <v>44.681589965785861</v>
          </cell>
          <cell r="P2">
            <v>42.135206118242614</v>
          </cell>
          <cell r="Q2">
            <v>40.92801689621033</v>
          </cell>
          <cell r="R2">
            <v>42.624447143262572</v>
          </cell>
          <cell r="S2">
            <v>47.25</v>
          </cell>
          <cell r="T2">
            <v>47.078719497292113</v>
          </cell>
          <cell r="U2">
            <v>46.104020717812645</v>
          </cell>
          <cell r="V2">
            <v>45.311150870288422</v>
          </cell>
          <cell r="W2">
            <v>42.468735757768826</v>
          </cell>
          <cell r="X2">
            <v>37.152242164865882</v>
          </cell>
          <cell r="Y2">
            <v>33.70651429486233</v>
          </cell>
        </row>
        <row r="3">
          <cell r="B3">
            <v>29.734646373178268</v>
          </cell>
          <cell r="C3">
            <v>27.630964424958105</v>
          </cell>
          <cell r="D3">
            <v>25.004714097866408</v>
          </cell>
          <cell r="E3">
            <v>26.894005322198787</v>
          </cell>
          <cell r="F3">
            <v>26.800209741450189</v>
          </cell>
          <cell r="G3">
            <v>27.939139213070508</v>
          </cell>
          <cell r="H3">
            <v>41.579599754039172</v>
          </cell>
          <cell r="I3">
            <v>46.309540660142659</v>
          </cell>
          <cell r="J3">
            <v>50.771491740210415</v>
          </cell>
          <cell r="K3">
            <v>50.798288424413037</v>
          </cell>
          <cell r="L3">
            <v>47.984446932051952</v>
          </cell>
          <cell r="M3">
            <v>52.5</v>
          </cell>
          <cell r="N3">
            <v>49.511967132995302</v>
          </cell>
          <cell r="O3">
            <v>46.349740001842434</v>
          </cell>
          <cell r="P3">
            <v>44.94281781845401</v>
          </cell>
          <cell r="Q3">
            <v>41.994978533001003</v>
          </cell>
          <cell r="R3">
            <v>42.021778091619389</v>
          </cell>
          <cell r="S3">
            <v>44.487245457940503</v>
          </cell>
          <cell r="T3">
            <v>44.487245457940503</v>
          </cell>
          <cell r="U3">
            <v>45.157199904005765</v>
          </cell>
          <cell r="V3">
            <v>43.937866000154401</v>
          </cell>
          <cell r="W3">
            <v>39.703696796264204</v>
          </cell>
          <cell r="X3">
            <v>33.580239234912959</v>
          </cell>
          <cell r="Y3">
            <v>32.494894500906277</v>
          </cell>
        </row>
        <row r="4">
          <cell r="B4">
            <v>43.220019735253899</v>
          </cell>
          <cell r="C4">
            <v>38.027771149006583</v>
          </cell>
          <cell r="D4">
            <v>35.801389173760185</v>
          </cell>
          <cell r="E4">
            <v>35.376230789750501</v>
          </cell>
          <cell r="F4">
            <v>37.028425041976689</v>
          </cell>
          <cell r="G4">
            <v>39.979729392606885</v>
          </cell>
          <cell r="H4">
            <v>48.242538139687568</v>
          </cell>
          <cell r="I4">
            <v>53.932050809965048</v>
          </cell>
          <cell r="J4">
            <v>57.082170880699536</v>
          </cell>
          <cell r="K4">
            <v>59.024059207588721</v>
          </cell>
          <cell r="L4">
            <v>59.564103023263229</v>
          </cell>
          <cell r="M4">
            <v>58.942828278855742</v>
          </cell>
          <cell r="N4">
            <v>58.608374418798611</v>
          </cell>
          <cell r="O4">
            <v>57.399752485517183</v>
          </cell>
          <cell r="P4">
            <v>55.572617070312063</v>
          </cell>
          <cell r="Q4">
            <v>54.566382945471119</v>
          </cell>
          <cell r="R4">
            <v>56.514367540613485</v>
          </cell>
          <cell r="S4">
            <v>63.982269468866164</v>
          </cell>
          <cell r="T4">
            <v>65.237547572625289</v>
          </cell>
          <cell r="U4">
            <v>65.625</v>
          </cell>
          <cell r="V4">
            <v>63.673513430193495</v>
          </cell>
          <cell r="W4">
            <v>60.762891629395796</v>
          </cell>
          <cell r="X4">
            <v>55.406865389805688</v>
          </cell>
          <cell r="Y4">
            <v>48.974508992713233</v>
          </cell>
        </row>
      </sheetData>
      <sheetData sheetId="8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-13.093274788734249</v>
          </cell>
          <cell r="C2">
            <v>-14.2305916814071</v>
          </cell>
          <cell r="D2">
            <v>-15.328312391253739</v>
          </cell>
          <cell r="E2">
            <v>-15.216726206481082</v>
          </cell>
          <cell r="F2">
            <v>-15.75</v>
          </cell>
          <cell r="G2">
            <v>-14.020464777231203</v>
          </cell>
          <cell r="H2">
            <v>-10.440837903567283</v>
          </cell>
          <cell r="I2">
            <v>-4.2976566281208211</v>
          </cell>
          <cell r="J2">
            <v>-1.2656351604948783</v>
          </cell>
          <cell r="K2">
            <v>-0.19798756008248361</v>
          </cell>
          <cell r="L2">
            <v>-1.7774194443887745</v>
          </cell>
          <cell r="M2">
            <v>-1.3067242596893998</v>
          </cell>
          <cell r="N2">
            <v>-1.8086842247663413</v>
          </cell>
          <cell r="O2">
            <v>-1.824543963056096</v>
          </cell>
          <cell r="P2">
            <v>-4.6124986705403712</v>
          </cell>
          <cell r="Q2">
            <v>-6.6427242823773609</v>
          </cell>
          <cell r="R2">
            <v>-5.9074900449857006</v>
          </cell>
          <cell r="S2">
            <v>-2.0165380815690694</v>
          </cell>
          <cell r="T2">
            <v>-2.933339816344382</v>
          </cell>
          <cell r="U2">
            <v>-3.6873483386845747</v>
          </cell>
          <cell r="V2">
            <v>-5.7921707962879747</v>
          </cell>
          <cell r="W2">
            <v>-7.5186138510968981</v>
          </cell>
          <cell r="X2">
            <v>-10.087243091981842</v>
          </cell>
          <cell r="Y2">
            <v>-11.354050192957073</v>
          </cell>
        </row>
        <row r="3">
          <cell r="B3">
            <v>14.833923183940412</v>
          </cell>
          <cell r="C3">
            <v>18.375</v>
          </cell>
          <cell r="D3">
            <v>18.375</v>
          </cell>
          <cell r="E3">
            <v>18.375</v>
          </cell>
          <cell r="F3">
            <v>18.375</v>
          </cell>
          <cell r="G3">
            <v>14.888403267485911</v>
          </cell>
          <cell r="H3">
            <v>6.7530109222933001</v>
          </cell>
          <cell r="I3">
            <v>0.86938016248067407</v>
          </cell>
          <cell r="J3">
            <v>-5.086882927856502</v>
          </cell>
          <cell r="K3">
            <v>-5.086882927856502</v>
          </cell>
          <cell r="L3">
            <v>-0.4380872845043805</v>
          </cell>
          <cell r="M3">
            <v>-5.3048032620385026</v>
          </cell>
          <cell r="N3">
            <v>-5.3048032620385026</v>
          </cell>
          <cell r="O3">
            <v>-4.106284295503472</v>
          </cell>
          <cell r="P3">
            <v>-0.51072739589838112</v>
          </cell>
          <cell r="Q3">
            <v>3.0848178170657334</v>
          </cell>
          <cell r="R3">
            <v>4.2833328880537724</v>
          </cell>
          <cell r="S3">
            <v>4.2833328880537724</v>
          </cell>
          <cell r="T3">
            <v>4.2833328880537724</v>
          </cell>
          <cell r="U3">
            <v>4.2833328880537724</v>
          </cell>
          <cell r="V3">
            <v>4.2833328880537724</v>
          </cell>
          <cell r="W3">
            <v>8.9321284905077611</v>
          </cell>
          <cell r="X3">
            <v>13.653564245253882</v>
          </cell>
          <cell r="Y3">
            <v>13.653564245253882</v>
          </cell>
        </row>
        <row r="4">
          <cell r="B4">
            <v>10.065536608964324</v>
          </cell>
          <cell r="C4">
            <v>7.7642784388857553</v>
          </cell>
          <cell r="D4">
            <v>6.6466196865701548</v>
          </cell>
          <cell r="E4">
            <v>6.5041590781476168</v>
          </cell>
          <cell r="F4">
            <v>7.3923720519848048</v>
          </cell>
          <cell r="G4">
            <v>9.178648524157845</v>
          </cell>
          <cell r="H4">
            <v>14.24074841469986</v>
          </cell>
          <cell r="I4">
            <v>17.385228949391855</v>
          </cell>
          <cell r="J4">
            <v>20.086169566231504</v>
          </cell>
          <cell r="K4">
            <v>22.118568800499027</v>
          </cell>
          <cell r="L4">
            <v>22.305232560511705</v>
          </cell>
          <cell r="M4">
            <v>21.905281684775662</v>
          </cell>
          <cell r="N4">
            <v>21.998575143822595</v>
          </cell>
          <cell r="O4">
            <v>21.774092334201608</v>
          </cell>
          <cell r="P4">
            <v>19.642744645833265</v>
          </cell>
          <cell r="Q4">
            <v>18.662371242945895</v>
          </cell>
          <cell r="R4">
            <v>19.25962390342584</v>
          </cell>
          <cell r="S4">
            <v>26.25</v>
          </cell>
          <cell r="T4">
            <v>26.21189296195347</v>
          </cell>
          <cell r="U4">
            <v>25.412029274265119</v>
          </cell>
          <cell r="V4">
            <v>23.521513704875634</v>
          </cell>
          <cell r="W4">
            <v>20.918465701403989</v>
          </cell>
          <cell r="X4">
            <v>17.061586758698965</v>
          </cell>
          <cell r="Y4">
            <v>13.089523886710843</v>
          </cell>
        </row>
      </sheetData>
      <sheetData sheetId="11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2">
        <row r="2">
          <cell r="B2">
            <v>30.047625402399348</v>
          </cell>
          <cell r="C2">
            <v>25.824774184138001</v>
          </cell>
          <cell r="D2">
            <v>25.71534973030878</v>
          </cell>
          <cell r="E2">
            <v>25.430391062828022</v>
          </cell>
          <cell r="F2">
            <v>26.690928564195016</v>
          </cell>
          <cell r="G2">
            <v>26.165973821904611</v>
          </cell>
          <cell r="H2">
            <v>30.635374405195307</v>
          </cell>
          <cell r="I2">
            <v>35.717130285143483</v>
          </cell>
          <cell r="J2">
            <v>41.606851090393029</v>
          </cell>
          <cell r="K2">
            <v>42.727331788357816</v>
          </cell>
          <cell r="L2">
            <v>39.766738829370709</v>
          </cell>
          <cell r="M2">
            <v>41.649032074229744</v>
          </cell>
          <cell r="N2">
            <v>43.224125178070068</v>
          </cell>
          <cell r="O2">
            <v>41.460157425829394</v>
          </cell>
          <cell r="P2">
            <v>38.101084390264852</v>
          </cell>
          <cell r="Q2">
            <v>39.142618130874631</v>
          </cell>
          <cell r="R2">
            <v>39.556700864741472</v>
          </cell>
          <cell r="S2">
            <v>40.487699575924772</v>
          </cell>
          <cell r="T2">
            <v>40.205622487709917</v>
          </cell>
          <cell r="U2">
            <v>39.616333360545802</v>
          </cell>
          <cell r="V2">
            <v>40.852758457677062</v>
          </cell>
          <cell r="W2">
            <v>40.206742506477028</v>
          </cell>
          <cell r="X2">
            <v>34.853791354433952</v>
          </cell>
          <cell r="Y2">
            <v>34.334549940866722</v>
          </cell>
        </row>
        <row r="3">
          <cell r="B3">
            <v>28.842778715291594</v>
          </cell>
          <cell r="C3">
            <v>27.087684963591958</v>
          </cell>
          <cell r="D3">
            <v>25.819502724499049</v>
          </cell>
          <cell r="E3">
            <v>25.379917691399406</v>
          </cell>
          <cell r="F3">
            <v>25.56599233441284</v>
          </cell>
          <cell r="G3">
            <v>26.699203000451</v>
          </cell>
          <cell r="H3">
            <v>37.791914968729515</v>
          </cell>
          <cell r="I3">
            <v>42.869019643749397</v>
          </cell>
          <cell r="J3">
            <v>45.799288072564359</v>
          </cell>
          <cell r="K3">
            <v>46.480114851874433</v>
          </cell>
          <cell r="L3">
            <v>45.603393032268215</v>
          </cell>
          <cell r="M3">
            <v>47.199999999999996</v>
          </cell>
          <cell r="N3">
            <v>45.441382641404047</v>
          </cell>
          <cell r="O3">
            <v>45.927332495918918</v>
          </cell>
          <cell r="P3">
            <v>43.73490749623835</v>
          </cell>
          <cell r="Q3">
            <v>40.025550835492183</v>
          </cell>
          <cell r="R3">
            <v>37.664449340620138</v>
          </cell>
          <cell r="S3">
            <v>39.716147736575721</v>
          </cell>
          <cell r="T3">
            <v>39.727814585341257</v>
          </cell>
          <cell r="U3">
            <v>40.797597913030437</v>
          </cell>
          <cell r="V3">
            <v>39.271416802104262</v>
          </cell>
          <cell r="W3">
            <v>38.190880002945413</v>
          </cell>
          <cell r="X3">
            <v>34.212507448543825</v>
          </cell>
          <cell r="Y3">
            <v>33.43903518700575</v>
          </cell>
        </row>
        <row r="4">
          <cell r="B4">
            <v>40.347388226309093</v>
          </cell>
          <cell r="C4">
            <v>36.551195894685875</v>
          </cell>
          <cell r="D4">
            <v>34.030223962571156</v>
          </cell>
          <cell r="E4">
            <v>32.876522200661512</v>
          </cell>
          <cell r="F4">
            <v>34.881144729027355</v>
          </cell>
          <cell r="G4">
            <v>35.63070981204487</v>
          </cell>
          <cell r="H4">
            <v>40.064717546077397</v>
          </cell>
          <cell r="I4">
            <v>45.329475183269729</v>
          </cell>
          <cell r="J4">
            <v>49.624556836727301</v>
          </cell>
          <cell r="K4">
            <v>52.916357959255826</v>
          </cell>
          <cell r="L4">
            <v>53.89472840524369</v>
          </cell>
          <cell r="M4">
            <v>55.107076771265703</v>
          </cell>
          <cell r="N4">
            <v>58.057726659972403</v>
          </cell>
          <cell r="O4">
            <v>57.085352897807766</v>
          </cell>
          <cell r="P4">
            <v>54.303468709821281</v>
          </cell>
          <cell r="Q4">
            <v>54.182790557912796</v>
          </cell>
          <cell r="R4">
            <v>53.675479274740674</v>
          </cell>
          <cell r="S4">
            <v>59.070928318419178</v>
          </cell>
          <cell r="T4">
            <v>55.153691339472843</v>
          </cell>
          <cell r="U4">
            <v>57.352772670021572</v>
          </cell>
          <cell r="V4">
            <v>55.904160050634793</v>
          </cell>
          <cell r="W4">
            <v>55.588728127921847</v>
          </cell>
          <cell r="X4">
            <v>52.175666279912903</v>
          </cell>
          <cell r="Y4">
            <v>49.700853911407883</v>
          </cell>
        </row>
      </sheetData>
      <sheetData sheetId="13">
        <row r="2">
          <cell r="B2">
            <v>31.550006672519316</v>
          </cell>
          <cell r="C2">
            <v>27.116012893344902</v>
          </cell>
          <cell r="D2">
            <v>27.001117216824223</v>
          </cell>
          <cell r="E2">
            <v>26.701910615969425</v>
          </cell>
          <cell r="F2">
            <v>28.025474992404767</v>
          </cell>
          <cell r="G2">
            <v>27.474272512999843</v>
          </cell>
          <cell r="H2">
            <v>32.167143125455077</v>
          </cell>
          <cell r="I2">
            <v>37.502986799400659</v>
          </cell>
          <cell r="J2">
            <v>43.687193644912682</v>
          </cell>
          <cell r="K2">
            <v>44.863698377775705</v>
          </cell>
          <cell r="L2">
            <v>41.755075770839241</v>
          </cell>
          <cell r="M2">
            <v>43.731483677941227</v>
          </cell>
          <cell r="N2">
            <v>45.385331436973573</v>
          </cell>
          <cell r="O2">
            <v>43.53316529712086</v>
          </cell>
          <cell r="P2">
            <v>40.006138609778091</v>
          </cell>
          <cell r="Q2">
            <v>41.099749037418356</v>
          </cell>
          <cell r="R2">
            <v>41.534535907978551</v>
          </cell>
          <cell r="S2">
            <v>42.512084554721014</v>
          </cell>
          <cell r="T2">
            <v>42.215903612095417</v>
          </cell>
          <cell r="U2">
            <v>41.597150028573097</v>
          </cell>
          <cell r="V2">
            <v>42.895396380560918</v>
          </cell>
          <cell r="W2">
            <v>42.217079631800878</v>
          </cell>
          <cell r="X2">
            <v>36.596480922155656</v>
          </cell>
          <cell r="Y2">
            <v>36.051277437910059</v>
          </cell>
        </row>
        <row r="3">
          <cell r="B3">
            <v>30.284917651056176</v>
          </cell>
          <cell r="C3">
            <v>28.442069211771553</v>
          </cell>
          <cell r="D3">
            <v>27.110477860724004</v>
          </cell>
          <cell r="E3">
            <v>26.648913575969381</v>
          </cell>
          <cell r="F3">
            <v>26.844291951133481</v>
          </cell>
          <cell r="G3">
            <v>28.03416315047355</v>
          </cell>
          <cell r="H3">
            <v>39.681510717165992</v>
          </cell>
          <cell r="I3">
            <v>45.012470625936871</v>
          </cell>
          <cell r="J3">
            <v>48.089252476192577</v>
          </cell>
          <cell r="K3">
            <v>48.804120594468152</v>
          </cell>
          <cell r="L3">
            <v>47.883562683881628</v>
          </cell>
          <cell r="M3">
            <v>49.559999999999995</v>
          </cell>
          <cell r="N3">
            <v>47.713451773474254</v>
          </cell>
          <cell r="O3">
            <v>48.223699120714862</v>
          </cell>
          <cell r="P3">
            <v>45.92165287105027</v>
          </cell>
          <cell r="Q3">
            <v>42.026828377266789</v>
          </cell>
          <cell r="R3">
            <v>39.547671807651149</v>
          </cell>
          <cell r="S3">
            <v>41.70195512340451</v>
          </cell>
          <cell r="T3">
            <v>41.714205314608321</v>
          </cell>
          <cell r="U3">
            <v>42.83747780868196</v>
          </cell>
          <cell r="V3">
            <v>41.234987642209482</v>
          </cell>
          <cell r="W3">
            <v>40.100424003092691</v>
          </cell>
          <cell r="X3">
            <v>35.923132820971013</v>
          </cell>
          <cell r="Y3">
            <v>35.110986946356036</v>
          </cell>
        </row>
        <row r="4">
          <cell r="B4">
            <v>42.364757637624557</v>
          </cell>
          <cell r="C4">
            <v>38.378755689420174</v>
          </cell>
          <cell r="D4">
            <v>35.731735160699721</v>
          </cell>
          <cell r="E4">
            <v>34.520348310694587</v>
          </cell>
          <cell r="F4">
            <v>36.62520196547873</v>
          </cell>
          <cell r="G4">
            <v>37.412245302647122</v>
          </cell>
          <cell r="H4">
            <v>42.067953423381276</v>
          </cell>
          <cell r="I4">
            <v>47.595948942433211</v>
          </cell>
          <cell r="J4">
            <v>52.105784678563666</v>
          </cell>
          <cell r="K4">
            <v>55.56217585721862</v>
          </cell>
          <cell r="L4">
            <v>56.589464825505878</v>
          </cell>
          <cell r="M4">
            <v>57.862430609828991</v>
          </cell>
          <cell r="N4">
            <v>60.960612992971022</v>
          </cell>
          <cell r="O4">
            <v>59.939620542698158</v>
          </cell>
          <cell r="P4">
            <v>57.018642145312349</v>
          </cell>
          <cell r="Q4">
            <v>56.89193008580844</v>
          </cell>
          <cell r="R4">
            <v>56.359253238477706</v>
          </cell>
          <cell r="S4">
            <v>62.024474734340131</v>
          </cell>
          <cell r="T4">
            <v>57.911375906446487</v>
          </cell>
          <cell r="U4">
            <v>60.220411303522653</v>
          </cell>
          <cell r="V4">
            <v>58.699368053166538</v>
          </cell>
          <cell r="W4">
            <v>58.368164534317934</v>
          </cell>
          <cell r="X4">
            <v>54.784449593908548</v>
          </cell>
          <cell r="Y4">
            <v>52.185896606978282</v>
          </cell>
        </row>
      </sheetData>
      <sheetData sheetId="14">
        <row r="2">
          <cell r="B2">
            <v>29.146196640327371</v>
          </cell>
          <cell r="C2">
            <v>25.05003095861386</v>
          </cell>
          <cell r="D2">
            <v>24.943889238399517</v>
          </cell>
          <cell r="E2">
            <v>24.667479330943181</v>
          </cell>
          <cell r="F2">
            <v>25.890200707269166</v>
          </cell>
          <cell r="G2">
            <v>25.380994607247469</v>
          </cell>
          <cell r="H2">
            <v>29.716313173039449</v>
          </cell>
          <cell r="I2">
            <v>34.645616376589174</v>
          </cell>
          <cell r="J2">
            <v>40.358645557681236</v>
          </cell>
          <cell r="K2">
            <v>41.445511834707077</v>
          </cell>
          <cell r="L2">
            <v>38.573736664489587</v>
          </cell>
          <cell r="M2">
            <v>40.39956111200285</v>
          </cell>
          <cell r="N2">
            <v>41.927401422727961</v>
          </cell>
          <cell r="O2">
            <v>40.216352703054511</v>
          </cell>
          <cell r="P2">
            <v>36.9580518585569</v>
          </cell>
          <cell r="Q2">
            <v>37.968339586948389</v>
          </cell>
          <cell r="R2">
            <v>38.369999838799231</v>
          </cell>
          <cell r="S2">
            <v>39.273068588647028</v>
          </cell>
          <cell r="T2">
            <v>38.999453813078624</v>
          </cell>
          <cell r="U2">
            <v>38.42784335972943</v>
          </cell>
          <cell r="V2">
            <v>39.627175703946747</v>
          </cell>
          <cell r="W2">
            <v>39.000540231282713</v>
          </cell>
          <cell r="X2">
            <v>33.808177613800929</v>
          </cell>
          <cell r="Y2">
            <v>33.304513442640719</v>
          </cell>
        </row>
        <row r="3">
          <cell r="B3">
            <v>27.97749535383285</v>
          </cell>
          <cell r="C3">
            <v>26.275054414684195</v>
          </cell>
          <cell r="D3">
            <v>25.044917642764077</v>
          </cell>
          <cell r="E3">
            <v>24.618520160657422</v>
          </cell>
          <cell r="F3">
            <v>24.799012564380455</v>
          </cell>
          <cell r="G3">
            <v>25.898226910437465</v>
          </cell>
          <cell r="H3">
            <v>36.658157519667625</v>
          </cell>
          <cell r="I3">
            <v>41.582949054436909</v>
          </cell>
          <cell r="J3">
            <v>44.425309430387429</v>
          </cell>
          <cell r="K3">
            <v>45.085711406318197</v>
          </cell>
          <cell r="L3">
            <v>44.235291241300168</v>
          </cell>
          <cell r="M3">
            <v>45.783999999999999</v>
          </cell>
          <cell r="N3">
            <v>44.078141162161927</v>
          </cell>
          <cell r="O3">
            <v>44.549512521041343</v>
          </cell>
          <cell r="P3">
            <v>42.422860271351198</v>
          </cell>
          <cell r="Q3">
            <v>38.824784310427411</v>
          </cell>
          <cell r="R3">
            <v>36.534515860401534</v>
          </cell>
          <cell r="S3">
            <v>38.524663304478452</v>
          </cell>
          <cell r="T3">
            <v>38.535980147781018</v>
          </cell>
          <cell r="U3">
            <v>39.573669975639525</v>
          </cell>
          <cell r="V3">
            <v>38.093274298041138</v>
          </cell>
          <cell r="W3">
            <v>37.045153602857049</v>
          </cell>
          <cell r="X3">
            <v>33.186132225087505</v>
          </cell>
          <cell r="Y3">
            <v>32.435864131395576</v>
          </cell>
        </row>
        <row r="4">
          <cell r="B4">
            <v>39.136966579519822</v>
          </cell>
          <cell r="C4">
            <v>35.454660017845299</v>
          </cell>
          <cell r="D4">
            <v>33.009317243694028</v>
          </cell>
          <cell r="E4">
            <v>31.890226534641666</v>
          </cell>
          <cell r="F4">
            <v>33.834710387156534</v>
          </cell>
          <cell r="G4">
            <v>34.561788517683524</v>
          </cell>
          <cell r="H4">
            <v>38.862776019695076</v>
          </cell>
          <cell r="I4">
            <v>43.969590927771634</v>
          </cell>
          <cell r="J4">
            <v>48.135820131625479</v>
          </cell>
          <cell r="K4">
            <v>51.328867220478152</v>
          </cell>
          <cell r="L4">
            <v>52.277886553086375</v>
          </cell>
          <cell r="M4">
            <v>53.453864468127726</v>
          </cell>
          <cell r="N4">
            <v>56.315994860173227</v>
          </cell>
          <cell r="O4">
            <v>55.372792310873535</v>
          </cell>
          <cell r="P4">
            <v>52.674364648526634</v>
          </cell>
          <cell r="Q4">
            <v>52.557306841175404</v>
          </cell>
          <cell r="R4">
            <v>52.065214896498453</v>
          </cell>
          <cell r="S4">
            <v>57.298800468866595</v>
          </cell>
          <cell r="T4">
            <v>53.499080599288661</v>
          </cell>
          <cell r="U4">
            <v>55.632189489920918</v>
          </cell>
          <cell r="V4">
            <v>54.227035249115751</v>
          </cell>
          <cell r="W4">
            <v>53.921066284084191</v>
          </cell>
          <cell r="X4">
            <v>50.610396291515514</v>
          </cell>
          <cell r="Y4">
            <v>48.209828294065645</v>
          </cell>
        </row>
      </sheetData>
      <sheetData sheetId="15">
        <row r="2">
          <cell r="B2">
            <v>-10.664040403000394</v>
          </cell>
          <cell r="C2">
            <v>-13.010546503375123</v>
          </cell>
          <cell r="D2">
            <v>-13.439869902676477</v>
          </cell>
          <cell r="E2">
            <v>-13.642093439998828</v>
          </cell>
          <cell r="F2">
            <v>-14.317233347975074</v>
          </cell>
          <cell r="G2">
            <v>-13.747718144555767</v>
          </cell>
          <cell r="H2">
            <v>-11.035880873342848</v>
          </cell>
          <cell r="I2">
            <v>-2.5984103698599137</v>
          </cell>
          <cell r="J2">
            <v>3.067458834337967</v>
          </cell>
          <cell r="K2">
            <v>5.6007532173380232</v>
          </cell>
          <cell r="L2">
            <v>3.6255397633937214</v>
          </cell>
          <cell r="M2">
            <v>4.8812058205290549</v>
          </cell>
          <cell r="N2">
            <v>4.5415226369400656</v>
          </cell>
          <cell r="O2">
            <v>4.4225902865330537</v>
          </cell>
          <cell r="P2">
            <v>0.97381673855499251</v>
          </cell>
          <cell r="Q2">
            <v>-1.641305197111659</v>
          </cell>
          <cell r="R2">
            <v>-0.77884254590182256</v>
          </cell>
          <cell r="S2">
            <v>1.1567817426827576</v>
          </cell>
          <cell r="T2">
            <v>-6.889555372505976E-2</v>
          </cell>
          <cell r="U2">
            <v>-1.6068270293547948</v>
          </cell>
          <cell r="V2">
            <v>-2.7833366709900633</v>
          </cell>
          <cell r="W2">
            <v>-3.2132617120135962</v>
          </cell>
          <cell r="X2">
            <v>-6.1504520151345581</v>
          </cell>
          <cell r="Y2">
            <v>-7.7538236194634456</v>
          </cell>
        </row>
        <row r="3">
          <cell r="B3">
            <v>-2.3471221363219885</v>
          </cell>
          <cell r="C3">
            <v>-0.60662682339696283</v>
          </cell>
          <cell r="D3">
            <v>-2.5716100124451922</v>
          </cell>
          <cell r="E3">
            <v>-3.01</v>
          </cell>
          <cell r="F3">
            <v>-3.9549999999999987</v>
          </cell>
          <cell r="G3">
            <v>-4.1499450534053146</v>
          </cell>
          <cell r="H3">
            <v>-1.3241039604056972</v>
          </cell>
          <cell r="I3">
            <v>1.1436446835266176</v>
          </cell>
          <cell r="J3">
            <v>0.81591503612738392</v>
          </cell>
          <cell r="K3">
            <v>0.79351905040157789</v>
          </cell>
          <cell r="L3">
            <v>2.3042866127632711</v>
          </cell>
          <cell r="M3">
            <v>1.4404143981429007</v>
          </cell>
          <cell r="N3">
            <v>2.6010170096739009</v>
          </cell>
          <cell r="O3">
            <v>2.9704377608338532</v>
          </cell>
          <cell r="P3">
            <v>2.3706511597075441</v>
          </cell>
          <cell r="Q3">
            <v>3.1306882717097997</v>
          </cell>
          <cell r="R3">
            <v>1.2872237926141381</v>
          </cell>
          <cell r="S3">
            <v>1.2312403541077765</v>
          </cell>
          <cell r="T3">
            <v>1.1963501035300843</v>
          </cell>
          <cell r="U3">
            <v>1.2033811661729739</v>
          </cell>
          <cell r="V3">
            <v>-0.69364302877258077</v>
          </cell>
          <cell r="W3">
            <v>0.55706351988568037</v>
          </cell>
          <cell r="X3">
            <v>-3.2084301461737854</v>
          </cell>
          <cell r="Y3">
            <v>-2.2828031778320046</v>
          </cell>
        </row>
        <row r="4">
          <cell r="B4">
            <v>9.6706580695974491</v>
          </cell>
          <cell r="C4">
            <v>7.1918575498266719</v>
          </cell>
          <cell r="D4">
            <v>6.8919986745832755</v>
          </cell>
          <cell r="E4">
            <v>6.3952135990867962</v>
          </cell>
          <cell r="F4">
            <v>7.2348275617762052</v>
          </cell>
          <cell r="G4">
            <v>5.5557204113475809</v>
          </cell>
          <cell r="H4">
            <v>8.8364615096441312</v>
          </cell>
          <cell r="I4">
            <v>13.628626916270109</v>
          </cell>
          <cell r="J4">
            <v>16.740716899494274</v>
          </cell>
          <cell r="K4">
            <v>20.092834399652158</v>
          </cell>
          <cell r="L4">
            <v>21.057790303544312</v>
          </cell>
          <cell r="M4">
            <v>22.007690957256038</v>
          </cell>
          <cell r="N4">
            <v>21.44382008617038</v>
          </cell>
          <cell r="O4">
            <v>22.611943394613178</v>
          </cell>
          <cell r="P4">
            <v>20.661191696240184</v>
          </cell>
          <cell r="Q4">
            <v>19.644453597741258</v>
          </cell>
          <cell r="R4">
            <v>20.691346724200312</v>
          </cell>
          <cell r="S4">
            <v>20.829236545383566</v>
          </cell>
          <cell r="T4">
            <v>21.189299014540914</v>
          </cell>
          <cell r="U4">
            <v>19.364944733274552</v>
          </cell>
          <cell r="V4">
            <v>19.130940380450838</v>
          </cell>
          <cell r="W4">
            <v>18.652826968234848</v>
          </cell>
          <cell r="X4">
            <v>16.449051530884098</v>
          </cell>
          <cell r="Y4">
            <v>13.389364272266075</v>
          </cell>
        </row>
      </sheetData>
      <sheetData sheetId="16">
        <row r="2">
          <cell r="B2">
            <v>-11.197242423150414</v>
          </cell>
          <cell r="C2">
            <v>-13.661073828543879</v>
          </cell>
          <cell r="D2">
            <v>-14.111863397810303</v>
          </cell>
          <cell r="E2">
            <v>-14.32419811199877</v>
          </cell>
          <cell r="F2">
            <v>-15.033095015373828</v>
          </cell>
          <cell r="G2">
            <v>-14.435104051783556</v>
          </cell>
          <cell r="H2">
            <v>-11.587674917009991</v>
          </cell>
          <cell r="I2">
            <v>-2.7283308883529096</v>
          </cell>
          <cell r="J2">
            <v>3.2208317760548653</v>
          </cell>
          <cell r="K2">
            <v>5.880790878204925</v>
          </cell>
          <cell r="L2">
            <v>3.8068167515634079</v>
          </cell>
          <cell r="M2">
            <v>5.1252661115555069</v>
          </cell>
          <cell r="N2">
            <v>4.7685987687870686</v>
          </cell>
          <cell r="O2">
            <v>4.6437198008597074</v>
          </cell>
          <cell r="P2">
            <v>1.0225075754827422</v>
          </cell>
          <cell r="Q2">
            <v>-1.7233704569672419</v>
          </cell>
          <cell r="R2">
            <v>-0.81778467319691373</v>
          </cell>
          <cell r="S2">
            <v>1.2146208298168955</v>
          </cell>
          <cell r="T2">
            <v>-7.2340331411312742E-2</v>
          </cell>
          <cell r="U2">
            <v>-1.6871683808225346</v>
          </cell>
          <cell r="V2">
            <v>-2.9225035045395669</v>
          </cell>
          <cell r="W2">
            <v>-3.3739247976142761</v>
          </cell>
          <cell r="X2">
            <v>-6.4579746158912856</v>
          </cell>
          <cell r="Y2">
            <v>-8.1415148004366191</v>
          </cell>
        </row>
        <row r="3">
          <cell r="B3">
            <v>-2.4644782431380881</v>
          </cell>
          <cell r="C3">
            <v>-0.63695816456681098</v>
          </cell>
          <cell r="D3">
            <v>-2.7001905130674517</v>
          </cell>
          <cell r="E3">
            <v>-3.1604999999999999</v>
          </cell>
          <cell r="F3">
            <v>-4.1527499999999984</v>
          </cell>
          <cell r="G3">
            <v>-4.3574423060755807</v>
          </cell>
          <cell r="H3">
            <v>-1.3903091584259821</v>
          </cell>
          <cell r="I3">
            <v>1.2008269177029485</v>
          </cell>
          <cell r="J3">
            <v>0.8567107879337531</v>
          </cell>
          <cell r="K3">
            <v>0.83319500292165671</v>
          </cell>
          <cell r="L3">
            <v>2.419500943401435</v>
          </cell>
          <cell r="M3">
            <v>1.5124351180500459</v>
          </cell>
          <cell r="N3">
            <v>2.7310678601575962</v>
          </cell>
          <cell r="O3">
            <v>3.118959648875546</v>
          </cell>
          <cell r="P3">
            <v>2.4891837176929217</v>
          </cell>
          <cell r="Q3">
            <v>3.2872226852952902</v>
          </cell>
          <cell r="R3">
            <v>1.3515849822448449</v>
          </cell>
          <cell r="S3">
            <v>1.2928023718131656</v>
          </cell>
          <cell r="T3">
            <v>1.2561676087065887</v>
          </cell>
          <cell r="U3">
            <v>1.2635502244816226</v>
          </cell>
          <cell r="V3">
            <v>-0.72832518021120984</v>
          </cell>
          <cell r="W3">
            <v>0.58491669587996453</v>
          </cell>
          <cell r="X3">
            <v>-3.3688516534824751</v>
          </cell>
          <cell r="Y3">
            <v>-2.3969433367236048</v>
          </cell>
        </row>
        <row r="4">
          <cell r="B4">
            <v>10.154190973077322</v>
          </cell>
          <cell r="C4">
            <v>7.5514504273180059</v>
          </cell>
          <cell r="D4">
            <v>7.2365986083124403</v>
          </cell>
          <cell r="E4">
            <v>6.7149742790411358</v>
          </cell>
          <cell r="F4">
            <v>7.5965689398650156</v>
          </cell>
          <cell r="G4">
            <v>5.8335064319149605</v>
          </cell>
          <cell r="H4">
            <v>9.2782845851263378</v>
          </cell>
          <cell r="I4">
            <v>14.310058262083617</v>
          </cell>
          <cell r="J4">
            <v>17.577752744468988</v>
          </cell>
          <cell r="K4">
            <v>21.097476119634763</v>
          </cell>
          <cell r="L4">
            <v>22.110679818721529</v>
          </cell>
          <cell r="M4">
            <v>23.10807550511884</v>
          </cell>
          <cell r="N4">
            <v>22.516011090478898</v>
          </cell>
          <cell r="O4">
            <v>23.742540564343837</v>
          </cell>
          <cell r="P4">
            <v>21.694251281052193</v>
          </cell>
          <cell r="Q4">
            <v>20.62667627762832</v>
          </cell>
          <cell r="R4">
            <v>21.725914060410325</v>
          </cell>
          <cell r="S4">
            <v>21.870698372652747</v>
          </cell>
          <cell r="T4">
            <v>22.248763965267958</v>
          </cell>
          <cell r="U4">
            <v>20.33319196993828</v>
          </cell>
          <cell r="V4">
            <v>20.087487399473382</v>
          </cell>
          <cell r="W4">
            <v>19.58546831664659</v>
          </cell>
          <cell r="X4">
            <v>17.271504107428303</v>
          </cell>
          <cell r="Y4">
            <v>14.05883248587938</v>
          </cell>
        </row>
      </sheetData>
      <sheetData sheetId="17">
        <row r="2">
          <cell r="B2">
            <v>-10.344119190910382</v>
          </cell>
          <cell r="C2">
            <v>-12.620230108273869</v>
          </cell>
          <cell r="D2">
            <v>-13.036673805596184</v>
          </cell>
          <cell r="E2">
            <v>-13.232830636798862</v>
          </cell>
          <cell r="F2">
            <v>-13.887716347535822</v>
          </cell>
          <cell r="G2">
            <v>-13.335286600219094</v>
          </cell>
          <cell r="H2">
            <v>-10.704804447142562</v>
          </cell>
          <cell r="I2">
            <v>-2.5204580587641163</v>
          </cell>
          <cell r="J2">
            <v>2.975435069307828</v>
          </cell>
          <cell r="K2">
            <v>5.4327306208178818</v>
          </cell>
          <cell r="L2">
            <v>3.5167735704919099</v>
          </cell>
          <cell r="M2">
            <v>4.7347696459131825</v>
          </cell>
          <cell r="N2">
            <v>4.4052769578318625</v>
          </cell>
          <cell r="O2">
            <v>4.2899125779370628</v>
          </cell>
          <cell r="P2">
            <v>0.94460223639834284</v>
          </cell>
          <cell r="Q2">
            <v>-1.5920660411983092</v>
          </cell>
          <cell r="R2">
            <v>-0.7554772695247679</v>
          </cell>
          <cell r="S2">
            <v>1.1220782904022748</v>
          </cell>
          <cell r="T2">
            <v>-6.6828687113307958E-2</v>
          </cell>
          <cell r="U2">
            <v>-1.5586222184741509</v>
          </cell>
          <cell r="V2">
            <v>-2.6998365708603616</v>
          </cell>
          <cell r="W2">
            <v>-3.1168638606531882</v>
          </cell>
          <cell r="X2">
            <v>-5.9659384546805212</v>
          </cell>
          <cell r="Y2">
            <v>-7.5212089108795412</v>
          </cell>
        </row>
        <row r="3">
          <cell r="B3">
            <v>-2.276708472232329</v>
          </cell>
          <cell r="C3">
            <v>-0.5884280186950539</v>
          </cell>
          <cell r="D3">
            <v>-2.494461712071836</v>
          </cell>
          <cell r="E3">
            <v>-2.9196999999999997</v>
          </cell>
          <cell r="F3">
            <v>-3.8363499999999986</v>
          </cell>
          <cell r="G3">
            <v>-4.0254467018031548</v>
          </cell>
          <cell r="H3">
            <v>-1.2843808415935263</v>
          </cell>
          <cell r="I3">
            <v>1.109335343020819</v>
          </cell>
          <cell r="J3">
            <v>0.79143758504356232</v>
          </cell>
          <cell r="K3">
            <v>0.76971347888953057</v>
          </cell>
          <cell r="L3">
            <v>2.2351580143803731</v>
          </cell>
          <cell r="M3">
            <v>1.3972019661986137</v>
          </cell>
          <cell r="N3">
            <v>2.5229864993836837</v>
          </cell>
          <cell r="O3">
            <v>2.8813246280088376</v>
          </cell>
          <cell r="P3">
            <v>2.2995316249163178</v>
          </cell>
          <cell r="Q3">
            <v>3.0367676235585059</v>
          </cell>
          <cell r="R3">
            <v>1.248607078835714</v>
          </cell>
          <cell r="S3">
            <v>1.1943031434845433</v>
          </cell>
          <cell r="T3">
            <v>1.1604596004241818</v>
          </cell>
          <cell r="U3">
            <v>1.1672797311877845</v>
          </cell>
          <cell r="V3">
            <v>-0.67283373790940337</v>
          </cell>
          <cell r="W3">
            <v>0.54035161428910994</v>
          </cell>
          <cell r="X3">
            <v>-3.1121772417885718</v>
          </cell>
          <cell r="Y3">
            <v>-2.2143190824970445</v>
          </cell>
        </row>
        <row r="4">
          <cell r="B4">
            <v>9.3805383275095249</v>
          </cell>
          <cell r="C4">
            <v>6.9761018233318719</v>
          </cell>
          <cell r="D4">
            <v>6.6852387143457772</v>
          </cell>
          <cell r="E4">
            <v>6.2033571911141925</v>
          </cell>
          <cell r="F4">
            <v>7.0177827349229185</v>
          </cell>
          <cell r="G4">
            <v>5.3890487990071536</v>
          </cell>
          <cell r="H4">
            <v>8.5713676643548062</v>
          </cell>
          <cell r="I4">
            <v>13.219768108782004</v>
          </cell>
          <cell r="J4">
            <v>16.238495392509446</v>
          </cell>
          <cell r="K4">
            <v>19.490049367662593</v>
          </cell>
          <cell r="L4">
            <v>20.426056594437984</v>
          </cell>
          <cell r="M4">
            <v>21.347460228538356</v>
          </cell>
          <cell r="N4">
            <v>20.800505483585265</v>
          </cell>
          <cell r="O4">
            <v>21.933585092774781</v>
          </cell>
          <cell r="P4">
            <v>20.041355945352976</v>
          </cell>
          <cell r="Q4">
            <v>19.055119989809018</v>
          </cell>
          <cell r="R4">
            <v>20.070606322474298</v>
          </cell>
          <cell r="S4">
            <v>20.204359449022061</v>
          </cell>
          <cell r="T4">
            <v>20.553620044104683</v>
          </cell>
          <cell r="U4">
            <v>18.783996391276318</v>
          </cell>
          <cell r="V4">
            <v>18.557012169037314</v>
          </cell>
          <cell r="W4">
            <v>18.093242159187803</v>
          </cell>
          <cell r="X4">
            <v>15.955579984957573</v>
          </cell>
          <cell r="Y4">
            <v>12.987683344098091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34.458244742439014</v>
          </cell>
          <cell r="C2">
            <v>31.306857379975597</v>
          </cell>
          <cell r="D2">
            <v>30.760007947941752</v>
          </cell>
          <cell r="E2">
            <v>30.681429537507402</v>
          </cell>
          <cell r="F2">
            <v>30.683848464798491</v>
          </cell>
          <cell r="G2">
            <v>30.41248947460203</v>
          </cell>
          <cell r="H2">
            <v>32.83299721579619</v>
          </cell>
          <cell r="I2">
            <v>38.980789056498566</v>
          </cell>
          <cell r="J2">
            <v>44.427015461834856</v>
          </cell>
          <cell r="K2">
            <v>45.79217098128931</v>
          </cell>
          <cell r="L2">
            <v>45.328766427413825</v>
          </cell>
          <cell r="M2">
            <v>46.610600835336157</v>
          </cell>
          <cell r="N2">
            <v>47.25</v>
          </cell>
          <cell r="O2">
            <v>46.375963519685044</v>
          </cell>
          <cell r="P2">
            <v>44.563813065552822</v>
          </cell>
          <cell r="Q2">
            <v>42.770196471682262</v>
          </cell>
          <cell r="R2">
            <v>43.516396227706949</v>
          </cell>
          <cell r="S2">
            <v>43.946327351946202</v>
          </cell>
          <cell r="T2">
            <v>44.132863186333196</v>
          </cell>
          <cell r="U2">
            <v>43.402261406528723</v>
          </cell>
          <cell r="V2">
            <v>43.532666083051303</v>
          </cell>
          <cell r="W2">
            <v>45.335700735382098</v>
          </cell>
          <cell r="X2">
            <v>42.258360392205986</v>
          </cell>
          <cell r="Y2">
            <v>38.738003343103948</v>
          </cell>
        </row>
        <row r="3">
          <cell r="B3">
            <v>34.938543414362456</v>
          </cell>
          <cell r="C3">
            <v>31.812593493417513</v>
          </cell>
          <cell r="D3">
            <v>30.255475091984142</v>
          </cell>
          <cell r="E3">
            <v>29.178375887078715</v>
          </cell>
          <cell r="F3">
            <v>29.178375887078715</v>
          </cell>
          <cell r="G3">
            <v>31.285751976098748</v>
          </cell>
          <cell r="H3">
            <v>39.200120434609389</v>
          </cell>
          <cell r="I3">
            <v>48.23840538257604</v>
          </cell>
          <cell r="J3">
            <v>50.345783996308114</v>
          </cell>
          <cell r="K3">
            <v>49.292093433677991</v>
          </cell>
          <cell r="L3">
            <v>49.268682279874518</v>
          </cell>
          <cell r="M3">
            <v>52.5</v>
          </cell>
          <cell r="N3">
            <v>52.5</v>
          </cell>
          <cell r="O3">
            <v>52.5</v>
          </cell>
          <cell r="P3">
            <v>49.865774849188789</v>
          </cell>
          <cell r="Q3">
            <v>47.2081335182218</v>
          </cell>
          <cell r="R3">
            <v>43.97682082444863</v>
          </cell>
          <cell r="S3">
            <v>43.97682082444863</v>
          </cell>
          <cell r="T3">
            <v>43.97682082444863</v>
          </cell>
          <cell r="U3">
            <v>43.97682082444863</v>
          </cell>
          <cell r="V3">
            <v>43.97682082444863</v>
          </cell>
          <cell r="W3">
            <v>43.97682082444863</v>
          </cell>
          <cell r="X3">
            <v>42.396296292268126</v>
          </cell>
          <cell r="Y3">
            <v>39.668418975178696</v>
          </cell>
        </row>
        <row r="4">
          <cell r="B4">
            <v>47.109158236756443</v>
          </cell>
          <cell r="C4">
            <v>41.470299160860115</v>
          </cell>
          <cell r="D4">
            <v>39.214614452739276</v>
          </cell>
          <cell r="E4">
            <v>37.970877724956857</v>
          </cell>
          <cell r="F4">
            <v>40.252684662580656</v>
          </cell>
          <cell r="G4">
            <v>36.868872556086941</v>
          </cell>
          <cell r="H4">
            <v>43.240460417004613</v>
          </cell>
          <cell r="I4">
            <v>50.188462286382403</v>
          </cell>
          <cell r="J4">
            <v>56.540690679383594</v>
          </cell>
          <cell r="K4">
            <v>60.683211279001661</v>
          </cell>
          <cell r="L4">
            <v>62.625205290767219</v>
          </cell>
          <cell r="M4">
            <v>63.61634102333494</v>
          </cell>
          <cell r="N4">
            <v>64.865458287159413</v>
          </cell>
          <cell r="O4">
            <v>65.39673017069012</v>
          </cell>
          <cell r="P4">
            <v>65.625</v>
          </cell>
          <cell r="Q4">
            <v>63.150989754012677</v>
          </cell>
          <cell r="R4">
            <v>63.182598112029559</v>
          </cell>
          <cell r="S4">
            <v>60.71927824465611</v>
          </cell>
          <cell r="T4">
            <v>61.038756702662035</v>
          </cell>
          <cell r="U4">
            <v>61.540600187541038</v>
          </cell>
          <cell r="V4">
            <v>61.034723650474405</v>
          </cell>
          <cell r="W4">
            <v>63.222698414242885</v>
          </cell>
          <cell r="X4">
            <v>61.769464634004436</v>
          </cell>
          <cell r="Y4">
            <v>55.205372131083912</v>
          </cell>
        </row>
      </sheetData>
      <sheetData sheetId="20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-10.983583683578596</v>
          </cell>
          <cell r="C2">
            <v>-14.280007466943729</v>
          </cell>
          <cell r="D2">
            <v>-15.739324060364382</v>
          </cell>
          <cell r="E2">
            <v>-14.362957799069047</v>
          </cell>
          <cell r="F2">
            <v>-15.395158358956381</v>
          </cell>
          <cell r="G2">
            <v>-15.75</v>
          </cell>
          <cell r="H2">
            <v>-13.650371991203937</v>
          </cell>
          <cell r="I2">
            <v>-2.1236912022304582</v>
          </cell>
          <cell r="J2">
            <v>6.8168924901297387</v>
          </cell>
          <cell r="K2">
            <v>9.9240704175926808</v>
          </cell>
          <cell r="L2">
            <v>7.8012065816550287</v>
          </cell>
          <cell r="M2">
            <v>10.391421363259193</v>
          </cell>
          <cell r="N2">
            <v>9.2215538466253779</v>
          </cell>
          <cell r="O2">
            <v>9.4992036336198939</v>
          </cell>
          <cell r="P2">
            <v>4.9012404648600789</v>
          </cell>
          <cell r="Q2">
            <v>1.2390929191539977</v>
          </cell>
          <cell r="R2">
            <v>2.7564880156112763</v>
          </cell>
          <cell r="S2">
            <v>3.3481798823162143</v>
          </cell>
          <cell r="T2">
            <v>2.017152288631598</v>
          </cell>
          <cell r="U2">
            <v>-0.37629263359699383</v>
          </cell>
          <cell r="V2">
            <v>-1.4689859962735019</v>
          </cell>
          <cell r="W2">
            <v>-1.0220116168528912</v>
          </cell>
          <cell r="X2">
            <v>-4.9013046841921026</v>
          </cell>
          <cell r="Y2">
            <v>-6.6343149584931602</v>
          </cell>
        </row>
        <row r="3">
          <cell r="B3">
            <v>-13.900635043558177</v>
          </cell>
          <cell r="C3">
            <v>-13.900635043558177</v>
          </cell>
          <cell r="D3">
            <v>-16.137817521779088</v>
          </cell>
          <cell r="E3">
            <v>-18.375</v>
          </cell>
          <cell r="F3">
            <v>-18.375</v>
          </cell>
          <cell r="G3">
            <v>-18.375</v>
          </cell>
          <cell r="H3">
            <v>-7.3267653868471045</v>
          </cell>
          <cell r="I3">
            <v>1.5187098818450384</v>
          </cell>
          <cell r="J3">
            <v>4.8228618194673185</v>
          </cell>
          <cell r="K3">
            <v>4.8228618194673185</v>
          </cell>
          <cell r="L3">
            <v>4.4098358980700159</v>
          </cell>
          <cell r="M3">
            <v>6.1995729934491068</v>
          </cell>
          <cell r="N3">
            <v>8.4023360102255005</v>
          </cell>
          <cell r="O3">
            <v>8.6604818547855444</v>
          </cell>
          <cell r="P3">
            <v>4.8572775698382484</v>
          </cell>
          <cell r="Q3">
            <v>3.7903080910579061</v>
          </cell>
          <cell r="R3">
            <v>-0.61521798125282978</v>
          </cell>
          <cell r="S3">
            <v>-0.61521798125282978</v>
          </cell>
          <cell r="T3">
            <v>-0.61521798125282978</v>
          </cell>
          <cell r="U3">
            <v>-0.61521798125282978</v>
          </cell>
          <cell r="V3">
            <v>-3.9193736105697243</v>
          </cell>
          <cell r="W3">
            <v>-5.0207588203420226</v>
          </cell>
          <cell r="X3">
            <v>-14.038298045041898</v>
          </cell>
          <cell r="Y3">
            <v>-14.038298045041898</v>
          </cell>
        </row>
        <row r="4">
          <cell r="B4">
            <v>11.220958408677259</v>
          </cell>
          <cell r="C4">
            <v>8.5974285014799392</v>
          </cell>
          <cell r="D4">
            <v>8.1473512987323513</v>
          </cell>
          <cell r="E4">
            <v>7.1156841094293881</v>
          </cell>
          <cell r="F4">
            <v>8.1915607145246199</v>
          </cell>
          <cell r="G4">
            <v>3.8018302898725946</v>
          </cell>
          <cell r="H4">
            <v>6.6333059615673946</v>
          </cell>
          <cell r="I4">
            <v>12.746681146125866</v>
          </cell>
          <cell r="J4">
            <v>18.542529929436647</v>
          </cell>
          <cell r="K4">
            <v>22.033682889785723</v>
          </cell>
          <cell r="L4">
            <v>24.053999501374804</v>
          </cell>
          <cell r="M4">
            <v>24.932184530637155</v>
          </cell>
          <cell r="N4">
            <v>26.05288562083522</v>
          </cell>
          <cell r="O4">
            <v>26.25</v>
          </cell>
          <cell r="P4">
            <v>26.063678030438791</v>
          </cell>
          <cell r="Q4">
            <v>25.196055489434414</v>
          </cell>
          <cell r="R4">
            <v>23.978066317438259</v>
          </cell>
          <cell r="S4">
            <v>21.277833994065158</v>
          </cell>
          <cell r="T4">
            <v>21.179391545194829</v>
          </cell>
          <cell r="U4">
            <v>20.147994592429001</v>
          </cell>
          <cell r="V4">
            <v>18.161363805311446</v>
          </cell>
          <cell r="W4">
            <v>21.771928458846016</v>
          </cell>
          <cell r="X4">
            <v>19.508440375555136</v>
          </cell>
          <cell r="Y4">
            <v>15.699607396007048</v>
          </cell>
        </row>
      </sheetData>
      <sheetData sheetId="23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6" sqref="B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1.0316430740451816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31.606757625423704</v>
      </c>
      <c r="C2" s="2">
        <f ca="1">('[1]Pc, Winter, S2'!C2*Main!$B$5)+(_xlfn.IFNA(VLOOKUP($A2,'FL Ratio'!$A$3:$B$10,2,FALSE),0)*'FL Characterization'!C$2)</f>
        <v>29.481149253048752</v>
      </c>
      <c r="D2" s="2">
        <f ca="1">('[1]Pc, Winter, S2'!D2*Main!$B$5)+(_xlfn.IFNA(VLOOKUP($A2,'FL Ratio'!$A$3:$B$10,2,FALSE),0)*'FL Characterization'!D$2)</f>
        <v>27.934294913658096</v>
      </c>
      <c r="E2" s="2">
        <f ca="1">('[1]Pc, Winter, S2'!E2*Main!$B$5)+(_xlfn.IFNA(VLOOKUP($A2,'FL Ratio'!$A$3:$B$10,2,FALSE),0)*'FL Characterization'!E$2)</f>
        <v>27.736644231155989</v>
      </c>
      <c r="F2" s="2">
        <f ca="1">('[1]Pc, Winter, S2'!F2*Main!$B$5)+(_xlfn.IFNA(VLOOKUP($A2,'FL Ratio'!$A$3:$B$10,2,FALSE),0)*'FL Characterization'!F$2)</f>
        <v>28.071211134706754</v>
      </c>
      <c r="G2" s="2">
        <f ca="1">('[1]Pc, Winter, S2'!G2*Main!$B$5)+(_xlfn.IFNA(VLOOKUP($A2,'FL Ratio'!$A$3:$B$10,2,FALSE),0)*'FL Characterization'!G$2)</f>
        <v>30.856322029325046</v>
      </c>
      <c r="H2" s="2">
        <f ca="1">('[1]Pc, Winter, S2'!H2*Main!$B$5)+(_xlfn.IFNA(VLOOKUP($A2,'FL Ratio'!$A$3:$B$10,2,FALSE),0)*'FL Characterization'!H$2)</f>
        <v>36.819111927331647</v>
      </c>
      <c r="I2" s="2">
        <f ca="1">('[1]Pc, Winter, S2'!I2*Main!$B$5)+(_xlfn.IFNA(VLOOKUP($A2,'FL Ratio'!$A$3:$B$10,2,FALSE),0)*'FL Characterization'!I$2)</f>
        <v>44.318985428109663</v>
      </c>
      <c r="J2" s="2">
        <f ca="1">('[1]Pc, Winter, S2'!J2*Main!$B$5)+(_xlfn.IFNA(VLOOKUP($A2,'FL Ratio'!$A$3:$B$10,2,FALSE),0)*'FL Characterization'!J$2)</f>
        <v>48.25133231514063</v>
      </c>
      <c r="K2" s="2">
        <f ca="1">('[1]Pc, Winter, S2'!K2*Main!$B$5)+(_xlfn.IFNA(VLOOKUP($A2,'FL Ratio'!$A$3:$B$10,2,FALSE),0)*'FL Characterization'!K$2)</f>
        <v>48.853018212792499</v>
      </c>
      <c r="L2" s="2">
        <f ca="1">('[1]Pc, Winter, S2'!L2*Main!$B$5)+(_xlfn.IFNA(VLOOKUP($A2,'FL Ratio'!$A$3:$B$10,2,FALSE),0)*'FL Characterization'!L$2)</f>
        <v>47.534638945527583</v>
      </c>
      <c r="M2" s="2">
        <f ca="1">('[1]Pc, Winter, S2'!M2*Main!$B$5)+(_xlfn.IFNA(VLOOKUP($A2,'FL Ratio'!$A$3:$B$10,2,FALSE),0)*'FL Characterization'!M$2)</f>
        <v>47.779638828121975</v>
      </c>
      <c r="N2" s="2">
        <f ca="1">('[1]Pc, Winter, S2'!N2*Main!$B$5)+(_xlfn.IFNA(VLOOKUP($A2,'FL Ratio'!$A$3:$B$10,2,FALSE),0)*'FL Characterization'!N$2)</f>
        <v>47.740374859642735</v>
      </c>
      <c r="O2" s="2">
        <f ca="1">('[1]Pc, Winter, S2'!O2*Main!$B$5)+(_xlfn.IFNA(VLOOKUP($A2,'FL Ratio'!$A$3:$B$10,2,FALSE),0)*'FL Characterization'!O$2)</f>
        <v>46.96080010848825</v>
      </c>
      <c r="P2" s="2">
        <f ca="1">('[1]Pc, Winter, S2'!P2*Main!$B$5)+(_xlfn.IFNA(VLOOKUP($A2,'FL Ratio'!$A$3:$B$10,2,FALSE),0)*'FL Characterization'!P$2)</f>
        <v>44.284525093307991</v>
      </c>
      <c r="Q2" s="2">
        <f ca="1">('[1]Pc, Winter, S2'!Q2*Main!$B$5)+(_xlfn.IFNA(VLOOKUP($A2,'FL Ratio'!$A$3:$B$10,2,FALSE),0)*'FL Characterization'!Q$2)</f>
        <v>43.015757088579662</v>
      </c>
      <c r="R2" s="2">
        <f ca="1">('[1]Pc, Winter, S2'!R2*Main!$B$5)+(_xlfn.IFNA(VLOOKUP($A2,'FL Ratio'!$A$3:$B$10,2,FALSE),0)*'FL Characterization'!R$2)</f>
        <v>44.798722327525191</v>
      </c>
      <c r="S2" s="2">
        <f ca="1">('[1]Pc, Winter, S2'!S2*Main!$B$5)+(_xlfn.IFNA(VLOOKUP($A2,'FL Ratio'!$A$3:$B$10,2,FALSE),0)*'FL Characterization'!S$2)</f>
        <v>49.660224867224997</v>
      </c>
      <c r="T2" s="2">
        <f ca="1">('[1]Pc, Winter, S2'!T2*Main!$B$5)+(_xlfn.IFNA(VLOOKUP($A2,'FL Ratio'!$A$3:$B$10,2,FALSE),0)*'FL Characterization'!T$2)</f>
        <v>49.480207337492828</v>
      </c>
      <c r="U2" s="2">
        <f ca="1">('[1]Pc, Winter, S2'!U2*Main!$B$5)+(_xlfn.IFNA(VLOOKUP($A2,'FL Ratio'!$A$3:$B$10,2,FALSE),0)*'FL Characterization'!U$2)</f>
        <v>48.455789124439704</v>
      </c>
      <c r="V2" s="2">
        <f ca="1">('[1]Pc, Winter, S2'!V2*Main!$B$5)+(_xlfn.IFNA(VLOOKUP($A2,'FL Ratio'!$A$3:$B$10,2,FALSE),0)*'FL Characterization'!V$2)</f>
        <v>47.622474946270486</v>
      </c>
      <c r="W2" s="2">
        <f ca="1">('[1]Pc, Winter, S2'!W2*Main!$B$5)+(_xlfn.IFNA(VLOOKUP($A2,'FL Ratio'!$A$3:$B$10,2,FALSE),0)*'FL Characterization'!W$2)</f>
        <v>44.635068096456273</v>
      </c>
      <c r="X2" s="2">
        <f ca="1">('[1]Pc, Winter, S2'!X2*Main!$B$5)+(_xlfn.IFNA(VLOOKUP($A2,'FL Ratio'!$A$3:$B$10,2,FALSE),0)*'FL Characterization'!X$2)</f>
        <v>39.047379899023021</v>
      </c>
      <c r="Y2" s="2">
        <f ca="1">('[1]Pc, Winter, S2'!Y2*Main!$B$5)+(_xlfn.IFNA(VLOOKUP($A2,'FL Ratio'!$A$3:$B$10,2,FALSE),0)*'FL Characterization'!Y$2)</f>
        <v>35.425885277739624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32.942068844125117</v>
      </c>
      <c r="C3" s="2">
        <f ca="1">('[1]Pc, Winter, S2'!C3*Main!$B$5)+(_xlfn.IFNA(VLOOKUP($A3,'FL Ratio'!$A$3:$B$10,2,FALSE),0)*'FL Characterization'!C$2)</f>
        <v>30.787474462379581</v>
      </c>
      <c r="D3" s="2">
        <f ca="1">('[1]Pc, Winter, S2'!D3*Main!$B$5)+(_xlfn.IFNA(VLOOKUP($A3,'FL Ratio'!$A$3:$B$10,2,FALSE),0)*'FL Characterization'!D$2)</f>
        <v>27.844589374216863</v>
      </c>
      <c r="E3" s="2">
        <f ca="1">('[1]Pc, Winter, S2'!E3*Main!$B$5)+(_xlfn.IFNA(VLOOKUP($A3,'FL Ratio'!$A$3:$B$10,2,FALSE),0)*'FL Characterization'!E$2)</f>
        <v>29.74868485950142</v>
      </c>
      <c r="F3" s="2">
        <f ca="1">('[1]Pc, Winter, S2'!F3*Main!$B$5)+(_xlfn.IFNA(VLOOKUP($A3,'FL Ratio'!$A$3:$B$10,2,FALSE),0)*'FL Characterization'!F$2)</f>
        <v>29.382152667047677</v>
      </c>
      <c r="G3" s="2">
        <f ca="1">('[1]Pc, Winter, S2'!G3*Main!$B$5)+(_xlfn.IFNA(VLOOKUP($A3,'FL Ratio'!$A$3:$B$10,2,FALSE),0)*'FL Characterization'!G$2)</f>
        <v>30.395408968485796</v>
      </c>
      <c r="H3" s="2">
        <f ca="1">('[1]Pc, Winter, S2'!H3*Main!$B$5)+(_xlfn.IFNA(VLOOKUP($A3,'FL Ratio'!$A$3:$B$10,2,FALSE),0)*'FL Characterization'!H$2)</f>
        <v>44.961520161933613</v>
      </c>
      <c r="I3" s="2">
        <f ca="1">('[1]Pc, Winter, S2'!I3*Main!$B$5)+(_xlfn.IFNA(VLOOKUP($A3,'FL Ratio'!$A$3:$B$10,2,FALSE),0)*'FL Characterization'!I$2)</f>
        <v>48.89077608584185</v>
      </c>
      <c r="J3" s="2">
        <f ca="1">('[1]Pc, Winter, S2'!J3*Main!$B$5)+(_xlfn.IFNA(VLOOKUP($A3,'FL Ratio'!$A$3:$B$10,2,FALSE),0)*'FL Characterization'!J$2)</f>
        <v>53.553921451352046</v>
      </c>
      <c r="K3" s="2">
        <f ca="1">('[1]Pc, Winter, S2'!K3*Main!$B$5)+(_xlfn.IFNA(VLOOKUP($A3,'FL Ratio'!$A$3:$B$10,2,FALSE),0)*'FL Characterization'!K$2)</f>
        <v>53.670256130486756</v>
      </c>
      <c r="L3" s="2">
        <f ca="1">('[1]Pc, Winter, S2'!L3*Main!$B$5)+(_xlfn.IFNA(VLOOKUP($A3,'FL Ratio'!$A$3:$B$10,2,FALSE),0)*'FL Characterization'!L$2)</f>
        <v>50.597473970743685</v>
      </c>
      <c r="M3" s="2">
        <f ca="1">('[1]Pc, Winter, S2'!M3*Main!$B$5)+(_xlfn.IFNA(VLOOKUP($A3,'FL Ratio'!$A$3:$B$10,2,FALSE),0)*'FL Characterization'!M$2)</f>
        <v>55.384631349878774</v>
      </c>
      <c r="N3" s="2">
        <f ca="1">('[1]Pc, Winter, S2'!N3*Main!$B$5)+(_xlfn.IFNA(VLOOKUP($A3,'FL Ratio'!$A$3:$B$10,2,FALSE),0)*'FL Characterization'!N$2)</f>
        <v>52.366737973824286</v>
      </c>
      <c r="O3" s="2">
        <f ca="1">('[1]Pc, Winter, S2'!O3*Main!$B$5)+(_xlfn.IFNA(VLOOKUP($A3,'FL Ratio'!$A$3:$B$10,2,FALSE),0)*'FL Characterization'!O$2)</f>
        <v>49.320511136587079</v>
      </c>
      <c r="P3" s="2">
        <f ca="1">('[1]Pc, Winter, S2'!P3*Main!$B$5)+(_xlfn.IFNA(VLOOKUP($A3,'FL Ratio'!$A$3:$B$10,2,FALSE),0)*'FL Characterization'!P$2)</f>
        <v>47.882399743049653</v>
      </c>
      <c r="Q3" s="2">
        <f ca="1">('[1]Pc, Winter, S2'!Q3*Main!$B$5)+(_xlfn.IFNA(VLOOKUP($A3,'FL Ratio'!$A$3:$B$10,2,FALSE),0)*'FL Characterization'!Q$2)</f>
        <v>44.773461939988877</v>
      </c>
      <c r="R3" s="2">
        <f ca="1">('[1]Pc, Winter, S2'!R3*Main!$B$5)+(_xlfn.IFNA(VLOOKUP($A3,'FL Ratio'!$A$3:$B$10,2,FALSE),0)*'FL Characterization'!R$2)</f>
        <v>44.52225960098361</v>
      </c>
      <c r="S3" s="2">
        <f ca="1">('[1]Pc, Winter, S2'!S3*Main!$B$5)+(_xlfn.IFNA(VLOOKUP($A3,'FL Ratio'!$A$3:$B$10,2,FALSE),0)*'FL Characterization'!S$2)</f>
        <v>47.483644116148085</v>
      </c>
      <c r="T3" s="2">
        <f ca="1">('[1]Pc, Winter, S2'!T3*Main!$B$5)+(_xlfn.IFNA(VLOOKUP($A3,'FL Ratio'!$A$3:$B$10,2,FALSE),0)*'FL Characterization'!T$2)</f>
        <v>47.183229652986128</v>
      </c>
      <c r="U3" s="2">
        <f ca="1">('[1]Pc, Winter, S2'!U3*Main!$B$5)+(_xlfn.IFNA(VLOOKUP($A3,'FL Ratio'!$A$3:$B$10,2,FALSE),0)*'FL Characterization'!U$2)</f>
        <v>47.760672739417153</v>
      </c>
      <c r="V3" s="2">
        <f ca="1">('[1]Pc, Winter, S2'!V3*Main!$B$5)+(_xlfn.IFNA(VLOOKUP($A3,'FL Ratio'!$A$3:$B$10,2,FALSE),0)*'FL Characterization'!V$2)</f>
        <v>46.634712327607708</v>
      </c>
      <c r="W3" s="2">
        <f ca="1">('[1]Pc, Winter, S2'!W3*Main!$B$5)+(_xlfn.IFNA(VLOOKUP($A3,'FL Ratio'!$A$3:$B$10,2,FALSE),0)*'FL Characterization'!W$2)</f>
        <v>42.010554142006242</v>
      </c>
      <c r="X3" s="2">
        <f ca="1">('[1]Pc, Winter, S2'!X3*Main!$B$5)+(_xlfn.IFNA(VLOOKUP($A3,'FL Ratio'!$A$3:$B$10,2,FALSE),0)*'FL Characterization'!X$2)</f>
        <v>36.578321086096402</v>
      </c>
      <c r="Y3" s="2">
        <f ca="1">('[1]Pc, Winter, S2'!Y3*Main!$B$5)+(_xlfn.IFNA(VLOOKUP($A3,'FL Ratio'!$A$3:$B$10,2,FALSE),0)*'FL Characterization'!Y$2)</f>
        <v>35.701713489787835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47.115331777017431</v>
      </c>
      <c r="C4" s="2">
        <f ca="1">('[1]Pc, Winter, S2'!C4*Main!$B$5)+(_xlfn.IFNA(VLOOKUP($A4,'FL Ratio'!$A$3:$B$10,2,FALSE),0)*'FL Characterization'!C$2)</f>
        <v>41.714622818301784</v>
      </c>
      <c r="D4" s="2">
        <f ca="1">('[1]Pc, Winter, S2'!D4*Main!$B$5)+(_xlfn.IFNA(VLOOKUP($A4,'FL Ratio'!$A$3:$B$10,2,FALSE),0)*'FL Characterization'!D$2)</f>
        <v>39.192003386645403</v>
      </c>
      <c r="E4" s="2">
        <f ca="1">('[1]Pc, Winter, S2'!E4*Main!$B$5)+(_xlfn.IFNA(VLOOKUP($A4,'FL Ratio'!$A$3:$B$10,2,FALSE),0)*'FL Characterization'!E$2)</f>
        <v>38.663589073112441</v>
      </c>
      <c r="F4" s="2">
        <f ca="1">('[1]Pc, Winter, S2'!F4*Main!$B$5)+(_xlfn.IFNA(VLOOKUP($A4,'FL Ratio'!$A$3:$B$10,2,FALSE),0)*'FL Characterization'!F$2)</f>
        <v>40.132109742487621</v>
      </c>
      <c r="G4" s="2">
        <f ca="1">('[1]Pc, Winter, S2'!G4*Main!$B$5)+(_xlfn.IFNA(VLOOKUP($A4,'FL Ratio'!$A$3:$B$10,2,FALSE),0)*'FL Characterization'!G$2)</f>
        <v>43.050190256313897</v>
      </c>
      <c r="H4" s="2">
        <f ca="1">('[1]Pc, Winter, S2'!H4*Main!$B$5)+(_xlfn.IFNA(VLOOKUP($A4,'FL Ratio'!$A$3:$B$10,2,FALSE),0)*'FL Characterization'!H$2)</f>
        <v>51.964335368447145</v>
      </c>
      <c r="I4" s="2">
        <f ca="1">('[1]Pc, Winter, S2'!I4*Main!$B$5)+(_xlfn.IFNA(VLOOKUP($A4,'FL Ratio'!$A$3:$B$10,2,FALSE),0)*'FL Characterization'!I$2)</f>
        <v>56.902110860294435</v>
      </c>
      <c r="J4" s="2">
        <f ca="1">('[1]Pc, Winter, S2'!J4*Main!$B$5)+(_xlfn.IFNA(VLOOKUP($A4,'FL Ratio'!$A$3:$B$10,2,FALSE),0)*'FL Characterization'!J$2)</f>
        <v>60.186508650962544</v>
      </c>
      <c r="K4" s="2">
        <f ca="1">('[1]Pc, Winter, S2'!K4*Main!$B$5)+(_xlfn.IFNA(VLOOKUP($A4,'FL Ratio'!$A$3:$B$10,2,FALSE),0)*'FL Characterization'!K$2)</f>
        <v>62.315623893423343</v>
      </c>
      <c r="L4" s="2">
        <f ca="1">('[1]Pc, Winter, S2'!L4*Main!$B$5)+(_xlfn.IFNA(VLOOKUP($A4,'FL Ratio'!$A$3:$B$10,2,FALSE),0)*'FL Characterization'!L$2)</f>
        <v>62.76780889930842</v>
      </c>
      <c r="M4" s="2">
        <f ca="1">('[1]Pc, Winter, S2'!M4*Main!$B$5)+(_xlfn.IFNA(VLOOKUP($A4,'FL Ratio'!$A$3:$B$10,2,FALSE),0)*'FL Characterization'!M$2)</f>
        <v>62.156108622024647</v>
      </c>
      <c r="N4" s="2">
        <f ca="1">('[1]Pc, Winter, S2'!N4*Main!$B$5)+(_xlfn.IFNA(VLOOKUP($A4,'FL Ratio'!$A$3:$B$10,2,FALSE),0)*'FL Characterization'!N$2)</f>
        <v>61.927153451006426</v>
      </c>
      <c r="O4" s="2">
        <f ca="1">('[1]Pc, Winter, S2'!O4*Main!$B$5)+(_xlfn.IFNA(VLOOKUP($A4,'FL Ratio'!$A$3:$B$10,2,FALSE),0)*'FL Characterization'!O$2)</f>
        <v>60.934185310659707</v>
      </c>
      <c r="P4" s="2">
        <f ca="1">('[1]Pc, Winter, S2'!P4*Main!$B$5)+(_xlfn.IFNA(VLOOKUP($A4,'FL Ratio'!$A$3:$B$10,2,FALSE),0)*'FL Characterization'!P$2)</f>
        <v>59.054425587297928</v>
      </c>
      <c r="Q4" s="2">
        <f ca="1">('[1]Pc, Winter, S2'!Q4*Main!$B$5)+(_xlfn.IFNA(VLOOKUP($A4,'FL Ratio'!$A$3:$B$10,2,FALSE),0)*'FL Characterization'!Q$2)</f>
        <v>57.98613432136645</v>
      </c>
      <c r="R4" s="2">
        <f ca="1">('[1]Pc, Winter, S2'!R4*Main!$B$5)+(_xlfn.IFNA(VLOOKUP($A4,'FL Ratio'!$A$3:$B$10,2,FALSE),0)*'FL Characterization'!R$2)</f>
        <v>59.754116763849623</v>
      </c>
      <c r="S4" s="2">
        <f ca="1">('[1]Pc, Winter, S2'!S4*Main!$B$5)+(_xlfn.IFNA(VLOOKUP($A4,'FL Ratio'!$A$3:$B$10,2,FALSE),0)*'FL Characterization'!S$2)</f>
        <v>67.973110278571767</v>
      </c>
      <c r="T4" s="2">
        <f ca="1">('[1]Pc, Winter, S2'!T4*Main!$B$5)+(_xlfn.IFNA(VLOOKUP($A4,'FL Ratio'!$A$3:$B$10,2,FALSE),0)*'FL Characterization'!T$2)</f>
        <v>68.992005718131125</v>
      </c>
      <c r="U4" s="2">
        <f ca="1">('[1]Pc, Winter, S2'!U4*Main!$B$5)+(_xlfn.IFNA(VLOOKUP($A4,'FL Ratio'!$A$3:$B$10,2,FALSE),0)*'FL Characterization'!U$2)</f>
        <v>69.272536343744832</v>
      </c>
      <c r="V4" s="2">
        <f ca="1">('[1]Pc, Winter, S2'!V4*Main!$B$5)+(_xlfn.IFNA(VLOOKUP($A4,'FL Ratio'!$A$3:$B$10,2,FALSE),0)*'FL Characterization'!V$2)</f>
        <v>67.37707612180904</v>
      </c>
      <c r="W4" s="2">
        <f ca="1">('[1]Pc, Winter, S2'!W4*Main!$B$5)+(_xlfn.IFNA(VLOOKUP($A4,'FL Ratio'!$A$3:$B$10,2,FALSE),0)*'FL Characterization'!W$2)</f>
        <v>64.143979558641547</v>
      </c>
      <c r="X4" s="2">
        <f ca="1">('[1]Pc, Winter, S2'!X4*Main!$B$5)+(_xlfn.IFNA(VLOOKUP($A4,'FL Ratio'!$A$3:$B$10,2,FALSE),0)*'FL Characterization'!X$2)</f>
        <v>59.518324534664181</v>
      </c>
      <c r="Y4" s="2">
        <f ca="1">('[1]Pc, Winter, S2'!Y4*Main!$B$5)+(_xlfn.IFNA(VLOOKUP($A4,'FL Ratio'!$A$3:$B$10,2,FALSE),0)*'FL Characterization'!Y$2)</f>
        <v>53.021953942450551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-10.664324888027446</v>
      </c>
      <c r="C2" s="2">
        <f ca="1">('[1]Qc, Summer, S3'!C2*Main!$B$5)</f>
        <v>-13.864931830821975</v>
      </c>
      <c r="D2" s="2">
        <f ca="1">('[1]Qc, Summer, S3'!D2*Main!$B$5)</f>
        <v>-15.28183060585428</v>
      </c>
      <c r="E2" s="2">
        <f ca="1">('[1]Qc, Summer, S3'!E2*Main!$B$5)</f>
        <v>-13.9454710534326</v>
      </c>
      <c r="F2" s="2">
        <f ca="1">('[1]Qc, Summer, S3'!F2*Main!$B$5)</f>
        <v>-14.947668736571288</v>
      </c>
      <c r="G2" s="2">
        <f ca="1">('[1]Qc, Summer, S3'!G2*Main!$B$5)</f>
        <v>-15.292196228954998</v>
      </c>
      <c r="H2" s="2">
        <f ca="1">('[1]Qc, Summer, S3'!H2*Main!$B$5)</f>
        <v>-13.253597910331539</v>
      </c>
      <c r="I2" s="2">
        <f ca="1">('[1]Qc, Summer, S3'!I2*Main!$B$5)</f>
        <v>-2.0619620694738741</v>
      </c>
      <c r="J2" s="2">
        <f ca="1">('[1]Qc, Summer, S3'!J2*Main!$B$5)</f>
        <v>6.6187465162383265</v>
      </c>
      <c r="K2" s="2">
        <f ca="1">('[1]Qc, Summer, S3'!K2*Main!$B$5)</f>
        <v>9.6356083946536302</v>
      </c>
      <c r="L2" s="2">
        <f ca="1">('[1]Qc, Summer, S3'!L2*Main!$B$5)</f>
        <v>7.5744496424942183</v>
      </c>
      <c r="M2" s="2">
        <f ca="1">('[1]Qc, Summer, S3'!M2*Main!$B$5)</f>
        <v>10.089374894267596</v>
      </c>
      <c r="N2" s="2">
        <f ca="1">('[1]Qc, Summer, S3'!N2*Main!$B$5)</f>
        <v>8.9535118068869846</v>
      </c>
      <c r="O2" s="2">
        <f ca="1">('[1]Qc, Summer, S3'!O2*Main!$B$5)</f>
        <v>9.2230911735947796</v>
      </c>
      <c r="P2" s="2">
        <f ca="1">('[1]Qc, Summer, S3'!P2*Main!$B$5)</f>
        <v>4.7587765685038059</v>
      </c>
      <c r="Q2" s="2">
        <f ca="1">('[1]Qc, Summer, S3'!Q2*Main!$B$5)</f>
        <v>1.2030763216261335</v>
      </c>
      <c r="R2" s="2">
        <f ca="1">('[1]Qc, Summer, S3'!R2*Main!$B$5)</f>
        <v>2.6763654373009782</v>
      </c>
      <c r="S2" s="2">
        <f ca="1">('[1]Qc, Summer, S3'!S2*Main!$B$5)</f>
        <v>3.250858652077397</v>
      </c>
      <c r="T2" s="2">
        <f ca="1">('[1]Qc, Summer, S3'!T2*Main!$B$5)</f>
        <v>1.9585199124723849</v>
      </c>
      <c r="U2" s="2">
        <f ca="1">('[1]Qc, Summer, S3'!U2*Main!$B$5)</f>
        <v>-0.36535497095082503</v>
      </c>
      <c r="V2" s="2">
        <f ca="1">('[1]Qc, Summer, S3'!V2*Main!$B$5)</f>
        <v>-1.4262871182604031</v>
      </c>
      <c r="W2" s="2">
        <f ca="1">('[1]Qc, Summer, S3'!W2*Main!$B$5)</f>
        <v>-0.99230490115466563</v>
      </c>
      <c r="X2" s="2">
        <f ca="1">('[1]Qc, Summer, S3'!X2*Main!$B$5)</f>
        <v>-4.7588389211785351</v>
      </c>
      <c r="Y2" s="2">
        <f ca="1">('[1]Qc, Summer, S3'!Y2*Main!$B$5)</f>
        <v>-6.4414759485694502</v>
      </c>
    </row>
    <row r="3" spans="1:25" x14ac:dyDescent="0.3">
      <c r="A3">
        <v>2</v>
      </c>
      <c r="B3" s="2">
        <f ca="1">('[1]Qc, Summer, S3'!B3*Main!$B$5)</f>
        <v>-13.496586590043179</v>
      </c>
      <c r="C3" s="2">
        <f ca="1">('[1]Qc, Summer, S3'!C3*Main!$B$5)</f>
        <v>-13.496586590043179</v>
      </c>
      <c r="D3" s="2">
        <f ca="1">('[1]Qc, Summer, S3'!D3*Main!$B$5)</f>
        <v>-15.668741095245334</v>
      </c>
      <c r="E3" s="2">
        <f ca="1">('[1]Qc, Summer, S3'!E3*Main!$B$5)</f>
        <v>-17.840895600447496</v>
      </c>
      <c r="F3" s="2">
        <f ca="1">('[1]Qc, Summer, S3'!F3*Main!$B$5)</f>
        <v>-17.840895600447496</v>
      </c>
      <c r="G3" s="2">
        <f ca="1">('[1]Qc, Summer, S3'!G3*Main!$B$5)</f>
        <v>-17.840895600447496</v>
      </c>
      <c r="H3" s="2">
        <f ca="1">('[1]Qc, Summer, S3'!H3*Main!$B$5)</f>
        <v>-7.1137989853448449</v>
      </c>
      <c r="I3" s="2">
        <f ca="1">('[1]Qc, Summer, S3'!I3*Main!$B$5)</f>
        <v>1.474565684319199</v>
      </c>
      <c r="J3" s="2">
        <f ca="1">('[1]Qc, Summer, S3'!J3*Main!$B$5)</f>
        <v>4.6826761478367729</v>
      </c>
      <c r="K3" s="2">
        <f ca="1">('[1]Qc, Summer, S3'!K3*Main!$B$5)</f>
        <v>4.6826761478367729</v>
      </c>
      <c r="L3" s="2">
        <f ca="1">('[1]Qc, Summer, S3'!L3*Main!$B$5)</f>
        <v>4.2816556121128055</v>
      </c>
      <c r="M3" s="2">
        <f ca="1">('[1]Qc, Summer, S3'!M3*Main!$B$5)</f>
        <v>6.0193705874002337</v>
      </c>
      <c r="N3" s="2">
        <f ca="1">('[1]Qc, Summer, S3'!N3*Main!$B$5)</f>
        <v>8.1581060984116309</v>
      </c>
      <c r="O3" s="2">
        <f ca="1">('[1]Qc, Summer, S3'!O3*Main!$B$5)</f>
        <v>8.4087484419482337</v>
      </c>
      <c r="P3" s="2">
        <f ca="1">('[1]Qc, Summer, S3'!P3*Main!$B$5)</f>
        <v>4.7160915388233757</v>
      </c>
      <c r="Q3" s="2">
        <f ca="1">('[1]Qc, Summer, S3'!Q3*Main!$B$5)</f>
        <v>3.6801355616922744</v>
      </c>
      <c r="R3" s="2">
        <f ca="1">('[1]Qc, Summer, S3'!R3*Main!$B$5)</f>
        <v>-0.597335497961894</v>
      </c>
      <c r="S3" s="2">
        <f ca="1">('[1]Qc, Summer, S3'!S3*Main!$B$5)</f>
        <v>-0.597335497961894</v>
      </c>
      <c r="T3" s="2">
        <f ca="1">('[1]Qc, Summer, S3'!T3*Main!$B$5)</f>
        <v>-0.597335497961894</v>
      </c>
      <c r="U3" s="2">
        <f ca="1">('[1]Qc, Summer, S3'!U3*Main!$B$5)</f>
        <v>-0.597335497961894</v>
      </c>
      <c r="V3" s="2">
        <f ca="1">('[1]Qc, Summer, S3'!V3*Main!$B$5)</f>
        <v>-3.8054495458679414</v>
      </c>
      <c r="W3" s="2">
        <f ca="1">('[1]Qc, Summer, S3'!W3*Main!$B$5)</f>
        <v>-4.8748208951699565</v>
      </c>
      <c r="X3" s="2">
        <f ca="1">('[1]Qc, Summer, S3'!X3*Main!$B$5)</f>
        <v>-13.630248153989591</v>
      </c>
      <c r="Y3" s="2">
        <f ca="1">('[1]Qc, Summer, S3'!Y3*Main!$B$5)</f>
        <v>-13.630248153989591</v>
      </c>
    </row>
    <row r="4" spans="1:25" x14ac:dyDescent="0.3">
      <c r="A4">
        <v>3</v>
      </c>
      <c r="B4" s="2">
        <f ca="1">('[1]Qc, Summer, S3'!B4*Main!$B$5)</f>
        <v>10.894799864281604</v>
      </c>
      <c r="C4" s="2">
        <f ca="1">('[1]Qc, Summer, S3'!C4*Main!$B$5)</f>
        <v>8.3475278545423333</v>
      </c>
      <c r="D4" s="2">
        <f ca="1">('[1]Qc, Summer, S3'!D4*Main!$B$5)</f>
        <v>7.910533003583903</v>
      </c>
      <c r="E4" s="2">
        <f ca="1">('[1]Qc, Summer, S3'!E4*Main!$B$5)</f>
        <v>6.9088531875968942</v>
      </c>
      <c r="F4" s="2">
        <f ca="1">('[1]Qc, Summer, S3'!F4*Main!$B$5)</f>
        <v>7.9534573884386859</v>
      </c>
      <c r="G4" s="2">
        <f ca="1">('[1]Qc, Summer, S3'!G4*Main!$B$5)</f>
        <v>3.6913228458359733</v>
      </c>
      <c r="H4" s="2">
        <f ca="1">('[1]Qc, Summer, S3'!H4*Main!$B$5)</f>
        <v>6.4404962800625789</v>
      </c>
      <c r="I4" s="2">
        <f ca="1">('[1]Qc, Summer, S3'!I4*Main!$B$5)</f>
        <v>12.37617456218906</v>
      </c>
      <c r="J4" s="2">
        <f ca="1">('[1]Qc, Summer, S3'!J4*Main!$B$5)</f>
        <v>18.003555953156585</v>
      </c>
      <c r="K4" s="2">
        <f ca="1">('[1]Qc, Summer, S3'!K4*Main!$B$5)</f>
        <v>21.393231898233111</v>
      </c>
      <c r="L4" s="2">
        <f ca="1">('[1]Qc, Summer, S3'!L4*Main!$B$5)</f>
        <v>23.354824156584705</v>
      </c>
      <c r="M4" s="2">
        <f ca="1">('[1]Qc, Summer, S3'!M4*Main!$B$5)</f>
        <v>24.207483064064739</v>
      </c>
      <c r="N4" s="2">
        <f ca="1">('[1]Qc, Summer, S3'!N4*Main!$B$5)</f>
        <v>25.295608840909985</v>
      </c>
      <c r="O4" s="2">
        <f ca="1">('[1]Qc, Summer, S3'!O4*Main!$B$5)</f>
        <v>25.486993714924999</v>
      </c>
      <c r="P4" s="2">
        <f ca="1">('[1]Qc, Summer, S3'!P4*Main!$B$5)</f>
        <v>25.306087548557038</v>
      </c>
      <c r="Q4" s="2">
        <f ca="1">('[1]Qc, Summer, S3'!Q4*Main!$B$5)</f>
        <v>24.463684110480624</v>
      </c>
      <c r="R4" s="2">
        <f ca="1">('[1]Qc, Summer, S3'!R4*Main!$B$5)</f>
        <v>23.281098115375379</v>
      </c>
      <c r="S4" s="2">
        <f ca="1">('[1]Qc, Summer, S3'!S4*Main!$B$5)</f>
        <v>20.659353191388806</v>
      </c>
      <c r="T4" s="2">
        <f ca="1">('[1]Qc, Summer, S3'!T4*Main!$B$5)</f>
        <v>20.563772159935855</v>
      </c>
      <c r="U4" s="2">
        <f ca="1">('[1]Qc, Summer, S3'!U4*Main!$B$5)</f>
        <v>19.56235472554593</v>
      </c>
      <c r="V4" s="2">
        <f ca="1">('[1]Qc, Summer, S3'!V4*Main!$B$5)</f>
        <v>17.633469148969109</v>
      </c>
      <c r="W4" s="2">
        <f ca="1">('[1]Qc, Summer, S3'!W4*Main!$B$5)</f>
        <v>21.139085858758285</v>
      </c>
      <c r="X4" s="2">
        <f ca="1">('[1]Qc, Summer, S3'!X4*Main!$B$5)</f>
        <v>18.941390371038583</v>
      </c>
      <c r="Y4" s="2">
        <f ca="1"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-10.664324888027446</v>
      </c>
      <c r="C2" s="2">
        <f ca="1">('[1]Qc, Summer, S3'!C2*Main!$B$5)</f>
        <v>-13.864931830821975</v>
      </c>
      <c r="D2" s="2">
        <f ca="1">('[1]Qc, Summer, S3'!D2*Main!$B$5)</f>
        <v>-15.28183060585428</v>
      </c>
      <c r="E2" s="2">
        <f ca="1">('[1]Qc, Summer, S3'!E2*Main!$B$5)</f>
        <v>-13.9454710534326</v>
      </c>
      <c r="F2" s="2">
        <f ca="1">('[1]Qc, Summer, S3'!F2*Main!$B$5)</f>
        <v>-14.947668736571288</v>
      </c>
      <c r="G2" s="2">
        <f ca="1">('[1]Qc, Summer, S3'!G2*Main!$B$5)</f>
        <v>-15.292196228954998</v>
      </c>
      <c r="H2" s="2">
        <f ca="1">('[1]Qc, Summer, S3'!H2*Main!$B$5)</f>
        <v>-13.253597910331539</v>
      </c>
      <c r="I2" s="2">
        <f ca="1">('[1]Qc, Summer, S3'!I2*Main!$B$5)</f>
        <v>-2.0619620694738741</v>
      </c>
      <c r="J2" s="2">
        <f ca="1">('[1]Qc, Summer, S3'!J2*Main!$B$5)</f>
        <v>6.6187465162383265</v>
      </c>
      <c r="K2" s="2">
        <f ca="1">('[1]Qc, Summer, S3'!K2*Main!$B$5)</f>
        <v>9.6356083946536302</v>
      </c>
      <c r="L2" s="2">
        <f ca="1">('[1]Qc, Summer, S3'!L2*Main!$B$5)</f>
        <v>7.5744496424942183</v>
      </c>
      <c r="M2" s="2">
        <f ca="1">('[1]Qc, Summer, S3'!M2*Main!$B$5)</f>
        <v>10.089374894267596</v>
      </c>
      <c r="N2" s="2">
        <f ca="1">('[1]Qc, Summer, S3'!N2*Main!$B$5)</f>
        <v>8.9535118068869846</v>
      </c>
      <c r="O2" s="2">
        <f ca="1">('[1]Qc, Summer, S3'!O2*Main!$B$5)</f>
        <v>9.2230911735947796</v>
      </c>
      <c r="P2" s="2">
        <f ca="1">('[1]Qc, Summer, S3'!P2*Main!$B$5)</f>
        <v>4.7587765685038059</v>
      </c>
      <c r="Q2" s="2">
        <f ca="1">('[1]Qc, Summer, S3'!Q2*Main!$B$5)</f>
        <v>1.2030763216261335</v>
      </c>
      <c r="R2" s="2">
        <f ca="1">('[1]Qc, Summer, S3'!R2*Main!$B$5)</f>
        <v>2.6763654373009782</v>
      </c>
      <c r="S2" s="2">
        <f ca="1">('[1]Qc, Summer, S3'!S2*Main!$B$5)</f>
        <v>3.250858652077397</v>
      </c>
      <c r="T2" s="2">
        <f ca="1">('[1]Qc, Summer, S3'!T2*Main!$B$5)</f>
        <v>1.9585199124723849</v>
      </c>
      <c r="U2" s="2">
        <f ca="1">('[1]Qc, Summer, S3'!U2*Main!$B$5)</f>
        <v>-0.36535497095082503</v>
      </c>
      <c r="V2" s="2">
        <f ca="1">('[1]Qc, Summer, S3'!V2*Main!$B$5)</f>
        <v>-1.4262871182604031</v>
      </c>
      <c r="W2" s="2">
        <f ca="1">('[1]Qc, Summer, S3'!W2*Main!$B$5)</f>
        <v>-0.99230490115466563</v>
      </c>
      <c r="X2" s="2">
        <f ca="1">('[1]Qc, Summer, S3'!X2*Main!$B$5)</f>
        <v>-4.7588389211785351</v>
      </c>
      <c r="Y2" s="2">
        <f ca="1">('[1]Qc, Summer, S3'!Y2*Main!$B$5)</f>
        <v>-6.4414759485694502</v>
      </c>
    </row>
    <row r="3" spans="1:25" x14ac:dyDescent="0.3">
      <c r="A3">
        <v>2</v>
      </c>
      <c r="B3" s="2">
        <f ca="1">('[1]Qc, Summer, S3'!B3*Main!$B$5)</f>
        <v>-13.496586590043179</v>
      </c>
      <c r="C3" s="2">
        <f ca="1">('[1]Qc, Summer, S3'!C3*Main!$B$5)</f>
        <v>-13.496586590043179</v>
      </c>
      <c r="D3" s="2">
        <f ca="1">('[1]Qc, Summer, S3'!D3*Main!$B$5)</f>
        <v>-15.668741095245334</v>
      </c>
      <c r="E3" s="2">
        <f ca="1">('[1]Qc, Summer, S3'!E3*Main!$B$5)</f>
        <v>-17.840895600447496</v>
      </c>
      <c r="F3" s="2">
        <f ca="1">('[1]Qc, Summer, S3'!F3*Main!$B$5)</f>
        <v>-17.840895600447496</v>
      </c>
      <c r="G3" s="2">
        <f ca="1">('[1]Qc, Summer, S3'!G3*Main!$B$5)</f>
        <v>-17.840895600447496</v>
      </c>
      <c r="H3" s="2">
        <f ca="1">('[1]Qc, Summer, S3'!H3*Main!$B$5)</f>
        <v>-7.1137989853448449</v>
      </c>
      <c r="I3" s="2">
        <f ca="1">('[1]Qc, Summer, S3'!I3*Main!$B$5)</f>
        <v>1.474565684319199</v>
      </c>
      <c r="J3" s="2">
        <f ca="1">('[1]Qc, Summer, S3'!J3*Main!$B$5)</f>
        <v>4.6826761478367729</v>
      </c>
      <c r="K3" s="2">
        <f ca="1">('[1]Qc, Summer, S3'!K3*Main!$B$5)</f>
        <v>4.6826761478367729</v>
      </c>
      <c r="L3" s="2">
        <f ca="1">('[1]Qc, Summer, S3'!L3*Main!$B$5)</f>
        <v>4.2816556121128055</v>
      </c>
      <c r="M3" s="2">
        <f ca="1">('[1]Qc, Summer, S3'!M3*Main!$B$5)</f>
        <v>6.0193705874002337</v>
      </c>
      <c r="N3" s="2">
        <f ca="1">('[1]Qc, Summer, S3'!N3*Main!$B$5)</f>
        <v>8.1581060984116309</v>
      </c>
      <c r="O3" s="2">
        <f ca="1">('[1]Qc, Summer, S3'!O3*Main!$B$5)</f>
        <v>8.4087484419482337</v>
      </c>
      <c r="P3" s="2">
        <f ca="1">('[1]Qc, Summer, S3'!P3*Main!$B$5)</f>
        <v>4.7160915388233757</v>
      </c>
      <c r="Q3" s="2">
        <f ca="1">('[1]Qc, Summer, S3'!Q3*Main!$B$5)</f>
        <v>3.6801355616922744</v>
      </c>
      <c r="R3" s="2">
        <f ca="1">('[1]Qc, Summer, S3'!R3*Main!$B$5)</f>
        <v>-0.597335497961894</v>
      </c>
      <c r="S3" s="2">
        <f ca="1">('[1]Qc, Summer, S3'!S3*Main!$B$5)</f>
        <v>-0.597335497961894</v>
      </c>
      <c r="T3" s="2">
        <f ca="1">('[1]Qc, Summer, S3'!T3*Main!$B$5)</f>
        <v>-0.597335497961894</v>
      </c>
      <c r="U3" s="2">
        <f ca="1">('[1]Qc, Summer, S3'!U3*Main!$B$5)</f>
        <v>-0.597335497961894</v>
      </c>
      <c r="V3" s="2">
        <f ca="1">('[1]Qc, Summer, S3'!V3*Main!$B$5)</f>
        <v>-3.8054495458679414</v>
      </c>
      <c r="W3" s="2">
        <f ca="1">('[1]Qc, Summer, S3'!W3*Main!$B$5)</f>
        <v>-4.8748208951699565</v>
      </c>
      <c r="X3" s="2">
        <f ca="1">('[1]Qc, Summer, S3'!X3*Main!$B$5)</f>
        <v>-13.630248153989591</v>
      </c>
      <c r="Y3" s="2">
        <f ca="1">('[1]Qc, Summer, S3'!Y3*Main!$B$5)</f>
        <v>-13.630248153989591</v>
      </c>
    </row>
    <row r="4" spans="1:25" x14ac:dyDescent="0.3">
      <c r="A4">
        <v>3</v>
      </c>
      <c r="B4" s="2">
        <f ca="1">('[1]Qc, Summer, S3'!B4*Main!$B$5)</f>
        <v>10.894799864281604</v>
      </c>
      <c r="C4" s="2">
        <f ca="1">('[1]Qc, Summer, S3'!C4*Main!$B$5)</f>
        <v>8.3475278545423333</v>
      </c>
      <c r="D4" s="2">
        <f ca="1">('[1]Qc, Summer, S3'!D4*Main!$B$5)</f>
        <v>7.910533003583903</v>
      </c>
      <c r="E4" s="2">
        <f ca="1">('[1]Qc, Summer, S3'!E4*Main!$B$5)</f>
        <v>6.9088531875968942</v>
      </c>
      <c r="F4" s="2">
        <f ca="1">('[1]Qc, Summer, S3'!F4*Main!$B$5)</f>
        <v>7.9534573884386859</v>
      </c>
      <c r="G4" s="2">
        <f ca="1">('[1]Qc, Summer, S3'!G4*Main!$B$5)</f>
        <v>3.6913228458359733</v>
      </c>
      <c r="H4" s="2">
        <f ca="1">('[1]Qc, Summer, S3'!H4*Main!$B$5)</f>
        <v>6.4404962800625789</v>
      </c>
      <c r="I4" s="2">
        <f ca="1">('[1]Qc, Summer, S3'!I4*Main!$B$5)</f>
        <v>12.37617456218906</v>
      </c>
      <c r="J4" s="2">
        <f ca="1">('[1]Qc, Summer, S3'!J4*Main!$B$5)</f>
        <v>18.003555953156585</v>
      </c>
      <c r="K4" s="2">
        <f ca="1">('[1]Qc, Summer, S3'!K4*Main!$B$5)</f>
        <v>21.393231898233111</v>
      </c>
      <c r="L4" s="2">
        <f ca="1">('[1]Qc, Summer, S3'!L4*Main!$B$5)</f>
        <v>23.354824156584705</v>
      </c>
      <c r="M4" s="2">
        <f ca="1">('[1]Qc, Summer, S3'!M4*Main!$B$5)</f>
        <v>24.207483064064739</v>
      </c>
      <c r="N4" s="2">
        <f ca="1">('[1]Qc, Summer, S3'!N4*Main!$B$5)</f>
        <v>25.295608840909985</v>
      </c>
      <c r="O4" s="2">
        <f ca="1">('[1]Qc, Summer, S3'!O4*Main!$B$5)</f>
        <v>25.486993714924999</v>
      </c>
      <c r="P4" s="2">
        <f ca="1">('[1]Qc, Summer, S3'!P4*Main!$B$5)</f>
        <v>25.306087548557038</v>
      </c>
      <c r="Q4" s="2">
        <f ca="1">('[1]Qc, Summer, S3'!Q4*Main!$B$5)</f>
        <v>24.463684110480624</v>
      </c>
      <c r="R4" s="2">
        <f ca="1">('[1]Qc, Summer, S3'!R4*Main!$B$5)</f>
        <v>23.281098115375379</v>
      </c>
      <c r="S4" s="2">
        <f ca="1">('[1]Qc, Summer, S3'!S4*Main!$B$5)</f>
        <v>20.659353191388806</v>
      </c>
      <c r="T4" s="2">
        <f ca="1">('[1]Qc, Summer, S3'!T4*Main!$B$5)</f>
        <v>20.563772159935855</v>
      </c>
      <c r="U4" s="2">
        <f ca="1">('[1]Qc, Summer, S3'!U4*Main!$B$5)</f>
        <v>19.56235472554593</v>
      </c>
      <c r="V4" s="2">
        <f ca="1">('[1]Qc, Summer, S3'!V4*Main!$B$5)</f>
        <v>17.633469148969109</v>
      </c>
      <c r="W4" s="2">
        <f ca="1">('[1]Qc, Summer, S3'!W4*Main!$B$5)</f>
        <v>21.139085858758285</v>
      </c>
      <c r="X4" s="2">
        <f ca="1">('[1]Qc, Summer, S3'!X4*Main!$B$5)</f>
        <v>18.941390371038583</v>
      </c>
      <c r="Y4" s="2">
        <f ca="1"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1.9866557005502865</v>
      </c>
      <c r="C2" s="2">
        <f>('FL Characterization'!C$4-'FL Characterization'!C$2)*VLOOKUP($A2,'FL Ratio'!$A$2:$B$21,2,FALSE)</f>
        <v>2.1870558064938104</v>
      </c>
      <c r="D2" s="2">
        <f>('FL Characterization'!D$4-'FL Characterization'!D$2)*VLOOKUP($A2,'FL Ratio'!$A$2:$B$21,2,FALSE)</f>
        <v>2.8466608775563245</v>
      </c>
      <c r="E2" s="2">
        <f>('FL Characterization'!E$4-'FL Characterization'!E$2)*VLOOKUP($A2,'FL Ratio'!$A$2:$B$21,2,FALSE)</f>
        <v>3.2635822318804508</v>
      </c>
      <c r="F2" s="2">
        <f>('FL Characterization'!F$4-'FL Characterization'!F$2)*VLOOKUP($A2,'FL Ratio'!$A$2:$B$21,2,FALSE)</f>
        <v>3.8372308020135213</v>
      </c>
      <c r="G2" s="2">
        <f>('FL Characterization'!G$4-'FL Characterization'!G$2)*VLOOKUP($A2,'FL Ratio'!$A$2:$B$21,2,FALSE)</f>
        <v>4.4854465335385774</v>
      </c>
      <c r="H2" s="2">
        <f>('FL Characterization'!H$4-'FL Characterization'!H$2)*VLOOKUP($A2,'FL Ratio'!$A$2:$B$21,2,FALSE)</f>
        <v>3.9983734501793782</v>
      </c>
      <c r="I2" s="2">
        <f>('FL Characterization'!I$4-'FL Characterization'!I$2)*VLOOKUP($A2,'FL Ratio'!$A$2:$B$21,2,FALSE)</f>
        <v>5.7161141894285556</v>
      </c>
      <c r="J2" s="2">
        <f>('FL Characterization'!J$4-'FL Characterization'!J$2)*VLOOKUP($A2,'FL Ratio'!$A$2:$B$21,2,FALSE)</f>
        <v>5.2438967663356069</v>
      </c>
      <c r="K2" s="2">
        <f>('FL Characterization'!K$4-'FL Characterization'!K$2)*VLOOKUP($A2,'FL Ratio'!$A$2:$B$21,2,FALSE)</f>
        <v>5.9226766433343743</v>
      </c>
      <c r="L2" s="2">
        <f>('FL Characterization'!L$4-'FL Characterization'!L$2)*VLOOKUP($A2,'FL Ratio'!$A$2:$B$21,2,FALSE)</f>
        <v>6.0869279759633557</v>
      </c>
      <c r="M2" s="2">
        <f>('FL Characterization'!M$4-'FL Characterization'!M$2)*VLOOKUP($A2,'FL Ratio'!$A$2:$B$21,2,FALSE)</f>
        <v>5.6461275232853296</v>
      </c>
      <c r="N2" s="2">
        <f>('FL Characterization'!N$4-'FL Characterization'!N$2)*VLOOKUP($A2,'FL Ratio'!$A$2:$B$21,2,FALSE)</f>
        <v>5.3263044150903367</v>
      </c>
      <c r="O2" s="2">
        <f>('FL Characterization'!O$4-'FL Characterization'!O$2)*VLOOKUP($A2,'FL Ratio'!$A$2:$B$21,2,FALSE)</f>
        <v>4.9036333700335319</v>
      </c>
      <c r="P2" s="2">
        <f>('FL Characterization'!P$4-'FL Characterization'!P$2)*VLOOKUP($A2,'FL Ratio'!$A$2:$B$21,2,FALSE)</f>
        <v>4.5167809725075756</v>
      </c>
      <c r="Q2" s="2">
        <f>('FL Characterization'!Q$4-'FL Characterization'!Q$2)*VLOOKUP($A2,'FL Ratio'!$A$2:$B$21,2,FALSE)</f>
        <v>4.0650451032446711</v>
      </c>
      <c r="R2" s="2">
        <f>('FL Characterization'!R$4-'FL Characterization'!R$2)*VLOOKUP($A2,'FL Ratio'!$A$2:$B$21,2,FALSE)</f>
        <v>4.0227339819678321</v>
      </c>
      <c r="S2" s="2">
        <f>('FL Characterization'!S$4-'FL Characterization'!S$2)*VLOOKUP($A2,'FL Ratio'!$A$2:$B$21,2,FALSE)</f>
        <v>3.1872543996420952</v>
      </c>
      <c r="T2" s="2">
        <f>('FL Characterization'!T$4-'FL Characterization'!T$2)*VLOOKUP($A2,'FL Ratio'!$A$2:$B$21,2,FALSE)</f>
        <v>2.6370722706333058</v>
      </c>
      <c r="U2" s="2">
        <f>('FL Characterization'!U$4-'FL Characterization'!U$2)*VLOOKUP($A2,'FL Ratio'!$A$2:$B$21,2,FALSE)</f>
        <v>3.129234793157794</v>
      </c>
      <c r="V2" s="2">
        <f>('FL Characterization'!V$4-'FL Characterization'!V$2)*VLOOKUP($A2,'FL Ratio'!$A$2:$B$21,2,FALSE)</f>
        <v>3.1883823294030513</v>
      </c>
      <c r="W2" s="2">
        <f>('FL Characterization'!W$4-'FL Characterization'!W$2)*VLOOKUP($A2,'FL Ratio'!$A$2:$B$21,2,FALSE)</f>
        <v>3.6436808060816581</v>
      </c>
      <c r="X2" s="2">
        <f>('FL Characterization'!X$4-'FL Characterization'!X$2)*VLOOKUP($A2,'FL Ratio'!$A$2:$B$21,2,FALSE)</f>
        <v>1.7691990957825503</v>
      </c>
      <c r="Y2" s="2">
        <f>('FL Characterization'!Y$4-'FL Characterization'!Y$2)*VLOOKUP($A2,'FL Ratio'!$A$2:$B$21,2,FALSE)</f>
        <v>1.69863470951786</v>
      </c>
    </row>
    <row r="3" spans="1:25" x14ac:dyDescent="0.3">
      <c r="A3">
        <v>2</v>
      </c>
      <c r="B3" s="2">
        <f>('FL Characterization'!B$4-'FL Characterization'!B$2)*VLOOKUP($A3,'FL Ratio'!$A$2:$B$21,2,FALSE)</f>
        <v>1.9866557005502865</v>
      </c>
      <c r="C3" s="2">
        <f>('FL Characterization'!C$4-'FL Characterization'!C$2)*VLOOKUP($A3,'FL Ratio'!$A$2:$B$21,2,FALSE)</f>
        <v>2.1870558064938104</v>
      </c>
      <c r="D3" s="2">
        <f>('FL Characterization'!D$4-'FL Characterization'!D$2)*VLOOKUP($A3,'FL Ratio'!$A$2:$B$21,2,FALSE)</f>
        <v>2.8466608775563245</v>
      </c>
      <c r="E3" s="2">
        <f>('FL Characterization'!E$4-'FL Characterization'!E$2)*VLOOKUP($A3,'FL Ratio'!$A$2:$B$21,2,FALSE)</f>
        <v>3.2635822318804508</v>
      </c>
      <c r="F3" s="2">
        <f>('FL Characterization'!F$4-'FL Characterization'!F$2)*VLOOKUP($A3,'FL Ratio'!$A$2:$B$21,2,FALSE)</f>
        <v>3.8372308020135213</v>
      </c>
      <c r="G3" s="2">
        <f>('FL Characterization'!G$4-'FL Characterization'!G$2)*VLOOKUP($A3,'FL Ratio'!$A$2:$B$21,2,FALSE)</f>
        <v>4.4854465335385774</v>
      </c>
      <c r="H3" s="2">
        <f>('FL Characterization'!H$4-'FL Characterization'!H$2)*VLOOKUP($A3,'FL Ratio'!$A$2:$B$21,2,FALSE)</f>
        <v>3.9983734501793782</v>
      </c>
      <c r="I3" s="2">
        <f>('FL Characterization'!I$4-'FL Characterization'!I$2)*VLOOKUP($A3,'FL Ratio'!$A$2:$B$21,2,FALSE)</f>
        <v>5.7161141894285556</v>
      </c>
      <c r="J3" s="2">
        <f>('FL Characterization'!J$4-'FL Characterization'!J$2)*VLOOKUP($A3,'FL Ratio'!$A$2:$B$21,2,FALSE)</f>
        <v>5.2438967663356069</v>
      </c>
      <c r="K3" s="2">
        <f>('FL Characterization'!K$4-'FL Characterization'!K$2)*VLOOKUP($A3,'FL Ratio'!$A$2:$B$21,2,FALSE)</f>
        <v>5.9226766433343743</v>
      </c>
      <c r="L3" s="2">
        <f>('FL Characterization'!L$4-'FL Characterization'!L$2)*VLOOKUP($A3,'FL Ratio'!$A$2:$B$21,2,FALSE)</f>
        <v>6.0869279759633557</v>
      </c>
      <c r="M3" s="2">
        <f>('FL Characterization'!M$4-'FL Characterization'!M$2)*VLOOKUP($A3,'FL Ratio'!$A$2:$B$21,2,FALSE)</f>
        <v>5.6461275232853296</v>
      </c>
      <c r="N3" s="2">
        <f>('FL Characterization'!N$4-'FL Characterization'!N$2)*VLOOKUP($A3,'FL Ratio'!$A$2:$B$21,2,FALSE)</f>
        <v>5.3263044150903367</v>
      </c>
      <c r="O3" s="2">
        <f>('FL Characterization'!O$4-'FL Characterization'!O$2)*VLOOKUP($A3,'FL Ratio'!$A$2:$B$21,2,FALSE)</f>
        <v>4.9036333700335319</v>
      </c>
      <c r="P3" s="2">
        <f>('FL Characterization'!P$4-'FL Characterization'!P$2)*VLOOKUP($A3,'FL Ratio'!$A$2:$B$21,2,FALSE)</f>
        <v>4.5167809725075756</v>
      </c>
      <c r="Q3" s="2">
        <f>('FL Characterization'!Q$4-'FL Characterization'!Q$2)*VLOOKUP($A3,'FL Ratio'!$A$2:$B$21,2,FALSE)</f>
        <v>4.0650451032446711</v>
      </c>
      <c r="R3" s="2">
        <f>('FL Characterization'!R$4-'FL Characterization'!R$2)*VLOOKUP($A3,'FL Ratio'!$A$2:$B$21,2,FALSE)</f>
        <v>4.0227339819678321</v>
      </c>
      <c r="S3" s="2">
        <f>('FL Characterization'!S$4-'FL Characterization'!S$2)*VLOOKUP($A3,'FL Ratio'!$A$2:$B$21,2,FALSE)</f>
        <v>3.1872543996420952</v>
      </c>
      <c r="T3" s="2">
        <f>('FL Characterization'!T$4-'FL Characterization'!T$2)*VLOOKUP($A3,'FL Ratio'!$A$2:$B$21,2,FALSE)</f>
        <v>2.6370722706333058</v>
      </c>
      <c r="U3" s="2">
        <f>('FL Characterization'!U$4-'FL Characterization'!U$2)*VLOOKUP($A3,'FL Ratio'!$A$2:$B$21,2,FALSE)</f>
        <v>3.129234793157794</v>
      </c>
      <c r="V3" s="2">
        <f>('FL Characterization'!V$4-'FL Characterization'!V$2)*VLOOKUP($A3,'FL Ratio'!$A$2:$B$21,2,FALSE)</f>
        <v>3.1883823294030513</v>
      </c>
      <c r="W3" s="2">
        <f>('FL Characterization'!W$4-'FL Characterization'!W$2)*VLOOKUP($A3,'FL Ratio'!$A$2:$B$21,2,FALSE)</f>
        <v>3.6436808060816581</v>
      </c>
      <c r="X3" s="2">
        <f>('FL Characterization'!X$4-'FL Characterization'!X$2)*VLOOKUP($A3,'FL Ratio'!$A$2:$B$21,2,FALSE)</f>
        <v>1.7691990957825503</v>
      </c>
      <c r="Y3" s="2">
        <f>('FL Characterization'!Y$4-'FL Characterization'!Y$2)*VLOOKUP($A3,'FL Ratio'!$A$2:$B$21,2,FALSE)</f>
        <v>1.69863470951786</v>
      </c>
    </row>
    <row r="4" spans="1:25" x14ac:dyDescent="0.3">
      <c r="A4">
        <v>3</v>
      </c>
      <c r="B4" s="2">
        <f>('FL Characterization'!B$4-'FL Characterization'!B$2)*VLOOKUP($A4,'FL Ratio'!$A$2:$B$21,2,FALSE)</f>
        <v>1.9866557005502865</v>
      </c>
      <c r="C4" s="2">
        <f>('FL Characterization'!C$4-'FL Characterization'!C$2)*VLOOKUP($A4,'FL Ratio'!$A$2:$B$21,2,FALSE)</f>
        <v>2.1870558064938104</v>
      </c>
      <c r="D4" s="2">
        <f>('FL Characterization'!D$4-'FL Characterization'!D$2)*VLOOKUP($A4,'FL Ratio'!$A$2:$B$21,2,FALSE)</f>
        <v>2.8466608775563245</v>
      </c>
      <c r="E4" s="2">
        <f>('FL Characterization'!E$4-'FL Characterization'!E$2)*VLOOKUP($A4,'FL Ratio'!$A$2:$B$21,2,FALSE)</f>
        <v>3.2635822318804508</v>
      </c>
      <c r="F4" s="2">
        <f>('FL Characterization'!F$4-'FL Characterization'!F$2)*VLOOKUP($A4,'FL Ratio'!$A$2:$B$21,2,FALSE)</f>
        <v>3.8372308020135213</v>
      </c>
      <c r="G4" s="2">
        <f>('FL Characterization'!G$4-'FL Characterization'!G$2)*VLOOKUP($A4,'FL Ratio'!$A$2:$B$21,2,FALSE)</f>
        <v>4.4854465335385774</v>
      </c>
      <c r="H4" s="2">
        <f>('FL Characterization'!H$4-'FL Characterization'!H$2)*VLOOKUP($A4,'FL Ratio'!$A$2:$B$21,2,FALSE)</f>
        <v>3.9983734501793782</v>
      </c>
      <c r="I4" s="2">
        <f>('FL Characterization'!I$4-'FL Characterization'!I$2)*VLOOKUP($A4,'FL Ratio'!$A$2:$B$21,2,FALSE)</f>
        <v>5.7161141894285556</v>
      </c>
      <c r="J4" s="2">
        <f>('FL Characterization'!J$4-'FL Characterization'!J$2)*VLOOKUP($A4,'FL Ratio'!$A$2:$B$21,2,FALSE)</f>
        <v>5.2438967663356069</v>
      </c>
      <c r="K4" s="2">
        <f>('FL Characterization'!K$4-'FL Characterization'!K$2)*VLOOKUP($A4,'FL Ratio'!$A$2:$B$21,2,FALSE)</f>
        <v>5.9226766433343743</v>
      </c>
      <c r="L4" s="2">
        <f>('FL Characterization'!L$4-'FL Characterization'!L$2)*VLOOKUP($A4,'FL Ratio'!$A$2:$B$21,2,FALSE)</f>
        <v>6.0869279759633557</v>
      </c>
      <c r="M4" s="2">
        <f>('FL Characterization'!M$4-'FL Characterization'!M$2)*VLOOKUP($A4,'FL Ratio'!$A$2:$B$21,2,FALSE)</f>
        <v>5.6461275232853296</v>
      </c>
      <c r="N4" s="2">
        <f>('FL Characterization'!N$4-'FL Characterization'!N$2)*VLOOKUP($A4,'FL Ratio'!$A$2:$B$21,2,FALSE)</f>
        <v>5.3263044150903367</v>
      </c>
      <c r="O4" s="2">
        <f>('FL Characterization'!O$4-'FL Characterization'!O$2)*VLOOKUP($A4,'FL Ratio'!$A$2:$B$21,2,FALSE)</f>
        <v>4.9036333700335319</v>
      </c>
      <c r="P4" s="2">
        <f>('FL Characterization'!P$4-'FL Characterization'!P$2)*VLOOKUP($A4,'FL Ratio'!$A$2:$B$21,2,FALSE)</f>
        <v>4.5167809725075756</v>
      </c>
      <c r="Q4" s="2">
        <f>('FL Characterization'!Q$4-'FL Characterization'!Q$2)*VLOOKUP($A4,'FL Ratio'!$A$2:$B$21,2,FALSE)</f>
        <v>4.0650451032446711</v>
      </c>
      <c r="R4" s="2">
        <f>('FL Characterization'!R$4-'FL Characterization'!R$2)*VLOOKUP($A4,'FL Ratio'!$A$2:$B$21,2,FALSE)</f>
        <v>4.0227339819678321</v>
      </c>
      <c r="S4" s="2">
        <f>('FL Characterization'!S$4-'FL Characterization'!S$2)*VLOOKUP($A4,'FL Ratio'!$A$2:$B$21,2,FALSE)</f>
        <v>3.1872543996420952</v>
      </c>
      <c r="T4" s="2">
        <f>('FL Characterization'!T$4-'FL Characterization'!T$2)*VLOOKUP($A4,'FL Ratio'!$A$2:$B$21,2,FALSE)</f>
        <v>2.6370722706333058</v>
      </c>
      <c r="U4" s="2">
        <f>('FL Characterization'!U$4-'FL Characterization'!U$2)*VLOOKUP($A4,'FL Ratio'!$A$2:$B$21,2,FALSE)</f>
        <v>3.129234793157794</v>
      </c>
      <c r="V4" s="2">
        <f>('FL Characterization'!V$4-'FL Characterization'!V$2)*VLOOKUP($A4,'FL Ratio'!$A$2:$B$21,2,FALSE)</f>
        <v>3.1883823294030513</v>
      </c>
      <c r="W4" s="2">
        <f>('FL Characterization'!W$4-'FL Characterization'!W$2)*VLOOKUP($A4,'FL Ratio'!$A$2:$B$21,2,FALSE)</f>
        <v>3.6436808060816581</v>
      </c>
      <c r="X4" s="2">
        <f>('FL Characterization'!X$4-'FL Characterization'!X$2)*VLOOKUP($A4,'FL Ratio'!$A$2:$B$21,2,FALSE)</f>
        <v>1.7691990957825503</v>
      </c>
      <c r="Y4" s="2">
        <f>('FL Characterization'!Y$4-'FL Characterization'!Y$2)*VLOOKUP($A4,'FL Ratio'!$A$2:$B$21,2,FALSE)</f>
        <v>1.69863470951786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5.5077360437124163</v>
      </c>
      <c r="C2" s="2">
        <f>('FL Characterization'!C$2-'FL Characterization'!C$3)*VLOOKUP($A2,'FL Ratio'!$A$2:$B$21,2,FALSE)</f>
        <v>5.8287833683552757</v>
      </c>
      <c r="D2" s="2">
        <f>('FL Characterization'!D$2-'FL Characterization'!D$3)*VLOOKUP($A2,'FL Ratio'!$A$2:$B$21,2,FALSE)</f>
        <v>6.1550576845732987</v>
      </c>
      <c r="E2" s="2">
        <f>('FL Characterization'!E$2-'FL Characterization'!E$3)*VLOOKUP($A2,'FL Ratio'!$A$2:$B$21,2,FALSE)</f>
        <v>6.434839286254352</v>
      </c>
      <c r="F2" s="2">
        <f>('FL Characterization'!F$2-'FL Characterization'!F$3)*VLOOKUP($A2,'FL Ratio'!$A$2:$B$21,2,FALSE)</f>
        <v>6.5078796158967513</v>
      </c>
      <c r="G2" s="2">
        <f>('FL Characterization'!G$2-'FL Characterization'!G$3)*VLOOKUP($A2,'FL Ratio'!$A$2:$B$21,2,FALSE)</f>
        <v>6.807606317009343</v>
      </c>
      <c r="H2" s="2">
        <f>('FL Characterization'!H$2-'FL Characterization'!H$3)*VLOOKUP($A2,'FL Ratio'!$A$2:$B$21,2,FALSE)</f>
        <v>6.7728055573115542</v>
      </c>
      <c r="I2" s="2">
        <f>('FL Characterization'!I$2-'FL Characterization'!I$3)*VLOOKUP($A2,'FL Ratio'!$A$2:$B$21,2,FALSE)</f>
        <v>6.4018817288488545</v>
      </c>
      <c r="J2" s="2">
        <f>('FL Characterization'!J$2-'FL Characterization'!J$3)*VLOOKUP($A2,'FL Ratio'!$A$2:$B$21,2,FALSE)</f>
        <v>5.8003650404755778</v>
      </c>
      <c r="K2" s="2">
        <f>('FL Characterization'!K$2-'FL Characterization'!K$3)*VLOOKUP($A2,'FL Ratio'!$A$2:$B$21,2,FALSE)</f>
        <v>8.5176716317876231</v>
      </c>
      <c r="L2" s="2">
        <f>('FL Characterization'!L$2-'FL Characterization'!L$3)*VLOOKUP($A2,'FL Ratio'!$A$2:$B$21,2,FALSE)</f>
        <v>8.3178492459655651</v>
      </c>
      <c r="M2" s="2">
        <f>('FL Characterization'!M$2-'FL Characterization'!M$3)*VLOOKUP($A2,'FL Ratio'!$A$2:$B$21,2,FALSE)</f>
        <v>7.6592483074951234</v>
      </c>
      <c r="N2" s="2">
        <f>('FL Characterization'!N$2-'FL Characterization'!N$3)*VLOOKUP($A2,'FL Ratio'!$A$2:$B$21,2,FALSE)</f>
        <v>7.4731398969373721</v>
      </c>
      <c r="O2" s="2">
        <f>('FL Characterization'!O$2-'FL Characterization'!O$3)*VLOOKUP($A2,'FL Ratio'!$A$2:$B$21,2,FALSE)</f>
        <v>7.5038553500619445</v>
      </c>
      <c r="P2" s="2">
        <f>('FL Characterization'!P$2-'FL Characterization'!P$3)*VLOOKUP($A2,'FL Ratio'!$A$2:$B$21,2,FALSE)</f>
        <v>7.1483511467459744</v>
      </c>
      <c r="Q2" s="2">
        <f>('FL Characterization'!Q$2-'FL Characterization'!Q$3)*VLOOKUP($A2,'FL Ratio'!$A$2:$B$21,2,FALSE)</f>
        <v>6.5525291281414262</v>
      </c>
      <c r="R2" s="2">
        <f>('FL Characterization'!R$2-'FL Characterization'!R$3)*VLOOKUP($A2,'FL Ratio'!$A$2:$B$21,2,FALSE)</f>
        <v>5.8889487924335917</v>
      </c>
      <c r="S2" s="2">
        <f>('FL Characterization'!S$2-'FL Characterization'!S$3)*VLOOKUP($A2,'FL Ratio'!$A$2:$B$21,2,FALSE)</f>
        <v>5.6776958013511134</v>
      </c>
      <c r="T2" s="2">
        <f>('FL Characterization'!T$2-'FL Characterization'!T$3)*VLOOKUP($A2,'FL Ratio'!$A$2:$B$21,2,FALSE)</f>
        <v>3.5689760922797995</v>
      </c>
      <c r="U2" s="2">
        <f>('FL Characterization'!U$2-'FL Characterization'!U$3)*VLOOKUP($A2,'FL Ratio'!$A$2:$B$21,2,FALSE)</f>
        <v>3.8166942272195286</v>
      </c>
      <c r="V2" s="2">
        <f>('FL Characterization'!V$2-'FL Characterization'!V$3)*VLOOKUP($A2,'FL Ratio'!$A$2:$B$21,2,FALSE)</f>
        <v>4.1728724373438739</v>
      </c>
      <c r="W2" s="2">
        <f>('FL Characterization'!W$2-'FL Characterization'!W$3)*VLOOKUP($A2,'FL Ratio'!$A$2:$B$21,2,FALSE)</f>
        <v>4.2724466268507149</v>
      </c>
      <c r="X2" s="2">
        <f>('FL Characterization'!X$2-'FL Characterization'!X$3)*VLOOKUP($A2,'FL Ratio'!$A$2:$B$21,2,FALSE)</f>
        <v>4.4558727654159478</v>
      </c>
      <c r="Y2" s="2">
        <f>('FL Characterization'!Y$2-'FL Characterization'!Y$3)*VLOOKUP($A2,'FL Ratio'!$A$2:$B$21,2,FALSE)</f>
        <v>4.9184615198178072</v>
      </c>
    </row>
    <row r="3" spans="1:25" x14ac:dyDescent="0.3">
      <c r="A3">
        <v>2</v>
      </c>
      <c r="B3" s="2">
        <f>('FL Characterization'!B$2-'FL Characterization'!B$3)*VLOOKUP($A3,'FL Ratio'!$A$2:$B$21,2,FALSE)</f>
        <v>5.5077360437124163</v>
      </c>
      <c r="C3" s="2">
        <f>('FL Characterization'!C$2-'FL Characterization'!C$3)*VLOOKUP($A3,'FL Ratio'!$A$2:$B$21,2,FALSE)</f>
        <v>5.8287833683552757</v>
      </c>
      <c r="D3" s="2">
        <f>('FL Characterization'!D$2-'FL Characterization'!D$3)*VLOOKUP($A3,'FL Ratio'!$A$2:$B$21,2,FALSE)</f>
        <v>6.1550576845732987</v>
      </c>
      <c r="E3" s="2">
        <f>('FL Characterization'!E$2-'FL Characterization'!E$3)*VLOOKUP($A3,'FL Ratio'!$A$2:$B$21,2,FALSE)</f>
        <v>6.434839286254352</v>
      </c>
      <c r="F3" s="2">
        <f>('FL Characterization'!F$2-'FL Characterization'!F$3)*VLOOKUP($A3,'FL Ratio'!$A$2:$B$21,2,FALSE)</f>
        <v>6.5078796158967513</v>
      </c>
      <c r="G3" s="2">
        <f>('FL Characterization'!G$2-'FL Characterization'!G$3)*VLOOKUP($A3,'FL Ratio'!$A$2:$B$21,2,FALSE)</f>
        <v>6.807606317009343</v>
      </c>
      <c r="H3" s="2">
        <f>('FL Characterization'!H$2-'FL Characterization'!H$3)*VLOOKUP($A3,'FL Ratio'!$A$2:$B$21,2,FALSE)</f>
        <v>6.7728055573115542</v>
      </c>
      <c r="I3" s="2">
        <f>('FL Characterization'!I$2-'FL Characterization'!I$3)*VLOOKUP($A3,'FL Ratio'!$A$2:$B$21,2,FALSE)</f>
        <v>6.4018817288488545</v>
      </c>
      <c r="J3" s="2">
        <f>('FL Characterization'!J$2-'FL Characterization'!J$3)*VLOOKUP($A3,'FL Ratio'!$A$2:$B$21,2,FALSE)</f>
        <v>5.8003650404755778</v>
      </c>
      <c r="K3" s="2">
        <f>('FL Characterization'!K$2-'FL Characterization'!K$3)*VLOOKUP($A3,'FL Ratio'!$A$2:$B$21,2,FALSE)</f>
        <v>8.5176716317876231</v>
      </c>
      <c r="L3" s="2">
        <f>('FL Characterization'!L$2-'FL Characterization'!L$3)*VLOOKUP($A3,'FL Ratio'!$A$2:$B$21,2,FALSE)</f>
        <v>8.3178492459655651</v>
      </c>
      <c r="M3" s="2">
        <f>('FL Characterization'!M$2-'FL Characterization'!M$3)*VLOOKUP($A3,'FL Ratio'!$A$2:$B$21,2,FALSE)</f>
        <v>7.6592483074951234</v>
      </c>
      <c r="N3" s="2">
        <f>('FL Characterization'!N$2-'FL Characterization'!N$3)*VLOOKUP($A3,'FL Ratio'!$A$2:$B$21,2,FALSE)</f>
        <v>7.4731398969373721</v>
      </c>
      <c r="O3" s="2">
        <f>('FL Characterization'!O$2-'FL Characterization'!O$3)*VLOOKUP($A3,'FL Ratio'!$A$2:$B$21,2,FALSE)</f>
        <v>7.5038553500619445</v>
      </c>
      <c r="P3" s="2">
        <f>('FL Characterization'!P$2-'FL Characterization'!P$3)*VLOOKUP($A3,'FL Ratio'!$A$2:$B$21,2,FALSE)</f>
        <v>7.1483511467459744</v>
      </c>
      <c r="Q3" s="2">
        <f>('FL Characterization'!Q$2-'FL Characterization'!Q$3)*VLOOKUP($A3,'FL Ratio'!$A$2:$B$21,2,FALSE)</f>
        <v>6.5525291281414262</v>
      </c>
      <c r="R3" s="2">
        <f>('FL Characterization'!R$2-'FL Characterization'!R$3)*VLOOKUP($A3,'FL Ratio'!$A$2:$B$21,2,FALSE)</f>
        <v>5.8889487924335917</v>
      </c>
      <c r="S3" s="2">
        <f>('FL Characterization'!S$2-'FL Characterization'!S$3)*VLOOKUP($A3,'FL Ratio'!$A$2:$B$21,2,FALSE)</f>
        <v>5.6776958013511134</v>
      </c>
      <c r="T3" s="2">
        <f>('FL Characterization'!T$2-'FL Characterization'!T$3)*VLOOKUP($A3,'FL Ratio'!$A$2:$B$21,2,FALSE)</f>
        <v>3.5689760922797995</v>
      </c>
      <c r="U3" s="2">
        <f>('FL Characterization'!U$2-'FL Characterization'!U$3)*VLOOKUP($A3,'FL Ratio'!$A$2:$B$21,2,FALSE)</f>
        <v>3.8166942272195286</v>
      </c>
      <c r="V3" s="2">
        <f>('FL Characterization'!V$2-'FL Characterization'!V$3)*VLOOKUP($A3,'FL Ratio'!$A$2:$B$21,2,FALSE)</f>
        <v>4.1728724373438739</v>
      </c>
      <c r="W3" s="2">
        <f>('FL Characterization'!W$2-'FL Characterization'!W$3)*VLOOKUP($A3,'FL Ratio'!$A$2:$B$21,2,FALSE)</f>
        <v>4.2724466268507149</v>
      </c>
      <c r="X3" s="2">
        <f>('FL Characterization'!X$2-'FL Characterization'!X$3)*VLOOKUP($A3,'FL Ratio'!$A$2:$B$21,2,FALSE)</f>
        <v>4.4558727654159478</v>
      </c>
      <c r="Y3" s="2">
        <f>('FL Characterization'!Y$2-'FL Characterization'!Y$3)*VLOOKUP($A3,'FL Ratio'!$A$2:$B$21,2,FALSE)</f>
        <v>4.9184615198178072</v>
      </c>
    </row>
    <row r="4" spans="1:25" x14ac:dyDescent="0.3">
      <c r="A4">
        <v>3</v>
      </c>
      <c r="B4" s="2">
        <f>('FL Characterization'!B$2-'FL Characterization'!B$3)*VLOOKUP($A4,'FL Ratio'!$A$2:$B$21,2,FALSE)</f>
        <v>5.5077360437124163</v>
      </c>
      <c r="C4" s="2">
        <f>('FL Characterization'!C$2-'FL Characterization'!C$3)*VLOOKUP($A4,'FL Ratio'!$A$2:$B$21,2,FALSE)</f>
        <v>5.8287833683552757</v>
      </c>
      <c r="D4" s="2">
        <f>('FL Characterization'!D$2-'FL Characterization'!D$3)*VLOOKUP($A4,'FL Ratio'!$A$2:$B$21,2,FALSE)</f>
        <v>6.1550576845732987</v>
      </c>
      <c r="E4" s="2">
        <f>('FL Characterization'!E$2-'FL Characterization'!E$3)*VLOOKUP($A4,'FL Ratio'!$A$2:$B$21,2,FALSE)</f>
        <v>6.434839286254352</v>
      </c>
      <c r="F4" s="2">
        <f>('FL Characterization'!F$2-'FL Characterization'!F$3)*VLOOKUP($A4,'FL Ratio'!$A$2:$B$21,2,FALSE)</f>
        <v>6.5078796158967513</v>
      </c>
      <c r="G4" s="2">
        <f>('FL Characterization'!G$2-'FL Characterization'!G$3)*VLOOKUP($A4,'FL Ratio'!$A$2:$B$21,2,FALSE)</f>
        <v>6.807606317009343</v>
      </c>
      <c r="H4" s="2">
        <f>('FL Characterization'!H$2-'FL Characterization'!H$3)*VLOOKUP($A4,'FL Ratio'!$A$2:$B$21,2,FALSE)</f>
        <v>6.7728055573115542</v>
      </c>
      <c r="I4" s="2">
        <f>('FL Characterization'!I$2-'FL Characterization'!I$3)*VLOOKUP($A4,'FL Ratio'!$A$2:$B$21,2,FALSE)</f>
        <v>6.4018817288488545</v>
      </c>
      <c r="J4" s="2">
        <f>('FL Characterization'!J$2-'FL Characterization'!J$3)*VLOOKUP($A4,'FL Ratio'!$A$2:$B$21,2,FALSE)</f>
        <v>5.8003650404755778</v>
      </c>
      <c r="K4" s="2">
        <f>('FL Characterization'!K$2-'FL Characterization'!K$3)*VLOOKUP($A4,'FL Ratio'!$A$2:$B$21,2,FALSE)</f>
        <v>8.5176716317876231</v>
      </c>
      <c r="L4" s="2">
        <f>('FL Characterization'!L$2-'FL Characterization'!L$3)*VLOOKUP($A4,'FL Ratio'!$A$2:$B$21,2,FALSE)</f>
        <v>8.3178492459655651</v>
      </c>
      <c r="M4" s="2">
        <f>('FL Characterization'!M$2-'FL Characterization'!M$3)*VLOOKUP($A4,'FL Ratio'!$A$2:$B$21,2,FALSE)</f>
        <v>7.6592483074951234</v>
      </c>
      <c r="N4" s="2">
        <f>('FL Characterization'!N$2-'FL Characterization'!N$3)*VLOOKUP($A4,'FL Ratio'!$A$2:$B$21,2,FALSE)</f>
        <v>7.4731398969373721</v>
      </c>
      <c r="O4" s="2">
        <f>('FL Characterization'!O$2-'FL Characterization'!O$3)*VLOOKUP($A4,'FL Ratio'!$A$2:$B$21,2,FALSE)</f>
        <v>7.5038553500619445</v>
      </c>
      <c r="P4" s="2">
        <f>('FL Characterization'!P$2-'FL Characterization'!P$3)*VLOOKUP($A4,'FL Ratio'!$A$2:$B$21,2,FALSE)</f>
        <v>7.1483511467459744</v>
      </c>
      <c r="Q4" s="2">
        <f>('FL Characterization'!Q$2-'FL Characterization'!Q$3)*VLOOKUP($A4,'FL Ratio'!$A$2:$B$21,2,FALSE)</f>
        <v>6.5525291281414262</v>
      </c>
      <c r="R4" s="2">
        <f>('FL Characterization'!R$2-'FL Characterization'!R$3)*VLOOKUP($A4,'FL Ratio'!$A$2:$B$21,2,FALSE)</f>
        <v>5.8889487924335917</v>
      </c>
      <c r="S4" s="2">
        <f>('FL Characterization'!S$2-'FL Characterization'!S$3)*VLOOKUP($A4,'FL Ratio'!$A$2:$B$21,2,FALSE)</f>
        <v>5.6776958013511134</v>
      </c>
      <c r="T4" s="2">
        <f>('FL Characterization'!T$2-'FL Characterization'!T$3)*VLOOKUP($A4,'FL Ratio'!$A$2:$B$21,2,FALSE)</f>
        <v>3.5689760922797995</v>
      </c>
      <c r="U4" s="2">
        <f>('FL Characterization'!U$2-'FL Characterization'!U$3)*VLOOKUP($A4,'FL Ratio'!$A$2:$B$21,2,FALSE)</f>
        <v>3.8166942272195286</v>
      </c>
      <c r="V4" s="2">
        <f>('FL Characterization'!V$2-'FL Characterization'!V$3)*VLOOKUP($A4,'FL Ratio'!$A$2:$B$21,2,FALSE)</f>
        <v>4.1728724373438739</v>
      </c>
      <c r="W4" s="2">
        <f>('FL Characterization'!W$2-'FL Characterization'!W$3)*VLOOKUP($A4,'FL Ratio'!$A$2:$B$21,2,FALSE)</f>
        <v>4.2724466268507149</v>
      </c>
      <c r="X4" s="2">
        <f>('FL Characterization'!X$2-'FL Characterization'!X$3)*VLOOKUP($A4,'FL Ratio'!$A$2:$B$21,2,FALSE)</f>
        <v>4.4558727654159478</v>
      </c>
      <c r="Y4" s="2">
        <f>('FL Characterization'!Y$2-'FL Characterization'!Y$3)*VLOOKUP($A4,'FL Ratio'!$A$2:$B$21,2,FALSE)</f>
        <v>4.9184615198178072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31.606757625423704</v>
      </c>
      <c r="C2" s="2">
        <f ca="1">('[1]Pc, Winter, S2'!C2*Main!$B$5)+(_xlfn.IFNA(VLOOKUP($A2,'FL Ratio'!$A$3:$B$10,2,FALSE),0)*'FL Characterization'!C$2)</f>
        <v>29.481149253048752</v>
      </c>
      <c r="D2" s="2">
        <f ca="1">('[1]Pc, Winter, S2'!D2*Main!$B$5)+(_xlfn.IFNA(VLOOKUP($A2,'FL Ratio'!$A$3:$B$10,2,FALSE),0)*'FL Characterization'!D$2)</f>
        <v>27.934294913658096</v>
      </c>
      <c r="E2" s="2">
        <f ca="1">('[1]Pc, Winter, S2'!E2*Main!$B$5)+(_xlfn.IFNA(VLOOKUP($A2,'FL Ratio'!$A$3:$B$10,2,FALSE),0)*'FL Characterization'!E$2)</f>
        <v>27.736644231155989</v>
      </c>
      <c r="F2" s="2">
        <f ca="1">('[1]Pc, Winter, S2'!F2*Main!$B$5)+(_xlfn.IFNA(VLOOKUP($A2,'FL Ratio'!$A$3:$B$10,2,FALSE),0)*'FL Characterization'!F$2)</f>
        <v>28.071211134706754</v>
      </c>
      <c r="G2" s="2">
        <f ca="1">('[1]Pc, Winter, S2'!G2*Main!$B$5)+(_xlfn.IFNA(VLOOKUP($A2,'FL Ratio'!$A$3:$B$10,2,FALSE),0)*'FL Characterization'!G$2)</f>
        <v>30.856322029325046</v>
      </c>
      <c r="H2" s="2">
        <f ca="1">('[1]Pc, Winter, S2'!H2*Main!$B$5)+(_xlfn.IFNA(VLOOKUP($A2,'FL Ratio'!$A$3:$B$10,2,FALSE),0)*'FL Characterization'!H$2)</f>
        <v>36.819111927331647</v>
      </c>
      <c r="I2" s="2">
        <f ca="1">('[1]Pc, Winter, S2'!I2*Main!$B$5)+(_xlfn.IFNA(VLOOKUP($A2,'FL Ratio'!$A$3:$B$10,2,FALSE),0)*'FL Characterization'!I$2)</f>
        <v>44.318985428109663</v>
      </c>
      <c r="J2" s="2">
        <f ca="1">('[1]Pc, Winter, S2'!J2*Main!$B$5)+(_xlfn.IFNA(VLOOKUP($A2,'FL Ratio'!$A$3:$B$10,2,FALSE),0)*'FL Characterization'!J$2)</f>
        <v>48.25133231514063</v>
      </c>
      <c r="K2" s="2">
        <f ca="1">('[1]Pc, Winter, S2'!K2*Main!$B$5)+(_xlfn.IFNA(VLOOKUP($A2,'FL Ratio'!$A$3:$B$10,2,FALSE),0)*'FL Characterization'!K$2)</f>
        <v>48.853018212792499</v>
      </c>
      <c r="L2" s="2">
        <f ca="1">('[1]Pc, Winter, S2'!L2*Main!$B$5)+(_xlfn.IFNA(VLOOKUP($A2,'FL Ratio'!$A$3:$B$10,2,FALSE),0)*'FL Characterization'!L$2)</f>
        <v>47.534638945527583</v>
      </c>
      <c r="M2" s="2">
        <f ca="1">('[1]Pc, Winter, S2'!M2*Main!$B$5)+(_xlfn.IFNA(VLOOKUP($A2,'FL Ratio'!$A$3:$B$10,2,FALSE),0)*'FL Characterization'!M$2)</f>
        <v>47.779638828121975</v>
      </c>
      <c r="N2" s="2">
        <f ca="1">('[1]Pc, Winter, S2'!N2*Main!$B$5)+(_xlfn.IFNA(VLOOKUP($A2,'FL Ratio'!$A$3:$B$10,2,FALSE),0)*'FL Characterization'!N$2)</f>
        <v>47.740374859642735</v>
      </c>
      <c r="O2" s="2">
        <f ca="1">('[1]Pc, Winter, S2'!O2*Main!$B$5)+(_xlfn.IFNA(VLOOKUP($A2,'FL Ratio'!$A$3:$B$10,2,FALSE),0)*'FL Characterization'!O$2)</f>
        <v>46.96080010848825</v>
      </c>
      <c r="P2" s="2">
        <f ca="1">('[1]Pc, Winter, S2'!P2*Main!$B$5)+(_xlfn.IFNA(VLOOKUP($A2,'FL Ratio'!$A$3:$B$10,2,FALSE),0)*'FL Characterization'!P$2)</f>
        <v>44.284525093307991</v>
      </c>
      <c r="Q2" s="2">
        <f ca="1">('[1]Pc, Winter, S2'!Q2*Main!$B$5)+(_xlfn.IFNA(VLOOKUP($A2,'FL Ratio'!$A$3:$B$10,2,FALSE),0)*'FL Characterization'!Q$2)</f>
        <v>43.015757088579662</v>
      </c>
      <c r="R2" s="2">
        <f ca="1">('[1]Pc, Winter, S2'!R2*Main!$B$5)+(_xlfn.IFNA(VLOOKUP($A2,'FL Ratio'!$A$3:$B$10,2,FALSE),0)*'FL Characterization'!R$2)</f>
        <v>44.798722327525191</v>
      </c>
      <c r="S2" s="2">
        <f ca="1">('[1]Pc, Winter, S2'!S2*Main!$B$5)+(_xlfn.IFNA(VLOOKUP($A2,'FL Ratio'!$A$3:$B$10,2,FALSE),0)*'FL Characterization'!S$2)</f>
        <v>49.660224867224997</v>
      </c>
      <c r="T2" s="2">
        <f ca="1">('[1]Pc, Winter, S2'!T2*Main!$B$5)+(_xlfn.IFNA(VLOOKUP($A2,'FL Ratio'!$A$3:$B$10,2,FALSE),0)*'FL Characterization'!T$2)</f>
        <v>49.480207337492828</v>
      </c>
      <c r="U2" s="2">
        <f ca="1">('[1]Pc, Winter, S2'!U2*Main!$B$5)+(_xlfn.IFNA(VLOOKUP($A2,'FL Ratio'!$A$3:$B$10,2,FALSE),0)*'FL Characterization'!U$2)</f>
        <v>48.455789124439704</v>
      </c>
      <c r="V2" s="2">
        <f ca="1">('[1]Pc, Winter, S2'!V2*Main!$B$5)+(_xlfn.IFNA(VLOOKUP($A2,'FL Ratio'!$A$3:$B$10,2,FALSE),0)*'FL Characterization'!V$2)</f>
        <v>47.622474946270486</v>
      </c>
      <c r="W2" s="2">
        <f ca="1">('[1]Pc, Winter, S2'!W2*Main!$B$5)+(_xlfn.IFNA(VLOOKUP($A2,'FL Ratio'!$A$3:$B$10,2,FALSE),0)*'FL Characterization'!W$2)</f>
        <v>44.635068096456273</v>
      </c>
      <c r="X2" s="2">
        <f ca="1">('[1]Pc, Winter, S2'!X2*Main!$B$5)+(_xlfn.IFNA(VLOOKUP($A2,'FL Ratio'!$A$3:$B$10,2,FALSE),0)*'FL Characterization'!X$2)</f>
        <v>39.047379899023021</v>
      </c>
      <c r="Y2" s="2">
        <f ca="1">('[1]Pc, Winter, S2'!Y2*Main!$B$5)+(_xlfn.IFNA(VLOOKUP($A2,'FL Ratio'!$A$3:$B$10,2,FALSE),0)*'FL Characterization'!Y$2)</f>
        <v>35.425885277739624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32.942068844125117</v>
      </c>
      <c r="C3" s="2">
        <f ca="1">('[1]Pc, Winter, S2'!C3*Main!$B$5)+(_xlfn.IFNA(VLOOKUP($A3,'FL Ratio'!$A$3:$B$10,2,FALSE),0)*'FL Characterization'!C$2)</f>
        <v>30.787474462379581</v>
      </c>
      <c r="D3" s="2">
        <f ca="1">('[1]Pc, Winter, S2'!D3*Main!$B$5)+(_xlfn.IFNA(VLOOKUP($A3,'FL Ratio'!$A$3:$B$10,2,FALSE),0)*'FL Characterization'!D$2)</f>
        <v>27.844589374216863</v>
      </c>
      <c r="E3" s="2">
        <f ca="1">('[1]Pc, Winter, S2'!E3*Main!$B$5)+(_xlfn.IFNA(VLOOKUP($A3,'FL Ratio'!$A$3:$B$10,2,FALSE),0)*'FL Characterization'!E$2)</f>
        <v>29.74868485950142</v>
      </c>
      <c r="F3" s="2">
        <f ca="1">('[1]Pc, Winter, S2'!F3*Main!$B$5)+(_xlfn.IFNA(VLOOKUP($A3,'FL Ratio'!$A$3:$B$10,2,FALSE),0)*'FL Characterization'!F$2)</f>
        <v>29.382152667047677</v>
      </c>
      <c r="G3" s="2">
        <f ca="1">('[1]Pc, Winter, S2'!G3*Main!$B$5)+(_xlfn.IFNA(VLOOKUP($A3,'FL Ratio'!$A$3:$B$10,2,FALSE),0)*'FL Characterization'!G$2)</f>
        <v>30.395408968485796</v>
      </c>
      <c r="H3" s="2">
        <f ca="1">('[1]Pc, Winter, S2'!H3*Main!$B$5)+(_xlfn.IFNA(VLOOKUP($A3,'FL Ratio'!$A$3:$B$10,2,FALSE),0)*'FL Characterization'!H$2)</f>
        <v>44.961520161933613</v>
      </c>
      <c r="I3" s="2">
        <f ca="1">('[1]Pc, Winter, S2'!I3*Main!$B$5)+(_xlfn.IFNA(VLOOKUP($A3,'FL Ratio'!$A$3:$B$10,2,FALSE),0)*'FL Characterization'!I$2)</f>
        <v>48.89077608584185</v>
      </c>
      <c r="J3" s="2">
        <f ca="1">('[1]Pc, Winter, S2'!J3*Main!$B$5)+(_xlfn.IFNA(VLOOKUP($A3,'FL Ratio'!$A$3:$B$10,2,FALSE),0)*'FL Characterization'!J$2)</f>
        <v>53.553921451352046</v>
      </c>
      <c r="K3" s="2">
        <f ca="1">('[1]Pc, Winter, S2'!K3*Main!$B$5)+(_xlfn.IFNA(VLOOKUP($A3,'FL Ratio'!$A$3:$B$10,2,FALSE),0)*'FL Characterization'!K$2)</f>
        <v>53.670256130486756</v>
      </c>
      <c r="L3" s="2">
        <f ca="1">('[1]Pc, Winter, S2'!L3*Main!$B$5)+(_xlfn.IFNA(VLOOKUP($A3,'FL Ratio'!$A$3:$B$10,2,FALSE),0)*'FL Characterization'!L$2)</f>
        <v>50.597473970743685</v>
      </c>
      <c r="M3" s="2">
        <f ca="1">('[1]Pc, Winter, S2'!M3*Main!$B$5)+(_xlfn.IFNA(VLOOKUP($A3,'FL Ratio'!$A$3:$B$10,2,FALSE),0)*'FL Characterization'!M$2)</f>
        <v>55.384631349878774</v>
      </c>
      <c r="N3" s="2">
        <f ca="1">('[1]Pc, Winter, S2'!N3*Main!$B$5)+(_xlfn.IFNA(VLOOKUP($A3,'FL Ratio'!$A$3:$B$10,2,FALSE),0)*'FL Characterization'!N$2)</f>
        <v>52.366737973824286</v>
      </c>
      <c r="O3" s="2">
        <f ca="1">('[1]Pc, Winter, S2'!O3*Main!$B$5)+(_xlfn.IFNA(VLOOKUP($A3,'FL Ratio'!$A$3:$B$10,2,FALSE),0)*'FL Characterization'!O$2)</f>
        <v>49.320511136587079</v>
      </c>
      <c r="P3" s="2">
        <f ca="1">('[1]Pc, Winter, S2'!P3*Main!$B$5)+(_xlfn.IFNA(VLOOKUP($A3,'FL Ratio'!$A$3:$B$10,2,FALSE),0)*'FL Characterization'!P$2)</f>
        <v>47.882399743049653</v>
      </c>
      <c r="Q3" s="2">
        <f ca="1">('[1]Pc, Winter, S2'!Q3*Main!$B$5)+(_xlfn.IFNA(VLOOKUP($A3,'FL Ratio'!$A$3:$B$10,2,FALSE),0)*'FL Characterization'!Q$2)</f>
        <v>44.773461939988877</v>
      </c>
      <c r="R3" s="2">
        <f ca="1">('[1]Pc, Winter, S2'!R3*Main!$B$5)+(_xlfn.IFNA(VLOOKUP($A3,'FL Ratio'!$A$3:$B$10,2,FALSE),0)*'FL Characterization'!R$2)</f>
        <v>44.52225960098361</v>
      </c>
      <c r="S3" s="2">
        <f ca="1">('[1]Pc, Winter, S2'!S3*Main!$B$5)+(_xlfn.IFNA(VLOOKUP($A3,'FL Ratio'!$A$3:$B$10,2,FALSE),0)*'FL Characterization'!S$2)</f>
        <v>47.483644116148085</v>
      </c>
      <c r="T3" s="2">
        <f ca="1">('[1]Pc, Winter, S2'!T3*Main!$B$5)+(_xlfn.IFNA(VLOOKUP($A3,'FL Ratio'!$A$3:$B$10,2,FALSE),0)*'FL Characterization'!T$2)</f>
        <v>47.183229652986128</v>
      </c>
      <c r="U3" s="2">
        <f ca="1">('[1]Pc, Winter, S2'!U3*Main!$B$5)+(_xlfn.IFNA(VLOOKUP($A3,'FL Ratio'!$A$3:$B$10,2,FALSE),0)*'FL Characterization'!U$2)</f>
        <v>47.760672739417153</v>
      </c>
      <c r="V3" s="2">
        <f ca="1">('[1]Pc, Winter, S2'!V3*Main!$B$5)+(_xlfn.IFNA(VLOOKUP($A3,'FL Ratio'!$A$3:$B$10,2,FALSE),0)*'FL Characterization'!V$2)</f>
        <v>46.634712327607708</v>
      </c>
      <c r="W3" s="2">
        <f ca="1">('[1]Pc, Winter, S2'!W3*Main!$B$5)+(_xlfn.IFNA(VLOOKUP($A3,'FL Ratio'!$A$3:$B$10,2,FALSE),0)*'FL Characterization'!W$2)</f>
        <v>42.010554142006242</v>
      </c>
      <c r="X3" s="2">
        <f ca="1">('[1]Pc, Winter, S2'!X3*Main!$B$5)+(_xlfn.IFNA(VLOOKUP($A3,'FL Ratio'!$A$3:$B$10,2,FALSE),0)*'FL Characterization'!X$2)</f>
        <v>36.578321086096402</v>
      </c>
      <c r="Y3" s="2">
        <f ca="1">('[1]Pc, Winter, S2'!Y3*Main!$B$5)+(_xlfn.IFNA(VLOOKUP($A3,'FL Ratio'!$A$3:$B$10,2,FALSE),0)*'FL Characterization'!Y$2)</f>
        <v>35.701713489787835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47.115331777017431</v>
      </c>
      <c r="C4" s="2">
        <f ca="1">('[1]Pc, Winter, S2'!C4*Main!$B$5)+(_xlfn.IFNA(VLOOKUP($A4,'FL Ratio'!$A$3:$B$10,2,FALSE),0)*'FL Characterization'!C$2)</f>
        <v>41.714622818301784</v>
      </c>
      <c r="D4" s="2">
        <f ca="1">('[1]Pc, Winter, S2'!D4*Main!$B$5)+(_xlfn.IFNA(VLOOKUP($A4,'FL Ratio'!$A$3:$B$10,2,FALSE),0)*'FL Characterization'!D$2)</f>
        <v>39.192003386645403</v>
      </c>
      <c r="E4" s="2">
        <f ca="1">('[1]Pc, Winter, S2'!E4*Main!$B$5)+(_xlfn.IFNA(VLOOKUP($A4,'FL Ratio'!$A$3:$B$10,2,FALSE),0)*'FL Characterization'!E$2)</f>
        <v>38.663589073112441</v>
      </c>
      <c r="F4" s="2">
        <f ca="1">('[1]Pc, Winter, S2'!F4*Main!$B$5)+(_xlfn.IFNA(VLOOKUP($A4,'FL Ratio'!$A$3:$B$10,2,FALSE),0)*'FL Characterization'!F$2)</f>
        <v>40.132109742487621</v>
      </c>
      <c r="G4" s="2">
        <f ca="1">('[1]Pc, Winter, S2'!G4*Main!$B$5)+(_xlfn.IFNA(VLOOKUP($A4,'FL Ratio'!$A$3:$B$10,2,FALSE),0)*'FL Characterization'!G$2)</f>
        <v>43.050190256313897</v>
      </c>
      <c r="H4" s="2">
        <f ca="1">('[1]Pc, Winter, S2'!H4*Main!$B$5)+(_xlfn.IFNA(VLOOKUP($A4,'FL Ratio'!$A$3:$B$10,2,FALSE),0)*'FL Characterization'!H$2)</f>
        <v>51.964335368447145</v>
      </c>
      <c r="I4" s="2">
        <f ca="1">('[1]Pc, Winter, S2'!I4*Main!$B$5)+(_xlfn.IFNA(VLOOKUP($A4,'FL Ratio'!$A$3:$B$10,2,FALSE),0)*'FL Characterization'!I$2)</f>
        <v>56.902110860294435</v>
      </c>
      <c r="J4" s="2">
        <f ca="1">('[1]Pc, Winter, S2'!J4*Main!$B$5)+(_xlfn.IFNA(VLOOKUP($A4,'FL Ratio'!$A$3:$B$10,2,FALSE),0)*'FL Characterization'!J$2)</f>
        <v>60.186508650962544</v>
      </c>
      <c r="K4" s="2">
        <f ca="1">('[1]Pc, Winter, S2'!K4*Main!$B$5)+(_xlfn.IFNA(VLOOKUP($A4,'FL Ratio'!$A$3:$B$10,2,FALSE),0)*'FL Characterization'!K$2)</f>
        <v>62.315623893423343</v>
      </c>
      <c r="L4" s="2">
        <f ca="1">('[1]Pc, Winter, S2'!L4*Main!$B$5)+(_xlfn.IFNA(VLOOKUP($A4,'FL Ratio'!$A$3:$B$10,2,FALSE),0)*'FL Characterization'!L$2)</f>
        <v>62.76780889930842</v>
      </c>
      <c r="M4" s="2">
        <f ca="1">('[1]Pc, Winter, S2'!M4*Main!$B$5)+(_xlfn.IFNA(VLOOKUP($A4,'FL Ratio'!$A$3:$B$10,2,FALSE),0)*'FL Characterization'!M$2)</f>
        <v>62.156108622024647</v>
      </c>
      <c r="N4" s="2">
        <f ca="1">('[1]Pc, Winter, S2'!N4*Main!$B$5)+(_xlfn.IFNA(VLOOKUP($A4,'FL Ratio'!$A$3:$B$10,2,FALSE),0)*'FL Characterization'!N$2)</f>
        <v>61.927153451006426</v>
      </c>
      <c r="O4" s="2">
        <f ca="1">('[1]Pc, Winter, S2'!O4*Main!$B$5)+(_xlfn.IFNA(VLOOKUP($A4,'FL Ratio'!$A$3:$B$10,2,FALSE),0)*'FL Characterization'!O$2)</f>
        <v>60.934185310659707</v>
      </c>
      <c r="P4" s="2">
        <f ca="1">('[1]Pc, Winter, S2'!P4*Main!$B$5)+(_xlfn.IFNA(VLOOKUP($A4,'FL Ratio'!$A$3:$B$10,2,FALSE),0)*'FL Characterization'!P$2)</f>
        <v>59.054425587297928</v>
      </c>
      <c r="Q4" s="2">
        <f ca="1">('[1]Pc, Winter, S2'!Q4*Main!$B$5)+(_xlfn.IFNA(VLOOKUP($A4,'FL Ratio'!$A$3:$B$10,2,FALSE),0)*'FL Characterization'!Q$2)</f>
        <v>57.98613432136645</v>
      </c>
      <c r="R4" s="2">
        <f ca="1">('[1]Pc, Winter, S2'!R4*Main!$B$5)+(_xlfn.IFNA(VLOOKUP($A4,'FL Ratio'!$A$3:$B$10,2,FALSE),0)*'FL Characterization'!R$2)</f>
        <v>59.754116763849623</v>
      </c>
      <c r="S4" s="2">
        <f ca="1">('[1]Pc, Winter, S2'!S4*Main!$B$5)+(_xlfn.IFNA(VLOOKUP($A4,'FL Ratio'!$A$3:$B$10,2,FALSE),0)*'FL Characterization'!S$2)</f>
        <v>67.973110278571767</v>
      </c>
      <c r="T4" s="2">
        <f ca="1">('[1]Pc, Winter, S2'!T4*Main!$B$5)+(_xlfn.IFNA(VLOOKUP($A4,'FL Ratio'!$A$3:$B$10,2,FALSE),0)*'FL Characterization'!T$2)</f>
        <v>68.992005718131125</v>
      </c>
      <c r="U4" s="2">
        <f ca="1">('[1]Pc, Winter, S2'!U4*Main!$B$5)+(_xlfn.IFNA(VLOOKUP($A4,'FL Ratio'!$A$3:$B$10,2,FALSE),0)*'FL Characterization'!U$2)</f>
        <v>69.272536343744832</v>
      </c>
      <c r="V4" s="2">
        <f ca="1">('[1]Pc, Winter, S2'!V4*Main!$B$5)+(_xlfn.IFNA(VLOOKUP($A4,'FL Ratio'!$A$3:$B$10,2,FALSE),0)*'FL Characterization'!V$2)</f>
        <v>67.37707612180904</v>
      </c>
      <c r="W4" s="2">
        <f ca="1">('[1]Pc, Winter, S2'!W4*Main!$B$5)+(_xlfn.IFNA(VLOOKUP($A4,'FL Ratio'!$A$3:$B$10,2,FALSE),0)*'FL Characterization'!W$2)</f>
        <v>64.143979558641547</v>
      </c>
      <c r="X4" s="2">
        <f ca="1">('[1]Pc, Winter, S2'!X4*Main!$B$5)+(_xlfn.IFNA(VLOOKUP($A4,'FL Ratio'!$A$3:$B$10,2,FALSE),0)*'FL Characterization'!X$2)</f>
        <v>59.518324534664181</v>
      </c>
      <c r="Y4" s="2">
        <f ca="1">('[1]Pc, Winter, S2'!Y4*Main!$B$5)+(_xlfn.IFNA(VLOOKUP($A4,'FL Ratio'!$A$3:$B$10,2,FALSE),0)*'FL Characterization'!Y$2)</f>
        <v>53.021953942450551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29.198623711105704</v>
      </c>
      <c r="C2" s="2">
        <f ca="1">('[1]Pc, Winter, S3'!C2*Main!$B$5)+(_xlfn.IFNA(VLOOKUP($A2,'FL Ratio'!$A$3:$B$10,2,FALSE),0)*'FL Characterization'!C$2)</f>
        <v>27.234966452816462</v>
      </c>
      <c r="D2" s="2">
        <f ca="1">('[1]Pc, Winter, S3'!D2*Main!$B$5)+(_xlfn.IFNA(VLOOKUP($A2,'FL Ratio'!$A$3:$B$10,2,FALSE),0)*'FL Characterization'!D$2)</f>
        <v>25.805967682141286</v>
      </c>
      <c r="E2" s="2">
        <f ca="1">('[1]Pc, Winter, S3'!E2*Main!$B$5)+(_xlfn.IFNA(VLOOKUP($A2,'FL Ratio'!$A$3:$B$10,2,FALSE),0)*'FL Characterization'!E$2)</f>
        <v>25.62337609925839</v>
      </c>
      <c r="F2" s="2">
        <f ca="1">('[1]Pc, Winter, S3'!F2*Main!$B$5)+(_xlfn.IFNA(VLOOKUP($A2,'FL Ratio'!$A$3:$B$10,2,FALSE),0)*'FL Characterization'!F$2)</f>
        <v>25.932452191110048</v>
      </c>
      <c r="G2" s="2">
        <f ca="1">('[1]Pc, Winter, S3'!G2*Main!$B$5)+(_xlfn.IFNA(VLOOKUP($A2,'FL Ratio'!$A$3:$B$10,2,FALSE),0)*'FL Characterization'!G$2)</f>
        <v>28.505364160424087</v>
      </c>
      <c r="H2" s="2">
        <f ca="1">('[1]Pc, Winter, S3'!H2*Main!$B$5)+(_xlfn.IFNA(VLOOKUP($A2,'FL Ratio'!$A$3:$B$10,2,FALSE),0)*'FL Characterization'!H$2)</f>
        <v>34.013846256677802</v>
      </c>
      <c r="I2" s="2">
        <f ca="1">('[1]Pc, Winter, S3'!I2*Main!$B$5)+(_xlfn.IFNA(VLOOKUP($A2,'FL Ratio'!$A$3:$B$10,2,FALSE),0)*'FL Characterization'!I$2)</f>
        <v>40.94230082406321</v>
      </c>
      <c r="J2" s="2">
        <f ca="1">('[1]Pc, Winter, S3'!J2*Main!$B$5)+(_xlfn.IFNA(VLOOKUP($A2,'FL Ratio'!$A$3:$B$10,2,FALSE),0)*'FL Characterization'!J$2)</f>
        <v>44.575040329225146</v>
      </c>
      <c r="K2" s="2">
        <f ca="1">('[1]Pc, Winter, S3'!K2*Main!$B$5)+(_xlfn.IFNA(VLOOKUP($A2,'FL Ratio'!$A$3:$B$10,2,FALSE),0)*'FL Characterization'!K$2)</f>
        <v>45.130883491817826</v>
      </c>
      <c r="L2" s="2">
        <f ca="1">('[1]Pc, Winter, S3'!L2*Main!$B$5)+(_xlfn.IFNA(VLOOKUP($A2,'FL Ratio'!$A$3:$B$10,2,FALSE),0)*'FL Characterization'!L$2)</f>
        <v>43.912952168725475</v>
      </c>
      <c r="M2" s="2">
        <f ca="1">('[1]Pc, Winter, S3'!M2*Main!$B$5)+(_xlfn.IFNA(VLOOKUP($A2,'FL Ratio'!$A$3:$B$10,2,FALSE),0)*'FL Characterization'!M$2)</f>
        <v>44.139285393598399</v>
      </c>
      <c r="N2" s="2">
        <f ca="1">('[1]Pc, Winter, S3'!N2*Main!$B$5)+(_xlfn.IFNA(VLOOKUP($A2,'FL Ratio'!$A$3:$B$10,2,FALSE),0)*'FL Characterization'!N$2)</f>
        <v>44.103012965574713</v>
      </c>
      <c r="O2" s="2">
        <f ca="1">('[1]Pc, Winter, S3'!O2*Main!$B$5)+(_xlfn.IFNA(VLOOKUP($A2,'FL Ratio'!$A$3:$B$10,2,FALSE),0)*'FL Characterization'!O$2)</f>
        <v>43.382834385936768</v>
      </c>
      <c r="P2" s="2">
        <f ca="1">('[1]Pc, Winter, S3'!P2*Main!$B$5)+(_xlfn.IFNA(VLOOKUP($A2,'FL Ratio'!$A$3:$B$10,2,FALSE),0)*'FL Characterization'!P$2)</f>
        <v>40.910466038579763</v>
      </c>
      <c r="Q2" s="2">
        <f ca="1">('[1]Pc, Winter, S3'!Q2*Main!$B$5)+(_xlfn.IFNA(VLOOKUP($A2,'FL Ratio'!$A$3:$B$10,2,FALSE),0)*'FL Characterization'!Q$2)</f>
        <v>39.738366072306931</v>
      </c>
      <c r="R2" s="2">
        <f ca="1">('[1]Pc, Winter, S3'!R2*Main!$B$5)+(_xlfn.IFNA(VLOOKUP($A2,'FL Ratio'!$A$3:$B$10,2,FALSE),0)*'FL Characterization'!R$2)</f>
        <v>41.385486340666134</v>
      </c>
      <c r="S2" s="2">
        <f ca="1">('[1]Pc, Winter, S3'!S2*Main!$B$5)+(_xlfn.IFNA(VLOOKUP($A2,'FL Ratio'!$A$3:$B$10,2,FALSE),0)*'FL Characterization'!S$2)</f>
        <v>45.876588686864999</v>
      </c>
      <c r="T2" s="2">
        <f ca="1">('[1]Pc, Winter, S3'!T2*Main!$B$5)+(_xlfn.IFNA(VLOOKUP($A2,'FL Ratio'!$A$3:$B$10,2,FALSE),0)*'FL Characterization'!T$2)</f>
        <v>45.710286778445749</v>
      </c>
      <c r="U2" s="2">
        <f ca="1">('[1]Pc, Winter, S3'!U2*Main!$B$5)+(_xlfn.IFNA(VLOOKUP($A2,'FL Ratio'!$A$3:$B$10,2,FALSE),0)*'FL Characterization'!U$2)</f>
        <v>44.763919476863343</v>
      </c>
      <c r="V2" s="2">
        <f ca="1">('[1]Pc, Winter, S3'!V2*Main!$B$5)+(_xlfn.IFNA(VLOOKUP($A2,'FL Ratio'!$A$3:$B$10,2,FALSE),0)*'FL Characterization'!V$2)</f>
        <v>43.994095902745109</v>
      </c>
      <c r="W2" s="2">
        <f ca="1">('[1]Pc, Winter, S3'!W2*Main!$B$5)+(_xlfn.IFNA(VLOOKUP($A2,'FL Ratio'!$A$3:$B$10,2,FALSE),0)*'FL Characterization'!W$2)</f>
        <v>41.234301003392929</v>
      </c>
      <c r="X2" s="2">
        <f ca="1">('[1]Pc, Winter, S3'!X2*Main!$B$5)+(_xlfn.IFNA(VLOOKUP($A2,'FL Ratio'!$A$3:$B$10,2,FALSE),0)*'FL Characterization'!X$2)</f>
        <v>36.072341430526023</v>
      </c>
      <c r="Y2" s="2">
        <f ca="1"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30.561008868934266</v>
      </c>
      <c r="C3" s="2">
        <f ca="1">('[1]Pc, Winter, S3'!C3*Main!$B$5)+(_xlfn.IFNA(VLOOKUP($A3,'FL Ratio'!$A$3:$B$10,2,FALSE),0)*'FL Characterization'!C$2)</f>
        <v>28.574870934411081</v>
      </c>
      <c r="D3" s="2">
        <f ca="1">('[1]Pc, Winter, S3'!D3*Main!$B$5)+(_xlfn.IFNA(VLOOKUP($A3,'FL Ratio'!$A$3:$B$10,2,FALSE),0)*'FL Characterization'!D$2)</f>
        <v>25.842287978656113</v>
      </c>
      <c r="E3" s="2">
        <f ca="1">('[1]Pc, Winter, S3'!E3*Main!$B$5)+(_xlfn.IFNA(VLOOKUP($A3,'FL Ratio'!$A$3:$B$10,2,FALSE),0)*'FL Characterization'!E$2)</f>
        <v>27.595094773324366</v>
      </c>
      <c r="F3" s="2">
        <f ca="1">('[1]Pc, Winter, S3'!F3*Main!$B$5)+(_xlfn.IFNA(VLOOKUP($A3,'FL Ratio'!$A$3:$B$10,2,FALSE),0)*'FL Characterization'!F$2)</f>
        <v>27.2360734454818</v>
      </c>
      <c r="G3" s="2">
        <f ca="1">('[1]Pc, Winter, S3'!G3*Main!$B$5)+(_xlfn.IFNA(VLOOKUP($A3,'FL Ratio'!$A$3:$B$10,2,FALSE),0)*'FL Characterization'!G$2)</f>
        <v>28.158127741508263</v>
      </c>
      <c r="H3" s="2">
        <f ca="1">('[1]Pc, Winter, S3'!H3*Main!$B$5)+(_xlfn.IFNA(VLOOKUP($A3,'FL Ratio'!$A$3:$B$10,2,FALSE),0)*'FL Characterization'!H$2)</f>
        <v>41.631952373695079</v>
      </c>
      <c r="I3" s="2">
        <f ca="1">('[1]Pc, Winter, S3'!I3*Main!$B$5)+(_xlfn.IFNA(VLOOKUP($A3,'FL Ratio'!$A$3:$B$10,2,FALSE),0)*'FL Characterization'!I$2)</f>
        <v>45.182449026845688</v>
      </c>
      <c r="J3" s="2">
        <f ca="1">('[1]Pc, Winter, S3'!J3*Main!$B$5)+(_xlfn.IFNA(VLOOKUP($A3,'FL Ratio'!$A$3:$B$10,2,FALSE),0)*'FL Characterization'!J$2)</f>
        <v>49.488294931159253</v>
      </c>
      <c r="K3" s="2">
        <f ca="1">('[1]Pc, Winter, S3'!K3*Main!$B$5)+(_xlfn.IFNA(VLOOKUP($A3,'FL Ratio'!$A$3:$B$10,2,FALSE),0)*'FL Characterization'!K$2)</f>
        <v>49.602483813386819</v>
      </c>
      <c r="L3" s="2">
        <f ca="1">('[1]Pc, Winter, S3'!L3*Main!$B$5)+(_xlfn.IFNA(VLOOKUP($A3,'FL Ratio'!$A$3:$B$10,2,FALSE),0)*'FL Characterization'!L$2)</f>
        <v>46.755025515575937</v>
      </c>
      <c r="M3" s="2">
        <f ca="1">('[1]Pc, Winter, S3'!M3*Main!$B$5)+(_xlfn.IFNA(VLOOKUP($A3,'FL Ratio'!$A$3:$B$10,2,FALSE),0)*'FL Characterization'!M$2)</f>
        <v>51.180591149478779</v>
      </c>
      <c r="N3" s="2">
        <f ca="1">('[1]Pc, Winter, S3'!N3*Main!$B$5)+(_xlfn.IFNA(VLOOKUP($A3,'FL Ratio'!$A$3:$B$10,2,FALSE),0)*'FL Characterization'!N$2)</f>
        <v>48.401970350433885</v>
      </c>
      <c r="O3" s="2">
        <f ca="1">('[1]Pc, Winter, S3'!O3*Main!$B$5)+(_xlfn.IFNA(VLOOKUP($A3,'FL Ratio'!$A$3:$B$10,2,FALSE),0)*'FL Characterization'!O$2)</f>
        <v>45.60896503666644</v>
      </c>
      <c r="P3" s="2">
        <f ca="1">('[1]Pc, Winter, S3'!P3*Main!$B$5)+(_xlfn.IFNA(VLOOKUP($A3,'FL Ratio'!$A$3:$B$10,2,FALSE),0)*'FL Characterization'!P$2)</f>
        <v>44.283515689182337</v>
      </c>
      <c r="Q3" s="2">
        <f ca="1">('[1]Pc, Winter, S3'!Q3*Main!$B$5)+(_xlfn.IFNA(VLOOKUP($A3,'FL Ratio'!$A$3:$B$10,2,FALSE),0)*'FL Characterization'!Q$2)</f>
        <v>41.410631883461804</v>
      </c>
      <c r="R3" s="2">
        <f ca="1">('[1]Pc, Winter, S3'!R3*Main!$B$5)+(_xlfn.IFNA(VLOOKUP($A3,'FL Ratio'!$A$3:$B$10,2,FALSE),0)*'FL Characterization'!R$2)</f>
        <v>41.157283517374921</v>
      </c>
      <c r="S3" s="2">
        <f ca="1">('[1]Pc, Winter, S3'!S3*Main!$B$5)+(_xlfn.IFNA(VLOOKUP($A3,'FL Ratio'!$A$3:$B$10,2,FALSE),0)*'FL Characterization'!S$2)</f>
        <v>43.921240910238666</v>
      </c>
      <c r="T3" s="2">
        <f ca="1">('[1]Pc, Winter, S3'!T3*Main!$B$5)+(_xlfn.IFNA(VLOOKUP($A3,'FL Ratio'!$A$3:$B$10,2,FALSE),0)*'FL Characterization'!T$2)</f>
        <v>43.620826447076709</v>
      </c>
      <c r="U3" s="2">
        <f ca="1">('[1]Pc, Winter, S3'!U3*Main!$B$5)+(_xlfn.IFNA(VLOOKUP($A3,'FL Ratio'!$A$3:$B$10,2,FALSE),0)*'FL Characterization'!U$2)</f>
        <v>44.144621620675444</v>
      </c>
      <c r="V3" s="2">
        <f ca="1">('[1]Pc, Winter, S3'!V3*Main!$B$5)+(_xlfn.IFNA(VLOOKUP($A3,'FL Ratio'!$A$3:$B$10,2,FALSE),0)*'FL Characterization'!V$2)</f>
        <v>43.116301756475565</v>
      </c>
      <c r="W3" s="2">
        <f ca="1">('[1]Pc, Winter, S3'!W3*Main!$B$5)+(_xlfn.IFNA(VLOOKUP($A3,'FL Ratio'!$A$3:$B$10,2,FALSE),0)*'FL Characterization'!W$2)</f>
        <v>38.831202952749337</v>
      </c>
      <c r="X3" s="2">
        <f ca="1">('[1]Pc, Winter, S3'!X3*Main!$B$5)+(_xlfn.IFNA(VLOOKUP($A3,'FL Ratio'!$A$3:$B$10,2,FALSE),0)*'FL Characterization'!X$2)</f>
        <v>33.88931773976072</v>
      </c>
      <c r="Y3" s="2">
        <f ca="1">('[1]Pc, Winter, S3'!Y3*Main!$B$5)+(_xlfn.IFNA(VLOOKUP($A3,'FL Ratio'!$A$3:$B$10,2,FALSE),0)*'FL Characterization'!Y$2)</f>
        <v>33.099621246177037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43.654404149796683</v>
      </c>
      <c r="C4" s="2">
        <f ca="1">('[1]Pc, Winter, S3'!C4*Main!$B$5)+(_xlfn.IFNA(VLOOKUP($A4,'FL Ratio'!$A$3:$B$10,2,FALSE),0)*'FL Characterization'!C$2)</f>
        <v>38.669474653691594</v>
      </c>
      <c r="D4" s="2">
        <f ca="1">('[1]Pc, Winter, S3'!D4*Main!$B$5)+(_xlfn.IFNA(VLOOKUP($A4,'FL Ratio'!$A$3:$B$10,2,FALSE),0)*'FL Characterization'!D$2)</f>
        <v>36.325137113947243</v>
      </c>
      <c r="E4" s="2">
        <f ca="1">('[1]Pc, Winter, S3'!E4*Main!$B$5)+(_xlfn.IFNA(VLOOKUP($A4,'FL Ratio'!$A$3:$B$10,2,FALSE),0)*'FL Characterization'!E$2)</f>
        <v>35.830768189707875</v>
      </c>
      <c r="F4" s="2">
        <f ca="1">('[1]Pc, Winter, S3'!F4*Main!$B$5)+(_xlfn.IFNA(VLOOKUP($A4,'FL Ratio'!$A$3:$B$10,2,FALSE),0)*'FL Characterization'!F$2)</f>
        <v>37.166986172316797</v>
      </c>
      <c r="G4" s="2">
        <f ca="1">('[1]Pc, Winter, S3'!G4*Main!$B$5)+(_xlfn.IFNA(VLOOKUP($A4,'FL Ratio'!$A$3:$B$10,2,FALSE),0)*'FL Characterization'!G$2)</f>
        <v>39.848735216930407</v>
      </c>
      <c r="H4" s="2">
        <f ca="1">('[1]Pc, Winter, S3'!H4*Main!$B$5)+(_xlfn.IFNA(VLOOKUP($A4,'FL Ratio'!$A$3:$B$10,2,FALSE),0)*'FL Characterization'!H$2)</f>
        <v>48.101219754950442</v>
      </c>
      <c r="I4" s="2">
        <f ca="1">('[1]Pc, Winter, S3'!I4*Main!$B$5)+(_xlfn.IFNA(VLOOKUP($A4,'FL Ratio'!$A$3:$B$10,2,FALSE),0)*'FL Characterization'!I$2)</f>
        <v>52.583396389911407</v>
      </c>
      <c r="J4" s="2">
        <f ca="1">('[1]Pc, Winter, S3'!J4*Main!$B$5)+(_xlfn.IFNA(VLOOKUP($A4,'FL Ratio'!$A$3:$B$10,2,FALSE),0)*'FL Characterization'!J$2)</f>
        <v>55.61554215365657</v>
      </c>
      <c r="K4" s="2">
        <f ca="1">('[1]Pc, Winter, S3'!K4*Main!$B$5)+(_xlfn.IFNA(VLOOKUP($A4,'FL Ratio'!$A$3:$B$10,2,FALSE),0)*'FL Characterization'!K$2)</f>
        <v>57.589156889623482</v>
      </c>
      <c r="L4" s="2">
        <f ca="1">('[1]Pc, Winter, S3'!L4*Main!$B$5)+(_xlfn.IFNA(VLOOKUP($A4,'FL Ratio'!$A$3:$B$10,2,FALSE),0)*'FL Characterization'!L$2)</f>
        <v>57.998096830535729</v>
      </c>
      <c r="M4" s="2">
        <f ca="1">('[1]Pc, Winter, S3'!M4*Main!$B$5)+(_xlfn.IFNA(VLOOKUP($A4,'FL Ratio'!$A$3:$B$10,2,FALSE),0)*'FL Characterization'!M$2)</f>
        <v>57.436146343746856</v>
      </c>
      <c r="N4" s="2">
        <f ca="1">('[1]Pc, Winter, S3'!N4*Main!$B$5)+(_xlfn.IFNA(VLOOKUP($A4,'FL Ratio'!$A$3:$B$10,2,FALSE),0)*'FL Characterization'!N$2)</f>
        <v>57.233973219830723</v>
      </c>
      <c r="O4" s="2">
        <f ca="1">('[1]Pc, Winter, S3'!O4*Main!$B$5)+(_xlfn.IFNA(VLOOKUP($A4,'FL Ratio'!$A$3:$B$10,2,FALSE),0)*'FL Characterization'!O$2)</f>
        <v>56.337787845095434</v>
      </c>
      <c r="P4" s="2">
        <f ca="1">('[1]Pc, Winter, S3'!P4*Main!$B$5)+(_xlfn.IFNA(VLOOKUP($A4,'FL Ratio'!$A$3:$B$10,2,FALSE),0)*'FL Characterization'!P$2)</f>
        <v>54.604339564345032</v>
      </c>
      <c r="Q4" s="2">
        <f ca="1">('[1]Pc, Winter, S3'!Q4*Main!$B$5)+(_xlfn.IFNA(VLOOKUP($A4,'FL Ratio'!$A$3:$B$10,2,FALSE),0)*'FL Characterization'!Q$2)</f>
        <v>53.616624464353464</v>
      </c>
      <c r="R4" s="2">
        <f ca="1">('[1]Pc, Winter, S3'!R4*Main!$B$5)+(_xlfn.IFNA(VLOOKUP($A4,'FL Ratio'!$A$3:$B$10,2,FALSE),0)*'FL Characterization'!R$2)</f>
        <v>55.22861822973686</v>
      </c>
      <c r="S4" s="2">
        <f ca="1">('[1]Pc, Winter, S3'!S4*Main!$B$5)+(_xlfn.IFNA(VLOOKUP($A4,'FL Ratio'!$A$3:$B$10,2,FALSE),0)*'FL Characterization'!S$2)</f>
        <v>62.849604888858643</v>
      </c>
      <c r="T4" s="2">
        <f ca="1">('[1]Pc, Winter, S3'!T4*Main!$B$5)+(_xlfn.IFNA(VLOOKUP($A4,'FL Ratio'!$A$3:$B$10,2,FALSE),0)*'FL Characterization'!T$2)</f>
        <v>63.767981478686849</v>
      </c>
      <c r="U4" s="2">
        <f ca="1">('[1]Pc, Winter, S3'!U4*Main!$B$5)+(_xlfn.IFNA(VLOOKUP($A4,'FL Ratio'!$A$3:$B$10,2,FALSE),0)*'FL Characterization'!U$2)</f>
        <v>64.017486093244827</v>
      </c>
      <c r="V4" s="2">
        <f ca="1">('[1]Pc, Winter, S3'!V4*Main!$B$5)+(_xlfn.IFNA(VLOOKUP($A4,'FL Ratio'!$A$3:$B$10,2,FALSE),0)*'FL Characterization'!V$2)</f>
        <v>62.278294975880598</v>
      </c>
      <c r="W4" s="2">
        <f ca="1">('[1]Pc, Winter, S3'!W4*Main!$B$5)+(_xlfn.IFNA(VLOOKUP($A4,'FL Ratio'!$A$3:$B$10,2,FALSE),0)*'FL Characterization'!W$2)</f>
        <v>59.278272147164799</v>
      </c>
      <c r="X4" s="2">
        <f ca="1">('[1]Pc, Winter, S3'!X4*Main!$B$5)+(_xlfn.IFNA(VLOOKUP($A4,'FL Ratio'!$A$3:$B$10,2,FALSE),0)*'FL Characterization'!X$2)</f>
        <v>55.081511401770939</v>
      </c>
      <c r="Y4" s="2">
        <f ca="1">('[1]Pc, Winter, S3'!Y4*Main!$B$5)+(_xlfn.IFNA(VLOOKUP($A4,'FL Ratio'!$A$3:$B$10,2,FALSE),0)*'FL Characterization'!Y$2)</f>
        <v>49.10022433101782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36.662809302459635</v>
      </c>
      <c r="C3" s="2">
        <f>('[1]Pc, Summer, S1'!C3*Main!$B$5)+(_xlfn.IFNA(VLOOKUP($A3,'FL Ratio'!$A$3:$B$10,2,FALSE),0)*'FL Characterization'!C$2)</f>
        <v>33.590248854295588</v>
      </c>
      <c r="D3" s="2">
        <f>('[1]Pc, Summer, S1'!D3*Main!$B$5)+(_xlfn.IFNA(VLOOKUP($A3,'FL Ratio'!$A$3:$B$10,2,FALSE),0)*'FL Characterization'!D$2)</f>
        <v>31.8489629786493</v>
      </c>
      <c r="E3" s="2">
        <f>('[1]Pc, Summer, S1'!E3*Main!$B$5)+(_xlfn.IFNA(VLOOKUP($A3,'FL Ratio'!$A$3:$B$10,2,FALSE),0)*'FL Characterization'!E$2)</f>
        <v>30.689259076442116</v>
      </c>
      <c r="F3" s="2">
        <f>('[1]Pc, Summer, S1'!F3*Main!$B$5)+(_xlfn.IFNA(VLOOKUP($A3,'FL Ratio'!$A$3:$B$10,2,FALSE),0)*'FL Characterization'!F$2)</f>
        <v>30.421306982010115</v>
      </c>
      <c r="G3" s="2">
        <f>('[1]Pc, Summer, S1'!G3*Main!$B$5)+(_xlfn.IFNA(VLOOKUP($A3,'FL Ratio'!$A$3:$B$10,2,FALSE),0)*'FL Characterization'!G$2)</f>
        <v>32.346940247087325</v>
      </c>
      <c r="H3" s="2">
        <f>('[1]Pc, Summer, S1'!H3*Main!$B$5)+(_xlfn.IFNA(VLOOKUP($A3,'FL Ratio'!$A$3:$B$10,2,FALSE),0)*'FL Characterization'!H$2)</f>
        <v>40.498772028831382</v>
      </c>
      <c r="I3" s="2">
        <f>('[1]Pc, Summer, S1'!I3*Main!$B$5)+(_xlfn.IFNA(VLOOKUP($A3,'FL Ratio'!$A$3:$B$10,2,FALSE),0)*'FL Characterization'!I$2)</f>
        <v>48.503791872598605</v>
      </c>
      <c r="J3" s="2">
        <f>('[1]Pc, Summer, S1'!J3*Main!$B$5)+(_xlfn.IFNA(VLOOKUP($A3,'FL Ratio'!$A$3:$B$10,2,FALSE),0)*'FL Characterization'!J$2)</f>
        <v>50.586787621710862</v>
      </c>
      <c r="K3" s="2">
        <f>('[1]Pc, Summer, S1'!K3*Main!$B$5)+(_xlfn.IFNA(VLOOKUP($A3,'FL Ratio'!$A$3:$B$10,2,FALSE),0)*'FL Characterization'!K$2)</f>
        <v>49.620254553563285</v>
      </c>
      <c r="L3" s="2">
        <f>('[1]Pc, Summer, S1'!L3*Main!$B$5)+(_xlfn.IFNA(VLOOKUP($A3,'FL Ratio'!$A$3:$B$10,2,FALSE),0)*'FL Characterization'!L$2)</f>
        <v>49.481414407459262</v>
      </c>
      <c r="M3" s="2">
        <f>('[1]Pc, Summer, S1'!M3*Main!$B$5)+(_xlfn.IFNA(VLOOKUP($A3,'FL Ratio'!$A$3:$B$10,2,FALSE),0)*'FL Characterization'!M$2)</f>
        <v>52.757106224628778</v>
      </c>
      <c r="N3" s="2">
        <f>('[1]Pc, Summer, S1'!N3*Main!$B$5)+(_xlfn.IFNA(VLOOKUP($A3,'FL Ratio'!$A$3:$B$10,2,FALSE),0)*'FL Characterization'!N$2)</f>
        <v>52.879665421825344</v>
      </c>
      <c r="O3" s="2">
        <f>('[1]Pc, Summer, S1'!O3*Main!$B$5)+(_xlfn.IFNA(VLOOKUP($A3,'FL Ratio'!$A$3:$B$10,2,FALSE),0)*'FL Characterization'!O$2)</f>
        <v>53.156971080128692</v>
      </c>
      <c r="P3" s="2">
        <f>('[1]Pc, Summer, S1'!P3*Main!$B$5)+(_xlfn.IFNA(VLOOKUP($A3,'FL Ratio'!$A$3:$B$10,2,FALSE),0)*'FL Characterization'!P$2)</f>
        <v>50.560789890823258</v>
      </c>
      <c r="Q3" s="2">
        <f>('[1]Pc, Summer, S1'!Q3*Main!$B$5)+(_xlfn.IFNA(VLOOKUP($A3,'FL Ratio'!$A$3:$B$10,2,FALSE),0)*'FL Characterization'!Q$2)</f>
        <v>47.889862947227044</v>
      </c>
      <c r="R3" s="2">
        <f>('[1]Pc, Summer, S1'!R3*Main!$B$5)+(_xlfn.IFNA(VLOOKUP($A3,'FL Ratio'!$A$3:$B$10,2,FALSE),0)*'FL Characterization'!R$2)</f>
        <v>44.376072939755325</v>
      </c>
      <c r="S3" s="2">
        <f>('[1]Pc, Summer, S1'!S3*Main!$B$5)+(_xlfn.IFNA(VLOOKUP($A3,'FL Ratio'!$A$3:$B$10,2,FALSE),0)*'FL Characterization'!S$2)</f>
        <v>44.746226474722732</v>
      </c>
      <c r="T3" s="2">
        <f>('[1]Pc, Summer, S1'!T3*Main!$B$5)+(_xlfn.IFNA(VLOOKUP($A3,'FL Ratio'!$A$3:$B$10,2,FALSE),0)*'FL Characterization'!T$2)</f>
        <v>44.445812011560776</v>
      </c>
      <c r="U3" s="2">
        <f>('[1]Pc, Summer, S1'!U3*Main!$B$5)+(_xlfn.IFNA(VLOOKUP($A3,'FL Ratio'!$A$3:$B$10,2,FALSE),0)*'FL Characterization'!U$2)</f>
        <v>44.31912624206803</v>
      </c>
      <c r="V3" s="2">
        <f>('[1]Pc, Summer, S1'!V3*Main!$B$5)+(_xlfn.IFNA(VLOOKUP($A3,'FL Ratio'!$A$3:$B$10,2,FALSE),0)*'FL Characterization'!V$2)</f>
        <v>44.47469801763404</v>
      </c>
      <c r="W3" s="2">
        <f>('[1]Pc, Summer, S1'!W3*Main!$B$5)+(_xlfn.IFNA(VLOOKUP($A3,'FL Ratio'!$A$3:$B$10,2,FALSE),0)*'FL Characterization'!W$2)</f>
        <v>44.300694219145086</v>
      </c>
      <c r="X3" s="2">
        <f>('[1]Pc, Summer, S1'!X3*Main!$B$5)+(_xlfn.IFNA(VLOOKUP($A3,'FL Ratio'!$A$3:$B$10,2,FALSE),0)*'FL Characterization'!X$2)</f>
        <v>43.722231679908319</v>
      </c>
      <c r="Y3" s="2">
        <f>('[1]Pc, Summer, S1'!Y3*Main!$B$5)+(_xlfn.IFNA(VLOOKUP($A3,'FL Ratio'!$A$3:$B$10,2,FALSE),0)*'FL Characterization'!Y$2)</f>
        <v>41.255830901434543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48.845131677918779</v>
      </c>
      <c r="C4" s="2">
        <f>('[1]Pc, Summer, S1'!C4*Main!$B$5)+(_xlfn.IFNA(VLOOKUP($A4,'FL Ratio'!$A$3:$B$10,2,FALSE),0)*'FL Characterization'!C$2)</f>
        <v>43.257244775619299</v>
      </c>
      <c r="D4" s="2">
        <f>('[1]Pc, Summer, S1'!D4*Main!$B$5)+(_xlfn.IFNA(VLOOKUP($A4,'FL Ratio'!$A$3:$B$10,2,FALSE),0)*'FL Characterization'!D$2)</f>
        <v>40.816720605697057</v>
      </c>
      <c r="E4" s="2">
        <f>('[1]Pc, Summer, S1'!E4*Main!$B$5)+(_xlfn.IFNA(VLOOKUP($A4,'FL Ratio'!$A$3:$B$10,2,FALSE),0)*'FL Characterization'!E$2)</f>
        <v>39.490218883235109</v>
      </c>
      <c r="F4" s="2">
        <f>('[1]Pc, Summer, S1'!F4*Main!$B$5)+(_xlfn.IFNA(VLOOKUP($A4,'FL Ratio'!$A$3:$B$10,2,FALSE),0)*'FL Characterization'!F$2)</f>
        <v>41.506268716260742</v>
      </c>
      <c r="G4" s="2">
        <f>('[1]Pc, Summer, S1'!G4*Main!$B$5)+(_xlfn.IFNA(VLOOKUP($A4,'FL Ratio'!$A$3:$B$10,2,FALSE),0)*'FL Characterization'!G$2)</f>
        <v>37.935431523742309</v>
      </c>
      <c r="H4" s="2">
        <f>('[1]Pc, Summer, S1'!H4*Main!$B$5)+(_xlfn.IFNA(VLOOKUP($A4,'FL Ratio'!$A$3:$B$10,2,FALSE),0)*'FL Characterization'!H$2)</f>
        <v>44.542998626277324</v>
      </c>
      <c r="I4" s="2">
        <f>('[1]Pc, Summer, S1'!I4*Main!$B$5)+(_xlfn.IFNA(VLOOKUP($A4,'FL Ratio'!$A$3:$B$10,2,FALSE),0)*'FL Characterization'!I$2)</f>
        <v>50.455724638472311</v>
      </c>
      <c r="J4" s="2">
        <f>('[1]Pc, Summer, S1'!J4*Main!$B$5)+(_xlfn.IFNA(VLOOKUP($A4,'FL Ratio'!$A$3:$B$10,2,FALSE),0)*'FL Characterization'!J$2)</f>
        <v>56.787653510609907</v>
      </c>
      <c r="K4" s="2">
        <f>('[1]Pc, Summer, S1'!K4*Main!$B$5)+(_xlfn.IFNA(VLOOKUP($A4,'FL Ratio'!$A$3:$B$10,2,FALSE),0)*'FL Characterization'!K$2)</f>
        <v>61.022330112904839</v>
      </c>
      <c r="L4" s="2">
        <f>('[1]Pc, Summer, S1'!L4*Main!$B$5)+(_xlfn.IFNA(VLOOKUP($A4,'FL Ratio'!$A$3:$B$10,2,FALSE),0)*'FL Characterization'!L$2)</f>
        <v>62.850785758735583</v>
      </c>
      <c r="M4" s="2">
        <f>('[1]Pc, Summer, S1'!M4*Main!$B$5)+(_xlfn.IFNA(VLOOKUP($A4,'FL Ratio'!$A$3:$B$10,2,FALSE),0)*'FL Characterization'!M$2)</f>
        <v>63.884140639737282</v>
      </c>
      <c r="N4" s="2">
        <f>('[1]Pc, Summer, S1'!N4*Main!$B$5)+(_xlfn.IFNA(VLOOKUP($A4,'FL Ratio'!$A$3:$B$10,2,FALSE),0)*'FL Characterization'!N$2)</f>
        <v>65.257018692203332</v>
      </c>
      <c r="O4" s="2">
        <f>('[1]Pc, Summer, S1'!O4*Main!$B$5)+(_xlfn.IFNA(VLOOKUP($A4,'FL Ratio'!$A$3:$B$10,2,FALSE),0)*'FL Characterization'!O$2)</f>
        <v>66.066107292341243</v>
      </c>
      <c r="P4" s="2">
        <f>('[1]Pc, Summer, S1'!P4*Main!$B$5)+(_xlfn.IFNA(VLOOKUP($A4,'FL Ratio'!$A$3:$B$10,2,FALSE),0)*'FL Characterization'!P$2)</f>
        <v>66.335174667291128</v>
      </c>
      <c r="Q4" s="2">
        <f>('[1]Pc, Summer, S1'!Q4*Main!$B$5)+(_xlfn.IFNA(VLOOKUP($A4,'FL Ratio'!$A$3:$B$10,2,FALSE),0)*'FL Characterization'!Q$2)</f>
        <v>63.848055453051487</v>
      </c>
      <c r="R4" s="2">
        <f>('[1]Pc, Summer, S1'!R4*Main!$B$5)+(_xlfn.IFNA(VLOOKUP($A4,'FL Ratio'!$A$3:$B$10,2,FALSE),0)*'FL Characterization'!R$2)</f>
        <v>63.600325272355207</v>
      </c>
      <c r="S4" s="2">
        <f>('[1]Pc, Summer, S1'!S4*Main!$B$5)+(_xlfn.IFNA(VLOOKUP($A4,'FL Ratio'!$A$3:$B$10,2,FALSE),0)*'FL Characterization'!S$2)</f>
        <v>61.504789343303088</v>
      </c>
      <c r="T4" s="2">
        <f>('[1]Pc, Summer, S1'!T4*Main!$B$5)+(_xlfn.IFNA(VLOOKUP($A4,'FL Ratio'!$A$3:$B$10,2,FALSE),0)*'FL Characterization'!T$2)</f>
        <v>61.524160661240821</v>
      </c>
      <c r="U4" s="2">
        <f>('[1]Pc, Summer, S1'!U4*Main!$B$5)+(_xlfn.IFNA(VLOOKUP($A4,'FL Ratio'!$A$3:$B$10,2,FALSE),0)*'FL Characterization'!U$2)</f>
        <v>61.899801126210022</v>
      </c>
      <c r="V4" s="2">
        <f>('[1]Pc, Summer, S1'!V4*Main!$B$5)+(_xlfn.IFNA(VLOOKUP($A4,'FL Ratio'!$A$3:$B$10,2,FALSE),0)*'FL Characterization'!V$2)</f>
        <v>61.549009735521921</v>
      </c>
      <c r="W4" s="2">
        <f>('[1]Pc, Summer, S1'!W4*Main!$B$5)+(_xlfn.IFNA(VLOOKUP($A4,'FL Ratio'!$A$3:$B$10,2,FALSE),0)*'FL Characterization'!W$2)</f>
        <v>63.565085428543298</v>
      </c>
      <c r="X4" s="2">
        <f>('[1]Pc, Summer, S1'!X4*Main!$B$5)+(_xlfn.IFNA(VLOOKUP($A4,'FL Ratio'!$A$3:$B$10,2,FALSE),0)*'FL Characterization'!X$2)</f>
        <v>63.114036088902616</v>
      </c>
      <c r="Y4" s="2">
        <f>('[1]Pc, Summer, S1'!Y4*Main!$B$5)+(_xlfn.IFNA(VLOOKUP($A4,'FL Ratio'!$A$3:$B$10,2,FALSE),0)*'FL Characterization'!Y$2)</f>
        <v>56.807729867900541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36.662809302459635</v>
      </c>
      <c r="C3" s="2">
        <f>('[1]Pc, Summer, S1'!C3*Main!$B$5)+(_xlfn.IFNA(VLOOKUP($A3,'FL Ratio'!$A$3:$B$10,2,FALSE),0)*'FL Characterization'!C$2)</f>
        <v>33.590248854295588</v>
      </c>
      <c r="D3" s="2">
        <f>('[1]Pc, Summer, S1'!D3*Main!$B$5)+(_xlfn.IFNA(VLOOKUP($A3,'FL Ratio'!$A$3:$B$10,2,FALSE),0)*'FL Characterization'!D$2)</f>
        <v>31.8489629786493</v>
      </c>
      <c r="E3" s="2">
        <f>('[1]Pc, Summer, S1'!E3*Main!$B$5)+(_xlfn.IFNA(VLOOKUP($A3,'FL Ratio'!$A$3:$B$10,2,FALSE),0)*'FL Characterization'!E$2)</f>
        <v>30.689259076442116</v>
      </c>
      <c r="F3" s="2">
        <f>('[1]Pc, Summer, S1'!F3*Main!$B$5)+(_xlfn.IFNA(VLOOKUP($A3,'FL Ratio'!$A$3:$B$10,2,FALSE),0)*'FL Characterization'!F$2)</f>
        <v>30.421306982010115</v>
      </c>
      <c r="G3" s="2">
        <f>('[1]Pc, Summer, S1'!G3*Main!$B$5)+(_xlfn.IFNA(VLOOKUP($A3,'FL Ratio'!$A$3:$B$10,2,FALSE),0)*'FL Characterization'!G$2)</f>
        <v>32.346940247087325</v>
      </c>
      <c r="H3" s="2">
        <f>('[1]Pc, Summer, S1'!H3*Main!$B$5)+(_xlfn.IFNA(VLOOKUP($A3,'FL Ratio'!$A$3:$B$10,2,FALSE),0)*'FL Characterization'!H$2)</f>
        <v>40.498772028831382</v>
      </c>
      <c r="I3" s="2">
        <f>('[1]Pc, Summer, S1'!I3*Main!$B$5)+(_xlfn.IFNA(VLOOKUP($A3,'FL Ratio'!$A$3:$B$10,2,FALSE),0)*'FL Characterization'!I$2)</f>
        <v>48.503791872598605</v>
      </c>
      <c r="J3" s="2">
        <f>('[1]Pc, Summer, S1'!J3*Main!$B$5)+(_xlfn.IFNA(VLOOKUP($A3,'FL Ratio'!$A$3:$B$10,2,FALSE),0)*'FL Characterization'!J$2)</f>
        <v>50.586787621710862</v>
      </c>
      <c r="K3" s="2">
        <f>('[1]Pc, Summer, S1'!K3*Main!$B$5)+(_xlfn.IFNA(VLOOKUP($A3,'FL Ratio'!$A$3:$B$10,2,FALSE),0)*'FL Characterization'!K$2)</f>
        <v>49.620254553563285</v>
      </c>
      <c r="L3" s="2">
        <f>('[1]Pc, Summer, S1'!L3*Main!$B$5)+(_xlfn.IFNA(VLOOKUP($A3,'FL Ratio'!$A$3:$B$10,2,FALSE),0)*'FL Characterization'!L$2)</f>
        <v>49.481414407459262</v>
      </c>
      <c r="M3" s="2">
        <f>('[1]Pc, Summer, S1'!M3*Main!$B$5)+(_xlfn.IFNA(VLOOKUP($A3,'FL Ratio'!$A$3:$B$10,2,FALSE),0)*'FL Characterization'!M$2)</f>
        <v>52.757106224628778</v>
      </c>
      <c r="N3" s="2">
        <f>('[1]Pc, Summer, S1'!N3*Main!$B$5)+(_xlfn.IFNA(VLOOKUP($A3,'FL Ratio'!$A$3:$B$10,2,FALSE),0)*'FL Characterization'!N$2)</f>
        <v>52.879665421825344</v>
      </c>
      <c r="O3" s="2">
        <f>('[1]Pc, Summer, S1'!O3*Main!$B$5)+(_xlfn.IFNA(VLOOKUP($A3,'FL Ratio'!$A$3:$B$10,2,FALSE),0)*'FL Characterization'!O$2)</f>
        <v>53.156971080128692</v>
      </c>
      <c r="P3" s="2">
        <f>('[1]Pc, Summer, S1'!P3*Main!$B$5)+(_xlfn.IFNA(VLOOKUP($A3,'FL Ratio'!$A$3:$B$10,2,FALSE),0)*'FL Characterization'!P$2)</f>
        <v>50.560789890823258</v>
      </c>
      <c r="Q3" s="2">
        <f>('[1]Pc, Summer, S1'!Q3*Main!$B$5)+(_xlfn.IFNA(VLOOKUP($A3,'FL Ratio'!$A$3:$B$10,2,FALSE),0)*'FL Characterization'!Q$2)</f>
        <v>47.889862947227044</v>
      </c>
      <c r="R3" s="2">
        <f>('[1]Pc, Summer, S1'!R3*Main!$B$5)+(_xlfn.IFNA(VLOOKUP($A3,'FL Ratio'!$A$3:$B$10,2,FALSE),0)*'FL Characterization'!R$2)</f>
        <v>44.376072939755325</v>
      </c>
      <c r="S3" s="2">
        <f>('[1]Pc, Summer, S1'!S3*Main!$B$5)+(_xlfn.IFNA(VLOOKUP($A3,'FL Ratio'!$A$3:$B$10,2,FALSE),0)*'FL Characterization'!S$2)</f>
        <v>44.746226474722732</v>
      </c>
      <c r="T3" s="2">
        <f>('[1]Pc, Summer, S1'!T3*Main!$B$5)+(_xlfn.IFNA(VLOOKUP($A3,'FL Ratio'!$A$3:$B$10,2,FALSE),0)*'FL Characterization'!T$2)</f>
        <v>44.445812011560776</v>
      </c>
      <c r="U3" s="2">
        <f>('[1]Pc, Summer, S1'!U3*Main!$B$5)+(_xlfn.IFNA(VLOOKUP($A3,'FL Ratio'!$A$3:$B$10,2,FALSE),0)*'FL Characterization'!U$2)</f>
        <v>44.31912624206803</v>
      </c>
      <c r="V3" s="2">
        <f>('[1]Pc, Summer, S1'!V3*Main!$B$5)+(_xlfn.IFNA(VLOOKUP($A3,'FL Ratio'!$A$3:$B$10,2,FALSE),0)*'FL Characterization'!V$2)</f>
        <v>44.47469801763404</v>
      </c>
      <c r="W3" s="2">
        <f>('[1]Pc, Summer, S1'!W3*Main!$B$5)+(_xlfn.IFNA(VLOOKUP($A3,'FL Ratio'!$A$3:$B$10,2,FALSE),0)*'FL Characterization'!W$2)</f>
        <v>44.300694219145086</v>
      </c>
      <c r="X3" s="2">
        <f>('[1]Pc, Summer, S1'!X3*Main!$B$5)+(_xlfn.IFNA(VLOOKUP($A3,'FL Ratio'!$A$3:$B$10,2,FALSE),0)*'FL Characterization'!X$2)</f>
        <v>43.722231679908319</v>
      </c>
      <c r="Y3" s="2">
        <f>('[1]Pc, Summer, S1'!Y3*Main!$B$5)+(_xlfn.IFNA(VLOOKUP($A3,'FL Ratio'!$A$3:$B$10,2,FALSE),0)*'FL Characterization'!Y$2)</f>
        <v>41.255830901434543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48.845131677918779</v>
      </c>
      <c r="C4" s="2">
        <f>('[1]Pc, Summer, S1'!C4*Main!$B$5)+(_xlfn.IFNA(VLOOKUP($A4,'FL Ratio'!$A$3:$B$10,2,FALSE),0)*'FL Characterization'!C$2)</f>
        <v>43.257244775619299</v>
      </c>
      <c r="D4" s="2">
        <f>('[1]Pc, Summer, S1'!D4*Main!$B$5)+(_xlfn.IFNA(VLOOKUP($A4,'FL Ratio'!$A$3:$B$10,2,FALSE),0)*'FL Characterization'!D$2)</f>
        <v>40.816720605697057</v>
      </c>
      <c r="E4" s="2">
        <f>('[1]Pc, Summer, S1'!E4*Main!$B$5)+(_xlfn.IFNA(VLOOKUP($A4,'FL Ratio'!$A$3:$B$10,2,FALSE),0)*'FL Characterization'!E$2)</f>
        <v>39.490218883235109</v>
      </c>
      <c r="F4" s="2">
        <f>('[1]Pc, Summer, S1'!F4*Main!$B$5)+(_xlfn.IFNA(VLOOKUP($A4,'FL Ratio'!$A$3:$B$10,2,FALSE),0)*'FL Characterization'!F$2)</f>
        <v>41.506268716260742</v>
      </c>
      <c r="G4" s="2">
        <f>('[1]Pc, Summer, S1'!G4*Main!$B$5)+(_xlfn.IFNA(VLOOKUP($A4,'FL Ratio'!$A$3:$B$10,2,FALSE),0)*'FL Characterization'!G$2)</f>
        <v>37.935431523742309</v>
      </c>
      <c r="H4" s="2">
        <f>('[1]Pc, Summer, S1'!H4*Main!$B$5)+(_xlfn.IFNA(VLOOKUP($A4,'FL Ratio'!$A$3:$B$10,2,FALSE),0)*'FL Characterization'!H$2)</f>
        <v>44.542998626277324</v>
      </c>
      <c r="I4" s="2">
        <f>('[1]Pc, Summer, S1'!I4*Main!$B$5)+(_xlfn.IFNA(VLOOKUP($A4,'FL Ratio'!$A$3:$B$10,2,FALSE),0)*'FL Characterization'!I$2)</f>
        <v>50.455724638472311</v>
      </c>
      <c r="J4" s="2">
        <f>('[1]Pc, Summer, S1'!J4*Main!$B$5)+(_xlfn.IFNA(VLOOKUP($A4,'FL Ratio'!$A$3:$B$10,2,FALSE),0)*'FL Characterization'!J$2)</f>
        <v>56.787653510609907</v>
      </c>
      <c r="K4" s="2">
        <f>('[1]Pc, Summer, S1'!K4*Main!$B$5)+(_xlfn.IFNA(VLOOKUP($A4,'FL Ratio'!$A$3:$B$10,2,FALSE),0)*'FL Characterization'!K$2)</f>
        <v>61.022330112904839</v>
      </c>
      <c r="L4" s="2">
        <f>('[1]Pc, Summer, S1'!L4*Main!$B$5)+(_xlfn.IFNA(VLOOKUP($A4,'FL Ratio'!$A$3:$B$10,2,FALSE),0)*'FL Characterization'!L$2)</f>
        <v>62.850785758735583</v>
      </c>
      <c r="M4" s="2">
        <f>('[1]Pc, Summer, S1'!M4*Main!$B$5)+(_xlfn.IFNA(VLOOKUP($A4,'FL Ratio'!$A$3:$B$10,2,FALSE),0)*'FL Characterization'!M$2)</f>
        <v>63.884140639737282</v>
      </c>
      <c r="N4" s="2">
        <f>('[1]Pc, Summer, S1'!N4*Main!$B$5)+(_xlfn.IFNA(VLOOKUP($A4,'FL Ratio'!$A$3:$B$10,2,FALSE),0)*'FL Characterization'!N$2)</f>
        <v>65.257018692203332</v>
      </c>
      <c r="O4" s="2">
        <f>('[1]Pc, Summer, S1'!O4*Main!$B$5)+(_xlfn.IFNA(VLOOKUP($A4,'FL Ratio'!$A$3:$B$10,2,FALSE),0)*'FL Characterization'!O$2)</f>
        <v>66.066107292341243</v>
      </c>
      <c r="P4" s="2">
        <f>('[1]Pc, Summer, S1'!P4*Main!$B$5)+(_xlfn.IFNA(VLOOKUP($A4,'FL Ratio'!$A$3:$B$10,2,FALSE),0)*'FL Characterization'!P$2)</f>
        <v>66.335174667291128</v>
      </c>
      <c r="Q4" s="2">
        <f>('[1]Pc, Summer, S1'!Q4*Main!$B$5)+(_xlfn.IFNA(VLOOKUP($A4,'FL Ratio'!$A$3:$B$10,2,FALSE),0)*'FL Characterization'!Q$2)</f>
        <v>63.848055453051487</v>
      </c>
      <c r="R4" s="2">
        <f>('[1]Pc, Summer, S1'!R4*Main!$B$5)+(_xlfn.IFNA(VLOOKUP($A4,'FL Ratio'!$A$3:$B$10,2,FALSE),0)*'FL Characterization'!R$2)</f>
        <v>63.600325272355207</v>
      </c>
      <c r="S4" s="2">
        <f>('[1]Pc, Summer, S1'!S4*Main!$B$5)+(_xlfn.IFNA(VLOOKUP($A4,'FL Ratio'!$A$3:$B$10,2,FALSE),0)*'FL Characterization'!S$2)</f>
        <v>61.504789343303088</v>
      </c>
      <c r="T4" s="2">
        <f>('[1]Pc, Summer, S1'!T4*Main!$B$5)+(_xlfn.IFNA(VLOOKUP($A4,'FL Ratio'!$A$3:$B$10,2,FALSE),0)*'FL Characterization'!T$2)</f>
        <v>61.524160661240821</v>
      </c>
      <c r="U4" s="2">
        <f>('[1]Pc, Summer, S1'!U4*Main!$B$5)+(_xlfn.IFNA(VLOOKUP($A4,'FL Ratio'!$A$3:$B$10,2,FALSE),0)*'FL Characterization'!U$2)</f>
        <v>61.899801126210022</v>
      </c>
      <c r="V4" s="2">
        <f>('[1]Pc, Summer, S1'!V4*Main!$B$5)+(_xlfn.IFNA(VLOOKUP($A4,'FL Ratio'!$A$3:$B$10,2,FALSE),0)*'FL Characterization'!V$2)</f>
        <v>61.549009735521921</v>
      </c>
      <c r="W4" s="2">
        <f>('[1]Pc, Summer, S1'!W4*Main!$B$5)+(_xlfn.IFNA(VLOOKUP($A4,'FL Ratio'!$A$3:$B$10,2,FALSE),0)*'FL Characterization'!W$2)</f>
        <v>63.565085428543298</v>
      </c>
      <c r="X4" s="2">
        <f>('[1]Pc, Summer, S1'!X4*Main!$B$5)+(_xlfn.IFNA(VLOOKUP($A4,'FL Ratio'!$A$3:$B$10,2,FALSE),0)*'FL Characterization'!X$2)</f>
        <v>63.114036088902616</v>
      </c>
      <c r="Y4" s="2">
        <f>('[1]Pc, Summer, S1'!Y4*Main!$B$5)+(_xlfn.IFNA(VLOOKUP($A4,'FL Ratio'!$A$3:$B$10,2,FALSE),0)*'FL Characterization'!Y$2)</f>
        <v>56.807729867900541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36.662809302459635</v>
      </c>
      <c r="C3" s="2">
        <f>('[1]Pc, Summer, S1'!C3*Main!$B$5)+(_xlfn.IFNA(VLOOKUP($A3,'FL Ratio'!$A$3:$B$10,2,FALSE),0)*'FL Characterization'!C$2)</f>
        <v>33.590248854295588</v>
      </c>
      <c r="D3" s="2">
        <f>('[1]Pc, Summer, S1'!D3*Main!$B$5)+(_xlfn.IFNA(VLOOKUP($A3,'FL Ratio'!$A$3:$B$10,2,FALSE),0)*'FL Characterization'!D$2)</f>
        <v>31.8489629786493</v>
      </c>
      <c r="E3" s="2">
        <f>('[1]Pc, Summer, S1'!E3*Main!$B$5)+(_xlfn.IFNA(VLOOKUP($A3,'FL Ratio'!$A$3:$B$10,2,FALSE),0)*'FL Characterization'!E$2)</f>
        <v>30.689259076442116</v>
      </c>
      <c r="F3" s="2">
        <f>('[1]Pc, Summer, S1'!F3*Main!$B$5)+(_xlfn.IFNA(VLOOKUP($A3,'FL Ratio'!$A$3:$B$10,2,FALSE),0)*'FL Characterization'!F$2)</f>
        <v>30.421306982010115</v>
      </c>
      <c r="G3" s="2">
        <f>('[1]Pc, Summer, S1'!G3*Main!$B$5)+(_xlfn.IFNA(VLOOKUP($A3,'FL Ratio'!$A$3:$B$10,2,FALSE),0)*'FL Characterization'!G$2)</f>
        <v>32.346940247087325</v>
      </c>
      <c r="H3" s="2">
        <f>('[1]Pc, Summer, S1'!H3*Main!$B$5)+(_xlfn.IFNA(VLOOKUP($A3,'FL Ratio'!$A$3:$B$10,2,FALSE),0)*'FL Characterization'!H$2)</f>
        <v>40.498772028831382</v>
      </c>
      <c r="I3" s="2">
        <f>('[1]Pc, Summer, S1'!I3*Main!$B$5)+(_xlfn.IFNA(VLOOKUP($A3,'FL Ratio'!$A$3:$B$10,2,FALSE),0)*'FL Characterization'!I$2)</f>
        <v>48.503791872598605</v>
      </c>
      <c r="J3" s="2">
        <f>('[1]Pc, Summer, S1'!J3*Main!$B$5)+(_xlfn.IFNA(VLOOKUP($A3,'FL Ratio'!$A$3:$B$10,2,FALSE),0)*'FL Characterization'!J$2)</f>
        <v>50.586787621710862</v>
      </c>
      <c r="K3" s="2">
        <f>('[1]Pc, Summer, S1'!K3*Main!$B$5)+(_xlfn.IFNA(VLOOKUP($A3,'FL Ratio'!$A$3:$B$10,2,FALSE),0)*'FL Characterization'!K$2)</f>
        <v>49.620254553563285</v>
      </c>
      <c r="L3" s="2">
        <f>('[1]Pc, Summer, S1'!L3*Main!$B$5)+(_xlfn.IFNA(VLOOKUP($A3,'FL Ratio'!$A$3:$B$10,2,FALSE),0)*'FL Characterization'!L$2)</f>
        <v>49.481414407459262</v>
      </c>
      <c r="M3" s="2">
        <f>('[1]Pc, Summer, S1'!M3*Main!$B$5)+(_xlfn.IFNA(VLOOKUP($A3,'FL Ratio'!$A$3:$B$10,2,FALSE),0)*'FL Characterization'!M$2)</f>
        <v>52.757106224628778</v>
      </c>
      <c r="N3" s="2">
        <f>('[1]Pc, Summer, S1'!N3*Main!$B$5)+(_xlfn.IFNA(VLOOKUP($A3,'FL Ratio'!$A$3:$B$10,2,FALSE),0)*'FL Characterization'!N$2)</f>
        <v>52.879665421825344</v>
      </c>
      <c r="O3" s="2">
        <f>('[1]Pc, Summer, S1'!O3*Main!$B$5)+(_xlfn.IFNA(VLOOKUP($A3,'FL Ratio'!$A$3:$B$10,2,FALSE),0)*'FL Characterization'!O$2)</f>
        <v>53.156971080128692</v>
      </c>
      <c r="P3" s="2">
        <f>('[1]Pc, Summer, S1'!P3*Main!$B$5)+(_xlfn.IFNA(VLOOKUP($A3,'FL Ratio'!$A$3:$B$10,2,FALSE),0)*'FL Characterization'!P$2)</f>
        <v>50.560789890823258</v>
      </c>
      <c r="Q3" s="2">
        <f>('[1]Pc, Summer, S1'!Q3*Main!$B$5)+(_xlfn.IFNA(VLOOKUP($A3,'FL Ratio'!$A$3:$B$10,2,FALSE),0)*'FL Characterization'!Q$2)</f>
        <v>47.889862947227044</v>
      </c>
      <c r="R3" s="2">
        <f>('[1]Pc, Summer, S1'!R3*Main!$B$5)+(_xlfn.IFNA(VLOOKUP($A3,'FL Ratio'!$A$3:$B$10,2,FALSE),0)*'FL Characterization'!R$2)</f>
        <v>44.376072939755325</v>
      </c>
      <c r="S3" s="2">
        <f>('[1]Pc, Summer, S1'!S3*Main!$B$5)+(_xlfn.IFNA(VLOOKUP($A3,'FL Ratio'!$A$3:$B$10,2,FALSE),0)*'FL Characterization'!S$2)</f>
        <v>44.746226474722732</v>
      </c>
      <c r="T3" s="2">
        <f>('[1]Pc, Summer, S1'!T3*Main!$B$5)+(_xlfn.IFNA(VLOOKUP($A3,'FL Ratio'!$A$3:$B$10,2,FALSE),0)*'FL Characterization'!T$2)</f>
        <v>44.445812011560776</v>
      </c>
      <c r="U3" s="2">
        <f>('[1]Pc, Summer, S1'!U3*Main!$B$5)+(_xlfn.IFNA(VLOOKUP($A3,'FL Ratio'!$A$3:$B$10,2,FALSE),0)*'FL Characterization'!U$2)</f>
        <v>44.31912624206803</v>
      </c>
      <c r="V3" s="2">
        <f>('[1]Pc, Summer, S1'!V3*Main!$B$5)+(_xlfn.IFNA(VLOOKUP($A3,'FL Ratio'!$A$3:$B$10,2,FALSE),0)*'FL Characterization'!V$2)</f>
        <v>44.47469801763404</v>
      </c>
      <c r="W3" s="2">
        <f>('[1]Pc, Summer, S1'!W3*Main!$B$5)+(_xlfn.IFNA(VLOOKUP($A3,'FL Ratio'!$A$3:$B$10,2,FALSE),0)*'FL Characterization'!W$2)</f>
        <v>44.300694219145086</v>
      </c>
      <c r="X3" s="2">
        <f>('[1]Pc, Summer, S1'!X3*Main!$B$5)+(_xlfn.IFNA(VLOOKUP($A3,'FL Ratio'!$A$3:$B$10,2,FALSE),0)*'FL Characterization'!X$2)</f>
        <v>43.722231679908319</v>
      </c>
      <c r="Y3" s="2">
        <f>('[1]Pc, Summer, S1'!Y3*Main!$B$5)+(_xlfn.IFNA(VLOOKUP($A3,'FL Ratio'!$A$3:$B$10,2,FALSE),0)*'FL Characterization'!Y$2)</f>
        <v>41.255830901434543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48.845131677918779</v>
      </c>
      <c r="C4" s="2">
        <f>('[1]Pc, Summer, S1'!C4*Main!$B$5)+(_xlfn.IFNA(VLOOKUP($A4,'FL Ratio'!$A$3:$B$10,2,FALSE),0)*'FL Characterization'!C$2)</f>
        <v>43.257244775619299</v>
      </c>
      <c r="D4" s="2">
        <f>('[1]Pc, Summer, S1'!D4*Main!$B$5)+(_xlfn.IFNA(VLOOKUP($A4,'FL Ratio'!$A$3:$B$10,2,FALSE),0)*'FL Characterization'!D$2)</f>
        <v>40.816720605697057</v>
      </c>
      <c r="E4" s="2">
        <f>('[1]Pc, Summer, S1'!E4*Main!$B$5)+(_xlfn.IFNA(VLOOKUP($A4,'FL Ratio'!$A$3:$B$10,2,FALSE),0)*'FL Characterization'!E$2)</f>
        <v>39.490218883235109</v>
      </c>
      <c r="F4" s="2">
        <f>('[1]Pc, Summer, S1'!F4*Main!$B$5)+(_xlfn.IFNA(VLOOKUP($A4,'FL Ratio'!$A$3:$B$10,2,FALSE),0)*'FL Characterization'!F$2)</f>
        <v>41.506268716260742</v>
      </c>
      <c r="G4" s="2">
        <f>('[1]Pc, Summer, S1'!G4*Main!$B$5)+(_xlfn.IFNA(VLOOKUP($A4,'FL Ratio'!$A$3:$B$10,2,FALSE),0)*'FL Characterization'!G$2)</f>
        <v>37.935431523742309</v>
      </c>
      <c r="H4" s="2">
        <f>('[1]Pc, Summer, S1'!H4*Main!$B$5)+(_xlfn.IFNA(VLOOKUP($A4,'FL Ratio'!$A$3:$B$10,2,FALSE),0)*'FL Characterization'!H$2)</f>
        <v>44.542998626277324</v>
      </c>
      <c r="I4" s="2">
        <f>('[1]Pc, Summer, S1'!I4*Main!$B$5)+(_xlfn.IFNA(VLOOKUP($A4,'FL Ratio'!$A$3:$B$10,2,FALSE),0)*'FL Characterization'!I$2)</f>
        <v>50.455724638472311</v>
      </c>
      <c r="J4" s="2">
        <f>('[1]Pc, Summer, S1'!J4*Main!$B$5)+(_xlfn.IFNA(VLOOKUP($A4,'FL Ratio'!$A$3:$B$10,2,FALSE),0)*'FL Characterization'!J$2)</f>
        <v>56.787653510609907</v>
      </c>
      <c r="K4" s="2">
        <f>('[1]Pc, Summer, S1'!K4*Main!$B$5)+(_xlfn.IFNA(VLOOKUP($A4,'FL Ratio'!$A$3:$B$10,2,FALSE),0)*'FL Characterization'!K$2)</f>
        <v>61.022330112904839</v>
      </c>
      <c r="L4" s="2">
        <f>('[1]Pc, Summer, S1'!L4*Main!$B$5)+(_xlfn.IFNA(VLOOKUP($A4,'FL Ratio'!$A$3:$B$10,2,FALSE),0)*'FL Characterization'!L$2)</f>
        <v>62.850785758735583</v>
      </c>
      <c r="M4" s="2">
        <f>('[1]Pc, Summer, S1'!M4*Main!$B$5)+(_xlfn.IFNA(VLOOKUP($A4,'FL Ratio'!$A$3:$B$10,2,FALSE),0)*'FL Characterization'!M$2)</f>
        <v>63.884140639737282</v>
      </c>
      <c r="N4" s="2">
        <f>('[1]Pc, Summer, S1'!N4*Main!$B$5)+(_xlfn.IFNA(VLOOKUP($A4,'FL Ratio'!$A$3:$B$10,2,FALSE),0)*'FL Characterization'!N$2)</f>
        <v>65.257018692203332</v>
      </c>
      <c r="O4" s="2">
        <f>('[1]Pc, Summer, S1'!O4*Main!$B$5)+(_xlfn.IFNA(VLOOKUP($A4,'FL Ratio'!$A$3:$B$10,2,FALSE),0)*'FL Characterization'!O$2)</f>
        <v>66.066107292341243</v>
      </c>
      <c r="P4" s="2">
        <f>('[1]Pc, Summer, S1'!P4*Main!$B$5)+(_xlfn.IFNA(VLOOKUP($A4,'FL Ratio'!$A$3:$B$10,2,FALSE),0)*'FL Characterization'!P$2)</f>
        <v>66.335174667291128</v>
      </c>
      <c r="Q4" s="2">
        <f>('[1]Pc, Summer, S1'!Q4*Main!$B$5)+(_xlfn.IFNA(VLOOKUP($A4,'FL Ratio'!$A$3:$B$10,2,FALSE),0)*'FL Characterization'!Q$2)</f>
        <v>63.848055453051487</v>
      </c>
      <c r="R4" s="2">
        <f>('[1]Pc, Summer, S1'!R4*Main!$B$5)+(_xlfn.IFNA(VLOOKUP($A4,'FL Ratio'!$A$3:$B$10,2,FALSE),0)*'FL Characterization'!R$2)</f>
        <v>63.600325272355207</v>
      </c>
      <c r="S4" s="2">
        <f>('[1]Pc, Summer, S1'!S4*Main!$B$5)+(_xlfn.IFNA(VLOOKUP($A4,'FL Ratio'!$A$3:$B$10,2,FALSE),0)*'FL Characterization'!S$2)</f>
        <v>61.504789343303088</v>
      </c>
      <c r="T4" s="2">
        <f>('[1]Pc, Summer, S1'!T4*Main!$B$5)+(_xlfn.IFNA(VLOOKUP($A4,'FL Ratio'!$A$3:$B$10,2,FALSE),0)*'FL Characterization'!T$2)</f>
        <v>61.524160661240821</v>
      </c>
      <c r="U4" s="2">
        <f>('[1]Pc, Summer, S1'!U4*Main!$B$5)+(_xlfn.IFNA(VLOOKUP($A4,'FL Ratio'!$A$3:$B$10,2,FALSE),0)*'FL Characterization'!U$2)</f>
        <v>61.899801126210022</v>
      </c>
      <c r="V4" s="2">
        <f>('[1]Pc, Summer, S1'!V4*Main!$B$5)+(_xlfn.IFNA(VLOOKUP($A4,'FL Ratio'!$A$3:$B$10,2,FALSE),0)*'FL Characterization'!V$2)</f>
        <v>61.549009735521921</v>
      </c>
      <c r="W4" s="2">
        <f>('[1]Pc, Summer, S1'!W4*Main!$B$5)+(_xlfn.IFNA(VLOOKUP($A4,'FL Ratio'!$A$3:$B$10,2,FALSE),0)*'FL Characterization'!W$2)</f>
        <v>63.565085428543298</v>
      </c>
      <c r="X4" s="2">
        <f>('[1]Pc, Summer, S1'!X4*Main!$B$5)+(_xlfn.IFNA(VLOOKUP($A4,'FL Ratio'!$A$3:$B$10,2,FALSE),0)*'FL Characterization'!X$2)</f>
        <v>63.114036088902616</v>
      </c>
      <c r="Y4" s="2">
        <f>('[1]Pc, Summer, S1'!Y4*Main!$B$5)+(_xlfn.IFNA(VLOOKUP($A4,'FL Ratio'!$A$3:$B$10,2,FALSE),0)*'FL Characterization'!Y$2)</f>
        <v>56.807729867900541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36.215961533108889</v>
      </c>
      <c r="C2" s="2">
        <f ca="1">('[1]Pc, Summer, S2'!C2*Main!$B$5)+(_xlfn.IFNA(VLOOKUP($A2,'FL Ratio'!$A$3:$B$10,2,FALSE),0)*'FL Characterization'!C$2)</f>
        <v>32.903821743401707</v>
      </c>
      <c r="D2" s="2">
        <f ca="1">('[1]Pc, Summer, S2'!D2*Main!$B$5)+(_xlfn.IFNA(VLOOKUP($A2,'FL Ratio'!$A$3:$B$10,2,FALSE),0)*'FL Characterization'!D$2)</f>
        <v>32.329077494442657</v>
      </c>
      <c r="E2" s="2">
        <f ca="1">('[1]Pc, Summer, S2'!E2*Main!$B$5)+(_xlfn.IFNA(VLOOKUP($A2,'FL Ratio'!$A$3:$B$10,2,FALSE),0)*'FL Characterization'!E$2)</f>
        <v>32.246490795355271</v>
      </c>
      <c r="F2" s="2">
        <f ca="1">('[1]Pc, Summer, S2'!F2*Main!$B$5)+(_xlfn.IFNA(VLOOKUP($A2,'FL Ratio'!$A$3:$B$10,2,FALSE),0)*'FL Characterization'!F$2)</f>
        <v>32.249033112248668</v>
      </c>
      <c r="G2" s="2">
        <f ca="1">('[1]Pc, Summer, S2'!G2*Main!$B$5)+(_xlfn.IFNA(VLOOKUP($A2,'FL Ratio'!$A$3:$B$10,2,FALSE),0)*'FL Characterization'!G$2)</f>
        <v>31.963832086367198</v>
      </c>
      <c r="H2" s="2">
        <f ca="1">('[1]Pc, Summer, S2'!H2*Main!$B$5)+(_xlfn.IFNA(VLOOKUP($A2,'FL Ratio'!$A$3:$B$10,2,FALSE),0)*'FL Characterization'!H$2)</f>
        <v>34.507810048707114</v>
      </c>
      <c r="I2" s="2">
        <f ca="1">('[1]Pc, Summer, S2'!I2*Main!$B$5)+(_xlfn.IFNA(VLOOKUP($A2,'FL Ratio'!$A$3:$B$10,2,FALSE),0)*'FL Characterization'!I$2)</f>
        <v>40.969201059208089</v>
      </c>
      <c r="J2" s="2">
        <f ca="1">('[1]Pc, Summer, S2'!J2*Main!$B$5)+(_xlfn.IFNA(VLOOKUP($A2,'FL Ratio'!$A$3:$B$10,2,FALSE),0)*'FL Characterization'!J$2)</f>
        <v>46.693239746336523</v>
      </c>
      <c r="K2" s="2">
        <f ca="1">('[1]Pc, Summer, S2'!K2*Main!$B$5)+(_xlfn.IFNA(VLOOKUP($A2,'FL Ratio'!$A$3:$B$10,2,FALSE),0)*'FL Characterization'!K$2)</f>
        <v>48.12803191723264</v>
      </c>
      <c r="L2" s="2">
        <f ca="1">('[1]Pc, Summer, S2'!L2*Main!$B$5)+(_xlfn.IFNA(VLOOKUP($A2,'FL Ratio'!$A$3:$B$10,2,FALSE),0)*'FL Characterization'!L$2)</f>
        <v>47.6409890738474</v>
      </c>
      <c r="M2" s="2">
        <f ca="1">('[1]Pc, Summer, S2'!M2*Main!$B$5)+(_xlfn.IFNA(VLOOKUP($A2,'FL Ratio'!$A$3:$B$10,2,FALSE),0)*'FL Characterization'!M$2)</f>
        <v>48.988209919137752</v>
      </c>
      <c r="N2" s="2">
        <f ca="1">('[1]Pc, Summer, S2'!N2*Main!$B$5)+(_xlfn.IFNA(VLOOKUP($A2,'FL Ratio'!$A$3:$B$10,2,FALSE),0)*'FL Characterization'!N$2)</f>
        <v>49.660224867224997</v>
      </c>
      <c r="O2" s="2">
        <f ca="1">('[1]Pc, Summer, S2'!O2*Main!$B$5)+(_xlfn.IFNA(VLOOKUP($A2,'FL Ratio'!$A$3:$B$10,2,FALSE),0)*'FL Characterization'!O$2)</f>
        <v>48.741603742259947</v>
      </c>
      <c r="P2" s="2">
        <f ca="1">('[1]Pc, Summer, S2'!P2*Main!$B$5)+(_xlfn.IFNA(VLOOKUP($A2,'FL Ratio'!$A$3:$B$10,2,FALSE),0)*'FL Characterization'!P$2)</f>
        <v>46.8370154026737</v>
      </c>
      <c r="Q2" s="2">
        <f ca="1">('[1]Pc, Summer, S2'!Q2*Main!$B$5)+(_xlfn.IFNA(VLOOKUP($A2,'FL Ratio'!$A$3:$B$10,2,FALSE),0)*'FL Characterization'!Q$2)</f>
        <v>44.951906336489614</v>
      </c>
      <c r="R2" s="2">
        <f ca="1">('[1]Pc, Summer, S2'!R2*Main!$B$5)+(_xlfn.IFNA(VLOOKUP($A2,'FL Ratio'!$A$3:$B$10,2,FALSE),0)*'FL Characterization'!R$2)</f>
        <v>45.736169779453725</v>
      </c>
      <c r="S2" s="2">
        <f ca="1">('[1]Pc, Summer, S2'!S2*Main!$B$5)+(_xlfn.IFNA(VLOOKUP($A2,'FL Ratio'!$A$3:$B$10,2,FALSE),0)*'FL Characterization'!S$2)</f>
        <v>46.188031711879972</v>
      </c>
      <c r="T2" s="2">
        <f ca="1">('[1]Pc, Summer, S2'!T2*Main!$B$5)+(_xlfn.IFNA(VLOOKUP($A2,'FL Ratio'!$A$3:$B$10,2,FALSE),0)*'FL Characterization'!T$2)</f>
        <v>46.384082748524499</v>
      </c>
      <c r="U2" s="2">
        <f ca="1">('[1]Pc, Summer, S2'!U2*Main!$B$5)+(_xlfn.IFNA(VLOOKUP($A2,'FL Ratio'!$A$3:$B$10,2,FALSE),0)*'FL Characterization'!U$2)</f>
        <v>45.616212935329045</v>
      </c>
      <c r="V2" s="2">
        <f ca="1">('[1]Pc, Summer, S2'!V2*Main!$B$5)+(_xlfn.IFNA(VLOOKUP($A2,'FL Ratio'!$A$3:$B$10,2,FALSE),0)*'FL Characterization'!V$2)</f>
        <v>45.753269560934321</v>
      </c>
      <c r="W2" s="2">
        <f ca="1">('[1]Pc, Summer, S2'!W2*Main!$B$5)+(_xlfn.IFNA(VLOOKUP($A2,'FL Ratio'!$A$3:$B$10,2,FALSE),0)*'FL Characterization'!W$2)</f>
        <v>47.648277101212543</v>
      </c>
      <c r="X2" s="2">
        <f ca="1">('[1]Pc, Summer, S2'!X2*Main!$B$5)+(_xlfn.IFNA(VLOOKUP($A2,'FL Ratio'!$A$3:$B$10,2,FALSE),0)*'FL Characterization'!X$2)</f>
        <v>44.413961472956267</v>
      </c>
      <c r="Y2" s="2">
        <f ca="1">('[1]Pc, Summer, S2'!Y2*Main!$B$5)+(_xlfn.IFNA(VLOOKUP($A2,'FL Ratio'!$A$3:$B$10,2,FALSE),0)*'FL Characterization'!Y$2)</f>
        <v>40.714030834409648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38.41141693409535</v>
      </c>
      <c r="C3" s="2">
        <f ca="1">('[1]Pc, Summer, S2'!C3*Main!$B$5)+(_xlfn.IFNA(VLOOKUP($A3,'FL Ratio'!$A$3:$B$10,2,FALSE),0)*'FL Characterization'!C$2)</f>
        <v>35.182408639120716</v>
      </c>
      <c r="D3" s="2">
        <f ca="1">('[1]Pc, Summer, S2'!D3*Main!$B$5)+(_xlfn.IFNA(VLOOKUP($A3,'FL Ratio'!$A$3:$B$10,2,FALSE),0)*'FL Characterization'!D$2)</f>
        <v>33.363191949707669</v>
      </c>
      <c r="E3" s="2">
        <f ca="1">('[1]Pc, Summer, S2'!E3*Main!$B$5)+(_xlfn.IFNA(VLOOKUP($A3,'FL Ratio'!$A$3:$B$10,2,FALSE),0)*'FL Characterization'!E$2)</f>
        <v>32.14958128134284</v>
      </c>
      <c r="F3" s="2">
        <f ca="1">('[1]Pc, Summer, S2'!F3*Main!$B$5)+(_xlfn.IFNA(VLOOKUP($A3,'FL Ratio'!$A$3:$B$10,2,FALSE),0)*'FL Characterization'!F$2)</f>
        <v>31.881629186910835</v>
      </c>
      <c r="G3" s="2">
        <f ca="1">('[1]Pc, Summer, S2'!G3*Main!$B$5)+(_xlfn.IFNA(VLOOKUP($A3,'FL Ratio'!$A$3:$B$10,2,FALSE),0)*'FL Characterization'!G$2)</f>
        <v>33.912732616221412</v>
      </c>
      <c r="H3" s="2">
        <f ca="1">('[1]Pc, Summer, S2'!H3*Main!$B$5)+(_xlfn.IFNA(VLOOKUP($A3,'FL Ratio'!$A$3:$B$10,2,FALSE),0)*'FL Characterization'!H$2)</f>
        <v>42.460663483207803</v>
      </c>
      <c r="I3" s="2">
        <f ca="1">('[1]Pc, Summer, S2'!I3*Main!$B$5)+(_xlfn.IFNA(VLOOKUP($A3,'FL Ratio'!$A$3:$B$10,2,FALSE),0)*'FL Characterization'!I$2)</f>
        <v>50.918032294402678</v>
      </c>
      <c r="J3" s="2">
        <f ca="1">('[1]Pc, Summer, S2'!J3*Main!$B$5)+(_xlfn.IFNA(VLOOKUP($A3,'FL Ratio'!$A$3:$B$10,2,FALSE),0)*'FL Characterization'!J$2)</f>
        <v>53.106498334105332</v>
      </c>
      <c r="K3" s="2">
        <f ca="1">('[1]Pc, Summer, S2'!K3*Main!$B$5)+(_xlfn.IFNA(VLOOKUP($A3,'FL Ratio'!$A$3:$B$10,2,FALSE),0)*'FL Characterization'!K$2)</f>
        <v>52.08723005781394</v>
      </c>
      <c r="L3" s="2">
        <f ca="1">('[1]Pc, Summer, S2'!L3*Main!$B$5)+(_xlfn.IFNA(VLOOKUP($A3,'FL Ratio'!$A$3:$B$10,2,FALSE),0)*'FL Characterization'!L$2)</f>
        <v>51.947218227998874</v>
      </c>
      <c r="M3" s="2">
        <f ca="1">('[1]Pc, Summer, S2'!M3*Main!$B$5)+(_xlfn.IFNA(VLOOKUP($A3,'FL Ratio'!$A$3:$B$10,2,FALSE),0)*'FL Characterization'!M$2)</f>
        <v>55.384631349878774</v>
      </c>
      <c r="N3" s="2">
        <f ca="1">('[1]Pc, Summer, S2'!N3*Main!$B$5)+(_xlfn.IFNA(VLOOKUP($A3,'FL Ratio'!$A$3:$B$10,2,FALSE),0)*'FL Characterization'!N$2)</f>
        <v>55.507190547075339</v>
      </c>
      <c r="O3" s="2">
        <f ca="1">('[1]Pc, Summer, S2'!O3*Main!$B$5)+(_xlfn.IFNA(VLOOKUP($A3,'FL Ratio'!$A$3:$B$10,2,FALSE),0)*'FL Characterization'!O$2)</f>
        <v>55.784496205378687</v>
      </c>
      <c r="P3" s="2">
        <f ca="1">('[1]Pc, Summer, S2'!P3*Main!$B$5)+(_xlfn.IFNA(VLOOKUP($A3,'FL Ratio'!$A$3:$B$10,2,FALSE),0)*'FL Characterization'!P$2)</f>
        <v>53.056477058562365</v>
      </c>
      <c r="Q3" s="2">
        <f ca="1">('[1]Pc, Summer, S2'!Q3*Main!$B$5)+(_xlfn.IFNA(VLOOKUP($A3,'FL Ratio'!$A$3:$B$10,2,FALSE),0)*'FL Characterization'!Q$2)</f>
        <v>50.252540222184848</v>
      </c>
      <c r="R3" s="2">
        <f ca="1">('[1]Pc, Summer, S2'!R3*Main!$B$5)+(_xlfn.IFNA(VLOOKUP($A3,'FL Ratio'!$A$3:$B$10,2,FALSE),0)*'FL Characterization'!R$2)</f>
        <v>46.577029161562109</v>
      </c>
      <c r="S3" s="2">
        <f ca="1">('[1]Pc, Summer, S2'!S3*Main!$B$5)+(_xlfn.IFNA(VLOOKUP($A3,'FL Ratio'!$A$3:$B$10,2,FALSE),0)*'FL Characterization'!S$2)</f>
        <v>46.947182696529516</v>
      </c>
      <c r="T3" s="2">
        <f ca="1">('[1]Pc, Summer, S2'!T3*Main!$B$5)+(_xlfn.IFNA(VLOOKUP($A3,'FL Ratio'!$A$3:$B$10,2,FALSE),0)*'FL Characterization'!T$2)</f>
        <v>46.64676823336756</v>
      </c>
      <c r="U3" s="2">
        <f ca="1">('[1]Pc, Summer, S2'!U3*Main!$B$5)+(_xlfn.IFNA(VLOOKUP($A3,'FL Ratio'!$A$3:$B$10,2,FALSE),0)*'FL Characterization'!U$2)</f>
        <v>46.520082463874814</v>
      </c>
      <c r="V3" s="2">
        <f ca="1">('[1]Pc, Summer, S2'!V3*Main!$B$5)+(_xlfn.IFNA(VLOOKUP($A3,'FL Ratio'!$A$3:$B$10,2,FALSE),0)*'FL Characterization'!V$2)</f>
        <v>46.675654239440824</v>
      </c>
      <c r="W3" s="2">
        <f ca="1">('[1]Pc, Summer, S2'!W3*Main!$B$5)+(_xlfn.IFNA(VLOOKUP($A3,'FL Ratio'!$A$3:$B$10,2,FALSE),0)*'FL Characterization'!W$2)</f>
        <v>46.50165044095187</v>
      </c>
      <c r="X3" s="2">
        <f ca="1">('[1]Pc, Summer, S2'!X3*Main!$B$5)+(_xlfn.IFNA(VLOOKUP($A3,'FL Ratio'!$A$3:$B$10,2,FALSE),0)*'FL Characterization'!X$2)</f>
        <v>45.844085655631716</v>
      </c>
      <c r="Y3" s="2">
        <f ca="1">('[1]Pc, Summer, S2'!Y3*Main!$B$5)+(_xlfn.IFNA(VLOOKUP($A3,'FL Ratio'!$A$3:$B$10,2,FALSE),0)*'FL Characterization'!Y$2)</f>
        <v>43.241159806886465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51.20285542832746</v>
      </c>
      <c r="C4" s="2">
        <f ca="1">('[1]Pc, Summer, S2'!C4*Main!$B$5)+(_xlfn.IFNA(VLOOKUP($A4,'FL Ratio'!$A$3:$B$10,2,FALSE),0)*'FL Characterization'!C$2)</f>
        <v>45.33275435651062</v>
      </c>
      <c r="D4" s="2">
        <f ca="1">('[1]Pc, Summer, S2'!D4*Main!$B$5)+(_xlfn.IFNA(VLOOKUP($A4,'FL Ratio'!$A$3:$B$10,2,FALSE),0)*'FL Characterization'!D$2)</f>
        <v>42.779337458107804</v>
      </c>
      <c r="E4" s="2">
        <f ca="1">('[1]Pc, Summer, S2'!E4*Main!$B$5)+(_xlfn.IFNA(VLOOKUP($A4,'FL Ratio'!$A$3:$B$10,2,FALSE),0)*'FL Characterization'!E$2)</f>
        <v>41.390589078475486</v>
      </c>
      <c r="F4" s="2">
        <f ca="1">('[1]Pc, Summer, S2'!F4*Main!$B$5)+(_xlfn.IFNA(VLOOKUP($A4,'FL Ratio'!$A$3:$B$10,2,FALSE),0)*'FL Characterization'!F$2)</f>
        <v>43.520839007874002</v>
      </c>
      <c r="G4" s="2">
        <f ca="1">('[1]Pc, Summer, S2'!G4*Main!$B$5)+(_xlfn.IFNA(VLOOKUP($A4,'FL Ratio'!$A$3:$B$10,2,FALSE),0)*'FL Characterization'!G$2)</f>
        <v>39.780648456709145</v>
      </c>
      <c r="H4" s="2">
        <f ca="1">('[1]Pc, Summer, S2'!H4*Main!$B$5)+(_xlfn.IFNA(VLOOKUP($A4,'FL Ratio'!$A$3:$B$10,2,FALSE),0)*'FL Characterization'!H$2)</f>
        <v>46.707101410526036</v>
      </c>
      <c r="I4" s="2">
        <f ca="1">('[1]Pc, Summer, S2'!I4*Main!$B$5)+(_xlfn.IFNA(VLOOKUP($A4,'FL Ratio'!$A$3:$B$10,2,FALSE),0)*'FL Characterization'!I$2)</f>
        <v>52.967561698570051</v>
      </c>
      <c r="J4" s="2">
        <f ca="1">('[1]Pc, Summer, S2'!J4*Main!$B$5)+(_xlfn.IFNA(VLOOKUP($A4,'FL Ratio'!$A$3:$B$10,2,FALSE),0)*'FL Characterization'!J$2)</f>
        <v>59.617407517449315</v>
      </c>
      <c r="K4" s="2">
        <f ca="1">('[1]Pc, Summer, S2'!K4*Main!$B$5)+(_xlfn.IFNA(VLOOKUP($A4,'FL Ratio'!$A$3:$B$10,2,FALSE),0)*'FL Characterization'!K$2)</f>
        <v>64.059409395122586</v>
      </c>
      <c r="L4" s="2">
        <f ca="1">('[1]Pc, Summer, S2'!L4*Main!$B$5)+(_xlfn.IFNA(VLOOKUP($A4,'FL Ratio'!$A$3:$B$10,2,FALSE),0)*'FL Characterization'!L$2)</f>
        <v>65.985058146839009</v>
      </c>
      <c r="M4" s="2">
        <f ca="1">('[1]Pc, Summer, S2'!M4*Main!$B$5)+(_xlfn.IFNA(VLOOKUP($A4,'FL Ratio'!$A$3:$B$10,2,FALSE),0)*'FL Characterization'!M$2)</f>
        <v>67.068017485742729</v>
      </c>
      <c r="N4" s="2">
        <f ca="1">('[1]Pc, Summer, S2'!N4*Main!$B$5)+(_xlfn.IFNA(VLOOKUP($A4,'FL Ratio'!$A$3:$B$10,2,FALSE),0)*'FL Characterization'!N$2)</f>
        <v>68.503411480972218</v>
      </c>
      <c r="O4" s="2">
        <f ca="1">('[1]Pc, Summer, S2'!O4*Main!$B$5)+(_xlfn.IFNA(VLOOKUP($A4,'FL Ratio'!$A$3:$B$10,2,FALSE),0)*'FL Characterization'!O$2)</f>
        <v>69.339089228201885</v>
      </c>
      <c r="P4" s="2">
        <f ca="1">('[1]Pc, Summer, S2'!P4*Main!$B$5)+(_xlfn.IFNA(VLOOKUP($A4,'FL Ratio'!$A$3:$B$10,2,FALSE),0)*'FL Characterization'!P$2)</f>
        <v>69.619581073853624</v>
      </c>
      <c r="Q4" s="2">
        <f ca="1">('[1]Pc, Summer, S2'!Q4*Main!$B$5)+(_xlfn.IFNA(VLOOKUP($A4,'FL Ratio'!$A$3:$B$10,2,FALSE),0)*'FL Characterization'!Q$2)</f>
        <v>67.008642353300516</v>
      </c>
      <c r="R4" s="2">
        <f ca="1">('[1]Pc, Summer, S2'!R4*Main!$B$5)+(_xlfn.IFNA(VLOOKUP($A4,'FL Ratio'!$A$3:$B$10,2,FALSE),0)*'FL Characterization'!R$2)</f>
        <v>66.762494110791977</v>
      </c>
      <c r="S4" s="2">
        <f ca="1">('[1]Pc, Summer, S2'!S4*Main!$B$5)+(_xlfn.IFNA(VLOOKUP($A4,'FL Ratio'!$A$3:$B$10,2,FALSE),0)*'FL Characterization'!S$2)</f>
        <v>64.543673708538904</v>
      </c>
      <c r="T4" s="2">
        <f ca="1">('[1]Pc, Summer, S2'!T4*Main!$B$5)+(_xlfn.IFNA(VLOOKUP($A4,'FL Ratio'!$A$3:$B$10,2,FALSE),0)*'FL Characterization'!T$2)</f>
        <v>64.579034315531629</v>
      </c>
      <c r="U4" s="2">
        <f ca="1">('[1]Pc, Summer, S2'!U4*Main!$B$5)+(_xlfn.IFNA(VLOOKUP($A4,'FL Ratio'!$A$3:$B$10,2,FALSE),0)*'FL Characterization'!U$2)</f>
        <v>64.979791092223905</v>
      </c>
      <c r="V4" s="2">
        <f ca="1">('[1]Pc, Summer, S2'!V4*Main!$B$5)+(_xlfn.IFNA(VLOOKUP($A4,'FL Ratio'!$A$3:$B$10,2,FALSE),0)*'FL Characterization'!V$2)</f>
        <v>64.603681543223104</v>
      </c>
      <c r="W4" s="2">
        <f ca="1">('[1]Pc, Summer, S2'!W4*Main!$B$5)+(_xlfn.IFNA(VLOOKUP($A4,'FL Ratio'!$A$3:$B$10,2,FALSE),0)*'FL Characterization'!W$2)</f>
        <v>66.729261210819999</v>
      </c>
      <c r="X4" s="2">
        <f ca="1">('[1]Pc, Summer, S2'!X4*Main!$B$5)+(_xlfn.IFNA(VLOOKUP($A4,'FL Ratio'!$A$3:$B$10,2,FALSE),0)*'FL Characterization'!X$2)</f>
        <v>66.205480285075723</v>
      </c>
      <c r="Y4" s="2">
        <f ca="1">('[1]Pc, Summer, S2'!Y4*Main!$B$5)+(_xlfn.IFNA(VLOOKUP($A4,'FL Ratio'!$A$3:$B$10,2,FALSE),0)*'FL Characterization'!Y$2)</f>
        <v>59.570653721675761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36.215961533108889</v>
      </c>
      <c r="C2" s="2">
        <f ca="1">('[1]Pc, Summer, S2'!C2*Main!$B$5)+(_xlfn.IFNA(VLOOKUP($A2,'FL Ratio'!$A$3:$B$10,2,FALSE),0)*'FL Characterization'!C$2)</f>
        <v>32.903821743401707</v>
      </c>
      <c r="D2" s="2">
        <f ca="1">('[1]Pc, Summer, S2'!D2*Main!$B$5)+(_xlfn.IFNA(VLOOKUP($A2,'FL Ratio'!$A$3:$B$10,2,FALSE),0)*'FL Characterization'!D$2)</f>
        <v>32.329077494442657</v>
      </c>
      <c r="E2" s="2">
        <f ca="1">('[1]Pc, Summer, S2'!E2*Main!$B$5)+(_xlfn.IFNA(VLOOKUP($A2,'FL Ratio'!$A$3:$B$10,2,FALSE),0)*'FL Characterization'!E$2)</f>
        <v>32.246490795355271</v>
      </c>
      <c r="F2" s="2">
        <f ca="1">('[1]Pc, Summer, S2'!F2*Main!$B$5)+(_xlfn.IFNA(VLOOKUP($A2,'FL Ratio'!$A$3:$B$10,2,FALSE),0)*'FL Characterization'!F$2)</f>
        <v>32.249033112248668</v>
      </c>
      <c r="G2" s="2">
        <f ca="1">('[1]Pc, Summer, S2'!G2*Main!$B$5)+(_xlfn.IFNA(VLOOKUP($A2,'FL Ratio'!$A$3:$B$10,2,FALSE),0)*'FL Characterization'!G$2)</f>
        <v>31.963832086367198</v>
      </c>
      <c r="H2" s="2">
        <f ca="1">('[1]Pc, Summer, S2'!H2*Main!$B$5)+(_xlfn.IFNA(VLOOKUP($A2,'FL Ratio'!$A$3:$B$10,2,FALSE),0)*'FL Characterization'!H$2)</f>
        <v>34.507810048707114</v>
      </c>
      <c r="I2" s="2">
        <f ca="1">('[1]Pc, Summer, S2'!I2*Main!$B$5)+(_xlfn.IFNA(VLOOKUP($A2,'FL Ratio'!$A$3:$B$10,2,FALSE),0)*'FL Characterization'!I$2)</f>
        <v>40.969201059208089</v>
      </c>
      <c r="J2" s="2">
        <f ca="1">('[1]Pc, Summer, S2'!J2*Main!$B$5)+(_xlfn.IFNA(VLOOKUP($A2,'FL Ratio'!$A$3:$B$10,2,FALSE),0)*'FL Characterization'!J$2)</f>
        <v>46.693239746336523</v>
      </c>
      <c r="K2" s="2">
        <f ca="1">('[1]Pc, Summer, S2'!K2*Main!$B$5)+(_xlfn.IFNA(VLOOKUP($A2,'FL Ratio'!$A$3:$B$10,2,FALSE),0)*'FL Characterization'!K$2)</f>
        <v>48.12803191723264</v>
      </c>
      <c r="L2" s="2">
        <f ca="1">('[1]Pc, Summer, S2'!L2*Main!$B$5)+(_xlfn.IFNA(VLOOKUP($A2,'FL Ratio'!$A$3:$B$10,2,FALSE),0)*'FL Characterization'!L$2)</f>
        <v>47.6409890738474</v>
      </c>
      <c r="M2" s="2">
        <f ca="1">('[1]Pc, Summer, S2'!M2*Main!$B$5)+(_xlfn.IFNA(VLOOKUP($A2,'FL Ratio'!$A$3:$B$10,2,FALSE),0)*'FL Characterization'!M$2)</f>
        <v>48.988209919137752</v>
      </c>
      <c r="N2" s="2">
        <f ca="1">('[1]Pc, Summer, S2'!N2*Main!$B$5)+(_xlfn.IFNA(VLOOKUP($A2,'FL Ratio'!$A$3:$B$10,2,FALSE),0)*'FL Characterization'!N$2)</f>
        <v>49.660224867224997</v>
      </c>
      <c r="O2" s="2">
        <f ca="1">('[1]Pc, Summer, S2'!O2*Main!$B$5)+(_xlfn.IFNA(VLOOKUP($A2,'FL Ratio'!$A$3:$B$10,2,FALSE),0)*'FL Characterization'!O$2)</f>
        <v>48.741603742259947</v>
      </c>
      <c r="P2" s="2">
        <f ca="1">('[1]Pc, Summer, S2'!P2*Main!$B$5)+(_xlfn.IFNA(VLOOKUP($A2,'FL Ratio'!$A$3:$B$10,2,FALSE),0)*'FL Characterization'!P$2)</f>
        <v>46.8370154026737</v>
      </c>
      <c r="Q2" s="2">
        <f ca="1">('[1]Pc, Summer, S2'!Q2*Main!$B$5)+(_xlfn.IFNA(VLOOKUP($A2,'FL Ratio'!$A$3:$B$10,2,FALSE),0)*'FL Characterization'!Q$2)</f>
        <v>44.951906336489614</v>
      </c>
      <c r="R2" s="2">
        <f ca="1">('[1]Pc, Summer, S2'!R2*Main!$B$5)+(_xlfn.IFNA(VLOOKUP($A2,'FL Ratio'!$A$3:$B$10,2,FALSE),0)*'FL Characterization'!R$2)</f>
        <v>45.736169779453725</v>
      </c>
      <c r="S2" s="2">
        <f ca="1">('[1]Pc, Summer, S2'!S2*Main!$B$5)+(_xlfn.IFNA(VLOOKUP($A2,'FL Ratio'!$A$3:$B$10,2,FALSE),0)*'FL Characterization'!S$2)</f>
        <v>46.188031711879972</v>
      </c>
      <c r="T2" s="2">
        <f ca="1">('[1]Pc, Summer, S2'!T2*Main!$B$5)+(_xlfn.IFNA(VLOOKUP($A2,'FL Ratio'!$A$3:$B$10,2,FALSE),0)*'FL Characterization'!T$2)</f>
        <v>46.384082748524499</v>
      </c>
      <c r="U2" s="2">
        <f ca="1">('[1]Pc, Summer, S2'!U2*Main!$B$5)+(_xlfn.IFNA(VLOOKUP($A2,'FL Ratio'!$A$3:$B$10,2,FALSE),0)*'FL Characterization'!U$2)</f>
        <v>45.616212935329045</v>
      </c>
      <c r="V2" s="2">
        <f ca="1">('[1]Pc, Summer, S2'!V2*Main!$B$5)+(_xlfn.IFNA(VLOOKUP($A2,'FL Ratio'!$A$3:$B$10,2,FALSE),0)*'FL Characterization'!V$2)</f>
        <v>45.753269560934321</v>
      </c>
      <c r="W2" s="2">
        <f ca="1">('[1]Pc, Summer, S2'!W2*Main!$B$5)+(_xlfn.IFNA(VLOOKUP($A2,'FL Ratio'!$A$3:$B$10,2,FALSE),0)*'FL Characterization'!W$2)</f>
        <v>47.648277101212543</v>
      </c>
      <c r="X2" s="2">
        <f ca="1">('[1]Pc, Summer, S2'!X2*Main!$B$5)+(_xlfn.IFNA(VLOOKUP($A2,'FL Ratio'!$A$3:$B$10,2,FALSE),0)*'FL Characterization'!X$2)</f>
        <v>44.413961472956267</v>
      </c>
      <c r="Y2" s="2">
        <f ca="1">('[1]Pc, Summer, S2'!Y2*Main!$B$5)+(_xlfn.IFNA(VLOOKUP($A2,'FL Ratio'!$A$3:$B$10,2,FALSE),0)*'FL Characterization'!Y$2)</f>
        <v>40.714030834409648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38.41141693409535</v>
      </c>
      <c r="C3" s="2">
        <f ca="1">('[1]Pc, Summer, S2'!C3*Main!$B$5)+(_xlfn.IFNA(VLOOKUP($A3,'FL Ratio'!$A$3:$B$10,2,FALSE),0)*'FL Characterization'!C$2)</f>
        <v>35.182408639120716</v>
      </c>
      <c r="D3" s="2">
        <f ca="1">('[1]Pc, Summer, S2'!D3*Main!$B$5)+(_xlfn.IFNA(VLOOKUP($A3,'FL Ratio'!$A$3:$B$10,2,FALSE),0)*'FL Characterization'!D$2)</f>
        <v>33.363191949707669</v>
      </c>
      <c r="E3" s="2">
        <f ca="1">('[1]Pc, Summer, S2'!E3*Main!$B$5)+(_xlfn.IFNA(VLOOKUP($A3,'FL Ratio'!$A$3:$B$10,2,FALSE),0)*'FL Characterization'!E$2)</f>
        <v>32.14958128134284</v>
      </c>
      <c r="F3" s="2">
        <f ca="1">('[1]Pc, Summer, S2'!F3*Main!$B$5)+(_xlfn.IFNA(VLOOKUP($A3,'FL Ratio'!$A$3:$B$10,2,FALSE),0)*'FL Characterization'!F$2)</f>
        <v>31.881629186910835</v>
      </c>
      <c r="G3" s="2">
        <f ca="1">('[1]Pc, Summer, S2'!G3*Main!$B$5)+(_xlfn.IFNA(VLOOKUP($A3,'FL Ratio'!$A$3:$B$10,2,FALSE),0)*'FL Characterization'!G$2)</f>
        <v>33.912732616221412</v>
      </c>
      <c r="H3" s="2">
        <f ca="1">('[1]Pc, Summer, S2'!H3*Main!$B$5)+(_xlfn.IFNA(VLOOKUP($A3,'FL Ratio'!$A$3:$B$10,2,FALSE),0)*'FL Characterization'!H$2)</f>
        <v>42.460663483207803</v>
      </c>
      <c r="I3" s="2">
        <f ca="1">('[1]Pc, Summer, S2'!I3*Main!$B$5)+(_xlfn.IFNA(VLOOKUP($A3,'FL Ratio'!$A$3:$B$10,2,FALSE),0)*'FL Characterization'!I$2)</f>
        <v>50.918032294402678</v>
      </c>
      <c r="J3" s="2">
        <f ca="1">('[1]Pc, Summer, S2'!J3*Main!$B$5)+(_xlfn.IFNA(VLOOKUP($A3,'FL Ratio'!$A$3:$B$10,2,FALSE),0)*'FL Characterization'!J$2)</f>
        <v>53.106498334105332</v>
      </c>
      <c r="K3" s="2">
        <f ca="1">('[1]Pc, Summer, S2'!K3*Main!$B$5)+(_xlfn.IFNA(VLOOKUP($A3,'FL Ratio'!$A$3:$B$10,2,FALSE),0)*'FL Characterization'!K$2)</f>
        <v>52.08723005781394</v>
      </c>
      <c r="L3" s="2">
        <f ca="1">('[1]Pc, Summer, S2'!L3*Main!$B$5)+(_xlfn.IFNA(VLOOKUP($A3,'FL Ratio'!$A$3:$B$10,2,FALSE),0)*'FL Characterization'!L$2)</f>
        <v>51.947218227998874</v>
      </c>
      <c r="M3" s="2">
        <f ca="1">('[1]Pc, Summer, S2'!M3*Main!$B$5)+(_xlfn.IFNA(VLOOKUP($A3,'FL Ratio'!$A$3:$B$10,2,FALSE),0)*'FL Characterization'!M$2)</f>
        <v>55.384631349878774</v>
      </c>
      <c r="N3" s="2">
        <f ca="1">('[1]Pc, Summer, S2'!N3*Main!$B$5)+(_xlfn.IFNA(VLOOKUP($A3,'FL Ratio'!$A$3:$B$10,2,FALSE),0)*'FL Characterization'!N$2)</f>
        <v>55.507190547075339</v>
      </c>
      <c r="O3" s="2">
        <f ca="1">('[1]Pc, Summer, S2'!O3*Main!$B$5)+(_xlfn.IFNA(VLOOKUP($A3,'FL Ratio'!$A$3:$B$10,2,FALSE),0)*'FL Characterization'!O$2)</f>
        <v>55.784496205378687</v>
      </c>
      <c r="P3" s="2">
        <f ca="1">('[1]Pc, Summer, S2'!P3*Main!$B$5)+(_xlfn.IFNA(VLOOKUP($A3,'FL Ratio'!$A$3:$B$10,2,FALSE),0)*'FL Characterization'!P$2)</f>
        <v>53.056477058562365</v>
      </c>
      <c r="Q3" s="2">
        <f ca="1">('[1]Pc, Summer, S2'!Q3*Main!$B$5)+(_xlfn.IFNA(VLOOKUP($A3,'FL Ratio'!$A$3:$B$10,2,FALSE),0)*'FL Characterization'!Q$2)</f>
        <v>50.252540222184848</v>
      </c>
      <c r="R3" s="2">
        <f ca="1">('[1]Pc, Summer, S2'!R3*Main!$B$5)+(_xlfn.IFNA(VLOOKUP($A3,'FL Ratio'!$A$3:$B$10,2,FALSE),0)*'FL Characterization'!R$2)</f>
        <v>46.577029161562109</v>
      </c>
      <c r="S3" s="2">
        <f ca="1">('[1]Pc, Summer, S2'!S3*Main!$B$5)+(_xlfn.IFNA(VLOOKUP($A3,'FL Ratio'!$A$3:$B$10,2,FALSE),0)*'FL Characterization'!S$2)</f>
        <v>46.947182696529516</v>
      </c>
      <c r="T3" s="2">
        <f ca="1">('[1]Pc, Summer, S2'!T3*Main!$B$5)+(_xlfn.IFNA(VLOOKUP($A3,'FL Ratio'!$A$3:$B$10,2,FALSE),0)*'FL Characterization'!T$2)</f>
        <v>46.64676823336756</v>
      </c>
      <c r="U3" s="2">
        <f ca="1">('[1]Pc, Summer, S2'!U3*Main!$B$5)+(_xlfn.IFNA(VLOOKUP($A3,'FL Ratio'!$A$3:$B$10,2,FALSE),0)*'FL Characterization'!U$2)</f>
        <v>46.520082463874814</v>
      </c>
      <c r="V3" s="2">
        <f ca="1">('[1]Pc, Summer, S2'!V3*Main!$B$5)+(_xlfn.IFNA(VLOOKUP($A3,'FL Ratio'!$A$3:$B$10,2,FALSE),0)*'FL Characterization'!V$2)</f>
        <v>46.675654239440824</v>
      </c>
      <c r="W3" s="2">
        <f ca="1">('[1]Pc, Summer, S2'!W3*Main!$B$5)+(_xlfn.IFNA(VLOOKUP($A3,'FL Ratio'!$A$3:$B$10,2,FALSE),0)*'FL Characterization'!W$2)</f>
        <v>46.50165044095187</v>
      </c>
      <c r="X3" s="2">
        <f ca="1">('[1]Pc, Summer, S2'!X3*Main!$B$5)+(_xlfn.IFNA(VLOOKUP($A3,'FL Ratio'!$A$3:$B$10,2,FALSE),0)*'FL Characterization'!X$2)</f>
        <v>45.844085655631716</v>
      </c>
      <c r="Y3" s="2">
        <f ca="1">('[1]Pc, Summer, S2'!Y3*Main!$B$5)+(_xlfn.IFNA(VLOOKUP($A3,'FL Ratio'!$A$3:$B$10,2,FALSE),0)*'FL Characterization'!Y$2)</f>
        <v>43.241159806886465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51.20285542832746</v>
      </c>
      <c r="C4" s="2">
        <f ca="1">('[1]Pc, Summer, S2'!C4*Main!$B$5)+(_xlfn.IFNA(VLOOKUP($A4,'FL Ratio'!$A$3:$B$10,2,FALSE),0)*'FL Characterization'!C$2)</f>
        <v>45.33275435651062</v>
      </c>
      <c r="D4" s="2">
        <f ca="1">('[1]Pc, Summer, S2'!D4*Main!$B$5)+(_xlfn.IFNA(VLOOKUP($A4,'FL Ratio'!$A$3:$B$10,2,FALSE),0)*'FL Characterization'!D$2)</f>
        <v>42.779337458107804</v>
      </c>
      <c r="E4" s="2">
        <f ca="1">('[1]Pc, Summer, S2'!E4*Main!$B$5)+(_xlfn.IFNA(VLOOKUP($A4,'FL Ratio'!$A$3:$B$10,2,FALSE),0)*'FL Characterization'!E$2)</f>
        <v>41.390589078475486</v>
      </c>
      <c r="F4" s="2">
        <f ca="1">('[1]Pc, Summer, S2'!F4*Main!$B$5)+(_xlfn.IFNA(VLOOKUP($A4,'FL Ratio'!$A$3:$B$10,2,FALSE),0)*'FL Characterization'!F$2)</f>
        <v>43.520839007874002</v>
      </c>
      <c r="G4" s="2">
        <f ca="1">('[1]Pc, Summer, S2'!G4*Main!$B$5)+(_xlfn.IFNA(VLOOKUP($A4,'FL Ratio'!$A$3:$B$10,2,FALSE),0)*'FL Characterization'!G$2)</f>
        <v>39.780648456709145</v>
      </c>
      <c r="H4" s="2">
        <f ca="1">('[1]Pc, Summer, S2'!H4*Main!$B$5)+(_xlfn.IFNA(VLOOKUP($A4,'FL Ratio'!$A$3:$B$10,2,FALSE),0)*'FL Characterization'!H$2)</f>
        <v>46.707101410526036</v>
      </c>
      <c r="I4" s="2">
        <f ca="1">('[1]Pc, Summer, S2'!I4*Main!$B$5)+(_xlfn.IFNA(VLOOKUP($A4,'FL Ratio'!$A$3:$B$10,2,FALSE),0)*'FL Characterization'!I$2)</f>
        <v>52.967561698570051</v>
      </c>
      <c r="J4" s="2">
        <f ca="1">('[1]Pc, Summer, S2'!J4*Main!$B$5)+(_xlfn.IFNA(VLOOKUP($A4,'FL Ratio'!$A$3:$B$10,2,FALSE),0)*'FL Characterization'!J$2)</f>
        <v>59.617407517449315</v>
      </c>
      <c r="K4" s="2">
        <f ca="1">('[1]Pc, Summer, S2'!K4*Main!$B$5)+(_xlfn.IFNA(VLOOKUP($A4,'FL Ratio'!$A$3:$B$10,2,FALSE),0)*'FL Characterization'!K$2)</f>
        <v>64.059409395122586</v>
      </c>
      <c r="L4" s="2">
        <f ca="1">('[1]Pc, Summer, S2'!L4*Main!$B$5)+(_xlfn.IFNA(VLOOKUP($A4,'FL Ratio'!$A$3:$B$10,2,FALSE),0)*'FL Characterization'!L$2)</f>
        <v>65.985058146839009</v>
      </c>
      <c r="M4" s="2">
        <f ca="1">('[1]Pc, Summer, S2'!M4*Main!$B$5)+(_xlfn.IFNA(VLOOKUP($A4,'FL Ratio'!$A$3:$B$10,2,FALSE),0)*'FL Characterization'!M$2)</f>
        <v>67.068017485742729</v>
      </c>
      <c r="N4" s="2">
        <f ca="1">('[1]Pc, Summer, S2'!N4*Main!$B$5)+(_xlfn.IFNA(VLOOKUP($A4,'FL Ratio'!$A$3:$B$10,2,FALSE),0)*'FL Characterization'!N$2)</f>
        <v>68.503411480972218</v>
      </c>
      <c r="O4" s="2">
        <f ca="1">('[1]Pc, Summer, S2'!O4*Main!$B$5)+(_xlfn.IFNA(VLOOKUP($A4,'FL Ratio'!$A$3:$B$10,2,FALSE),0)*'FL Characterization'!O$2)</f>
        <v>69.339089228201885</v>
      </c>
      <c r="P4" s="2">
        <f ca="1">('[1]Pc, Summer, S2'!P4*Main!$B$5)+(_xlfn.IFNA(VLOOKUP($A4,'FL Ratio'!$A$3:$B$10,2,FALSE),0)*'FL Characterization'!P$2)</f>
        <v>69.619581073853624</v>
      </c>
      <c r="Q4" s="2">
        <f ca="1">('[1]Pc, Summer, S2'!Q4*Main!$B$5)+(_xlfn.IFNA(VLOOKUP($A4,'FL Ratio'!$A$3:$B$10,2,FALSE),0)*'FL Characterization'!Q$2)</f>
        <v>67.008642353300516</v>
      </c>
      <c r="R4" s="2">
        <f ca="1">('[1]Pc, Summer, S2'!R4*Main!$B$5)+(_xlfn.IFNA(VLOOKUP($A4,'FL Ratio'!$A$3:$B$10,2,FALSE),0)*'FL Characterization'!R$2)</f>
        <v>66.762494110791977</v>
      </c>
      <c r="S4" s="2">
        <f ca="1">('[1]Pc, Summer, S2'!S4*Main!$B$5)+(_xlfn.IFNA(VLOOKUP($A4,'FL Ratio'!$A$3:$B$10,2,FALSE),0)*'FL Characterization'!S$2)</f>
        <v>64.543673708538904</v>
      </c>
      <c r="T4" s="2">
        <f ca="1">('[1]Pc, Summer, S2'!T4*Main!$B$5)+(_xlfn.IFNA(VLOOKUP($A4,'FL Ratio'!$A$3:$B$10,2,FALSE),0)*'FL Characterization'!T$2)</f>
        <v>64.579034315531629</v>
      </c>
      <c r="U4" s="2">
        <f ca="1">('[1]Pc, Summer, S2'!U4*Main!$B$5)+(_xlfn.IFNA(VLOOKUP($A4,'FL Ratio'!$A$3:$B$10,2,FALSE),0)*'FL Characterization'!U$2)</f>
        <v>64.979791092223905</v>
      </c>
      <c r="V4" s="2">
        <f ca="1">('[1]Pc, Summer, S2'!V4*Main!$B$5)+(_xlfn.IFNA(VLOOKUP($A4,'FL Ratio'!$A$3:$B$10,2,FALSE),0)*'FL Characterization'!V$2)</f>
        <v>64.603681543223104</v>
      </c>
      <c r="W4" s="2">
        <f ca="1">('[1]Pc, Summer, S2'!W4*Main!$B$5)+(_xlfn.IFNA(VLOOKUP($A4,'FL Ratio'!$A$3:$B$10,2,FALSE),0)*'FL Characterization'!W$2)</f>
        <v>66.729261210819999</v>
      </c>
      <c r="X4" s="2">
        <f ca="1">('[1]Pc, Summer, S2'!X4*Main!$B$5)+(_xlfn.IFNA(VLOOKUP($A4,'FL Ratio'!$A$3:$B$10,2,FALSE),0)*'FL Characterization'!X$2)</f>
        <v>66.205480285075723</v>
      </c>
      <c r="Y4" s="2">
        <f ca="1">('[1]Pc, Summer, S2'!Y4*Main!$B$5)+(_xlfn.IFNA(VLOOKUP($A4,'FL Ratio'!$A$3:$B$10,2,FALSE),0)*'FL Characterization'!Y$2)</f>
        <v>59.570653721675761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36.215961533108889</v>
      </c>
      <c r="C2" s="2">
        <f ca="1">('[1]Pc, Summer, S2'!C2*Main!$B$5)+(_xlfn.IFNA(VLOOKUP($A2,'FL Ratio'!$A$3:$B$10,2,FALSE),0)*'FL Characterization'!C$2)</f>
        <v>32.903821743401707</v>
      </c>
      <c r="D2" s="2">
        <f ca="1">('[1]Pc, Summer, S2'!D2*Main!$B$5)+(_xlfn.IFNA(VLOOKUP($A2,'FL Ratio'!$A$3:$B$10,2,FALSE),0)*'FL Characterization'!D$2)</f>
        <v>32.329077494442657</v>
      </c>
      <c r="E2" s="2">
        <f ca="1">('[1]Pc, Summer, S2'!E2*Main!$B$5)+(_xlfn.IFNA(VLOOKUP($A2,'FL Ratio'!$A$3:$B$10,2,FALSE),0)*'FL Characterization'!E$2)</f>
        <v>32.246490795355271</v>
      </c>
      <c r="F2" s="2">
        <f ca="1">('[1]Pc, Summer, S2'!F2*Main!$B$5)+(_xlfn.IFNA(VLOOKUP($A2,'FL Ratio'!$A$3:$B$10,2,FALSE),0)*'FL Characterization'!F$2)</f>
        <v>32.249033112248668</v>
      </c>
      <c r="G2" s="2">
        <f ca="1">('[1]Pc, Summer, S2'!G2*Main!$B$5)+(_xlfn.IFNA(VLOOKUP($A2,'FL Ratio'!$A$3:$B$10,2,FALSE),0)*'FL Characterization'!G$2)</f>
        <v>31.963832086367198</v>
      </c>
      <c r="H2" s="2">
        <f ca="1">('[1]Pc, Summer, S2'!H2*Main!$B$5)+(_xlfn.IFNA(VLOOKUP($A2,'FL Ratio'!$A$3:$B$10,2,FALSE),0)*'FL Characterization'!H$2)</f>
        <v>34.507810048707114</v>
      </c>
      <c r="I2" s="2">
        <f ca="1">('[1]Pc, Summer, S2'!I2*Main!$B$5)+(_xlfn.IFNA(VLOOKUP($A2,'FL Ratio'!$A$3:$B$10,2,FALSE),0)*'FL Characterization'!I$2)</f>
        <v>40.969201059208089</v>
      </c>
      <c r="J2" s="2">
        <f ca="1">('[1]Pc, Summer, S2'!J2*Main!$B$5)+(_xlfn.IFNA(VLOOKUP($A2,'FL Ratio'!$A$3:$B$10,2,FALSE),0)*'FL Characterization'!J$2)</f>
        <v>46.693239746336523</v>
      </c>
      <c r="K2" s="2">
        <f ca="1">('[1]Pc, Summer, S2'!K2*Main!$B$5)+(_xlfn.IFNA(VLOOKUP($A2,'FL Ratio'!$A$3:$B$10,2,FALSE),0)*'FL Characterization'!K$2)</f>
        <v>48.12803191723264</v>
      </c>
      <c r="L2" s="2">
        <f ca="1">('[1]Pc, Summer, S2'!L2*Main!$B$5)+(_xlfn.IFNA(VLOOKUP($A2,'FL Ratio'!$A$3:$B$10,2,FALSE),0)*'FL Characterization'!L$2)</f>
        <v>47.6409890738474</v>
      </c>
      <c r="M2" s="2">
        <f ca="1">('[1]Pc, Summer, S2'!M2*Main!$B$5)+(_xlfn.IFNA(VLOOKUP($A2,'FL Ratio'!$A$3:$B$10,2,FALSE),0)*'FL Characterization'!M$2)</f>
        <v>48.988209919137752</v>
      </c>
      <c r="N2" s="2">
        <f ca="1">('[1]Pc, Summer, S2'!N2*Main!$B$5)+(_xlfn.IFNA(VLOOKUP($A2,'FL Ratio'!$A$3:$B$10,2,FALSE),0)*'FL Characterization'!N$2)</f>
        <v>49.660224867224997</v>
      </c>
      <c r="O2" s="2">
        <f ca="1">('[1]Pc, Summer, S2'!O2*Main!$B$5)+(_xlfn.IFNA(VLOOKUP($A2,'FL Ratio'!$A$3:$B$10,2,FALSE),0)*'FL Characterization'!O$2)</f>
        <v>48.741603742259947</v>
      </c>
      <c r="P2" s="2">
        <f ca="1">('[1]Pc, Summer, S2'!P2*Main!$B$5)+(_xlfn.IFNA(VLOOKUP($A2,'FL Ratio'!$A$3:$B$10,2,FALSE),0)*'FL Characterization'!P$2)</f>
        <v>46.8370154026737</v>
      </c>
      <c r="Q2" s="2">
        <f ca="1">('[1]Pc, Summer, S2'!Q2*Main!$B$5)+(_xlfn.IFNA(VLOOKUP($A2,'FL Ratio'!$A$3:$B$10,2,FALSE),0)*'FL Characterization'!Q$2)</f>
        <v>44.951906336489614</v>
      </c>
      <c r="R2" s="2">
        <f ca="1">('[1]Pc, Summer, S2'!R2*Main!$B$5)+(_xlfn.IFNA(VLOOKUP($A2,'FL Ratio'!$A$3:$B$10,2,FALSE),0)*'FL Characterization'!R$2)</f>
        <v>45.736169779453725</v>
      </c>
      <c r="S2" s="2">
        <f ca="1">('[1]Pc, Summer, S2'!S2*Main!$B$5)+(_xlfn.IFNA(VLOOKUP($A2,'FL Ratio'!$A$3:$B$10,2,FALSE),0)*'FL Characterization'!S$2)</f>
        <v>46.188031711879972</v>
      </c>
      <c r="T2" s="2">
        <f ca="1">('[1]Pc, Summer, S2'!T2*Main!$B$5)+(_xlfn.IFNA(VLOOKUP($A2,'FL Ratio'!$A$3:$B$10,2,FALSE),0)*'FL Characterization'!T$2)</f>
        <v>46.384082748524499</v>
      </c>
      <c r="U2" s="2">
        <f ca="1">('[1]Pc, Summer, S2'!U2*Main!$B$5)+(_xlfn.IFNA(VLOOKUP($A2,'FL Ratio'!$A$3:$B$10,2,FALSE),0)*'FL Characterization'!U$2)</f>
        <v>45.616212935329045</v>
      </c>
      <c r="V2" s="2">
        <f ca="1">('[1]Pc, Summer, S2'!V2*Main!$B$5)+(_xlfn.IFNA(VLOOKUP($A2,'FL Ratio'!$A$3:$B$10,2,FALSE),0)*'FL Characterization'!V$2)</f>
        <v>45.753269560934321</v>
      </c>
      <c r="W2" s="2">
        <f ca="1">('[1]Pc, Summer, S2'!W2*Main!$B$5)+(_xlfn.IFNA(VLOOKUP($A2,'FL Ratio'!$A$3:$B$10,2,FALSE),0)*'FL Characterization'!W$2)</f>
        <v>47.648277101212543</v>
      </c>
      <c r="X2" s="2">
        <f ca="1">('[1]Pc, Summer, S2'!X2*Main!$B$5)+(_xlfn.IFNA(VLOOKUP($A2,'FL Ratio'!$A$3:$B$10,2,FALSE),0)*'FL Characterization'!X$2)</f>
        <v>44.413961472956267</v>
      </c>
      <c r="Y2" s="2">
        <f ca="1">('[1]Pc, Summer, S2'!Y2*Main!$B$5)+(_xlfn.IFNA(VLOOKUP($A2,'FL Ratio'!$A$3:$B$10,2,FALSE),0)*'FL Characterization'!Y$2)</f>
        <v>40.714030834409648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38.41141693409535</v>
      </c>
      <c r="C3" s="2">
        <f ca="1">('[1]Pc, Summer, S2'!C3*Main!$B$5)+(_xlfn.IFNA(VLOOKUP($A3,'FL Ratio'!$A$3:$B$10,2,FALSE),0)*'FL Characterization'!C$2)</f>
        <v>35.182408639120716</v>
      </c>
      <c r="D3" s="2">
        <f ca="1">('[1]Pc, Summer, S2'!D3*Main!$B$5)+(_xlfn.IFNA(VLOOKUP($A3,'FL Ratio'!$A$3:$B$10,2,FALSE),0)*'FL Characterization'!D$2)</f>
        <v>33.363191949707669</v>
      </c>
      <c r="E3" s="2">
        <f ca="1">('[1]Pc, Summer, S2'!E3*Main!$B$5)+(_xlfn.IFNA(VLOOKUP($A3,'FL Ratio'!$A$3:$B$10,2,FALSE),0)*'FL Characterization'!E$2)</f>
        <v>32.14958128134284</v>
      </c>
      <c r="F3" s="2">
        <f ca="1">('[1]Pc, Summer, S2'!F3*Main!$B$5)+(_xlfn.IFNA(VLOOKUP($A3,'FL Ratio'!$A$3:$B$10,2,FALSE),0)*'FL Characterization'!F$2)</f>
        <v>31.881629186910835</v>
      </c>
      <c r="G3" s="2">
        <f ca="1">('[1]Pc, Summer, S2'!G3*Main!$B$5)+(_xlfn.IFNA(VLOOKUP($A3,'FL Ratio'!$A$3:$B$10,2,FALSE),0)*'FL Characterization'!G$2)</f>
        <v>33.912732616221412</v>
      </c>
      <c r="H3" s="2">
        <f ca="1">('[1]Pc, Summer, S2'!H3*Main!$B$5)+(_xlfn.IFNA(VLOOKUP($A3,'FL Ratio'!$A$3:$B$10,2,FALSE),0)*'FL Characterization'!H$2)</f>
        <v>42.460663483207803</v>
      </c>
      <c r="I3" s="2">
        <f ca="1">('[1]Pc, Summer, S2'!I3*Main!$B$5)+(_xlfn.IFNA(VLOOKUP($A3,'FL Ratio'!$A$3:$B$10,2,FALSE),0)*'FL Characterization'!I$2)</f>
        <v>50.918032294402678</v>
      </c>
      <c r="J3" s="2">
        <f ca="1">('[1]Pc, Summer, S2'!J3*Main!$B$5)+(_xlfn.IFNA(VLOOKUP($A3,'FL Ratio'!$A$3:$B$10,2,FALSE),0)*'FL Characterization'!J$2)</f>
        <v>53.106498334105332</v>
      </c>
      <c r="K3" s="2">
        <f ca="1">('[1]Pc, Summer, S2'!K3*Main!$B$5)+(_xlfn.IFNA(VLOOKUP($A3,'FL Ratio'!$A$3:$B$10,2,FALSE),0)*'FL Characterization'!K$2)</f>
        <v>52.08723005781394</v>
      </c>
      <c r="L3" s="2">
        <f ca="1">('[1]Pc, Summer, S2'!L3*Main!$B$5)+(_xlfn.IFNA(VLOOKUP($A3,'FL Ratio'!$A$3:$B$10,2,FALSE),0)*'FL Characterization'!L$2)</f>
        <v>51.947218227998874</v>
      </c>
      <c r="M3" s="2">
        <f ca="1">('[1]Pc, Summer, S2'!M3*Main!$B$5)+(_xlfn.IFNA(VLOOKUP($A3,'FL Ratio'!$A$3:$B$10,2,FALSE),0)*'FL Characterization'!M$2)</f>
        <v>55.384631349878774</v>
      </c>
      <c r="N3" s="2">
        <f ca="1">('[1]Pc, Summer, S2'!N3*Main!$B$5)+(_xlfn.IFNA(VLOOKUP($A3,'FL Ratio'!$A$3:$B$10,2,FALSE),0)*'FL Characterization'!N$2)</f>
        <v>55.507190547075339</v>
      </c>
      <c r="O3" s="2">
        <f ca="1">('[1]Pc, Summer, S2'!O3*Main!$B$5)+(_xlfn.IFNA(VLOOKUP($A3,'FL Ratio'!$A$3:$B$10,2,FALSE),0)*'FL Characterization'!O$2)</f>
        <v>55.784496205378687</v>
      </c>
      <c r="P3" s="2">
        <f ca="1">('[1]Pc, Summer, S2'!P3*Main!$B$5)+(_xlfn.IFNA(VLOOKUP($A3,'FL Ratio'!$A$3:$B$10,2,FALSE),0)*'FL Characterization'!P$2)</f>
        <v>53.056477058562365</v>
      </c>
      <c r="Q3" s="2">
        <f ca="1">('[1]Pc, Summer, S2'!Q3*Main!$B$5)+(_xlfn.IFNA(VLOOKUP($A3,'FL Ratio'!$A$3:$B$10,2,FALSE),0)*'FL Characterization'!Q$2)</f>
        <v>50.252540222184848</v>
      </c>
      <c r="R3" s="2">
        <f ca="1">('[1]Pc, Summer, S2'!R3*Main!$B$5)+(_xlfn.IFNA(VLOOKUP($A3,'FL Ratio'!$A$3:$B$10,2,FALSE),0)*'FL Characterization'!R$2)</f>
        <v>46.577029161562109</v>
      </c>
      <c r="S3" s="2">
        <f ca="1">('[1]Pc, Summer, S2'!S3*Main!$B$5)+(_xlfn.IFNA(VLOOKUP($A3,'FL Ratio'!$A$3:$B$10,2,FALSE),0)*'FL Characterization'!S$2)</f>
        <v>46.947182696529516</v>
      </c>
      <c r="T3" s="2">
        <f ca="1">('[1]Pc, Summer, S2'!T3*Main!$B$5)+(_xlfn.IFNA(VLOOKUP($A3,'FL Ratio'!$A$3:$B$10,2,FALSE),0)*'FL Characterization'!T$2)</f>
        <v>46.64676823336756</v>
      </c>
      <c r="U3" s="2">
        <f ca="1">('[1]Pc, Summer, S2'!U3*Main!$B$5)+(_xlfn.IFNA(VLOOKUP($A3,'FL Ratio'!$A$3:$B$10,2,FALSE),0)*'FL Characterization'!U$2)</f>
        <v>46.520082463874814</v>
      </c>
      <c r="V3" s="2">
        <f ca="1">('[1]Pc, Summer, S2'!V3*Main!$B$5)+(_xlfn.IFNA(VLOOKUP($A3,'FL Ratio'!$A$3:$B$10,2,FALSE),0)*'FL Characterization'!V$2)</f>
        <v>46.675654239440824</v>
      </c>
      <c r="W3" s="2">
        <f ca="1">('[1]Pc, Summer, S2'!W3*Main!$B$5)+(_xlfn.IFNA(VLOOKUP($A3,'FL Ratio'!$A$3:$B$10,2,FALSE),0)*'FL Characterization'!W$2)</f>
        <v>46.50165044095187</v>
      </c>
      <c r="X3" s="2">
        <f ca="1">('[1]Pc, Summer, S2'!X3*Main!$B$5)+(_xlfn.IFNA(VLOOKUP($A3,'FL Ratio'!$A$3:$B$10,2,FALSE),0)*'FL Characterization'!X$2)</f>
        <v>45.844085655631716</v>
      </c>
      <c r="Y3" s="2">
        <f ca="1">('[1]Pc, Summer, S2'!Y3*Main!$B$5)+(_xlfn.IFNA(VLOOKUP($A3,'FL Ratio'!$A$3:$B$10,2,FALSE),0)*'FL Characterization'!Y$2)</f>
        <v>43.241159806886465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51.20285542832746</v>
      </c>
      <c r="C4" s="2">
        <f ca="1">('[1]Pc, Summer, S2'!C4*Main!$B$5)+(_xlfn.IFNA(VLOOKUP($A4,'FL Ratio'!$A$3:$B$10,2,FALSE),0)*'FL Characterization'!C$2)</f>
        <v>45.33275435651062</v>
      </c>
      <c r="D4" s="2">
        <f ca="1">('[1]Pc, Summer, S2'!D4*Main!$B$5)+(_xlfn.IFNA(VLOOKUP($A4,'FL Ratio'!$A$3:$B$10,2,FALSE),0)*'FL Characterization'!D$2)</f>
        <v>42.779337458107804</v>
      </c>
      <c r="E4" s="2">
        <f ca="1">('[1]Pc, Summer, S2'!E4*Main!$B$5)+(_xlfn.IFNA(VLOOKUP($A4,'FL Ratio'!$A$3:$B$10,2,FALSE),0)*'FL Characterization'!E$2)</f>
        <v>41.390589078475486</v>
      </c>
      <c r="F4" s="2">
        <f ca="1">('[1]Pc, Summer, S2'!F4*Main!$B$5)+(_xlfn.IFNA(VLOOKUP($A4,'FL Ratio'!$A$3:$B$10,2,FALSE),0)*'FL Characterization'!F$2)</f>
        <v>43.520839007874002</v>
      </c>
      <c r="G4" s="2">
        <f ca="1">('[1]Pc, Summer, S2'!G4*Main!$B$5)+(_xlfn.IFNA(VLOOKUP($A4,'FL Ratio'!$A$3:$B$10,2,FALSE),0)*'FL Characterization'!G$2)</f>
        <v>39.780648456709145</v>
      </c>
      <c r="H4" s="2">
        <f ca="1">('[1]Pc, Summer, S2'!H4*Main!$B$5)+(_xlfn.IFNA(VLOOKUP($A4,'FL Ratio'!$A$3:$B$10,2,FALSE),0)*'FL Characterization'!H$2)</f>
        <v>46.707101410526036</v>
      </c>
      <c r="I4" s="2">
        <f ca="1">('[1]Pc, Summer, S2'!I4*Main!$B$5)+(_xlfn.IFNA(VLOOKUP($A4,'FL Ratio'!$A$3:$B$10,2,FALSE),0)*'FL Characterization'!I$2)</f>
        <v>52.967561698570051</v>
      </c>
      <c r="J4" s="2">
        <f ca="1">('[1]Pc, Summer, S2'!J4*Main!$B$5)+(_xlfn.IFNA(VLOOKUP($A4,'FL Ratio'!$A$3:$B$10,2,FALSE),0)*'FL Characterization'!J$2)</f>
        <v>59.617407517449315</v>
      </c>
      <c r="K4" s="2">
        <f ca="1">('[1]Pc, Summer, S2'!K4*Main!$B$5)+(_xlfn.IFNA(VLOOKUP($A4,'FL Ratio'!$A$3:$B$10,2,FALSE),0)*'FL Characterization'!K$2)</f>
        <v>64.059409395122586</v>
      </c>
      <c r="L4" s="2">
        <f ca="1">('[1]Pc, Summer, S2'!L4*Main!$B$5)+(_xlfn.IFNA(VLOOKUP($A4,'FL Ratio'!$A$3:$B$10,2,FALSE),0)*'FL Characterization'!L$2)</f>
        <v>65.985058146839009</v>
      </c>
      <c r="M4" s="2">
        <f ca="1">('[1]Pc, Summer, S2'!M4*Main!$B$5)+(_xlfn.IFNA(VLOOKUP($A4,'FL Ratio'!$A$3:$B$10,2,FALSE),0)*'FL Characterization'!M$2)</f>
        <v>67.068017485742729</v>
      </c>
      <c r="N4" s="2">
        <f ca="1">('[1]Pc, Summer, S2'!N4*Main!$B$5)+(_xlfn.IFNA(VLOOKUP($A4,'FL Ratio'!$A$3:$B$10,2,FALSE),0)*'FL Characterization'!N$2)</f>
        <v>68.503411480972218</v>
      </c>
      <c r="O4" s="2">
        <f ca="1">('[1]Pc, Summer, S2'!O4*Main!$B$5)+(_xlfn.IFNA(VLOOKUP($A4,'FL Ratio'!$A$3:$B$10,2,FALSE),0)*'FL Characterization'!O$2)</f>
        <v>69.339089228201885</v>
      </c>
      <c r="P4" s="2">
        <f ca="1">('[1]Pc, Summer, S2'!P4*Main!$B$5)+(_xlfn.IFNA(VLOOKUP($A4,'FL Ratio'!$A$3:$B$10,2,FALSE),0)*'FL Characterization'!P$2)</f>
        <v>69.619581073853624</v>
      </c>
      <c r="Q4" s="2">
        <f ca="1">('[1]Pc, Summer, S2'!Q4*Main!$B$5)+(_xlfn.IFNA(VLOOKUP($A4,'FL Ratio'!$A$3:$B$10,2,FALSE),0)*'FL Characterization'!Q$2)</f>
        <v>67.008642353300516</v>
      </c>
      <c r="R4" s="2">
        <f ca="1">('[1]Pc, Summer, S2'!R4*Main!$B$5)+(_xlfn.IFNA(VLOOKUP($A4,'FL Ratio'!$A$3:$B$10,2,FALSE),0)*'FL Characterization'!R$2)</f>
        <v>66.762494110791977</v>
      </c>
      <c r="S4" s="2">
        <f ca="1">('[1]Pc, Summer, S2'!S4*Main!$B$5)+(_xlfn.IFNA(VLOOKUP($A4,'FL Ratio'!$A$3:$B$10,2,FALSE),0)*'FL Characterization'!S$2)</f>
        <v>64.543673708538904</v>
      </c>
      <c r="T4" s="2">
        <f ca="1">('[1]Pc, Summer, S2'!T4*Main!$B$5)+(_xlfn.IFNA(VLOOKUP($A4,'FL Ratio'!$A$3:$B$10,2,FALSE),0)*'FL Characterization'!T$2)</f>
        <v>64.579034315531629</v>
      </c>
      <c r="U4" s="2">
        <f ca="1">('[1]Pc, Summer, S2'!U4*Main!$B$5)+(_xlfn.IFNA(VLOOKUP($A4,'FL Ratio'!$A$3:$B$10,2,FALSE),0)*'FL Characterization'!U$2)</f>
        <v>64.979791092223905</v>
      </c>
      <c r="V4" s="2">
        <f ca="1">('[1]Pc, Summer, S2'!V4*Main!$B$5)+(_xlfn.IFNA(VLOOKUP($A4,'FL Ratio'!$A$3:$B$10,2,FALSE),0)*'FL Characterization'!V$2)</f>
        <v>64.603681543223104</v>
      </c>
      <c r="W4" s="2">
        <f ca="1">('[1]Pc, Summer, S2'!W4*Main!$B$5)+(_xlfn.IFNA(VLOOKUP($A4,'FL Ratio'!$A$3:$B$10,2,FALSE),0)*'FL Characterization'!W$2)</f>
        <v>66.729261210819999</v>
      </c>
      <c r="X4" s="2">
        <f ca="1">('[1]Pc, Summer, S2'!X4*Main!$B$5)+(_xlfn.IFNA(VLOOKUP($A4,'FL Ratio'!$A$3:$B$10,2,FALSE),0)*'FL Characterization'!X$2)</f>
        <v>66.205480285075723</v>
      </c>
      <c r="Y4" s="2">
        <f ca="1">('[1]Pc, Summer, S2'!Y4*Main!$B$5)+(_xlfn.IFNA(VLOOKUP($A4,'FL Ratio'!$A$3:$B$10,2,FALSE),0)*'FL Characterization'!Y$2)</f>
        <v>59.570653721675761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33.456650178205351</v>
      </c>
      <c r="C2" s="2">
        <f ca="1">('[1]Pc, Summer, S3'!C2*Main!$B$5)+(_xlfn.IFNA(VLOOKUP($A2,'FL Ratio'!$A$3:$B$10,2,FALSE),0)*'FL Characterization'!C$2)</f>
        <v>30.396863896285382</v>
      </c>
      <c r="D2" s="2">
        <f ca="1">('[1]Pc, Summer, S3'!D2*Main!$B$5)+(_xlfn.IFNA(VLOOKUP($A2,'FL Ratio'!$A$3:$B$10,2,FALSE),0)*'FL Characterization'!D$2)</f>
        <v>29.86590968534226</v>
      </c>
      <c r="E2" s="2">
        <f ca="1">('[1]Pc, Summer, S3'!E2*Main!$B$5)+(_xlfn.IFNA(VLOOKUP($A2,'FL Ratio'!$A$3:$B$10,2,FALSE),0)*'FL Characterization'!E$2)</f>
        <v>29.789615306185343</v>
      </c>
      <c r="F2" s="2">
        <f ca="1">('[1]Pc, Summer, S3'!F2*Main!$B$5)+(_xlfn.IFNA(VLOOKUP($A2,'FL Ratio'!$A$3:$B$10,2,FALSE),0)*'FL Characterization'!F$2)</f>
        <v>29.791963922744007</v>
      </c>
      <c r="G2" s="2">
        <f ca="1">('[1]Pc, Summer, S3'!G2*Main!$B$5)+(_xlfn.IFNA(VLOOKUP($A2,'FL Ratio'!$A$3:$B$10,2,FALSE),0)*'FL Characterization'!G$2)</f>
        <v>29.528492498834463</v>
      </c>
      <c r="H2" s="2">
        <f ca="1">('[1]Pc, Summer, S3'!H2*Main!$B$5)+(_xlfn.IFNA(VLOOKUP($A2,'FL Ratio'!$A$3:$B$10,2,FALSE),0)*'FL Characterization'!H$2)</f>
        <v>31.878643568805614</v>
      </c>
      <c r="I2" s="2">
        <f ca="1">('[1]Pc, Summer, S3'!I2*Main!$B$5)+(_xlfn.IFNA(VLOOKUP($A2,'FL Ratio'!$A$3:$B$10,2,FALSE),0)*'FL Characterization'!I$2)</f>
        <v>37.847738121363662</v>
      </c>
      <c r="J2" s="2">
        <f ca="1">('[1]Pc, Summer, S3'!J2*Main!$B$5)+(_xlfn.IFNA(VLOOKUP($A2,'FL Ratio'!$A$3:$B$10,2,FALSE),0)*'FL Characterization'!J$2)</f>
        <v>43.13565957518707</v>
      </c>
      <c r="K2" s="2">
        <f ca="1">('[1]Pc, Summer, S3'!K2*Main!$B$5)+(_xlfn.IFNA(VLOOKUP($A2,'FL Ratio'!$A$3:$B$10,2,FALSE),0)*'FL Characterization'!K$2)</f>
        <v>44.461134247348248</v>
      </c>
      <c r="L2" s="2">
        <f ca="1">('[1]Pc, Summer, S3'!L2*Main!$B$5)+(_xlfn.IFNA(VLOOKUP($A2,'FL Ratio'!$A$3:$B$10,2,FALSE),0)*'FL Characterization'!L$2)</f>
        <v>44.011199430125693</v>
      </c>
      <c r="M2" s="2">
        <f ca="1">('[1]Pc, Summer, S3'!M2*Main!$B$5)+(_xlfn.IFNA(VLOOKUP($A2,'FL Ratio'!$A$3:$B$10,2,FALSE),0)*'FL Characterization'!M$2)</f>
        <v>45.255774877679642</v>
      </c>
      <c r="N2" s="2">
        <f ca="1">('[1]Pc, Summer, S3'!N2*Main!$B$5)+(_xlfn.IFNA(VLOOKUP($A2,'FL Ratio'!$A$3:$B$10,2,FALSE),0)*'FL Characterization'!N$2)</f>
        <v>45.876588686864999</v>
      </c>
      <c r="O2" s="2">
        <f ca="1">('[1]Pc, Summer, S3'!O2*Main!$B$5)+(_xlfn.IFNA(VLOOKUP($A2,'FL Ratio'!$A$3:$B$10,2,FALSE),0)*'FL Characterization'!O$2)</f>
        <v>45.027957742849672</v>
      </c>
      <c r="P2" s="2">
        <f ca="1">('[1]Pc, Summer, S3'!P2*Main!$B$5)+(_xlfn.IFNA(VLOOKUP($A2,'FL Ratio'!$A$3:$B$10,2,FALSE),0)*'FL Characterization'!P$2)</f>
        <v>43.268480895803322</v>
      </c>
      <c r="Q2" s="2">
        <f ca="1">('[1]Pc, Summer, S3'!Q2*Main!$B$5)+(_xlfn.IFNA(VLOOKUP($A2,'FL Ratio'!$A$3:$B$10,2,FALSE),0)*'FL Characterization'!Q$2)</f>
        <v>41.526999187042783</v>
      </c>
      <c r="R2" s="2">
        <f ca="1">('[1]Pc, Summer, S3'!R2*Main!$B$5)+(_xlfn.IFNA(VLOOKUP($A2,'FL Ratio'!$A$3:$B$10,2,FALSE),0)*'FL Characterization'!R$2)</f>
        <v>42.251509224828681</v>
      </c>
      <c r="S2" s="2">
        <f ca="1">('[1]Pc, Summer, S3'!S2*Main!$B$5)+(_xlfn.IFNA(VLOOKUP($A2,'FL Ratio'!$A$3:$B$10,2,FALSE),0)*'FL Characterization'!S$2)</f>
        <v>42.668943581451025</v>
      </c>
      <c r="T2" s="2">
        <f ca="1">('[1]Pc, Summer, S3'!T2*Main!$B$5)+(_xlfn.IFNA(VLOOKUP($A2,'FL Ratio'!$A$3:$B$10,2,FALSE),0)*'FL Characterization'!T$2)</f>
        <v>42.850057396255956</v>
      </c>
      <c r="U2" s="2">
        <f ca="1">('[1]Pc, Summer, S3'!U2*Main!$B$5)+(_xlfn.IFNA(VLOOKUP($A2,'FL Ratio'!$A$3:$B$10,2,FALSE),0)*'FL Characterization'!U$2)</f>
        <v>42.140691949780162</v>
      </c>
      <c r="V2" s="2">
        <f ca="1">('[1]Pc, Summer, S3'!V2*Main!$B$5)+(_xlfn.IFNA(VLOOKUP($A2,'FL Ratio'!$A$3:$B$10,2,FALSE),0)*'FL Characterization'!V$2)</f>
        <v>42.267306165815512</v>
      </c>
      <c r="W2" s="2">
        <f ca="1">('[1]Pc, Summer, S3'!W2*Main!$B$5)+(_xlfn.IFNA(VLOOKUP($A2,'FL Ratio'!$A$3:$B$10,2,FALSE),0)*'FL Characterization'!W$2)</f>
        <v>44.017932179215386</v>
      </c>
      <c r="X2" s="2">
        <f ca="1">('[1]Pc, Summer, S3'!X2*Main!$B$5)+(_xlfn.IFNA(VLOOKUP($A2,'FL Ratio'!$A$3:$B$10,2,FALSE),0)*'FL Characterization'!X$2)</f>
        <v>41.030040598826261</v>
      </c>
      <c r="Y2" s="2">
        <f ca="1"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35.613644723478195</v>
      </c>
      <c r="C3" s="2">
        <f ca="1">('[1]Pc, Summer, S3'!C3*Main!$B$5)+(_xlfn.IFNA(VLOOKUP($A3,'FL Ratio'!$A$3:$B$10,2,FALSE),0)*'FL Characterization'!C$2)</f>
        <v>32.634952983400517</v>
      </c>
      <c r="D3" s="2">
        <f ca="1">('[1]Pc, Summer, S3'!D3*Main!$B$5)+(_xlfn.IFNA(VLOOKUP($A3,'FL Ratio'!$A$3:$B$10,2,FALSE),0)*'FL Characterization'!D$2)</f>
        <v>30.940425596014286</v>
      </c>
      <c r="E3" s="2">
        <f ca="1">('[1]Pc, Summer, S3'!E3*Main!$B$5)+(_xlfn.IFNA(VLOOKUP($A3,'FL Ratio'!$A$3:$B$10,2,FALSE),0)*'FL Characterization'!E$2)</f>
        <v>29.813065753501679</v>
      </c>
      <c r="F3" s="2">
        <f ca="1">('[1]Pc, Summer, S3'!F3*Main!$B$5)+(_xlfn.IFNA(VLOOKUP($A3,'FL Ratio'!$A$3:$B$10,2,FALSE),0)*'FL Characterization'!F$2)</f>
        <v>29.545113659069678</v>
      </c>
      <c r="G3" s="2">
        <f ca="1">('[1]Pc, Summer, S3'!G3*Main!$B$5)+(_xlfn.IFNA(VLOOKUP($A3,'FL Ratio'!$A$3:$B$10,2,FALSE),0)*'FL Characterization'!G$2)</f>
        <v>31.407464825606869</v>
      </c>
      <c r="H3" s="2">
        <f ca="1">('[1]Pc, Summer, S3'!H3*Main!$B$5)+(_xlfn.IFNA(VLOOKUP($A3,'FL Ratio'!$A$3:$B$10,2,FALSE),0)*'FL Characterization'!H$2)</f>
        <v>39.321637156205519</v>
      </c>
      <c r="I3" s="2">
        <f ca="1">('[1]Pc, Summer, S3'!I3*Main!$B$5)+(_xlfn.IFNA(VLOOKUP($A3,'FL Ratio'!$A$3:$B$10,2,FALSE),0)*'FL Characterization'!I$2)</f>
        <v>47.055247619516173</v>
      </c>
      <c r="J3" s="2">
        <f ca="1">('[1]Pc, Summer, S3'!J3*Main!$B$5)+(_xlfn.IFNA(VLOOKUP($A3,'FL Ratio'!$A$3:$B$10,2,FALSE),0)*'FL Characterization'!J$2)</f>
        <v>49.074961194274195</v>
      </c>
      <c r="K3" s="2">
        <f ca="1">('[1]Pc, Summer, S3'!K3*Main!$B$5)+(_xlfn.IFNA(VLOOKUP($A3,'FL Ratio'!$A$3:$B$10,2,FALSE),0)*'FL Characterization'!K$2)</f>
        <v>48.140069251012889</v>
      </c>
      <c r="L3" s="2">
        <f ca="1">('[1]Pc, Summer, S3'!L3*Main!$B$5)+(_xlfn.IFNA(VLOOKUP($A3,'FL Ratio'!$A$3:$B$10,2,FALSE),0)*'FL Characterization'!L$2)</f>
        <v>48.001932115135489</v>
      </c>
      <c r="M3" s="2">
        <f ca="1">('[1]Pc, Summer, S3'!M3*Main!$B$5)+(_xlfn.IFNA(VLOOKUP($A3,'FL Ratio'!$A$3:$B$10,2,FALSE),0)*'FL Characterization'!M$2)</f>
        <v>51.180591149478779</v>
      </c>
      <c r="N3" s="2">
        <f ca="1">('[1]Pc, Summer, S3'!N3*Main!$B$5)+(_xlfn.IFNA(VLOOKUP($A3,'FL Ratio'!$A$3:$B$10,2,FALSE),0)*'FL Characterization'!N$2)</f>
        <v>51.303150346675345</v>
      </c>
      <c r="O3" s="2">
        <f ca="1">('[1]Pc, Summer, S3'!O3*Main!$B$5)+(_xlfn.IFNA(VLOOKUP($A3,'FL Ratio'!$A$3:$B$10,2,FALSE),0)*'FL Characterization'!O$2)</f>
        <v>51.580456004978693</v>
      </c>
      <c r="P3" s="2">
        <f ca="1">('[1]Pc, Summer, S3'!P3*Main!$B$5)+(_xlfn.IFNA(VLOOKUP($A3,'FL Ratio'!$A$3:$B$10,2,FALSE),0)*'FL Characterization'!P$2)</f>
        <v>49.06337759017979</v>
      </c>
      <c r="Q3" s="2">
        <f ca="1">('[1]Pc, Summer, S3'!Q3*Main!$B$5)+(_xlfn.IFNA(VLOOKUP($A3,'FL Ratio'!$A$3:$B$10,2,FALSE),0)*'FL Characterization'!Q$2)</f>
        <v>46.472256582252363</v>
      </c>
      <c r="R3" s="2">
        <f ca="1">('[1]Pc, Summer, S3'!R3*Main!$B$5)+(_xlfn.IFNA(VLOOKUP($A3,'FL Ratio'!$A$3:$B$10,2,FALSE),0)*'FL Characterization'!R$2)</f>
        <v>43.055499206671257</v>
      </c>
      <c r="S3" s="2">
        <f ca="1">('[1]Pc, Summer, S3'!S3*Main!$B$5)+(_xlfn.IFNA(VLOOKUP($A3,'FL Ratio'!$A$3:$B$10,2,FALSE),0)*'FL Characterization'!S$2)</f>
        <v>43.425652741638665</v>
      </c>
      <c r="T3" s="2">
        <f ca="1">('[1]Pc, Summer, S3'!T3*Main!$B$5)+(_xlfn.IFNA(VLOOKUP($A3,'FL Ratio'!$A$3:$B$10,2,FALSE),0)*'FL Characterization'!T$2)</f>
        <v>43.125238278476708</v>
      </c>
      <c r="U3" s="2">
        <f ca="1">('[1]Pc, Summer, S3'!U3*Main!$B$5)+(_xlfn.IFNA(VLOOKUP($A3,'FL Ratio'!$A$3:$B$10,2,FALSE),0)*'FL Characterization'!U$2)</f>
        <v>42.998552508983963</v>
      </c>
      <c r="V3" s="2">
        <f ca="1">('[1]Pc, Summer, S3'!V3*Main!$B$5)+(_xlfn.IFNA(VLOOKUP($A3,'FL Ratio'!$A$3:$B$10,2,FALSE),0)*'FL Characterization'!V$2)</f>
        <v>43.154124284549972</v>
      </c>
      <c r="W3" s="2">
        <f ca="1">('[1]Pc, Summer, S3'!W3*Main!$B$5)+(_xlfn.IFNA(VLOOKUP($A3,'FL Ratio'!$A$3:$B$10,2,FALSE),0)*'FL Characterization'!W$2)</f>
        <v>42.980120486061018</v>
      </c>
      <c r="X3" s="2">
        <f ca="1">('[1]Pc, Summer, S3'!X3*Main!$B$5)+(_xlfn.IFNA(VLOOKUP($A3,'FL Ratio'!$A$3:$B$10,2,FALSE),0)*'FL Characterization'!X$2)</f>
        <v>42.449119294474286</v>
      </c>
      <c r="Y3" s="2">
        <f ca="1">('[1]Pc, Summer, S3'!Y3*Main!$B$5)+(_xlfn.IFNA(VLOOKUP($A3,'FL Ratio'!$A$3:$B$10,2,FALSE),0)*'FL Characterization'!Y$2)</f>
        <v>40.064633558163386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47.430497427673572</v>
      </c>
      <c r="C4" s="2">
        <f ca="1">('[1]Pc, Summer, S3'!C4*Main!$B$5)+(_xlfn.IFNA(VLOOKUP($A4,'FL Ratio'!$A$3:$B$10,2,FALSE),0)*'FL Characterization'!C$2)</f>
        <v>42.011939027084516</v>
      </c>
      <c r="D4" s="2">
        <f ca="1">('[1]Pc, Summer, S3'!D4*Main!$B$5)+(_xlfn.IFNA(VLOOKUP($A4,'FL Ratio'!$A$3:$B$10,2,FALSE),0)*'FL Characterization'!D$2)</f>
        <v>39.639150494250615</v>
      </c>
      <c r="E4" s="2">
        <f ca="1">('[1]Pc, Summer, S3'!E4*Main!$B$5)+(_xlfn.IFNA(VLOOKUP($A4,'FL Ratio'!$A$3:$B$10,2,FALSE),0)*'FL Characterization'!E$2)</f>
        <v>38.349996766090889</v>
      </c>
      <c r="F4" s="2">
        <f ca="1">('[1]Pc, Summer, S3'!F4*Main!$B$5)+(_xlfn.IFNA(VLOOKUP($A4,'FL Ratio'!$A$3:$B$10,2,FALSE),0)*'FL Characterization'!F$2)</f>
        <v>40.29752654129279</v>
      </c>
      <c r="G4" s="2">
        <f ca="1">('[1]Pc, Summer, S3'!G4*Main!$B$5)+(_xlfn.IFNA(VLOOKUP($A4,'FL Ratio'!$A$3:$B$10,2,FALSE),0)*'FL Characterization'!G$2)</f>
        <v>36.828301363962211</v>
      </c>
      <c r="H4" s="2">
        <f ca="1">('[1]Pc, Summer, S3'!H4*Main!$B$5)+(_xlfn.IFNA(VLOOKUP($A4,'FL Ratio'!$A$3:$B$10,2,FALSE),0)*'FL Characterization'!H$2)</f>
        <v>43.244536955728094</v>
      </c>
      <c r="I4" s="2">
        <f ca="1">('[1]Pc, Summer, S3'!I4*Main!$B$5)+(_xlfn.IFNA(VLOOKUP($A4,'FL Ratio'!$A$3:$B$10,2,FALSE),0)*'FL Characterization'!I$2)</f>
        <v>48.948622402413662</v>
      </c>
      <c r="J4" s="2">
        <f ca="1">('[1]Pc, Summer, S3'!J4*Main!$B$5)+(_xlfn.IFNA(VLOOKUP($A4,'FL Ratio'!$A$3:$B$10,2,FALSE),0)*'FL Characterization'!J$2)</f>
        <v>55.089801106506258</v>
      </c>
      <c r="K4" s="2">
        <f ca="1">('[1]Pc, Summer, S3'!K4*Main!$B$5)+(_xlfn.IFNA(VLOOKUP($A4,'FL Ratio'!$A$3:$B$10,2,FALSE),0)*'FL Characterization'!K$2)</f>
        <v>59.200082543574204</v>
      </c>
      <c r="L4" s="2">
        <f ca="1">('[1]Pc, Summer, S3'!L4*Main!$B$5)+(_xlfn.IFNA(VLOOKUP($A4,'FL Ratio'!$A$3:$B$10,2,FALSE),0)*'FL Characterization'!L$2)</f>
        <v>60.970222325873522</v>
      </c>
      <c r="M4" s="2">
        <f ca="1">('[1]Pc, Summer, S3'!M4*Main!$B$5)+(_xlfn.IFNA(VLOOKUP($A4,'FL Ratio'!$A$3:$B$10,2,FALSE),0)*'FL Characterization'!M$2)</f>
        <v>61.973814532134021</v>
      </c>
      <c r="N4" s="2">
        <f ca="1">('[1]Pc, Summer, S3'!N4*Main!$B$5)+(_xlfn.IFNA(VLOOKUP($A4,'FL Ratio'!$A$3:$B$10,2,FALSE),0)*'FL Characterization'!N$2)</f>
        <v>63.30918301894198</v>
      </c>
      <c r="O4" s="2">
        <f ca="1">('[1]Pc, Summer, S3'!O4*Main!$B$5)+(_xlfn.IFNA(VLOOKUP($A4,'FL Ratio'!$A$3:$B$10,2,FALSE),0)*'FL Characterization'!O$2)</f>
        <v>64.10231813082487</v>
      </c>
      <c r="P4" s="2">
        <f ca="1">('[1]Pc, Summer, S3'!P4*Main!$B$5)+(_xlfn.IFNA(VLOOKUP($A4,'FL Ratio'!$A$3:$B$10,2,FALSE),0)*'FL Characterization'!P$2)</f>
        <v>64.364530823353633</v>
      </c>
      <c r="Q4" s="2">
        <f ca="1">('[1]Pc, Summer, S3'!Q4*Main!$B$5)+(_xlfn.IFNA(VLOOKUP($A4,'FL Ratio'!$A$3:$B$10,2,FALSE),0)*'FL Characterization'!Q$2)</f>
        <v>61.951703312902076</v>
      </c>
      <c r="R4" s="2">
        <f ca="1">('[1]Pc, Summer, S3'!R4*Main!$B$5)+(_xlfn.IFNA(VLOOKUP($A4,'FL Ratio'!$A$3:$B$10,2,FALSE),0)*'FL Characterization'!R$2)</f>
        <v>61.703023969293142</v>
      </c>
      <c r="S4" s="2">
        <f ca="1">('[1]Pc, Summer, S3'!S4*Main!$B$5)+(_xlfn.IFNA(VLOOKUP($A4,'FL Ratio'!$A$3:$B$10,2,FALSE),0)*'FL Characterization'!S$2)</f>
        <v>59.681458724161615</v>
      </c>
      <c r="T4" s="2">
        <f ca="1">('[1]Pc, Summer, S3'!T4*Main!$B$5)+(_xlfn.IFNA(VLOOKUP($A4,'FL Ratio'!$A$3:$B$10,2,FALSE),0)*'FL Characterization'!T$2)</f>
        <v>59.691236468666347</v>
      </c>
      <c r="U4" s="2">
        <f ca="1">('[1]Pc, Summer, S3'!U4*Main!$B$5)+(_xlfn.IFNA(VLOOKUP($A4,'FL Ratio'!$A$3:$B$10,2,FALSE),0)*'FL Characterization'!U$2)</f>
        <v>60.051807146601696</v>
      </c>
      <c r="V4" s="2">
        <f ca="1">('[1]Pc, Summer, S3'!V4*Main!$B$5)+(_xlfn.IFNA(VLOOKUP($A4,'FL Ratio'!$A$3:$B$10,2,FALSE),0)*'FL Characterization'!V$2)</f>
        <v>59.716206650901213</v>
      </c>
      <c r="W4" s="2">
        <f ca="1">('[1]Pc, Summer, S3'!W4*Main!$B$5)+(_xlfn.IFNA(VLOOKUP($A4,'FL Ratio'!$A$3:$B$10,2,FALSE),0)*'FL Characterization'!W$2)</f>
        <v>61.666579959177284</v>
      </c>
      <c r="X4" s="2">
        <f ca="1">('[1]Pc, Summer, S3'!X4*Main!$B$5)+(_xlfn.IFNA(VLOOKUP($A4,'FL Ratio'!$A$3:$B$10,2,FALSE),0)*'FL Characterization'!X$2)</f>
        <v>61.259169571198747</v>
      </c>
      <c r="Y4" s="2">
        <f ca="1">('[1]Pc, Summer, S3'!Y4*Main!$B$5)+(_xlfn.IFNA(VLOOKUP($A4,'FL Ratio'!$A$3:$B$10,2,FALSE),0)*'FL Characterization'!Y$2)</f>
        <v>55.149975555635407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29.198623711105704</v>
      </c>
      <c r="C2" s="2">
        <f ca="1">('[1]Pc, Winter, S3'!C2*Main!$B$5)+(_xlfn.IFNA(VLOOKUP($A2,'FL Ratio'!$A$3:$B$10,2,FALSE),0)*'FL Characterization'!C$2)</f>
        <v>27.234966452816462</v>
      </c>
      <c r="D2" s="2">
        <f ca="1">('[1]Pc, Winter, S3'!D2*Main!$B$5)+(_xlfn.IFNA(VLOOKUP($A2,'FL Ratio'!$A$3:$B$10,2,FALSE),0)*'FL Characterization'!D$2)</f>
        <v>25.805967682141286</v>
      </c>
      <c r="E2" s="2">
        <f ca="1">('[1]Pc, Winter, S3'!E2*Main!$B$5)+(_xlfn.IFNA(VLOOKUP($A2,'FL Ratio'!$A$3:$B$10,2,FALSE),0)*'FL Characterization'!E$2)</f>
        <v>25.62337609925839</v>
      </c>
      <c r="F2" s="2">
        <f ca="1">('[1]Pc, Winter, S3'!F2*Main!$B$5)+(_xlfn.IFNA(VLOOKUP($A2,'FL Ratio'!$A$3:$B$10,2,FALSE),0)*'FL Characterization'!F$2)</f>
        <v>25.932452191110048</v>
      </c>
      <c r="G2" s="2">
        <f ca="1">('[1]Pc, Winter, S3'!G2*Main!$B$5)+(_xlfn.IFNA(VLOOKUP($A2,'FL Ratio'!$A$3:$B$10,2,FALSE),0)*'FL Characterization'!G$2)</f>
        <v>28.505364160424087</v>
      </c>
      <c r="H2" s="2">
        <f ca="1">('[1]Pc, Winter, S3'!H2*Main!$B$5)+(_xlfn.IFNA(VLOOKUP($A2,'FL Ratio'!$A$3:$B$10,2,FALSE),0)*'FL Characterization'!H$2)</f>
        <v>34.013846256677802</v>
      </c>
      <c r="I2" s="2">
        <f ca="1">('[1]Pc, Winter, S3'!I2*Main!$B$5)+(_xlfn.IFNA(VLOOKUP($A2,'FL Ratio'!$A$3:$B$10,2,FALSE),0)*'FL Characterization'!I$2)</f>
        <v>40.94230082406321</v>
      </c>
      <c r="J2" s="2">
        <f ca="1">('[1]Pc, Winter, S3'!J2*Main!$B$5)+(_xlfn.IFNA(VLOOKUP($A2,'FL Ratio'!$A$3:$B$10,2,FALSE),0)*'FL Characterization'!J$2)</f>
        <v>44.575040329225146</v>
      </c>
      <c r="K2" s="2">
        <f ca="1">('[1]Pc, Winter, S3'!K2*Main!$B$5)+(_xlfn.IFNA(VLOOKUP($A2,'FL Ratio'!$A$3:$B$10,2,FALSE),0)*'FL Characterization'!K$2)</f>
        <v>45.130883491817826</v>
      </c>
      <c r="L2" s="2">
        <f ca="1">('[1]Pc, Winter, S3'!L2*Main!$B$5)+(_xlfn.IFNA(VLOOKUP($A2,'FL Ratio'!$A$3:$B$10,2,FALSE),0)*'FL Characterization'!L$2)</f>
        <v>43.912952168725475</v>
      </c>
      <c r="M2" s="2">
        <f ca="1">('[1]Pc, Winter, S3'!M2*Main!$B$5)+(_xlfn.IFNA(VLOOKUP($A2,'FL Ratio'!$A$3:$B$10,2,FALSE),0)*'FL Characterization'!M$2)</f>
        <v>44.139285393598399</v>
      </c>
      <c r="N2" s="2">
        <f ca="1">('[1]Pc, Winter, S3'!N2*Main!$B$5)+(_xlfn.IFNA(VLOOKUP($A2,'FL Ratio'!$A$3:$B$10,2,FALSE),0)*'FL Characterization'!N$2)</f>
        <v>44.103012965574713</v>
      </c>
      <c r="O2" s="2">
        <f ca="1">('[1]Pc, Winter, S3'!O2*Main!$B$5)+(_xlfn.IFNA(VLOOKUP($A2,'FL Ratio'!$A$3:$B$10,2,FALSE),0)*'FL Characterization'!O$2)</f>
        <v>43.382834385936768</v>
      </c>
      <c r="P2" s="2">
        <f ca="1">('[1]Pc, Winter, S3'!P2*Main!$B$5)+(_xlfn.IFNA(VLOOKUP($A2,'FL Ratio'!$A$3:$B$10,2,FALSE),0)*'FL Characterization'!P$2)</f>
        <v>40.910466038579763</v>
      </c>
      <c r="Q2" s="2">
        <f ca="1">('[1]Pc, Winter, S3'!Q2*Main!$B$5)+(_xlfn.IFNA(VLOOKUP($A2,'FL Ratio'!$A$3:$B$10,2,FALSE),0)*'FL Characterization'!Q$2)</f>
        <v>39.738366072306931</v>
      </c>
      <c r="R2" s="2">
        <f ca="1">('[1]Pc, Winter, S3'!R2*Main!$B$5)+(_xlfn.IFNA(VLOOKUP($A2,'FL Ratio'!$A$3:$B$10,2,FALSE),0)*'FL Characterization'!R$2)</f>
        <v>41.385486340666134</v>
      </c>
      <c r="S2" s="2">
        <f ca="1">('[1]Pc, Winter, S3'!S2*Main!$B$5)+(_xlfn.IFNA(VLOOKUP($A2,'FL Ratio'!$A$3:$B$10,2,FALSE),0)*'FL Characterization'!S$2)</f>
        <v>45.876588686864999</v>
      </c>
      <c r="T2" s="2">
        <f ca="1">('[1]Pc, Winter, S3'!T2*Main!$B$5)+(_xlfn.IFNA(VLOOKUP($A2,'FL Ratio'!$A$3:$B$10,2,FALSE),0)*'FL Characterization'!T$2)</f>
        <v>45.710286778445749</v>
      </c>
      <c r="U2" s="2">
        <f ca="1">('[1]Pc, Winter, S3'!U2*Main!$B$5)+(_xlfn.IFNA(VLOOKUP($A2,'FL Ratio'!$A$3:$B$10,2,FALSE),0)*'FL Characterization'!U$2)</f>
        <v>44.763919476863343</v>
      </c>
      <c r="V2" s="2">
        <f ca="1">('[1]Pc, Winter, S3'!V2*Main!$B$5)+(_xlfn.IFNA(VLOOKUP($A2,'FL Ratio'!$A$3:$B$10,2,FALSE),0)*'FL Characterization'!V$2)</f>
        <v>43.994095902745109</v>
      </c>
      <c r="W2" s="2">
        <f ca="1">('[1]Pc, Winter, S3'!W2*Main!$B$5)+(_xlfn.IFNA(VLOOKUP($A2,'FL Ratio'!$A$3:$B$10,2,FALSE),0)*'FL Characterization'!W$2)</f>
        <v>41.234301003392929</v>
      </c>
      <c r="X2" s="2">
        <f ca="1">('[1]Pc, Winter, S3'!X2*Main!$B$5)+(_xlfn.IFNA(VLOOKUP($A2,'FL Ratio'!$A$3:$B$10,2,FALSE),0)*'FL Characterization'!X$2)</f>
        <v>36.072341430526023</v>
      </c>
      <c r="Y2" s="2">
        <f ca="1"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30.561008868934266</v>
      </c>
      <c r="C3" s="2">
        <f ca="1">('[1]Pc, Winter, S3'!C3*Main!$B$5)+(_xlfn.IFNA(VLOOKUP($A3,'FL Ratio'!$A$3:$B$10,2,FALSE),0)*'FL Characterization'!C$2)</f>
        <v>28.574870934411081</v>
      </c>
      <c r="D3" s="2">
        <f ca="1">('[1]Pc, Winter, S3'!D3*Main!$B$5)+(_xlfn.IFNA(VLOOKUP($A3,'FL Ratio'!$A$3:$B$10,2,FALSE),0)*'FL Characterization'!D$2)</f>
        <v>25.842287978656113</v>
      </c>
      <c r="E3" s="2">
        <f ca="1">('[1]Pc, Winter, S3'!E3*Main!$B$5)+(_xlfn.IFNA(VLOOKUP($A3,'FL Ratio'!$A$3:$B$10,2,FALSE),0)*'FL Characterization'!E$2)</f>
        <v>27.595094773324366</v>
      </c>
      <c r="F3" s="2">
        <f ca="1">('[1]Pc, Winter, S3'!F3*Main!$B$5)+(_xlfn.IFNA(VLOOKUP($A3,'FL Ratio'!$A$3:$B$10,2,FALSE),0)*'FL Characterization'!F$2)</f>
        <v>27.2360734454818</v>
      </c>
      <c r="G3" s="2">
        <f ca="1">('[1]Pc, Winter, S3'!G3*Main!$B$5)+(_xlfn.IFNA(VLOOKUP($A3,'FL Ratio'!$A$3:$B$10,2,FALSE),0)*'FL Characterization'!G$2)</f>
        <v>28.158127741508263</v>
      </c>
      <c r="H3" s="2">
        <f ca="1">('[1]Pc, Winter, S3'!H3*Main!$B$5)+(_xlfn.IFNA(VLOOKUP($A3,'FL Ratio'!$A$3:$B$10,2,FALSE),0)*'FL Characterization'!H$2)</f>
        <v>41.631952373695079</v>
      </c>
      <c r="I3" s="2">
        <f ca="1">('[1]Pc, Winter, S3'!I3*Main!$B$5)+(_xlfn.IFNA(VLOOKUP($A3,'FL Ratio'!$A$3:$B$10,2,FALSE),0)*'FL Characterization'!I$2)</f>
        <v>45.182449026845688</v>
      </c>
      <c r="J3" s="2">
        <f ca="1">('[1]Pc, Winter, S3'!J3*Main!$B$5)+(_xlfn.IFNA(VLOOKUP($A3,'FL Ratio'!$A$3:$B$10,2,FALSE),0)*'FL Characterization'!J$2)</f>
        <v>49.488294931159253</v>
      </c>
      <c r="K3" s="2">
        <f ca="1">('[1]Pc, Winter, S3'!K3*Main!$B$5)+(_xlfn.IFNA(VLOOKUP($A3,'FL Ratio'!$A$3:$B$10,2,FALSE),0)*'FL Characterization'!K$2)</f>
        <v>49.602483813386819</v>
      </c>
      <c r="L3" s="2">
        <f ca="1">('[1]Pc, Winter, S3'!L3*Main!$B$5)+(_xlfn.IFNA(VLOOKUP($A3,'FL Ratio'!$A$3:$B$10,2,FALSE),0)*'FL Characterization'!L$2)</f>
        <v>46.755025515575937</v>
      </c>
      <c r="M3" s="2">
        <f ca="1">('[1]Pc, Winter, S3'!M3*Main!$B$5)+(_xlfn.IFNA(VLOOKUP($A3,'FL Ratio'!$A$3:$B$10,2,FALSE),0)*'FL Characterization'!M$2)</f>
        <v>51.180591149478779</v>
      </c>
      <c r="N3" s="2">
        <f ca="1">('[1]Pc, Winter, S3'!N3*Main!$B$5)+(_xlfn.IFNA(VLOOKUP($A3,'FL Ratio'!$A$3:$B$10,2,FALSE),0)*'FL Characterization'!N$2)</f>
        <v>48.401970350433885</v>
      </c>
      <c r="O3" s="2">
        <f ca="1">('[1]Pc, Winter, S3'!O3*Main!$B$5)+(_xlfn.IFNA(VLOOKUP($A3,'FL Ratio'!$A$3:$B$10,2,FALSE),0)*'FL Characterization'!O$2)</f>
        <v>45.60896503666644</v>
      </c>
      <c r="P3" s="2">
        <f ca="1">('[1]Pc, Winter, S3'!P3*Main!$B$5)+(_xlfn.IFNA(VLOOKUP($A3,'FL Ratio'!$A$3:$B$10,2,FALSE),0)*'FL Characterization'!P$2)</f>
        <v>44.283515689182337</v>
      </c>
      <c r="Q3" s="2">
        <f ca="1">('[1]Pc, Winter, S3'!Q3*Main!$B$5)+(_xlfn.IFNA(VLOOKUP($A3,'FL Ratio'!$A$3:$B$10,2,FALSE),0)*'FL Characterization'!Q$2)</f>
        <v>41.410631883461804</v>
      </c>
      <c r="R3" s="2">
        <f ca="1">('[1]Pc, Winter, S3'!R3*Main!$B$5)+(_xlfn.IFNA(VLOOKUP($A3,'FL Ratio'!$A$3:$B$10,2,FALSE),0)*'FL Characterization'!R$2)</f>
        <v>41.157283517374921</v>
      </c>
      <c r="S3" s="2">
        <f ca="1">('[1]Pc, Winter, S3'!S3*Main!$B$5)+(_xlfn.IFNA(VLOOKUP($A3,'FL Ratio'!$A$3:$B$10,2,FALSE),0)*'FL Characterization'!S$2)</f>
        <v>43.921240910238666</v>
      </c>
      <c r="T3" s="2">
        <f ca="1">('[1]Pc, Winter, S3'!T3*Main!$B$5)+(_xlfn.IFNA(VLOOKUP($A3,'FL Ratio'!$A$3:$B$10,2,FALSE),0)*'FL Characterization'!T$2)</f>
        <v>43.620826447076709</v>
      </c>
      <c r="U3" s="2">
        <f ca="1">('[1]Pc, Winter, S3'!U3*Main!$B$5)+(_xlfn.IFNA(VLOOKUP($A3,'FL Ratio'!$A$3:$B$10,2,FALSE),0)*'FL Characterization'!U$2)</f>
        <v>44.144621620675444</v>
      </c>
      <c r="V3" s="2">
        <f ca="1">('[1]Pc, Winter, S3'!V3*Main!$B$5)+(_xlfn.IFNA(VLOOKUP($A3,'FL Ratio'!$A$3:$B$10,2,FALSE),0)*'FL Characterization'!V$2)</f>
        <v>43.116301756475565</v>
      </c>
      <c r="W3" s="2">
        <f ca="1">('[1]Pc, Winter, S3'!W3*Main!$B$5)+(_xlfn.IFNA(VLOOKUP($A3,'FL Ratio'!$A$3:$B$10,2,FALSE),0)*'FL Characterization'!W$2)</f>
        <v>38.831202952749337</v>
      </c>
      <c r="X3" s="2">
        <f ca="1">('[1]Pc, Winter, S3'!X3*Main!$B$5)+(_xlfn.IFNA(VLOOKUP($A3,'FL Ratio'!$A$3:$B$10,2,FALSE),0)*'FL Characterization'!X$2)</f>
        <v>33.88931773976072</v>
      </c>
      <c r="Y3" s="2">
        <f ca="1">('[1]Pc, Winter, S3'!Y3*Main!$B$5)+(_xlfn.IFNA(VLOOKUP($A3,'FL Ratio'!$A$3:$B$10,2,FALSE),0)*'FL Characterization'!Y$2)</f>
        <v>33.099621246177037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43.654404149796683</v>
      </c>
      <c r="C4" s="2">
        <f ca="1">('[1]Pc, Winter, S3'!C4*Main!$B$5)+(_xlfn.IFNA(VLOOKUP($A4,'FL Ratio'!$A$3:$B$10,2,FALSE),0)*'FL Characterization'!C$2)</f>
        <v>38.669474653691594</v>
      </c>
      <c r="D4" s="2">
        <f ca="1">('[1]Pc, Winter, S3'!D4*Main!$B$5)+(_xlfn.IFNA(VLOOKUP($A4,'FL Ratio'!$A$3:$B$10,2,FALSE),0)*'FL Characterization'!D$2)</f>
        <v>36.325137113947243</v>
      </c>
      <c r="E4" s="2">
        <f ca="1">('[1]Pc, Winter, S3'!E4*Main!$B$5)+(_xlfn.IFNA(VLOOKUP($A4,'FL Ratio'!$A$3:$B$10,2,FALSE),0)*'FL Characterization'!E$2)</f>
        <v>35.830768189707875</v>
      </c>
      <c r="F4" s="2">
        <f ca="1">('[1]Pc, Winter, S3'!F4*Main!$B$5)+(_xlfn.IFNA(VLOOKUP($A4,'FL Ratio'!$A$3:$B$10,2,FALSE),0)*'FL Characterization'!F$2)</f>
        <v>37.166986172316797</v>
      </c>
      <c r="G4" s="2">
        <f ca="1">('[1]Pc, Winter, S3'!G4*Main!$B$5)+(_xlfn.IFNA(VLOOKUP($A4,'FL Ratio'!$A$3:$B$10,2,FALSE),0)*'FL Characterization'!G$2)</f>
        <v>39.848735216930407</v>
      </c>
      <c r="H4" s="2">
        <f ca="1">('[1]Pc, Winter, S3'!H4*Main!$B$5)+(_xlfn.IFNA(VLOOKUP($A4,'FL Ratio'!$A$3:$B$10,2,FALSE),0)*'FL Characterization'!H$2)</f>
        <v>48.101219754950442</v>
      </c>
      <c r="I4" s="2">
        <f ca="1">('[1]Pc, Winter, S3'!I4*Main!$B$5)+(_xlfn.IFNA(VLOOKUP($A4,'FL Ratio'!$A$3:$B$10,2,FALSE),0)*'FL Characterization'!I$2)</f>
        <v>52.583396389911407</v>
      </c>
      <c r="J4" s="2">
        <f ca="1">('[1]Pc, Winter, S3'!J4*Main!$B$5)+(_xlfn.IFNA(VLOOKUP($A4,'FL Ratio'!$A$3:$B$10,2,FALSE),0)*'FL Characterization'!J$2)</f>
        <v>55.61554215365657</v>
      </c>
      <c r="K4" s="2">
        <f ca="1">('[1]Pc, Winter, S3'!K4*Main!$B$5)+(_xlfn.IFNA(VLOOKUP($A4,'FL Ratio'!$A$3:$B$10,2,FALSE),0)*'FL Characterization'!K$2)</f>
        <v>57.589156889623482</v>
      </c>
      <c r="L4" s="2">
        <f ca="1">('[1]Pc, Winter, S3'!L4*Main!$B$5)+(_xlfn.IFNA(VLOOKUP($A4,'FL Ratio'!$A$3:$B$10,2,FALSE),0)*'FL Characterization'!L$2)</f>
        <v>57.998096830535729</v>
      </c>
      <c r="M4" s="2">
        <f ca="1">('[1]Pc, Winter, S3'!M4*Main!$B$5)+(_xlfn.IFNA(VLOOKUP($A4,'FL Ratio'!$A$3:$B$10,2,FALSE),0)*'FL Characterization'!M$2)</f>
        <v>57.436146343746856</v>
      </c>
      <c r="N4" s="2">
        <f ca="1">('[1]Pc, Winter, S3'!N4*Main!$B$5)+(_xlfn.IFNA(VLOOKUP($A4,'FL Ratio'!$A$3:$B$10,2,FALSE),0)*'FL Characterization'!N$2)</f>
        <v>57.233973219830723</v>
      </c>
      <c r="O4" s="2">
        <f ca="1">('[1]Pc, Winter, S3'!O4*Main!$B$5)+(_xlfn.IFNA(VLOOKUP($A4,'FL Ratio'!$A$3:$B$10,2,FALSE),0)*'FL Characterization'!O$2)</f>
        <v>56.337787845095434</v>
      </c>
      <c r="P4" s="2">
        <f ca="1">('[1]Pc, Winter, S3'!P4*Main!$B$5)+(_xlfn.IFNA(VLOOKUP($A4,'FL Ratio'!$A$3:$B$10,2,FALSE),0)*'FL Characterization'!P$2)</f>
        <v>54.604339564345032</v>
      </c>
      <c r="Q4" s="2">
        <f ca="1">('[1]Pc, Winter, S3'!Q4*Main!$B$5)+(_xlfn.IFNA(VLOOKUP($A4,'FL Ratio'!$A$3:$B$10,2,FALSE),0)*'FL Characterization'!Q$2)</f>
        <v>53.616624464353464</v>
      </c>
      <c r="R4" s="2">
        <f ca="1">('[1]Pc, Winter, S3'!R4*Main!$B$5)+(_xlfn.IFNA(VLOOKUP($A4,'FL Ratio'!$A$3:$B$10,2,FALSE),0)*'FL Characterization'!R$2)</f>
        <v>55.22861822973686</v>
      </c>
      <c r="S4" s="2">
        <f ca="1">('[1]Pc, Winter, S3'!S4*Main!$B$5)+(_xlfn.IFNA(VLOOKUP($A4,'FL Ratio'!$A$3:$B$10,2,FALSE),0)*'FL Characterization'!S$2)</f>
        <v>62.849604888858643</v>
      </c>
      <c r="T4" s="2">
        <f ca="1">('[1]Pc, Winter, S3'!T4*Main!$B$5)+(_xlfn.IFNA(VLOOKUP($A4,'FL Ratio'!$A$3:$B$10,2,FALSE),0)*'FL Characterization'!T$2)</f>
        <v>63.767981478686849</v>
      </c>
      <c r="U4" s="2">
        <f ca="1">('[1]Pc, Winter, S3'!U4*Main!$B$5)+(_xlfn.IFNA(VLOOKUP($A4,'FL Ratio'!$A$3:$B$10,2,FALSE),0)*'FL Characterization'!U$2)</f>
        <v>64.017486093244827</v>
      </c>
      <c r="V4" s="2">
        <f ca="1">('[1]Pc, Winter, S3'!V4*Main!$B$5)+(_xlfn.IFNA(VLOOKUP($A4,'FL Ratio'!$A$3:$B$10,2,FALSE),0)*'FL Characterization'!V$2)</f>
        <v>62.278294975880598</v>
      </c>
      <c r="W4" s="2">
        <f ca="1">('[1]Pc, Winter, S3'!W4*Main!$B$5)+(_xlfn.IFNA(VLOOKUP($A4,'FL Ratio'!$A$3:$B$10,2,FALSE),0)*'FL Characterization'!W$2)</f>
        <v>59.278272147164799</v>
      </c>
      <c r="X4" s="2">
        <f ca="1">('[1]Pc, Winter, S3'!X4*Main!$B$5)+(_xlfn.IFNA(VLOOKUP($A4,'FL Ratio'!$A$3:$B$10,2,FALSE),0)*'FL Characterization'!X$2)</f>
        <v>55.081511401770939</v>
      </c>
      <c r="Y4" s="2">
        <f ca="1">('[1]Pc, Winter, S3'!Y4*Main!$B$5)+(_xlfn.IFNA(VLOOKUP($A4,'FL Ratio'!$A$3:$B$10,2,FALSE),0)*'FL Characterization'!Y$2)</f>
        <v>49.10022433101782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33.456650178205351</v>
      </c>
      <c r="C2" s="2">
        <f ca="1">('[1]Pc, Summer, S3'!C2*Main!$B$5)+(_xlfn.IFNA(VLOOKUP($A2,'FL Ratio'!$A$3:$B$10,2,FALSE),0)*'FL Characterization'!C$2)</f>
        <v>30.396863896285382</v>
      </c>
      <c r="D2" s="2">
        <f ca="1">('[1]Pc, Summer, S3'!D2*Main!$B$5)+(_xlfn.IFNA(VLOOKUP($A2,'FL Ratio'!$A$3:$B$10,2,FALSE),0)*'FL Characterization'!D$2)</f>
        <v>29.86590968534226</v>
      </c>
      <c r="E2" s="2">
        <f ca="1">('[1]Pc, Summer, S3'!E2*Main!$B$5)+(_xlfn.IFNA(VLOOKUP($A2,'FL Ratio'!$A$3:$B$10,2,FALSE),0)*'FL Characterization'!E$2)</f>
        <v>29.789615306185343</v>
      </c>
      <c r="F2" s="2">
        <f ca="1">('[1]Pc, Summer, S3'!F2*Main!$B$5)+(_xlfn.IFNA(VLOOKUP($A2,'FL Ratio'!$A$3:$B$10,2,FALSE),0)*'FL Characterization'!F$2)</f>
        <v>29.791963922744007</v>
      </c>
      <c r="G2" s="2">
        <f ca="1">('[1]Pc, Summer, S3'!G2*Main!$B$5)+(_xlfn.IFNA(VLOOKUP($A2,'FL Ratio'!$A$3:$B$10,2,FALSE),0)*'FL Characterization'!G$2)</f>
        <v>29.528492498834463</v>
      </c>
      <c r="H2" s="2">
        <f ca="1">('[1]Pc, Summer, S3'!H2*Main!$B$5)+(_xlfn.IFNA(VLOOKUP($A2,'FL Ratio'!$A$3:$B$10,2,FALSE),0)*'FL Characterization'!H$2)</f>
        <v>31.878643568805614</v>
      </c>
      <c r="I2" s="2">
        <f ca="1">('[1]Pc, Summer, S3'!I2*Main!$B$5)+(_xlfn.IFNA(VLOOKUP($A2,'FL Ratio'!$A$3:$B$10,2,FALSE),0)*'FL Characterization'!I$2)</f>
        <v>37.847738121363662</v>
      </c>
      <c r="J2" s="2">
        <f ca="1">('[1]Pc, Summer, S3'!J2*Main!$B$5)+(_xlfn.IFNA(VLOOKUP($A2,'FL Ratio'!$A$3:$B$10,2,FALSE),0)*'FL Characterization'!J$2)</f>
        <v>43.13565957518707</v>
      </c>
      <c r="K2" s="2">
        <f ca="1">('[1]Pc, Summer, S3'!K2*Main!$B$5)+(_xlfn.IFNA(VLOOKUP($A2,'FL Ratio'!$A$3:$B$10,2,FALSE),0)*'FL Characterization'!K$2)</f>
        <v>44.461134247348248</v>
      </c>
      <c r="L2" s="2">
        <f ca="1">('[1]Pc, Summer, S3'!L2*Main!$B$5)+(_xlfn.IFNA(VLOOKUP($A2,'FL Ratio'!$A$3:$B$10,2,FALSE),0)*'FL Characterization'!L$2)</f>
        <v>44.011199430125693</v>
      </c>
      <c r="M2" s="2">
        <f ca="1">('[1]Pc, Summer, S3'!M2*Main!$B$5)+(_xlfn.IFNA(VLOOKUP($A2,'FL Ratio'!$A$3:$B$10,2,FALSE),0)*'FL Characterization'!M$2)</f>
        <v>45.255774877679642</v>
      </c>
      <c r="N2" s="2">
        <f ca="1">('[1]Pc, Summer, S3'!N2*Main!$B$5)+(_xlfn.IFNA(VLOOKUP($A2,'FL Ratio'!$A$3:$B$10,2,FALSE),0)*'FL Characterization'!N$2)</f>
        <v>45.876588686864999</v>
      </c>
      <c r="O2" s="2">
        <f ca="1">('[1]Pc, Summer, S3'!O2*Main!$B$5)+(_xlfn.IFNA(VLOOKUP($A2,'FL Ratio'!$A$3:$B$10,2,FALSE),0)*'FL Characterization'!O$2)</f>
        <v>45.027957742849672</v>
      </c>
      <c r="P2" s="2">
        <f ca="1">('[1]Pc, Summer, S3'!P2*Main!$B$5)+(_xlfn.IFNA(VLOOKUP($A2,'FL Ratio'!$A$3:$B$10,2,FALSE),0)*'FL Characterization'!P$2)</f>
        <v>43.268480895803322</v>
      </c>
      <c r="Q2" s="2">
        <f ca="1">('[1]Pc, Summer, S3'!Q2*Main!$B$5)+(_xlfn.IFNA(VLOOKUP($A2,'FL Ratio'!$A$3:$B$10,2,FALSE),0)*'FL Characterization'!Q$2)</f>
        <v>41.526999187042783</v>
      </c>
      <c r="R2" s="2">
        <f ca="1">('[1]Pc, Summer, S3'!R2*Main!$B$5)+(_xlfn.IFNA(VLOOKUP($A2,'FL Ratio'!$A$3:$B$10,2,FALSE),0)*'FL Characterization'!R$2)</f>
        <v>42.251509224828681</v>
      </c>
      <c r="S2" s="2">
        <f ca="1">('[1]Pc, Summer, S3'!S2*Main!$B$5)+(_xlfn.IFNA(VLOOKUP($A2,'FL Ratio'!$A$3:$B$10,2,FALSE),0)*'FL Characterization'!S$2)</f>
        <v>42.668943581451025</v>
      </c>
      <c r="T2" s="2">
        <f ca="1">('[1]Pc, Summer, S3'!T2*Main!$B$5)+(_xlfn.IFNA(VLOOKUP($A2,'FL Ratio'!$A$3:$B$10,2,FALSE),0)*'FL Characterization'!T$2)</f>
        <v>42.850057396255956</v>
      </c>
      <c r="U2" s="2">
        <f ca="1">('[1]Pc, Summer, S3'!U2*Main!$B$5)+(_xlfn.IFNA(VLOOKUP($A2,'FL Ratio'!$A$3:$B$10,2,FALSE),0)*'FL Characterization'!U$2)</f>
        <v>42.140691949780162</v>
      </c>
      <c r="V2" s="2">
        <f ca="1">('[1]Pc, Summer, S3'!V2*Main!$B$5)+(_xlfn.IFNA(VLOOKUP($A2,'FL Ratio'!$A$3:$B$10,2,FALSE),0)*'FL Characterization'!V$2)</f>
        <v>42.267306165815512</v>
      </c>
      <c r="W2" s="2">
        <f ca="1">('[1]Pc, Summer, S3'!W2*Main!$B$5)+(_xlfn.IFNA(VLOOKUP($A2,'FL Ratio'!$A$3:$B$10,2,FALSE),0)*'FL Characterization'!W$2)</f>
        <v>44.017932179215386</v>
      </c>
      <c r="X2" s="2">
        <f ca="1">('[1]Pc, Summer, S3'!X2*Main!$B$5)+(_xlfn.IFNA(VLOOKUP($A2,'FL Ratio'!$A$3:$B$10,2,FALSE),0)*'FL Characterization'!X$2)</f>
        <v>41.030040598826261</v>
      </c>
      <c r="Y2" s="2">
        <f ca="1"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35.613644723478195</v>
      </c>
      <c r="C3" s="2">
        <f ca="1">('[1]Pc, Summer, S3'!C3*Main!$B$5)+(_xlfn.IFNA(VLOOKUP($A3,'FL Ratio'!$A$3:$B$10,2,FALSE),0)*'FL Characterization'!C$2)</f>
        <v>32.634952983400517</v>
      </c>
      <c r="D3" s="2">
        <f ca="1">('[1]Pc, Summer, S3'!D3*Main!$B$5)+(_xlfn.IFNA(VLOOKUP($A3,'FL Ratio'!$A$3:$B$10,2,FALSE),0)*'FL Characterization'!D$2)</f>
        <v>30.940425596014286</v>
      </c>
      <c r="E3" s="2">
        <f ca="1">('[1]Pc, Summer, S3'!E3*Main!$B$5)+(_xlfn.IFNA(VLOOKUP($A3,'FL Ratio'!$A$3:$B$10,2,FALSE),0)*'FL Characterization'!E$2)</f>
        <v>29.813065753501679</v>
      </c>
      <c r="F3" s="2">
        <f ca="1">('[1]Pc, Summer, S3'!F3*Main!$B$5)+(_xlfn.IFNA(VLOOKUP($A3,'FL Ratio'!$A$3:$B$10,2,FALSE),0)*'FL Characterization'!F$2)</f>
        <v>29.545113659069678</v>
      </c>
      <c r="G3" s="2">
        <f ca="1">('[1]Pc, Summer, S3'!G3*Main!$B$5)+(_xlfn.IFNA(VLOOKUP($A3,'FL Ratio'!$A$3:$B$10,2,FALSE),0)*'FL Characterization'!G$2)</f>
        <v>31.407464825606869</v>
      </c>
      <c r="H3" s="2">
        <f ca="1">('[1]Pc, Summer, S3'!H3*Main!$B$5)+(_xlfn.IFNA(VLOOKUP($A3,'FL Ratio'!$A$3:$B$10,2,FALSE),0)*'FL Characterization'!H$2)</f>
        <v>39.321637156205519</v>
      </c>
      <c r="I3" s="2">
        <f ca="1">('[1]Pc, Summer, S3'!I3*Main!$B$5)+(_xlfn.IFNA(VLOOKUP($A3,'FL Ratio'!$A$3:$B$10,2,FALSE),0)*'FL Characterization'!I$2)</f>
        <v>47.055247619516173</v>
      </c>
      <c r="J3" s="2">
        <f ca="1">('[1]Pc, Summer, S3'!J3*Main!$B$5)+(_xlfn.IFNA(VLOOKUP($A3,'FL Ratio'!$A$3:$B$10,2,FALSE),0)*'FL Characterization'!J$2)</f>
        <v>49.074961194274195</v>
      </c>
      <c r="K3" s="2">
        <f ca="1">('[1]Pc, Summer, S3'!K3*Main!$B$5)+(_xlfn.IFNA(VLOOKUP($A3,'FL Ratio'!$A$3:$B$10,2,FALSE),0)*'FL Characterization'!K$2)</f>
        <v>48.140069251012889</v>
      </c>
      <c r="L3" s="2">
        <f ca="1">('[1]Pc, Summer, S3'!L3*Main!$B$5)+(_xlfn.IFNA(VLOOKUP($A3,'FL Ratio'!$A$3:$B$10,2,FALSE),0)*'FL Characterization'!L$2)</f>
        <v>48.001932115135489</v>
      </c>
      <c r="M3" s="2">
        <f ca="1">('[1]Pc, Summer, S3'!M3*Main!$B$5)+(_xlfn.IFNA(VLOOKUP($A3,'FL Ratio'!$A$3:$B$10,2,FALSE),0)*'FL Characterization'!M$2)</f>
        <v>51.180591149478779</v>
      </c>
      <c r="N3" s="2">
        <f ca="1">('[1]Pc, Summer, S3'!N3*Main!$B$5)+(_xlfn.IFNA(VLOOKUP($A3,'FL Ratio'!$A$3:$B$10,2,FALSE),0)*'FL Characterization'!N$2)</f>
        <v>51.303150346675345</v>
      </c>
      <c r="O3" s="2">
        <f ca="1">('[1]Pc, Summer, S3'!O3*Main!$B$5)+(_xlfn.IFNA(VLOOKUP($A3,'FL Ratio'!$A$3:$B$10,2,FALSE),0)*'FL Characterization'!O$2)</f>
        <v>51.580456004978693</v>
      </c>
      <c r="P3" s="2">
        <f ca="1">('[1]Pc, Summer, S3'!P3*Main!$B$5)+(_xlfn.IFNA(VLOOKUP($A3,'FL Ratio'!$A$3:$B$10,2,FALSE),0)*'FL Characterization'!P$2)</f>
        <v>49.06337759017979</v>
      </c>
      <c r="Q3" s="2">
        <f ca="1">('[1]Pc, Summer, S3'!Q3*Main!$B$5)+(_xlfn.IFNA(VLOOKUP($A3,'FL Ratio'!$A$3:$B$10,2,FALSE),0)*'FL Characterization'!Q$2)</f>
        <v>46.472256582252363</v>
      </c>
      <c r="R3" s="2">
        <f ca="1">('[1]Pc, Summer, S3'!R3*Main!$B$5)+(_xlfn.IFNA(VLOOKUP($A3,'FL Ratio'!$A$3:$B$10,2,FALSE),0)*'FL Characterization'!R$2)</f>
        <v>43.055499206671257</v>
      </c>
      <c r="S3" s="2">
        <f ca="1">('[1]Pc, Summer, S3'!S3*Main!$B$5)+(_xlfn.IFNA(VLOOKUP($A3,'FL Ratio'!$A$3:$B$10,2,FALSE),0)*'FL Characterization'!S$2)</f>
        <v>43.425652741638665</v>
      </c>
      <c r="T3" s="2">
        <f ca="1">('[1]Pc, Summer, S3'!T3*Main!$B$5)+(_xlfn.IFNA(VLOOKUP($A3,'FL Ratio'!$A$3:$B$10,2,FALSE),0)*'FL Characterization'!T$2)</f>
        <v>43.125238278476708</v>
      </c>
      <c r="U3" s="2">
        <f ca="1">('[1]Pc, Summer, S3'!U3*Main!$B$5)+(_xlfn.IFNA(VLOOKUP($A3,'FL Ratio'!$A$3:$B$10,2,FALSE),0)*'FL Characterization'!U$2)</f>
        <v>42.998552508983963</v>
      </c>
      <c r="V3" s="2">
        <f ca="1">('[1]Pc, Summer, S3'!V3*Main!$B$5)+(_xlfn.IFNA(VLOOKUP($A3,'FL Ratio'!$A$3:$B$10,2,FALSE),0)*'FL Characterization'!V$2)</f>
        <v>43.154124284549972</v>
      </c>
      <c r="W3" s="2">
        <f ca="1">('[1]Pc, Summer, S3'!W3*Main!$B$5)+(_xlfn.IFNA(VLOOKUP($A3,'FL Ratio'!$A$3:$B$10,2,FALSE),0)*'FL Characterization'!W$2)</f>
        <v>42.980120486061018</v>
      </c>
      <c r="X3" s="2">
        <f ca="1">('[1]Pc, Summer, S3'!X3*Main!$B$5)+(_xlfn.IFNA(VLOOKUP($A3,'FL Ratio'!$A$3:$B$10,2,FALSE),0)*'FL Characterization'!X$2)</f>
        <v>42.449119294474286</v>
      </c>
      <c r="Y3" s="2">
        <f ca="1">('[1]Pc, Summer, S3'!Y3*Main!$B$5)+(_xlfn.IFNA(VLOOKUP($A3,'FL Ratio'!$A$3:$B$10,2,FALSE),0)*'FL Characterization'!Y$2)</f>
        <v>40.064633558163386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47.430497427673572</v>
      </c>
      <c r="C4" s="2">
        <f ca="1">('[1]Pc, Summer, S3'!C4*Main!$B$5)+(_xlfn.IFNA(VLOOKUP($A4,'FL Ratio'!$A$3:$B$10,2,FALSE),0)*'FL Characterization'!C$2)</f>
        <v>42.011939027084516</v>
      </c>
      <c r="D4" s="2">
        <f ca="1">('[1]Pc, Summer, S3'!D4*Main!$B$5)+(_xlfn.IFNA(VLOOKUP($A4,'FL Ratio'!$A$3:$B$10,2,FALSE),0)*'FL Characterization'!D$2)</f>
        <v>39.639150494250615</v>
      </c>
      <c r="E4" s="2">
        <f ca="1">('[1]Pc, Summer, S3'!E4*Main!$B$5)+(_xlfn.IFNA(VLOOKUP($A4,'FL Ratio'!$A$3:$B$10,2,FALSE),0)*'FL Characterization'!E$2)</f>
        <v>38.349996766090889</v>
      </c>
      <c r="F4" s="2">
        <f ca="1">('[1]Pc, Summer, S3'!F4*Main!$B$5)+(_xlfn.IFNA(VLOOKUP($A4,'FL Ratio'!$A$3:$B$10,2,FALSE),0)*'FL Characterization'!F$2)</f>
        <v>40.29752654129279</v>
      </c>
      <c r="G4" s="2">
        <f ca="1">('[1]Pc, Summer, S3'!G4*Main!$B$5)+(_xlfn.IFNA(VLOOKUP($A4,'FL Ratio'!$A$3:$B$10,2,FALSE),0)*'FL Characterization'!G$2)</f>
        <v>36.828301363962211</v>
      </c>
      <c r="H4" s="2">
        <f ca="1">('[1]Pc, Summer, S3'!H4*Main!$B$5)+(_xlfn.IFNA(VLOOKUP($A4,'FL Ratio'!$A$3:$B$10,2,FALSE),0)*'FL Characterization'!H$2)</f>
        <v>43.244536955728094</v>
      </c>
      <c r="I4" s="2">
        <f ca="1">('[1]Pc, Summer, S3'!I4*Main!$B$5)+(_xlfn.IFNA(VLOOKUP($A4,'FL Ratio'!$A$3:$B$10,2,FALSE),0)*'FL Characterization'!I$2)</f>
        <v>48.948622402413662</v>
      </c>
      <c r="J4" s="2">
        <f ca="1">('[1]Pc, Summer, S3'!J4*Main!$B$5)+(_xlfn.IFNA(VLOOKUP($A4,'FL Ratio'!$A$3:$B$10,2,FALSE),0)*'FL Characterization'!J$2)</f>
        <v>55.089801106506258</v>
      </c>
      <c r="K4" s="2">
        <f ca="1">('[1]Pc, Summer, S3'!K4*Main!$B$5)+(_xlfn.IFNA(VLOOKUP($A4,'FL Ratio'!$A$3:$B$10,2,FALSE),0)*'FL Characterization'!K$2)</f>
        <v>59.200082543574204</v>
      </c>
      <c r="L4" s="2">
        <f ca="1">('[1]Pc, Summer, S3'!L4*Main!$B$5)+(_xlfn.IFNA(VLOOKUP($A4,'FL Ratio'!$A$3:$B$10,2,FALSE),0)*'FL Characterization'!L$2)</f>
        <v>60.970222325873522</v>
      </c>
      <c r="M4" s="2">
        <f ca="1">('[1]Pc, Summer, S3'!M4*Main!$B$5)+(_xlfn.IFNA(VLOOKUP($A4,'FL Ratio'!$A$3:$B$10,2,FALSE),0)*'FL Characterization'!M$2)</f>
        <v>61.973814532134021</v>
      </c>
      <c r="N4" s="2">
        <f ca="1">('[1]Pc, Summer, S3'!N4*Main!$B$5)+(_xlfn.IFNA(VLOOKUP($A4,'FL Ratio'!$A$3:$B$10,2,FALSE),0)*'FL Characterization'!N$2)</f>
        <v>63.30918301894198</v>
      </c>
      <c r="O4" s="2">
        <f ca="1">('[1]Pc, Summer, S3'!O4*Main!$B$5)+(_xlfn.IFNA(VLOOKUP($A4,'FL Ratio'!$A$3:$B$10,2,FALSE),0)*'FL Characterization'!O$2)</f>
        <v>64.10231813082487</v>
      </c>
      <c r="P4" s="2">
        <f ca="1">('[1]Pc, Summer, S3'!P4*Main!$B$5)+(_xlfn.IFNA(VLOOKUP($A4,'FL Ratio'!$A$3:$B$10,2,FALSE),0)*'FL Characterization'!P$2)</f>
        <v>64.364530823353633</v>
      </c>
      <c r="Q4" s="2">
        <f ca="1">('[1]Pc, Summer, S3'!Q4*Main!$B$5)+(_xlfn.IFNA(VLOOKUP($A4,'FL Ratio'!$A$3:$B$10,2,FALSE),0)*'FL Characterization'!Q$2)</f>
        <v>61.951703312902076</v>
      </c>
      <c r="R4" s="2">
        <f ca="1">('[1]Pc, Summer, S3'!R4*Main!$B$5)+(_xlfn.IFNA(VLOOKUP($A4,'FL Ratio'!$A$3:$B$10,2,FALSE),0)*'FL Characterization'!R$2)</f>
        <v>61.703023969293142</v>
      </c>
      <c r="S4" s="2">
        <f ca="1">('[1]Pc, Summer, S3'!S4*Main!$B$5)+(_xlfn.IFNA(VLOOKUP($A4,'FL Ratio'!$A$3:$B$10,2,FALSE),0)*'FL Characterization'!S$2)</f>
        <v>59.681458724161615</v>
      </c>
      <c r="T4" s="2">
        <f ca="1">('[1]Pc, Summer, S3'!T4*Main!$B$5)+(_xlfn.IFNA(VLOOKUP($A4,'FL Ratio'!$A$3:$B$10,2,FALSE),0)*'FL Characterization'!T$2)</f>
        <v>59.691236468666347</v>
      </c>
      <c r="U4" s="2">
        <f ca="1">('[1]Pc, Summer, S3'!U4*Main!$B$5)+(_xlfn.IFNA(VLOOKUP($A4,'FL Ratio'!$A$3:$B$10,2,FALSE),0)*'FL Characterization'!U$2)</f>
        <v>60.051807146601696</v>
      </c>
      <c r="V4" s="2">
        <f ca="1">('[1]Pc, Summer, S3'!V4*Main!$B$5)+(_xlfn.IFNA(VLOOKUP($A4,'FL Ratio'!$A$3:$B$10,2,FALSE),0)*'FL Characterization'!V$2)</f>
        <v>59.716206650901213</v>
      </c>
      <c r="W4" s="2">
        <f ca="1">('[1]Pc, Summer, S3'!W4*Main!$B$5)+(_xlfn.IFNA(VLOOKUP($A4,'FL Ratio'!$A$3:$B$10,2,FALSE),0)*'FL Characterization'!W$2)</f>
        <v>61.666579959177284</v>
      </c>
      <c r="X4" s="2">
        <f ca="1">('[1]Pc, Summer, S3'!X4*Main!$B$5)+(_xlfn.IFNA(VLOOKUP($A4,'FL Ratio'!$A$3:$B$10,2,FALSE),0)*'FL Characterization'!X$2)</f>
        <v>61.259169571198747</v>
      </c>
      <c r="Y4" s="2">
        <f ca="1">('[1]Pc, Summer, S3'!Y4*Main!$B$5)+(_xlfn.IFNA(VLOOKUP($A4,'FL Ratio'!$A$3:$B$10,2,FALSE),0)*'FL Characterization'!Y$2)</f>
        <v>55.149975555635407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33.456650178205351</v>
      </c>
      <c r="C2" s="2">
        <f ca="1">('[1]Pc, Summer, S3'!C2*Main!$B$5)+(_xlfn.IFNA(VLOOKUP($A2,'FL Ratio'!$A$3:$B$10,2,FALSE),0)*'FL Characterization'!C$2)</f>
        <v>30.396863896285382</v>
      </c>
      <c r="D2" s="2">
        <f ca="1">('[1]Pc, Summer, S3'!D2*Main!$B$5)+(_xlfn.IFNA(VLOOKUP($A2,'FL Ratio'!$A$3:$B$10,2,FALSE),0)*'FL Characterization'!D$2)</f>
        <v>29.86590968534226</v>
      </c>
      <c r="E2" s="2">
        <f ca="1">('[1]Pc, Summer, S3'!E2*Main!$B$5)+(_xlfn.IFNA(VLOOKUP($A2,'FL Ratio'!$A$3:$B$10,2,FALSE),0)*'FL Characterization'!E$2)</f>
        <v>29.789615306185343</v>
      </c>
      <c r="F2" s="2">
        <f ca="1">('[1]Pc, Summer, S3'!F2*Main!$B$5)+(_xlfn.IFNA(VLOOKUP($A2,'FL Ratio'!$A$3:$B$10,2,FALSE),0)*'FL Characterization'!F$2)</f>
        <v>29.791963922744007</v>
      </c>
      <c r="G2" s="2">
        <f ca="1">('[1]Pc, Summer, S3'!G2*Main!$B$5)+(_xlfn.IFNA(VLOOKUP($A2,'FL Ratio'!$A$3:$B$10,2,FALSE),0)*'FL Characterization'!G$2)</f>
        <v>29.528492498834463</v>
      </c>
      <c r="H2" s="2">
        <f ca="1">('[1]Pc, Summer, S3'!H2*Main!$B$5)+(_xlfn.IFNA(VLOOKUP($A2,'FL Ratio'!$A$3:$B$10,2,FALSE),0)*'FL Characterization'!H$2)</f>
        <v>31.878643568805614</v>
      </c>
      <c r="I2" s="2">
        <f ca="1">('[1]Pc, Summer, S3'!I2*Main!$B$5)+(_xlfn.IFNA(VLOOKUP($A2,'FL Ratio'!$A$3:$B$10,2,FALSE),0)*'FL Characterization'!I$2)</f>
        <v>37.847738121363662</v>
      </c>
      <c r="J2" s="2">
        <f ca="1">('[1]Pc, Summer, S3'!J2*Main!$B$5)+(_xlfn.IFNA(VLOOKUP($A2,'FL Ratio'!$A$3:$B$10,2,FALSE),0)*'FL Characterization'!J$2)</f>
        <v>43.13565957518707</v>
      </c>
      <c r="K2" s="2">
        <f ca="1">('[1]Pc, Summer, S3'!K2*Main!$B$5)+(_xlfn.IFNA(VLOOKUP($A2,'FL Ratio'!$A$3:$B$10,2,FALSE),0)*'FL Characterization'!K$2)</f>
        <v>44.461134247348248</v>
      </c>
      <c r="L2" s="2">
        <f ca="1">('[1]Pc, Summer, S3'!L2*Main!$B$5)+(_xlfn.IFNA(VLOOKUP($A2,'FL Ratio'!$A$3:$B$10,2,FALSE),0)*'FL Characterization'!L$2)</f>
        <v>44.011199430125693</v>
      </c>
      <c r="M2" s="2">
        <f ca="1">('[1]Pc, Summer, S3'!M2*Main!$B$5)+(_xlfn.IFNA(VLOOKUP($A2,'FL Ratio'!$A$3:$B$10,2,FALSE),0)*'FL Characterization'!M$2)</f>
        <v>45.255774877679642</v>
      </c>
      <c r="N2" s="2">
        <f ca="1">('[1]Pc, Summer, S3'!N2*Main!$B$5)+(_xlfn.IFNA(VLOOKUP($A2,'FL Ratio'!$A$3:$B$10,2,FALSE),0)*'FL Characterization'!N$2)</f>
        <v>45.876588686864999</v>
      </c>
      <c r="O2" s="2">
        <f ca="1">('[1]Pc, Summer, S3'!O2*Main!$B$5)+(_xlfn.IFNA(VLOOKUP($A2,'FL Ratio'!$A$3:$B$10,2,FALSE),0)*'FL Characterization'!O$2)</f>
        <v>45.027957742849672</v>
      </c>
      <c r="P2" s="2">
        <f ca="1">('[1]Pc, Summer, S3'!P2*Main!$B$5)+(_xlfn.IFNA(VLOOKUP($A2,'FL Ratio'!$A$3:$B$10,2,FALSE),0)*'FL Characterization'!P$2)</f>
        <v>43.268480895803322</v>
      </c>
      <c r="Q2" s="2">
        <f ca="1">('[1]Pc, Summer, S3'!Q2*Main!$B$5)+(_xlfn.IFNA(VLOOKUP($A2,'FL Ratio'!$A$3:$B$10,2,FALSE),0)*'FL Characterization'!Q$2)</f>
        <v>41.526999187042783</v>
      </c>
      <c r="R2" s="2">
        <f ca="1">('[1]Pc, Summer, S3'!R2*Main!$B$5)+(_xlfn.IFNA(VLOOKUP($A2,'FL Ratio'!$A$3:$B$10,2,FALSE),0)*'FL Characterization'!R$2)</f>
        <v>42.251509224828681</v>
      </c>
      <c r="S2" s="2">
        <f ca="1">('[1]Pc, Summer, S3'!S2*Main!$B$5)+(_xlfn.IFNA(VLOOKUP($A2,'FL Ratio'!$A$3:$B$10,2,FALSE),0)*'FL Characterization'!S$2)</f>
        <v>42.668943581451025</v>
      </c>
      <c r="T2" s="2">
        <f ca="1">('[1]Pc, Summer, S3'!T2*Main!$B$5)+(_xlfn.IFNA(VLOOKUP($A2,'FL Ratio'!$A$3:$B$10,2,FALSE),0)*'FL Characterization'!T$2)</f>
        <v>42.850057396255956</v>
      </c>
      <c r="U2" s="2">
        <f ca="1">('[1]Pc, Summer, S3'!U2*Main!$B$5)+(_xlfn.IFNA(VLOOKUP($A2,'FL Ratio'!$A$3:$B$10,2,FALSE),0)*'FL Characterization'!U$2)</f>
        <v>42.140691949780162</v>
      </c>
      <c r="V2" s="2">
        <f ca="1">('[1]Pc, Summer, S3'!V2*Main!$B$5)+(_xlfn.IFNA(VLOOKUP($A2,'FL Ratio'!$A$3:$B$10,2,FALSE),0)*'FL Characterization'!V$2)</f>
        <v>42.267306165815512</v>
      </c>
      <c r="W2" s="2">
        <f ca="1">('[1]Pc, Summer, S3'!W2*Main!$B$5)+(_xlfn.IFNA(VLOOKUP($A2,'FL Ratio'!$A$3:$B$10,2,FALSE),0)*'FL Characterization'!W$2)</f>
        <v>44.017932179215386</v>
      </c>
      <c r="X2" s="2">
        <f ca="1">('[1]Pc, Summer, S3'!X2*Main!$B$5)+(_xlfn.IFNA(VLOOKUP($A2,'FL Ratio'!$A$3:$B$10,2,FALSE),0)*'FL Characterization'!X$2)</f>
        <v>41.030040598826261</v>
      </c>
      <c r="Y2" s="2">
        <f ca="1"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35.613644723478195</v>
      </c>
      <c r="C3" s="2">
        <f ca="1">('[1]Pc, Summer, S3'!C3*Main!$B$5)+(_xlfn.IFNA(VLOOKUP($A3,'FL Ratio'!$A$3:$B$10,2,FALSE),0)*'FL Characterization'!C$2)</f>
        <v>32.634952983400517</v>
      </c>
      <c r="D3" s="2">
        <f ca="1">('[1]Pc, Summer, S3'!D3*Main!$B$5)+(_xlfn.IFNA(VLOOKUP($A3,'FL Ratio'!$A$3:$B$10,2,FALSE),0)*'FL Characterization'!D$2)</f>
        <v>30.940425596014286</v>
      </c>
      <c r="E3" s="2">
        <f ca="1">('[1]Pc, Summer, S3'!E3*Main!$B$5)+(_xlfn.IFNA(VLOOKUP($A3,'FL Ratio'!$A$3:$B$10,2,FALSE),0)*'FL Characterization'!E$2)</f>
        <v>29.813065753501679</v>
      </c>
      <c r="F3" s="2">
        <f ca="1">('[1]Pc, Summer, S3'!F3*Main!$B$5)+(_xlfn.IFNA(VLOOKUP($A3,'FL Ratio'!$A$3:$B$10,2,FALSE),0)*'FL Characterization'!F$2)</f>
        <v>29.545113659069678</v>
      </c>
      <c r="G3" s="2">
        <f ca="1">('[1]Pc, Summer, S3'!G3*Main!$B$5)+(_xlfn.IFNA(VLOOKUP($A3,'FL Ratio'!$A$3:$B$10,2,FALSE),0)*'FL Characterization'!G$2)</f>
        <v>31.407464825606869</v>
      </c>
      <c r="H3" s="2">
        <f ca="1">('[1]Pc, Summer, S3'!H3*Main!$B$5)+(_xlfn.IFNA(VLOOKUP($A3,'FL Ratio'!$A$3:$B$10,2,FALSE),0)*'FL Characterization'!H$2)</f>
        <v>39.321637156205519</v>
      </c>
      <c r="I3" s="2">
        <f ca="1">('[1]Pc, Summer, S3'!I3*Main!$B$5)+(_xlfn.IFNA(VLOOKUP($A3,'FL Ratio'!$A$3:$B$10,2,FALSE),0)*'FL Characterization'!I$2)</f>
        <v>47.055247619516173</v>
      </c>
      <c r="J3" s="2">
        <f ca="1">('[1]Pc, Summer, S3'!J3*Main!$B$5)+(_xlfn.IFNA(VLOOKUP($A3,'FL Ratio'!$A$3:$B$10,2,FALSE),0)*'FL Characterization'!J$2)</f>
        <v>49.074961194274195</v>
      </c>
      <c r="K3" s="2">
        <f ca="1">('[1]Pc, Summer, S3'!K3*Main!$B$5)+(_xlfn.IFNA(VLOOKUP($A3,'FL Ratio'!$A$3:$B$10,2,FALSE),0)*'FL Characterization'!K$2)</f>
        <v>48.140069251012889</v>
      </c>
      <c r="L3" s="2">
        <f ca="1">('[1]Pc, Summer, S3'!L3*Main!$B$5)+(_xlfn.IFNA(VLOOKUP($A3,'FL Ratio'!$A$3:$B$10,2,FALSE),0)*'FL Characterization'!L$2)</f>
        <v>48.001932115135489</v>
      </c>
      <c r="M3" s="2">
        <f ca="1">('[1]Pc, Summer, S3'!M3*Main!$B$5)+(_xlfn.IFNA(VLOOKUP($A3,'FL Ratio'!$A$3:$B$10,2,FALSE),0)*'FL Characterization'!M$2)</f>
        <v>51.180591149478779</v>
      </c>
      <c r="N3" s="2">
        <f ca="1">('[1]Pc, Summer, S3'!N3*Main!$B$5)+(_xlfn.IFNA(VLOOKUP($A3,'FL Ratio'!$A$3:$B$10,2,FALSE),0)*'FL Characterization'!N$2)</f>
        <v>51.303150346675345</v>
      </c>
      <c r="O3" s="2">
        <f ca="1">('[1]Pc, Summer, S3'!O3*Main!$B$5)+(_xlfn.IFNA(VLOOKUP($A3,'FL Ratio'!$A$3:$B$10,2,FALSE),0)*'FL Characterization'!O$2)</f>
        <v>51.580456004978693</v>
      </c>
      <c r="P3" s="2">
        <f ca="1">('[1]Pc, Summer, S3'!P3*Main!$B$5)+(_xlfn.IFNA(VLOOKUP($A3,'FL Ratio'!$A$3:$B$10,2,FALSE),0)*'FL Characterization'!P$2)</f>
        <v>49.06337759017979</v>
      </c>
      <c r="Q3" s="2">
        <f ca="1">('[1]Pc, Summer, S3'!Q3*Main!$B$5)+(_xlfn.IFNA(VLOOKUP($A3,'FL Ratio'!$A$3:$B$10,2,FALSE),0)*'FL Characterization'!Q$2)</f>
        <v>46.472256582252363</v>
      </c>
      <c r="R3" s="2">
        <f ca="1">('[1]Pc, Summer, S3'!R3*Main!$B$5)+(_xlfn.IFNA(VLOOKUP($A3,'FL Ratio'!$A$3:$B$10,2,FALSE),0)*'FL Characterization'!R$2)</f>
        <v>43.055499206671257</v>
      </c>
      <c r="S3" s="2">
        <f ca="1">('[1]Pc, Summer, S3'!S3*Main!$B$5)+(_xlfn.IFNA(VLOOKUP($A3,'FL Ratio'!$A$3:$B$10,2,FALSE),0)*'FL Characterization'!S$2)</f>
        <v>43.425652741638665</v>
      </c>
      <c r="T3" s="2">
        <f ca="1">('[1]Pc, Summer, S3'!T3*Main!$B$5)+(_xlfn.IFNA(VLOOKUP($A3,'FL Ratio'!$A$3:$B$10,2,FALSE),0)*'FL Characterization'!T$2)</f>
        <v>43.125238278476708</v>
      </c>
      <c r="U3" s="2">
        <f ca="1">('[1]Pc, Summer, S3'!U3*Main!$B$5)+(_xlfn.IFNA(VLOOKUP($A3,'FL Ratio'!$A$3:$B$10,2,FALSE),0)*'FL Characterization'!U$2)</f>
        <v>42.998552508983963</v>
      </c>
      <c r="V3" s="2">
        <f ca="1">('[1]Pc, Summer, S3'!V3*Main!$B$5)+(_xlfn.IFNA(VLOOKUP($A3,'FL Ratio'!$A$3:$B$10,2,FALSE),0)*'FL Characterization'!V$2)</f>
        <v>43.154124284549972</v>
      </c>
      <c r="W3" s="2">
        <f ca="1">('[1]Pc, Summer, S3'!W3*Main!$B$5)+(_xlfn.IFNA(VLOOKUP($A3,'FL Ratio'!$A$3:$B$10,2,FALSE),0)*'FL Characterization'!W$2)</f>
        <v>42.980120486061018</v>
      </c>
      <c r="X3" s="2">
        <f ca="1">('[1]Pc, Summer, S3'!X3*Main!$B$5)+(_xlfn.IFNA(VLOOKUP($A3,'FL Ratio'!$A$3:$B$10,2,FALSE),0)*'FL Characterization'!X$2)</f>
        <v>42.449119294474286</v>
      </c>
      <c r="Y3" s="2">
        <f ca="1">('[1]Pc, Summer, S3'!Y3*Main!$B$5)+(_xlfn.IFNA(VLOOKUP($A3,'FL Ratio'!$A$3:$B$10,2,FALSE),0)*'FL Characterization'!Y$2)</f>
        <v>40.064633558163386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47.430497427673572</v>
      </c>
      <c r="C4" s="2">
        <f ca="1">('[1]Pc, Summer, S3'!C4*Main!$B$5)+(_xlfn.IFNA(VLOOKUP($A4,'FL Ratio'!$A$3:$B$10,2,FALSE),0)*'FL Characterization'!C$2)</f>
        <v>42.011939027084516</v>
      </c>
      <c r="D4" s="2">
        <f ca="1">('[1]Pc, Summer, S3'!D4*Main!$B$5)+(_xlfn.IFNA(VLOOKUP($A4,'FL Ratio'!$A$3:$B$10,2,FALSE),0)*'FL Characterization'!D$2)</f>
        <v>39.639150494250615</v>
      </c>
      <c r="E4" s="2">
        <f ca="1">('[1]Pc, Summer, S3'!E4*Main!$B$5)+(_xlfn.IFNA(VLOOKUP($A4,'FL Ratio'!$A$3:$B$10,2,FALSE),0)*'FL Characterization'!E$2)</f>
        <v>38.349996766090889</v>
      </c>
      <c r="F4" s="2">
        <f ca="1">('[1]Pc, Summer, S3'!F4*Main!$B$5)+(_xlfn.IFNA(VLOOKUP($A4,'FL Ratio'!$A$3:$B$10,2,FALSE),0)*'FL Characterization'!F$2)</f>
        <v>40.29752654129279</v>
      </c>
      <c r="G4" s="2">
        <f ca="1">('[1]Pc, Summer, S3'!G4*Main!$B$5)+(_xlfn.IFNA(VLOOKUP($A4,'FL Ratio'!$A$3:$B$10,2,FALSE),0)*'FL Characterization'!G$2)</f>
        <v>36.828301363962211</v>
      </c>
      <c r="H4" s="2">
        <f ca="1">('[1]Pc, Summer, S3'!H4*Main!$B$5)+(_xlfn.IFNA(VLOOKUP($A4,'FL Ratio'!$A$3:$B$10,2,FALSE),0)*'FL Characterization'!H$2)</f>
        <v>43.244536955728094</v>
      </c>
      <c r="I4" s="2">
        <f ca="1">('[1]Pc, Summer, S3'!I4*Main!$B$5)+(_xlfn.IFNA(VLOOKUP($A4,'FL Ratio'!$A$3:$B$10,2,FALSE),0)*'FL Characterization'!I$2)</f>
        <v>48.948622402413662</v>
      </c>
      <c r="J4" s="2">
        <f ca="1">('[1]Pc, Summer, S3'!J4*Main!$B$5)+(_xlfn.IFNA(VLOOKUP($A4,'FL Ratio'!$A$3:$B$10,2,FALSE),0)*'FL Characterization'!J$2)</f>
        <v>55.089801106506258</v>
      </c>
      <c r="K4" s="2">
        <f ca="1">('[1]Pc, Summer, S3'!K4*Main!$B$5)+(_xlfn.IFNA(VLOOKUP($A4,'FL Ratio'!$A$3:$B$10,2,FALSE),0)*'FL Characterization'!K$2)</f>
        <v>59.200082543574204</v>
      </c>
      <c r="L4" s="2">
        <f ca="1">('[1]Pc, Summer, S3'!L4*Main!$B$5)+(_xlfn.IFNA(VLOOKUP($A4,'FL Ratio'!$A$3:$B$10,2,FALSE),0)*'FL Characterization'!L$2)</f>
        <v>60.970222325873522</v>
      </c>
      <c r="M4" s="2">
        <f ca="1">('[1]Pc, Summer, S3'!M4*Main!$B$5)+(_xlfn.IFNA(VLOOKUP($A4,'FL Ratio'!$A$3:$B$10,2,FALSE),0)*'FL Characterization'!M$2)</f>
        <v>61.973814532134021</v>
      </c>
      <c r="N4" s="2">
        <f ca="1">('[1]Pc, Summer, S3'!N4*Main!$B$5)+(_xlfn.IFNA(VLOOKUP($A4,'FL Ratio'!$A$3:$B$10,2,FALSE),0)*'FL Characterization'!N$2)</f>
        <v>63.30918301894198</v>
      </c>
      <c r="O4" s="2">
        <f ca="1">('[1]Pc, Summer, S3'!O4*Main!$B$5)+(_xlfn.IFNA(VLOOKUP($A4,'FL Ratio'!$A$3:$B$10,2,FALSE),0)*'FL Characterization'!O$2)</f>
        <v>64.10231813082487</v>
      </c>
      <c r="P4" s="2">
        <f ca="1">('[1]Pc, Summer, S3'!P4*Main!$B$5)+(_xlfn.IFNA(VLOOKUP($A4,'FL Ratio'!$A$3:$B$10,2,FALSE),0)*'FL Characterization'!P$2)</f>
        <v>64.364530823353633</v>
      </c>
      <c r="Q4" s="2">
        <f ca="1">('[1]Pc, Summer, S3'!Q4*Main!$B$5)+(_xlfn.IFNA(VLOOKUP($A4,'FL Ratio'!$A$3:$B$10,2,FALSE),0)*'FL Characterization'!Q$2)</f>
        <v>61.951703312902076</v>
      </c>
      <c r="R4" s="2">
        <f ca="1">('[1]Pc, Summer, S3'!R4*Main!$B$5)+(_xlfn.IFNA(VLOOKUP($A4,'FL Ratio'!$A$3:$B$10,2,FALSE),0)*'FL Characterization'!R$2)</f>
        <v>61.703023969293142</v>
      </c>
      <c r="S4" s="2">
        <f ca="1">('[1]Pc, Summer, S3'!S4*Main!$B$5)+(_xlfn.IFNA(VLOOKUP($A4,'FL Ratio'!$A$3:$B$10,2,FALSE),0)*'FL Characterization'!S$2)</f>
        <v>59.681458724161615</v>
      </c>
      <c r="T4" s="2">
        <f ca="1">('[1]Pc, Summer, S3'!T4*Main!$B$5)+(_xlfn.IFNA(VLOOKUP($A4,'FL Ratio'!$A$3:$B$10,2,FALSE),0)*'FL Characterization'!T$2)</f>
        <v>59.691236468666347</v>
      </c>
      <c r="U4" s="2">
        <f ca="1">('[1]Pc, Summer, S3'!U4*Main!$B$5)+(_xlfn.IFNA(VLOOKUP($A4,'FL Ratio'!$A$3:$B$10,2,FALSE),0)*'FL Characterization'!U$2)</f>
        <v>60.051807146601696</v>
      </c>
      <c r="V4" s="2">
        <f ca="1">('[1]Pc, Summer, S3'!V4*Main!$B$5)+(_xlfn.IFNA(VLOOKUP($A4,'FL Ratio'!$A$3:$B$10,2,FALSE),0)*'FL Characterization'!V$2)</f>
        <v>59.716206650901213</v>
      </c>
      <c r="W4" s="2">
        <f ca="1">('[1]Pc, Summer, S3'!W4*Main!$B$5)+(_xlfn.IFNA(VLOOKUP($A4,'FL Ratio'!$A$3:$B$10,2,FALSE),0)*'FL Characterization'!W$2)</f>
        <v>61.666579959177284</v>
      </c>
      <c r="X4" s="2">
        <f ca="1">('[1]Pc, Summer, S3'!X4*Main!$B$5)+(_xlfn.IFNA(VLOOKUP($A4,'FL Ratio'!$A$3:$B$10,2,FALSE),0)*'FL Characterization'!X$2)</f>
        <v>61.259169571198747</v>
      </c>
      <c r="Y4" s="2">
        <f ca="1">('[1]Pc, Summer, S3'!Y4*Main!$B$5)+(_xlfn.IFNA(VLOOKUP($A4,'FL Ratio'!$A$3:$B$10,2,FALSE),0)*'FL Characterization'!Y$2)</f>
        <v>55.149975555635407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-11.543856837555481</v>
      </c>
      <c r="C2" s="2">
        <f ca="1">('[1]Qc, Summer, S2'!C2*Main!$B$5)</f>
        <v>-15.008431363260902</v>
      </c>
      <c r="D2" s="2">
        <f ca="1">('[1]Qc, Summer, S2'!D2*Main!$B$5)</f>
        <v>-16.542187769223702</v>
      </c>
      <c r="E2" s="2">
        <f ca="1">('[1]Qc, Summer, S2'!E2*Main!$B$5)</f>
        <v>-15.095612995983744</v>
      </c>
      <c r="F2" s="2">
        <f ca="1">('[1]Qc, Summer, S2'!F2*Main!$B$5)</f>
        <v>-16.180466158144178</v>
      </c>
      <c r="G2" s="2">
        <f ca="1">('[1]Qc, Summer, S2'!G2*Main!$B$5)</f>
        <v>-16.553408289074998</v>
      </c>
      <c r="H2" s="2">
        <f ca="1">('[1]Qc, Summer, S2'!H2*Main!$B$5)</f>
        <v>-14.346678150358885</v>
      </c>
      <c r="I2" s="2">
        <f ca="1">('[1]Qc, Summer, S2'!I2*Main!$B$5)</f>
        <v>-2.2320207968531629</v>
      </c>
      <c r="J2" s="2">
        <f ca="1">('[1]Qc, Summer, S2'!J2*Main!$B$5)</f>
        <v>7.1646225175775697</v>
      </c>
      <c r="K2" s="2">
        <f ca="1">('[1]Qc, Summer, S2'!K2*Main!$B$5)</f>
        <v>10.430297746790011</v>
      </c>
      <c r="L2" s="2">
        <f ca="1">('[1]Qc, Summer, S2'!L2*Main!$B$5)</f>
        <v>8.1991465202257015</v>
      </c>
      <c r="M2" s="2">
        <f ca="1">('[1]Qc, Summer, S2'!M2*Main!$B$5)</f>
        <v>10.921488287609254</v>
      </c>
      <c r="N2" s="2">
        <f ca="1">('[1]Qc, Summer, S2'!N2*Main!$B$5)</f>
        <v>9.6919457703415848</v>
      </c>
      <c r="O2" s="2">
        <f ca="1">('[1]Qc, Summer, S2'!O2*Main!$B$5)</f>
        <v>9.9837584868809461</v>
      </c>
      <c r="P2" s="2">
        <f ca="1">('[1]Qc, Summer, S2'!P2*Main!$B$5)</f>
        <v>5.1512529865247387</v>
      </c>
      <c r="Q2" s="2">
        <f ca="1">('[1]Qc, Summer, S2'!Q2*Main!$B$5)</f>
        <v>1.3022991110385982</v>
      </c>
      <c r="R2" s="2">
        <f ca="1">('[1]Qc, Summer, S2'!R2*Main!$B$5)</f>
        <v>2.897096607387657</v>
      </c>
      <c r="S2" s="2">
        <f ca="1">('[1]Qc, Summer, S2'!S2*Main!$B$5)</f>
        <v>3.5189707058569764</v>
      </c>
      <c r="T2" s="2">
        <f ca="1">('[1]Qc, Summer, S2'!T2*Main!$B$5)</f>
        <v>2.1200473279340253</v>
      </c>
      <c r="U2" s="2">
        <f ca="1">('[1]Qc, Summer, S2'!U2*Main!$B$5)</f>
        <v>-0.39548733968903738</v>
      </c>
      <c r="V2" s="2">
        <f ca="1">('[1]Qc, Summer, S2'!V2*Main!$B$5)</f>
        <v>-1.5439190455396115</v>
      </c>
      <c r="W2" s="2">
        <f ca="1">('[1]Qc, Summer, S2'!W2*Main!$B$5)</f>
        <v>-1.0741444806313392</v>
      </c>
      <c r="X2" s="2">
        <f ca="1">('[1]Qc, Summer, S2'!X2*Main!$B$5)</f>
        <v>-5.1513204816881064</v>
      </c>
      <c r="Y2" s="2">
        <f ca="1">('[1]Qc, Summer, S2'!Y2*Main!$B$5)</f>
        <v>-6.9727316969050754</v>
      </c>
    </row>
    <row r="3" spans="1:25" x14ac:dyDescent="0.3">
      <c r="A3">
        <v>2</v>
      </c>
      <c r="B3" s="2">
        <f ca="1">('[1]Qc, Summer, S2'!B3*Main!$B$5)</f>
        <v>-14.609707133551893</v>
      </c>
      <c r="C3" s="2">
        <f ca="1">('[1]Qc, Summer, S2'!C3*Main!$B$5)</f>
        <v>-14.609707133551893</v>
      </c>
      <c r="D3" s="2">
        <f ca="1">('[1]Qc, Summer, S2'!D3*Main!$B$5)</f>
        <v>-16.961008402069695</v>
      </c>
      <c r="E3" s="2">
        <f ca="1">('[1]Qc, Summer, S2'!E3*Main!$B$5)</f>
        <v>-19.312309670587499</v>
      </c>
      <c r="F3" s="2">
        <f ca="1">('[1]Qc, Summer, S2'!F3*Main!$B$5)</f>
        <v>-19.312309670587499</v>
      </c>
      <c r="G3" s="2">
        <f ca="1">('[1]Qc, Summer, S2'!G3*Main!$B$5)</f>
        <v>-19.312309670587499</v>
      </c>
      <c r="H3" s="2">
        <f ca="1">('[1]Qc, Summer, S2'!H3*Main!$B$5)</f>
        <v>-7.7005040563011207</v>
      </c>
      <c r="I3" s="2">
        <f ca="1">('[1]Qc, Summer, S2'!I3*Main!$B$5)</f>
        <v>1.5961793490053189</v>
      </c>
      <c r="J3" s="2">
        <f ca="1">('[1]Qc, Summer, S2'!J3*Main!$B$5)</f>
        <v>5.0688762425037233</v>
      </c>
      <c r="K3" s="2">
        <f ca="1">('[1]Qc, Summer, S2'!K3*Main!$B$5)</f>
        <v>5.0688762425037233</v>
      </c>
      <c r="L3" s="2">
        <f ca="1">('[1]Qc, Summer, S2'!L3*Main!$B$5)</f>
        <v>4.6347818481633452</v>
      </c>
      <c r="M3" s="2">
        <f ca="1">('[1]Qc, Summer, S2'!M3*Main!$B$5)</f>
        <v>6.5158135224435521</v>
      </c>
      <c r="N3" s="2">
        <f ca="1">('[1]Qc, Summer, S2'!N3*Main!$B$5)</f>
        <v>8.8309395910641371</v>
      </c>
      <c r="O3" s="2">
        <f ca="1">('[1]Qc, Summer, S2'!O3*Main!$B$5)</f>
        <v>9.1022534680882945</v>
      </c>
      <c r="P3" s="2">
        <f ca="1">('[1]Qc, Summer, S2'!P3*Main!$B$5)</f>
        <v>5.1050475420253036</v>
      </c>
      <c r="Q3" s="2">
        <f ca="1">('[1]Qc, Summer, S2'!Q3*Main!$B$5)</f>
        <v>3.983651896677205</v>
      </c>
      <c r="R3" s="2">
        <f ca="1">('[1]Qc, Summer, S2'!R3*Main!$B$5)</f>
        <v>-0.64660028129895741</v>
      </c>
      <c r="S3" s="2">
        <f ca="1">('[1]Qc, Summer, S2'!S3*Main!$B$5)</f>
        <v>-0.64660028129895741</v>
      </c>
      <c r="T3" s="2">
        <f ca="1">('[1]Qc, Summer, S2'!T3*Main!$B$5)</f>
        <v>-0.64660028129895741</v>
      </c>
      <c r="U3" s="2">
        <f ca="1">('[1]Qc, Summer, S2'!U3*Main!$B$5)</f>
        <v>-0.64660028129895741</v>
      </c>
      <c r="V3" s="2">
        <f ca="1">('[1]Qc, Summer, S2'!V3*Main!$B$5)</f>
        <v>-4.1193010548055033</v>
      </c>
      <c r="W3" s="2">
        <f ca="1">('[1]Qc, Summer, S2'!W3*Main!$B$5)</f>
        <v>-5.2768679793076858</v>
      </c>
      <c r="X3" s="2">
        <f ca="1">('[1]Qc, Summer, S2'!X3*Main!$B$5)</f>
        <v>-14.754392331638217</v>
      </c>
      <c r="Y3" s="2">
        <f ca="1">('[1]Qc, Summer, S2'!Y3*Main!$B$5)</f>
        <v>-14.754392331638217</v>
      </c>
    </row>
    <row r="4" spans="1:25" x14ac:dyDescent="0.3">
      <c r="A4">
        <v>3</v>
      </c>
      <c r="B4" s="2">
        <f ca="1">('[1]Qc, Summer, S2'!B4*Main!$B$5)</f>
        <v>11.793340059273902</v>
      </c>
      <c r="C4" s="2">
        <f ca="1">('[1]Qc, Summer, S2'!C4*Main!$B$5)</f>
        <v>9.0359837600715984</v>
      </c>
      <c r="D4" s="2">
        <f ca="1">('[1]Qc, Summer, S2'!D4*Main!$B$5)</f>
        <v>8.5629480966629874</v>
      </c>
      <c r="E4" s="2">
        <f ca="1">('[1]Qc, Summer, S2'!E4*Main!$B$5)</f>
        <v>7.4786555123471548</v>
      </c>
      <c r="F4" s="2">
        <f ca="1">('[1]Qc, Summer, S2'!F4*Main!$B$5)</f>
        <v>8.6094126369697115</v>
      </c>
      <c r="G4" s="2">
        <f ca="1">('[1]Qc, Summer, S2'!G4*Main!$B$5)</f>
        <v>3.9957618434306927</v>
      </c>
      <c r="H4" s="2">
        <f ca="1">('[1]Qc, Summer, S2'!H4*Main!$B$5)</f>
        <v>6.9716712309955753</v>
      </c>
      <c r="I4" s="2">
        <f ca="1">('[1]Qc, Summer, S2'!I4*Main!$B$5)</f>
        <v>13.396889989998471</v>
      </c>
      <c r="J4" s="2">
        <f ca="1">('[1]Qc, Summer, S2'!J4*Main!$B$5)</f>
        <v>19.488385310117959</v>
      </c>
      <c r="K4" s="2">
        <f ca="1">('[1]Qc, Summer, S2'!K4*Main!$B$5)</f>
        <v>23.157622157881203</v>
      </c>
      <c r="L4" s="2">
        <f ca="1">('[1]Qc, Summer, S2'!L4*Main!$B$5)</f>
        <v>25.280995221045305</v>
      </c>
      <c r="M4" s="2">
        <f ca="1">('[1]Qc, Summer, S2'!M4*Main!$B$5)</f>
        <v>26.203976512647401</v>
      </c>
      <c r="N4" s="2">
        <f ca="1">('[1]Qc, Summer, S2'!N4*Main!$B$5)</f>
        <v>27.381844621603591</v>
      </c>
      <c r="O4" s="2">
        <f ca="1">('[1]Qc, Summer, S2'!O4*Main!$B$5)</f>
        <v>27.589013815124996</v>
      </c>
      <c r="P4" s="2">
        <f ca="1">('[1]Qc, Summer, S2'!P4*Main!$B$5)</f>
        <v>27.393187552561741</v>
      </c>
      <c r="Q4" s="2">
        <f ca="1">('[1]Qc, Summer, S2'!Q4*Main!$B$5)</f>
        <v>26.481307542272841</v>
      </c>
      <c r="R4" s="2">
        <f ca="1">('[1]Qc, Summer, S2'!R4*Main!$B$5)</f>
        <v>25.201188681591905</v>
      </c>
      <c r="S4" s="2">
        <f ca="1">('[1]Qc, Summer, S2'!S4*Main!$B$5)</f>
        <v>22.363217372121905</v>
      </c>
      <c r="T4" s="2">
        <f ca="1">('[1]Qc, Summer, S2'!T4*Main!$B$5)</f>
        <v>22.25975336900273</v>
      </c>
      <c r="U4" s="2">
        <f ca="1">('[1]Qc, Summer, S2'!U4*Main!$B$5)</f>
        <v>21.175744806003333</v>
      </c>
      <c r="V4" s="2">
        <f ca="1">('[1]Qc, Summer, S2'!V4*Main!$B$5)</f>
        <v>19.087775882904708</v>
      </c>
      <c r="W4" s="2">
        <f ca="1">('[1]Qc, Summer, S2'!W4*Main!$B$5)</f>
        <v>22.882515620305366</v>
      </c>
      <c r="X4" s="2">
        <f ca="1">('[1]Qc, Summer, S2'!X4*Main!$B$5)</f>
        <v>20.503566896485065</v>
      </c>
      <c r="Y4" s="2">
        <f ca="1">('[1]Qc, Summer, S2'!Y4*Main!$B$5)</f>
        <v>16.500445155827698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-11.543856837555481</v>
      </c>
      <c r="C2" s="2">
        <f ca="1">('[1]Qc, Summer, S2'!C2*Main!$B$5)</f>
        <v>-15.008431363260902</v>
      </c>
      <c r="D2" s="2">
        <f ca="1">('[1]Qc, Summer, S2'!D2*Main!$B$5)</f>
        <v>-16.542187769223702</v>
      </c>
      <c r="E2" s="2">
        <f ca="1">('[1]Qc, Summer, S2'!E2*Main!$B$5)</f>
        <v>-15.095612995983744</v>
      </c>
      <c r="F2" s="2">
        <f ca="1">('[1]Qc, Summer, S2'!F2*Main!$B$5)</f>
        <v>-16.180466158144178</v>
      </c>
      <c r="G2" s="2">
        <f ca="1">('[1]Qc, Summer, S2'!G2*Main!$B$5)</f>
        <v>-16.553408289074998</v>
      </c>
      <c r="H2" s="2">
        <f ca="1">('[1]Qc, Summer, S2'!H2*Main!$B$5)</f>
        <v>-14.346678150358885</v>
      </c>
      <c r="I2" s="2">
        <f ca="1">('[1]Qc, Summer, S2'!I2*Main!$B$5)</f>
        <v>-2.2320207968531629</v>
      </c>
      <c r="J2" s="2">
        <f ca="1">('[1]Qc, Summer, S2'!J2*Main!$B$5)</f>
        <v>7.1646225175775697</v>
      </c>
      <c r="K2" s="2">
        <f ca="1">('[1]Qc, Summer, S2'!K2*Main!$B$5)</f>
        <v>10.430297746790011</v>
      </c>
      <c r="L2" s="2">
        <f ca="1">('[1]Qc, Summer, S2'!L2*Main!$B$5)</f>
        <v>8.1991465202257015</v>
      </c>
      <c r="M2" s="2">
        <f ca="1">('[1]Qc, Summer, S2'!M2*Main!$B$5)</f>
        <v>10.921488287609254</v>
      </c>
      <c r="N2" s="2">
        <f ca="1">('[1]Qc, Summer, S2'!N2*Main!$B$5)</f>
        <v>9.6919457703415848</v>
      </c>
      <c r="O2" s="2">
        <f ca="1">('[1]Qc, Summer, S2'!O2*Main!$B$5)</f>
        <v>9.9837584868809461</v>
      </c>
      <c r="P2" s="2">
        <f ca="1">('[1]Qc, Summer, S2'!P2*Main!$B$5)</f>
        <v>5.1512529865247387</v>
      </c>
      <c r="Q2" s="2">
        <f ca="1">('[1]Qc, Summer, S2'!Q2*Main!$B$5)</f>
        <v>1.3022991110385982</v>
      </c>
      <c r="R2" s="2">
        <f ca="1">('[1]Qc, Summer, S2'!R2*Main!$B$5)</f>
        <v>2.897096607387657</v>
      </c>
      <c r="S2" s="2">
        <f ca="1">('[1]Qc, Summer, S2'!S2*Main!$B$5)</f>
        <v>3.5189707058569764</v>
      </c>
      <c r="T2" s="2">
        <f ca="1">('[1]Qc, Summer, S2'!T2*Main!$B$5)</f>
        <v>2.1200473279340253</v>
      </c>
      <c r="U2" s="2">
        <f ca="1">('[1]Qc, Summer, S2'!U2*Main!$B$5)</f>
        <v>-0.39548733968903738</v>
      </c>
      <c r="V2" s="2">
        <f ca="1">('[1]Qc, Summer, S2'!V2*Main!$B$5)</f>
        <v>-1.5439190455396115</v>
      </c>
      <c r="W2" s="2">
        <f ca="1">('[1]Qc, Summer, S2'!W2*Main!$B$5)</f>
        <v>-1.0741444806313392</v>
      </c>
      <c r="X2" s="2">
        <f ca="1">('[1]Qc, Summer, S2'!X2*Main!$B$5)</f>
        <v>-5.1513204816881064</v>
      </c>
      <c r="Y2" s="2">
        <f ca="1">('[1]Qc, Summer, S2'!Y2*Main!$B$5)</f>
        <v>-6.9727316969050754</v>
      </c>
    </row>
    <row r="3" spans="1:25" x14ac:dyDescent="0.3">
      <c r="A3">
        <v>2</v>
      </c>
      <c r="B3" s="2">
        <f ca="1">('[1]Qc, Summer, S2'!B3*Main!$B$5)</f>
        <v>-14.609707133551893</v>
      </c>
      <c r="C3" s="2">
        <f ca="1">('[1]Qc, Summer, S2'!C3*Main!$B$5)</f>
        <v>-14.609707133551893</v>
      </c>
      <c r="D3" s="2">
        <f ca="1">('[1]Qc, Summer, S2'!D3*Main!$B$5)</f>
        <v>-16.961008402069695</v>
      </c>
      <c r="E3" s="2">
        <f ca="1">('[1]Qc, Summer, S2'!E3*Main!$B$5)</f>
        <v>-19.312309670587499</v>
      </c>
      <c r="F3" s="2">
        <f ca="1">('[1]Qc, Summer, S2'!F3*Main!$B$5)</f>
        <v>-19.312309670587499</v>
      </c>
      <c r="G3" s="2">
        <f ca="1">('[1]Qc, Summer, S2'!G3*Main!$B$5)</f>
        <v>-19.312309670587499</v>
      </c>
      <c r="H3" s="2">
        <f ca="1">('[1]Qc, Summer, S2'!H3*Main!$B$5)</f>
        <v>-7.7005040563011207</v>
      </c>
      <c r="I3" s="2">
        <f ca="1">('[1]Qc, Summer, S2'!I3*Main!$B$5)</f>
        <v>1.5961793490053189</v>
      </c>
      <c r="J3" s="2">
        <f ca="1">('[1]Qc, Summer, S2'!J3*Main!$B$5)</f>
        <v>5.0688762425037233</v>
      </c>
      <c r="K3" s="2">
        <f ca="1">('[1]Qc, Summer, S2'!K3*Main!$B$5)</f>
        <v>5.0688762425037233</v>
      </c>
      <c r="L3" s="2">
        <f ca="1">('[1]Qc, Summer, S2'!L3*Main!$B$5)</f>
        <v>4.6347818481633452</v>
      </c>
      <c r="M3" s="2">
        <f ca="1">('[1]Qc, Summer, S2'!M3*Main!$B$5)</f>
        <v>6.5158135224435521</v>
      </c>
      <c r="N3" s="2">
        <f ca="1">('[1]Qc, Summer, S2'!N3*Main!$B$5)</f>
        <v>8.8309395910641371</v>
      </c>
      <c r="O3" s="2">
        <f ca="1">('[1]Qc, Summer, S2'!O3*Main!$B$5)</f>
        <v>9.1022534680882945</v>
      </c>
      <c r="P3" s="2">
        <f ca="1">('[1]Qc, Summer, S2'!P3*Main!$B$5)</f>
        <v>5.1050475420253036</v>
      </c>
      <c r="Q3" s="2">
        <f ca="1">('[1]Qc, Summer, S2'!Q3*Main!$B$5)</f>
        <v>3.983651896677205</v>
      </c>
      <c r="R3" s="2">
        <f ca="1">('[1]Qc, Summer, S2'!R3*Main!$B$5)</f>
        <v>-0.64660028129895741</v>
      </c>
      <c r="S3" s="2">
        <f ca="1">('[1]Qc, Summer, S2'!S3*Main!$B$5)</f>
        <v>-0.64660028129895741</v>
      </c>
      <c r="T3" s="2">
        <f ca="1">('[1]Qc, Summer, S2'!T3*Main!$B$5)</f>
        <v>-0.64660028129895741</v>
      </c>
      <c r="U3" s="2">
        <f ca="1">('[1]Qc, Summer, S2'!U3*Main!$B$5)</f>
        <v>-0.64660028129895741</v>
      </c>
      <c r="V3" s="2">
        <f ca="1">('[1]Qc, Summer, S2'!V3*Main!$B$5)</f>
        <v>-4.1193010548055033</v>
      </c>
      <c r="W3" s="2">
        <f ca="1">('[1]Qc, Summer, S2'!W3*Main!$B$5)</f>
        <v>-5.2768679793076858</v>
      </c>
      <c r="X3" s="2">
        <f ca="1">('[1]Qc, Summer, S2'!X3*Main!$B$5)</f>
        <v>-14.754392331638217</v>
      </c>
      <c r="Y3" s="2">
        <f ca="1">('[1]Qc, Summer, S2'!Y3*Main!$B$5)</f>
        <v>-14.754392331638217</v>
      </c>
    </row>
    <row r="4" spans="1:25" x14ac:dyDescent="0.3">
      <c r="A4">
        <v>3</v>
      </c>
      <c r="B4" s="2">
        <f ca="1">('[1]Qc, Summer, S2'!B4*Main!$B$5)</f>
        <v>11.793340059273902</v>
      </c>
      <c r="C4" s="2">
        <f ca="1">('[1]Qc, Summer, S2'!C4*Main!$B$5)</f>
        <v>9.0359837600715984</v>
      </c>
      <c r="D4" s="2">
        <f ca="1">('[1]Qc, Summer, S2'!D4*Main!$B$5)</f>
        <v>8.5629480966629874</v>
      </c>
      <c r="E4" s="2">
        <f ca="1">('[1]Qc, Summer, S2'!E4*Main!$B$5)</f>
        <v>7.4786555123471548</v>
      </c>
      <c r="F4" s="2">
        <f ca="1">('[1]Qc, Summer, S2'!F4*Main!$B$5)</f>
        <v>8.6094126369697115</v>
      </c>
      <c r="G4" s="2">
        <f ca="1">('[1]Qc, Summer, S2'!G4*Main!$B$5)</f>
        <v>3.9957618434306927</v>
      </c>
      <c r="H4" s="2">
        <f ca="1">('[1]Qc, Summer, S2'!H4*Main!$B$5)</f>
        <v>6.9716712309955753</v>
      </c>
      <c r="I4" s="2">
        <f ca="1">('[1]Qc, Summer, S2'!I4*Main!$B$5)</f>
        <v>13.396889989998471</v>
      </c>
      <c r="J4" s="2">
        <f ca="1">('[1]Qc, Summer, S2'!J4*Main!$B$5)</f>
        <v>19.488385310117959</v>
      </c>
      <c r="K4" s="2">
        <f ca="1">('[1]Qc, Summer, S2'!K4*Main!$B$5)</f>
        <v>23.157622157881203</v>
      </c>
      <c r="L4" s="2">
        <f ca="1">('[1]Qc, Summer, S2'!L4*Main!$B$5)</f>
        <v>25.280995221045305</v>
      </c>
      <c r="M4" s="2">
        <f ca="1">('[1]Qc, Summer, S2'!M4*Main!$B$5)</f>
        <v>26.203976512647401</v>
      </c>
      <c r="N4" s="2">
        <f ca="1">('[1]Qc, Summer, S2'!N4*Main!$B$5)</f>
        <v>27.381844621603591</v>
      </c>
      <c r="O4" s="2">
        <f ca="1">('[1]Qc, Summer, S2'!O4*Main!$B$5)</f>
        <v>27.589013815124996</v>
      </c>
      <c r="P4" s="2">
        <f ca="1">('[1]Qc, Summer, S2'!P4*Main!$B$5)</f>
        <v>27.393187552561741</v>
      </c>
      <c r="Q4" s="2">
        <f ca="1">('[1]Qc, Summer, S2'!Q4*Main!$B$5)</f>
        <v>26.481307542272841</v>
      </c>
      <c r="R4" s="2">
        <f ca="1">('[1]Qc, Summer, S2'!R4*Main!$B$5)</f>
        <v>25.201188681591905</v>
      </c>
      <c r="S4" s="2">
        <f ca="1">('[1]Qc, Summer, S2'!S4*Main!$B$5)</f>
        <v>22.363217372121905</v>
      </c>
      <c r="T4" s="2">
        <f ca="1">('[1]Qc, Summer, S2'!T4*Main!$B$5)</f>
        <v>22.25975336900273</v>
      </c>
      <c r="U4" s="2">
        <f ca="1">('[1]Qc, Summer, S2'!U4*Main!$B$5)</f>
        <v>21.175744806003333</v>
      </c>
      <c r="V4" s="2">
        <f ca="1">('[1]Qc, Summer, S2'!V4*Main!$B$5)</f>
        <v>19.087775882904708</v>
      </c>
      <c r="W4" s="2">
        <f ca="1">('[1]Qc, Summer, S2'!W4*Main!$B$5)</f>
        <v>22.882515620305366</v>
      </c>
      <c r="X4" s="2">
        <f ca="1">('[1]Qc, Summer, S2'!X4*Main!$B$5)</f>
        <v>20.503566896485065</v>
      </c>
      <c r="Y4" s="2">
        <f ca="1">('[1]Qc, Summer, S2'!Y4*Main!$B$5)</f>
        <v>16.500445155827698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-11.543856837555481</v>
      </c>
      <c r="C2" s="2">
        <f ca="1">('[1]Qc, Summer, S2'!C2*Main!$B$5)</f>
        <v>-15.008431363260902</v>
      </c>
      <c r="D2" s="2">
        <f ca="1">('[1]Qc, Summer, S2'!D2*Main!$B$5)</f>
        <v>-16.542187769223702</v>
      </c>
      <c r="E2" s="2">
        <f ca="1">('[1]Qc, Summer, S2'!E2*Main!$B$5)</f>
        <v>-15.095612995983744</v>
      </c>
      <c r="F2" s="2">
        <f ca="1">('[1]Qc, Summer, S2'!F2*Main!$B$5)</f>
        <v>-16.180466158144178</v>
      </c>
      <c r="G2" s="2">
        <f ca="1">('[1]Qc, Summer, S2'!G2*Main!$B$5)</f>
        <v>-16.553408289074998</v>
      </c>
      <c r="H2" s="2">
        <f ca="1">('[1]Qc, Summer, S2'!H2*Main!$B$5)</f>
        <v>-14.346678150358885</v>
      </c>
      <c r="I2" s="2">
        <f ca="1">('[1]Qc, Summer, S2'!I2*Main!$B$5)</f>
        <v>-2.2320207968531629</v>
      </c>
      <c r="J2" s="2">
        <f ca="1">('[1]Qc, Summer, S2'!J2*Main!$B$5)</f>
        <v>7.1646225175775697</v>
      </c>
      <c r="K2" s="2">
        <f ca="1">('[1]Qc, Summer, S2'!K2*Main!$B$5)</f>
        <v>10.430297746790011</v>
      </c>
      <c r="L2" s="2">
        <f ca="1">('[1]Qc, Summer, S2'!L2*Main!$B$5)</f>
        <v>8.1991465202257015</v>
      </c>
      <c r="M2" s="2">
        <f ca="1">('[1]Qc, Summer, S2'!M2*Main!$B$5)</f>
        <v>10.921488287609254</v>
      </c>
      <c r="N2" s="2">
        <f ca="1">('[1]Qc, Summer, S2'!N2*Main!$B$5)</f>
        <v>9.6919457703415848</v>
      </c>
      <c r="O2" s="2">
        <f ca="1">('[1]Qc, Summer, S2'!O2*Main!$B$5)</f>
        <v>9.9837584868809461</v>
      </c>
      <c r="P2" s="2">
        <f ca="1">('[1]Qc, Summer, S2'!P2*Main!$B$5)</f>
        <v>5.1512529865247387</v>
      </c>
      <c r="Q2" s="2">
        <f ca="1">('[1]Qc, Summer, S2'!Q2*Main!$B$5)</f>
        <v>1.3022991110385982</v>
      </c>
      <c r="R2" s="2">
        <f ca="1">('[1]Qc, Summer, S2'!R2*Main!$B$5)</f>
        <v>2.897096607387657</v>
      </c>
      <c r="S2" s="2">
        <f ca="1">('[1]Qc, Summer, S2'!S2*Main!$B$5)</f>
        <v>3.5189707058569764</v>
      </c>
      <c r="T2" s="2">
        <f ca="1">('[1]Qc, Summer, S2'!T2*Main!$B$5)</f>
        <v>2.1200473279340253</v>
      </c>
      <c r="U2" s="2">
        <f ca="1">('[1]Qc, Summer, S2'!U2*Main!$B$5)</f>
        <v>-0.39548733968903738</v>
      </c>
      <c r="V2" s="2">
        <f ca="1">('[1]Qc, Summer, S2'!V2*Main!$B$5)</f>
        <v>-1.5439190455396115</v>
      </c>
      <c r="W2" s="2">
        <f ca="1">('[1]Qc, Summer, S2'!W2*Main!$B$5)</f>
        <v>-1.0741444806313392</v>
      </c>
      <c r="X2" s="2">
        <f ca="1">('[1]Qc, Summer, S2'!X2*Main!$B$5)</f>
        <v>-5.1513204816881064</v>
      </c>
      <c r="Y2" s="2">
        <f ca="1">('[1]Qc, Summer, S2'!Y2*Main!$B$5)</f>
        <v>-6.9727316969050754</v>
      </c>
    </row>
    <row r="3" spans="1:25" x14ac:dyDescent="0.3">
      <c r="A3">
        <v>2</v>
      </c>
      <c r="B3" s="2">
        <f ca="1">('[1]Qc, Summer, S2'!B3*Main!$B$5)</f>
        <v>-14.609707133551893</v>
      </c>
      <c r="C3" s="2">
        <f ca="1">('[1]Qc, Summer, S2'!C3*Main!$B$5)</f>
        <v>-14.609707133551893</v>
      </c>
      <c r="D3" s="2">
        <f ca="1">('[1]Qc, Summer, S2'!D3*Main!$B$5)</f>
        <v>-16.961008402069695</v>
      </c>
      <c r="E3" s="2">
        <f ca="1">('[1]Qc, Summer, S2'!E3*Main!$B$5)</f>
        <v>-19.312309670587499</v>
      </c>
      <c r="F3" s="2">
        <f ca="1">('[1]Qc, Summer, S2'!F3*Main!$B$5)</f>
        <v>-19.312309670587499</v>
      </c>
      <c r="G3" s="2">
        <f ca="1">('[1]Qc, Summer, S2'!G3*Main!$B$5)</f>
        <v>-19.312309670587499</v>
      </c>
      <c r="H3" s="2">
        <f ca="1">('[1]Qc, Summer, S2'!H3*Main!$B$5)</f>
        <v>-7.7005040563011207</v>
      </c>
      <c r="I3" s="2">
        <f ca="1">('[1]Qc, Summer, S2'!I3*Main!$B$5)</f>
        <v>1.5961793490053189</v>
      </c>
      <c r="J3" s="2">
        <f ca="1">('[1]Qc, Summer, S2'!J3*Main!$B$5)</f>
        <v>5.0688762425037233</v>
      </c>
      <c r="K3" s="2">
        <f ca="1">('[1]Qc, Summer, S2'!K3*Main!$B$5)</f>
        <v>5.0688762425037233</v>
      </c>
      <c r="L3" s="2">
        <f ca="1">('[1]Qc, Summer, S2'!L3*Main!$B$5)</f>
        <v>4.6347818481633452</v>
      </c>
      <c r="M3" s="2">
        <f ca="1">('[1]Qc, Summer, S2'!M3*Main!$B$5)</f>
        <v>6.5158135224435521</v>
      </c>
      <c r="N3" s="2">
        <f ca="1">('[1]Qc, Summer, S2'!N3*Main!$B$5)</f>
        <v>8.8309395910641371</v>
      </c>
      <c r="O3" s="2">
        <f ca="1">('[1]Qc, Summer, S2'!O3*Main!$B$5)</f>
        <v>9.1022534680882945</v>
      </c>
      <c r="P3" s="2">
        <f ca="1">('[1]Qc, Summer, S2'!P3*Main!$B$5)</f>
        <v>5.1050475420253036</v>
      </c>
      <c r="Q3" s="2">
        <f ca="1">('[1]Qc, Summer, S2'!Q3*Main!$B$5)</f>
        <v>3.983651896677205</v>
      </c>
      <c r="R3" s="2">
        <f ca="1">('[1]Qc, Summer, S2'!R3*Main!$B$5)</f>
        <v>-0.64660028129895741</v>
      </c>
      <c r="S3" s="2">
        <f ca="1">('[1]Qc, Summer, S2'!S3*Main!$B$5)</f>
        <v>-0.64660028129895741</v>
      </c>
      <c r="T3" s="2">
        <f ca="1">('[1]Qc, Summer, S2'!T3*Main!$B$5)</f>
        <v>-0.64660028129895741</v>
      </c>
      <c r="U3" s="2">
        <f ca="1">('[1]Qc, Summer, S2'!U3*Main!$B$5)</f>
        <v>-0.64660028129895741</v>
      </c>
      <c r="V3" s="2">
        <f ca="1">('[1]Qc, Summer, S2'!V3*Main!$B$5)</f>
        <v>-4.1193010548055033</v>
      </c>
      <c r="W3" s="2">
        <f ca="1">('[1]Qc, Summer, S2'!W3*Main!$B$5)</f>
        <v>-5.2768679793076858</v>
      </c>
      <c r="X3" s="2">
        <f ca="1">('[1]Qc, Summer, S2'!X3*Main!$B$5)</f>
        <v>-14.754392331638217</v>
      </c>
      <c r="Y3" s="2">
        <f ca="1">('[1]Qc, Summer, S2'!Y3*Main!$B$5)</f>
        <v>-14.754392331638217</v>
      </c>
    </row>
    <row r="4" spans="1:25" x14ac:dyDescent="0.3">
      <c r="A4">
        <v>3</v>
      </c>
      <c r="B4" s="2">
        <f ca="1">('[1]Qc, Summer, S2'!B4*Main!$B$5)</f>
        <v>11.793340059273902</v>
      </c>
      <c r="C4" s="2">
        <f ca="1">('[1]Qc, Summer, S2'!C4*Main!$B$5)</f>
        <v>9.0359837600715984</v>
      </c>
      <c r="D4" s="2">
        <f ca="1">('[1]Qc, Summer, S2'!D4*Main!$B$5)</f>
        <v>8.5629480966629874</v>
      </c>
      <c r="E4" s="2">
        <f ca="1">('[1]Qc, Summer, S2'!E4*Main!$B$5)</f>
        <v>7.4786555123471548</v>
      </c>
      <c r="F4" s="2">
        <f ca="1">('[1]Qc, Summer, S2'!F4*Main!$B$5)</f>
        <v>8.6094126369697115</v>
      </c>
      <c r="G4" s="2">
        <f ca="1">('[1]Qc, Summer, S2'!G4*Main!$B$5)</f>
        <v>3.9957618434306927</v>
      </c>
      <c r="H4" s="2">
        <f ca="1">('[1]Qc, Summer, S2'!H4*Main!$B$5)</f>
        <v>6.9716712309955753</v>
      </c>
      <c r="I4" s="2">
        <f ca="1">('[1]Qc, Summer, S2'!I4*Main!$B$5)</f>
        <v>13.396889989998471</v>
      </c>
      <c r="J4" s="2">
        <f ca="1">('[1]Qc, Summer, S2'!J4*Main!$B$5)</f>
        <v>19.488385310117959</v>
      </c>
      <c r="K4" s="2">
        <f ca="1">('[1]Qc, Summer, S2'!K4*Main!$B$5)</f>
        <v>23.157622157881203</v>
      </c>
      <c r="L4" s="2">
        <f ca="1">('[1]Qc, Summer, S2'!L4*Main!$B$5)</f>
        <v>25.280995221045305</v>
      </c>
      <c r="M4" s="2">
        <f ca="1">('[1]Qc, Summer, S2'!M4*Main!$B$5)</f>
        <v>26.203976512647401</v>
      </c>
      <c r="N4" s="2">
        <f ca="1">('[1]Qc, Summer, S2'!N4*Main!$B$5)</f>
        <v>27.381844621603591</v>
      </c>
      <c r="O4" s="2">
        <f ca="1">('[1]Qc, Summer, S2'!O4*Main!$B$5)</f>
        <v>27.589013815124996</v>
      </c>
      <c r="P4" s="2">
        <f ca="1">('[1]Qc, Summer, S2'!P4*Main!$B$5)</f>
        <v>27.393187552561741</v>
      </c>
      <c r="Q4" s="2">
        <f ca="1">('[1]Qc, Summer, S2'!Q4*Main!$B$5)</f>
        <v>26.481307542272841</v>
      </c>
      <c r="R4" s="2">
        <f ca="1">('[1]Qc, Summer, S2'!R4*Main!$B$5)</f>
        <v>25.201188681591905</v>
      </c>
      <c r="S4" s="2">
        <f ca="1">('[1]Qc, Summer, S2'!S4*Main!$B$5)</f>
        <v>22.363217372121905</v>
      </c>
      <c r="T4" s="2">
        <f ca="1">('[1]Qc, Summer, S2'!T4*Main!$B$5)</f>
        <v>22.25975336900273</v>
      </c>
      <c r="U4" s="2">
        <f ca="1">('[1]Qc, Summer, S2'!U4*Main!$B$5)</f>
        <v>21.175744806003333</v>
      </c>
      <c r="V4" s="2">
        <f ca="1">('[1]Qc, Summer, S2'!V4*Main!$B$5)</f>
        <v>19.087775882904708</v>
      </c>
      <c r="W4" s="2">
        <f ca="1">('[1]Qc, Summer, S2'!W4*Main!$B$5)</f>
        <v>22.882515620305366</v>
      </c>
      <c r="X4" s="2">
        <f ca="1">('[1]Qc, Summer, S2'!X4*Main!$B$5)</f>
        <v>20.503566896485065</v>
      </c>
      <c r="Y4" s="2">
        <f ca="1">('[1]Qc, Summer, S2'!Y4*Main!$B$5)</f>
        <v>16.500445155827698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-10.664324888027446</v>
      </c>
      <c r="C2" s="2">
        <f ca="1">('[1]Qc, Summer, S3'!C2*Main!$B$5)</f>
        <v>-13.864931830821975</v>
      </c>
      <c r="D2" s="2">
        <f ca="1">('[1]Qc, Summer, S3'!D2*Main!$B$5)</f>
        <v>-15.28183060585428</v>
      </c>
      <c r="E2" s="2">
        <f ca="1">('[1]Qc, Summer, S3'!E2*Main!$B$5)</f>
        <v>-13.9454710534326</v>
      </c>
      <c r="F2" s="2">
        <f ca="1">('[1]Qc, Summer, S3'!F2*Main!$B$5)</f>
        <v>-14.947668736571288</v>
      </c>
      <c r="G2" s="2">
        <f ca="1">('[1]Qc, Summer, S3'!G2*Main!$B$5)</f>
        <v>-15.292196228954998</v>
      </c>
      <c r="H2" s="2">
        <f ca="1">('[1]Qc, Summer, S3'!H2*Main!$B$5)</f>
        <v>-13.253597910331539</v>
      </c>
      <c r="I2" s="2">
        <f ca="1">('[1]Qc, Summer, S3'!I2*Main!$B$5)</f>
        <v>-2.0619620694738741</v>
      </c>
      <c r="J2" s="2">
        <f ca="1">('[1]Qc, Summer, S3'!J2*Main!$B$5)</f>
        <v>6.6187465162383265</v>
      </c>
      <c r="K2" s="2">
        <f ca="1">('[1]Qc, Summer, S3'!K2*Main!$B$5)</f>
        <v>9.6356083946536302</v>
      </c>
      <c r="L2" s="2">
        <f ca="1">('[1]Qc, Summer, S3'!L2*Main!$B$5)</f>
        <v>7.5744496424942183</v>
      </c>
      <c r="M2" s="2">
        <f ca="1">('[1]Qc, Summer, S3'!M2*Main!$B$5)</f>
        <v>10.089374894267596</v>
      </c>
      <c r="N2" s="2">
        <f ca="1">('[1]Qc, Summer, S3'!N2*Main!$B$5)</f>
        <v>8.9535118068869846</v>
      </c>
      <c r="O2" s="2">
        <f ca="1">('[1]Qc, Summer, S3'!O2*Main!$B$5)</f>
        <v>9.2230911735947796</v>
      </c>
      <c r="P2" s="2">
        <f ca="1">('[1]Qc, Summer, S3'!P2*Main!$B$5)</f>
        <v>4.7587765685038059</v>
      </c>
      <c r="Q2" s="2">
        <f ca="1">('[1]Qc, Summer, S3'!Q2*Main!$B$5)</f>
        <v>1.2030763216261335</v>
      </c>
      <c r="R2" s="2">
        <f ca="1">('[1]Qc, Summer, S3'!R2*Main!$B$5)</f>
        <v>2.6763654373009782</v>
      </c>
      <c r="S2" s="2">
        <f ca="1">('[1]Qc, Summer, S3'!S2*Main!$B$5)</f>
        <v>3.250858652077397</v>
      </c>
      <c r="T2" s="2">
        <f ca="1">('[1]Qc, Summer, S3'!T2*Main!$B$5)</f>
        <v>1.9585199124723849</v>
      </c>
      <c r="U2" s="2">
        <f ca="1">('[1]Qc, Summer, S3'!U2*Main!$B$5)</f>
        <v>-0.36535497095082503</v>
      </c>
      <c r="V2" s="2">
        <f ca="1">('[1]Qc, Summer, S3'!V2*Main!$B$5)</f>
        <v>-1.4262871182604031</v>
      </c>
      <c r="W2" s="2">
        <f ca="1">('[1]Qc, Summer, S3'!W2*Main!$B$5)</f>
        <v>-0.99230490115466563</v>
      </c>
      <c r="X2" s="2">
        <f ca="1">('[1]Qc, Summer, S3'!X2*Main!$B$5)</f>
        <v>-4.7588389211785351</v>
      </c>
      <c r="Y2" s="2">
        <f ca="1">('[1]Qc, Summer, S3'!Y2*Main!$B$5)</f>
        <v>-6.4414759485694502</v>
      </c>
    </row>
    <row r="3" spans="1:25" x14ac:dyDescent="0.3">
      <c r="A3">
        <v>2</v>
      </c>
      <c r="B3" s="2">
        <f ca="1">('[1]Qc, Summer, S3'!B3*Main!$B$5)</f>
        <v>-13.496586590043179</v>
      </c>
      <c r="C3" s="2">
        <f ca="1">('[1]Qc, Summer, S3'!C3*Main!$B$5)</f>
        <v>-13.496586590043179</v>
      </c>
      <c r="D3" s="2">
        <f ca="1">('[1]Qc, Summer, S3'!D3*Main!$B$5)</f>
        <v>-15.668741095245334</v>
      </c>
      <c r="E3" s="2">
        <f ca="1">('[1]Qc, Summer, S3'!E3*Main!$B$5)</f>
        <v>-17.840895600447496</v>
      </c>
      <c r="F3" s="2">
        <f ca="1">('[1]Qc, Summer, S3'!F3*Main!$B$5)</f>
        <v>-17.840895600447496</v>
      </c>
      <c r="G3" s="2">
        <f ca="1">('[1]Qc, Summer, S3'!G3*Main!$B$5)</f>
        <v>-17.840895600447496</v>
      </c>
      <c r="H3" s="2">
        <f ca="1">('[1]Qc, Summer, S3'!H3*Main!$B$5)</f>
        <v>-7.1137989853448449</v>
      </c>
      <c r="I3" s="2">
        <f ca="1">('[1]Qc, Summer, S3'!I3*Main!$B$5)</f>
        <v>1.474565684319199</v>
      </c>
      <c r="J3" s="2">
        <f ca="1">('[1]Qc, Summer, S3'!J3*Main!$B$5)</f>
        <v>4.6826761478367729</v>
      </c>
      <c r="K3" s="2">
        <f ca="1">('[1]Qc, Summer, S3'!K3*Main!$B$5)</f>
        <v>4.6826761478367729</v>
      </c>
      <c r="L3" s="2">
        <f ca="1">('[1]Qc, Summer, S3'!L3*Main!$B$5)</f>
        <v>4.2816556121128055</v>
      </c>
      <c r="M3" s="2">
        <f ca="1">('[1]Qc, Summer, S3'!M3*Main!$B$5)</f>
        <v>6.0193705874002337</v>
      </c>
      <c r="N3" s="2">
        <f ca="1">('[1]Qc, Summer, S3'!N3*Main!$B$5)</f>
        <v>8.1581060984116309</v>
      </c>
      <c r="O3" s="2">
        <f ca="1">('[1]Qc, Summer, S3'!O3*Main!$B$5)</f>
        <v>8.4087484419482337</v>
      </c>
      <c r="P3" s="2">
        <f ca="1">('[1]Qc, Summer, S3'!P3*Main!$B$5)</f>
        <v>4.7160915388233757</v>
      </c>
      <c r="Q3" s="2">
        <f ca="1">('[1]Qc, Summer, S3'!Q3*Main!$B$5)</f>
        <v>3.6801355616922744</v>
      </c>
      <c r="R3" s="2">
        <f ca="1">('[1]Qc, Summer, S3'!R3*Main!$B$5)</f>
        <v>-0.597335497961894</v>
      </c>
      <c r="S3" s="2">
        <f ca="1">('[1]Qc, Summer, S3'!S3*Main!$B$5)</f>
        <v>-0.597335497961894</v>
      </c>
      <c r="T3" s="2">
        <f ca="1">('[1]Qc, Summer, S3'!T3*Main!$B$5)</f>
        <v>-0.597335497961894</v>
      </c>
      <c r="U3" s="2">
        <f ca="1">('[1]Qc, Summer, S3'!U3*Main!$B$5)</f>
        <v>-0.597335497961894</v>
      </c>
      <c r="V3" s="2">
        <f ca="1">('[1]Qc, Summer, S3'!V3*Main!$B$5)</f>
        <v>-3.8054495458679414</v>
      </c>
      <c r="W3" s="2">
        <f ca="1">('[1]Qc, Summer, S3'!W3*Main!$B$5)</f>
        <v>-4.8748208951699565</v>
      </c>
      <c r="X3" s="2">
        <f ca="1">('[1]Qc, Summer, S3'!X3*Main!$B$5)</f>
        <v>-13.630248153989591</v>
      </c>
      <c r="Y3" s="2">
        <f ca="1">('[1]Qc, Summer, S3'!Y3*Main!$B$5)</f>
        <v>-13.630248153989591</v>
      </c>
    </row>
    <row r="4" spans="1:25" x14ac:dyDescent="0.3">
      <c r="A4">
        <v>3</v>
      </c>
      <c r="B4" s="2">
        <f ca="1">('[1]Qc, Summer, S3'!B4*Main!$B$5)</f>
        <v>10.894799864281604</v>
      </c>
      <c r="C4" s="2">
        <f ca="1">('[1]Qc, Summer, S3'!C4*Main!$B$5)</f>
        <v>8.3475278545423333</v>
      </c>
      <c r="D4" s="2">
        <f ca="1">('[1]Qc, Summer, S3'!D4*Main!$B$5)</f>
        <v>7.910533003583903</v>
      </c>
      <c r="E4" s="2">
        <f ca="1">('[1]Qc, Summer, S3'!E4*Main!$B$5)</f>
        <v>6.9088531875968942</v>
      </c>
      <c r="F4" s="2">
        <f ca="1">('[1]Qc, Summer, S3'!F4*Main!$B$5)</f>
        <v>7.9534573884386859</v>
      </c>
      <c r="G4" s="2">
        <f ca="1">('[1]Qc, Summer, S3'!G4*Main!$B$5)</f>
        <v>3.6913228458359733</v>
      </c>
      <c r="H4" s="2">
        <f ca="1">('[1]Qc, Summer, S3'!H4*Main!$B$5)</f>
        <v>6.4404962800625789</v>
      </c>
      <c r="I4" s="2">
        <f ca="1">('[1]Qc, Summer, S3'!I4*Main!$B$5)</f>
        <v>12.37617456218906</v>
      </c>
      <c r="J4" s="2">
        <f ca="1">('[1]Qc, Summer, S3'!J4*Main!$B$5)</f>
        <v>18.003555953156585</v>
      </c>
      <c r="K4" s="2">
        <f ca="1">('[1]Qc, Summer, S3'!K4*Main!$B$5)</f>
        <v>21.393231898233111</v>
      </c>
      <c r="L4" s="2">
        <f ca="1">('[1]Qc, Summer, S3'!L4*Main!$B$5)</f>
        <v>23.354824156584705</v>
      </c>
      <c r="M4" s="2">
        <f ca="1">('[1]Qc, Summer, S3'!M4*Main!$B$5)</f>
        <v>24.207483064064739</v>
      </c>
      <c r="N4" s="2">
        <f ca="1">('[1]Qc, Summer, S3'!N4*Main!$B$5)</f>
        <v>25.295608840909985</v>
      </c>
      <c r="O4" s="2">
        <f ca="1">('[1]Qc, Summer, S3'!O4*Main!$B$5)</f>
        <v>25.486993714924999</v>
      </c>
      <c r="P4" s="2">
        <f ca="1">('[1]Qc, Summer, S3'!P4*Main!$B$5)</f>
        <v>25.306087548557038</v>
      </c>
      <c r="Q4" s="2">
        <f ca="1">('[1]Qc, Summer, S3'!Q4*Main!$B$5)</f>
        <v>24.463684110480624</v>
      </c>
      <c r="R4" s="2">
        <f ca="1">('[1]Qc, Summer, S3'!R4*Main!$B$5)</f>
        <v>23.281098115375379</v>
      </c>
      <c r="S4" s="2">
        <f ca="1">('[1]Qc, Summer, S3'!S4*Main!$B$5)</f>
        <v>20.659353191388806</v>
      </c>
      <c r="T4" s="2">
        <f ca="1">('[1]Qc, Summer, S3'!T4*Main!$B$5)</f>
        <v>20.563772159935855</v>
      </c>
      <c r="U4" s="2">
        <f ca="1">('[1]Qc, Summer, S3'!U4*Main!$B$5)</f>
        <v>19.56235472554593</v>
      </c>
      <c r="V4" s="2">
        <f ca="1">('[1]Qc, Summer, S3'!V4*Main!$B$5)</f>
        <v>17.633469148969109</v>
      </c>
      <c r="W4" s="2">
        <f ca="1">('[1]Qc, Summer, S3'!W4*Main!$B$5)</f>
        <v>21.139085858758285</v>
      </c>
      <c r="X4" s="2">
        <f ca="1">('[1]Qc, Summer, S3'!X4*Main!$B$5)</f>
        <v>18.941390371038583</v>
      </c>
      <c r="Y4" s="2">
        <f ca="1"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-10.664324888027446</v>
      </c>
      <c r="C2" s="2">
        <f ca="1">('[1]Qc, Summer, S3'!C2*Main!$B$5)</f>
        <v>-13.864931830821975</v>
      </c>
      <c r="D2" s="2">
        <f ca="1">('[1]Qc, Summer, S3'!D2*Main!$B$5)</f>
        <v>-15.28183060585428</v>
      </c>
      <c r="E2" s="2">
        <f ca="1">('[1]Qc, Summer, S3'!E2*Main!$B$5)</f>
        <v>-13.9454710534326</v>
      </c>
      <c r="F2" s="2">
        <f ca="1">('[1]Qc, Summer, S3'!F2*Main!$B$5)</f>
        <v>-14.947668736571288</v>
      </c>
      <c r="G2" s="2">
        <f ca="1">('[1]Qc, Summer, S3'!G2*Main!$B$5)</f>
        <v>-15.292196228954998</v>
      </c>
      <c r="H2" s="2">
        <f ca="1">('[1]Qc, Summer, S3'!H2*Main!$B$5)</f>
        <v>-13.253597910331539</v>
      </c>
      <c r="I2" s="2">
        <f ca="1">('[1]Qc, Summer, S3'!I2*Main!$B$5)</f>
        <v>-2.0619620694738741</v>
      </c>
      <c r="J2" s="2">
        <f ca="1">('[1]Qc, Summer, S3'!J2*Main!$B$5)</f>
        <v>6.6187465162383265</v>
      </c>
      <c r="K2" s="2">
        <f ca="1">('[1]Qc, Summer, S3'!K2*Main!$B$5)</f>
        <v>9.6356083946536302</v>
      </c>
      <c r="L2" s="2">
        <f ca="1">('[1]Qc, Summer, S3'!L2*Main!$B$5)</f>
        <v>7.5744496424942183</v>
      </c>
      <c r="M2" s="2">
        <f ca="1">('[1]Qc, Summer, S3'!M2*Main!$B$5)</f>
        <v>10.089374894267596</v>
      </c>
      <c r="N2" s="2">
        <f ca="1">('[1]Qc, Summer, S3'!N2*Main!$B$5)</f>
        <v>8.9535118068869846</v>
      </c>
      <c r="O2" s="2">
        <f ca="1">('[1]Qc, Summer, S3'!O2*Main!$B$5)</f>
        <v>9.2230911735947796</v>
      </c>
      <c r="P2" s="2">
        <f ca="1">('[1]Qc, Summer, S3'!P2*Main!$B$5)</f>
        <v>4.7587765685038059</v>
      </c>
      <c r="Q2" s="2">
        <f ca="1">('[1]Qc, Summer, S3'!Q2*Main!$B$5)</f>
        <v>1.2030763216261335</v>
      </c>
      <c r="R2" s="2">
        <f ca="1">('[1]Qc, Summer, S3'!R2*Main!$B$5)</f>
        <v>2.6763654373009782</v>
      </c>
      <c r="S2" s="2">
        <f ca="1">('[1]Qc, Summer, S3'!S2*Main!$B$5)</f>
        <v>3.250858652077397</v>
      </c>
      <c r="T2" s="2">
        <f ca="1">('[1]Qc, Summer, S3'!T2*Main!$B$5)</f>
        <v>1.9585199124723849</v>
      </c>
      <c r="U2" s="2">
        <f ca="1">('[1]Qc, Summer, S3'!U2*Main!$B$5)</f>
        <v>-0.36535497095082503</v>
      </c>
      <c r="V2" s="2">
        <f ca="1">('[1]Qc, Summer, S3'!V2*Main!$B$5)</f>
        <v>-1.4262871182604031</v>
      </c>
      <c r="W2" s="2">
        <f ca="1">('[1]Qc, Summer, S3'!W2*Main!$B$5)</f>
        <v>-0.99230490115466563</v>
      </c>
      <c r="X2" s="2">
        <f ca="1">('[1]Qc, Summer, S3'!X2*Main!$B$5)</f>
        <v>-4.7588389211785351</v>
      </c>
      <c r="Y2" s="2">
        <f ca="1">('[1]Qc, Summer, S3'!Y2*Main!$B$5)</f>
        <v>-6.4414759485694502</v>
      </c>
    </row>
    <row r="3" spans="1:25" x14ac:dyDescent="0.3">
      <c r="A3">
        <v>2</v>
      </c>
      <c r="B3" s="2">
        <f ca="1">('[1]Qc, Summer, S3'!B3*Main!$B$5)</f>
        <v>-13.496586590043179</v>
      </c>
      <c r="C3" s="2">
        <f ca="1">('[1]Qc, Summer, S3'!C3*Main!$B$5)</f>
        <v>-13.496586590043179</v>
      </c>
      <c r="D3" s="2">
        <f ca="1">('[1]Qc, Summer, S3'!D3*Main!$B$5)</f>
        <v>-15.668741095245334</v>
      </c>
      <c r="E3" s="2">
        <f ca="1">('[1]Qc, Summer, S3'!E3*Main!$B$5)</f>
        <v>-17.840895600447496</v>
      </c>
      <c r="F3" s="2">
        <f ca="1">('[1]Qc, Summer, S3'!F3*Main!$B$5)</f>
        <v>-17.840895600447496</v>
      </c>
      <c r="G3" s="2">
        <f ca="1">('[1]Qc, Summer, S3'!G3*Main!$B$5)</f>
        <v>-17.840895600447496</v>
      </c>
      <c r="H3" s="2">
        <f ca="1">('[1]Qc, Summer, S3'!H3*Main!$B$5)</f>
        <v>-7.1137989853448449</v>
      </c>
      <c r="I3" s="2">
        <f ca="1">('[1]Qc, Summer, S3'!I3*Main!$B$5)</f>
        <v>1.474565684319199</v>
      </c>
      <c r="J3" s="2">
        <f ca="1">('[1]Qc, Summer, S3'!J3*Main!$B$5)</f>
        <v>4.6826761478367729</v>
      </c>
      <c r="K3" s="2">
        <f ca="1">('[1]Qc, Summer, S3'!K3*Main!$B$5)</f>
        <v>4.6826761478367729</v>
      </c>
      <c r="L3" s="2">
        <f ca="1">('[1]Qc, Summer, S3'!L3*Main!$B$5)</f>
        <v>4.2816556121128055</v>
      </c>
      <c r="M3" s="2">
        <f ca="1">('[1]Qc, Summer, S3'!M3*Main!$B$5)</f>
        <v>6.0193705874002337</v>
      </c>
      <c r="N3" s="2">
        <f ca="1">('[1]Qc, Summer, S3'!N3*Main!$B$5)</f>
        <v>8.1581060984116309</v>
      </c>
      <c r="O3" s="2">
        <f ca="1">('[1]Qc, Summer, S3'!O3*Main!$B$5)</f>
        <v>8.4087484419482337</v>
      </c>
      <c r="P3" s="2">
        <f ca="1">('[1]Qc, Summer, S3'!P3*Main!$B$5)</f>
        <v>4.7160915388233757</v>
      </c>
      <c r="Q3" s="2">
        <f ca="1">('[1]Qc, Summer, S3'!Q3*Main!$B$5)</f>
        <v>3.6801355616922744</v>
      </c>
      <c r="R3" s="2">
        <f ca="1">('[1]Qc, Summer, S3'!R3*Main!$B$5)</f>
        <v>-0.597335497961894</v>
      </c>
      <c r="S3" s="2">
        <f ca="1">('[1]Qc, Summer, S3'!S3*Main!$B$5)</f>
        <v>-0.597335497961894</v>
      </c>
      <c r="T3" s="2">
        <f ca="1">('[1]Qc, Summer, S3'!T3*Main!$B$5)</f>
        <v>-0.597335497961894</v>
      </c>
      <c r="U3" s="2">
        <f ca="1">('[1]Qc, Summer, S3'!U3*Main!$B$5)</f>
        <v>-0.597335497961894</v>
      </c>
      <c r="V3" s="2">
        <f ca="1">('[1]Qc, Summer, S3'!V3*Main!$B$5)</f>
        <v>-3.8054495458679414</v>
      </c>
      <c r="W3" s="2">
        <f ca="1">('[1]Qc, Summer, S3'!W3*Main!$B$5)</f>
        <v>-4.8748208951699565</v>
      </c>
      <c r="X3" s="2">
        <f ca="1">('[1]Qc, Summer, S3'!X3*Main!$B$5)</f>
        <v>-13.630248153989591</v>
      </c>
      <c r="Y3" s="2">
        <f ca="1">('[1]Qc, Summer, S3'!Y3*Main!$B$5)</f>
        <v>-13.630248153989591</v>
      </c>
    </row>
    <row r="4" spans="1:25" x14ac:dyDescent="0.3">
      <c r="A4">
        <v>3</v>
      </c>
      <c r="B4" s="2">
        <f ca="1">('[1]Qc, Summer, S3'!B4*Main!$B$5)</f>
        <v>10.894799864281604</v>
      </c>
      <c r="C4" s="2">
        <f ca="1">('[1]Qc, Summer, S3'!C4*Main!$B$5)</f>
        <v>8.3475278545423333</v>
      </c>
      <c r="D4" s="2">
        <f ca="1">('[1]Qc, Summer, S3'!D4*Main!$B$5)</f>
        <v>7.910533003583903</v>
      </c>
      <c r="E4" s="2">
        <f ca="1">('[1]Qc, Summer, S3'!E4*Main!$B$5)</f>
        <v>6.9088531875968942</v>
      </c>
      <c r="F4" s="2">
        <f ca="1">('[1]Qc, Summer, S3'!F4*Main!$B$5)</f>
        <v>7.9534573884386859</v>
      </c>
      <c r="G4" s="2">
        <f ca="1">('[1]Qc, Summer, S3'!G4*Main!$B$5)</f>
        <v>3.6913228458359733</v>
      </c>
      <c r="H4" s="2">
        <f ca="1">('[1]Qc, Summer, S3'!H4*Main!$B$5)</f>
        <v>6.4404962800625789</v>
      </c>
      <c r="I4" s="2">
        <f ca="1">('[1]Qc, Summer, S3'!I4*Main!$B$5)</f>
        <v>12.37617456218906</v>
      </c>
      <c r="J4" s="2">
        <f ca="1">('[1]Qc, Summer, S3'!J4*Main!$B$5)</f>
        <v>18.003555953156585</v>
      </c>
      <c r="K4" s="2">
        <f ca="1">('[1]Qc, Summer, S3'!K4*Main!$B$5)</f>
        <v>21.393231898233111</v>
      </c>
      <c r="L4" s="2">
        <f ca="1">('[1]Qc, Summer, S3'!L4*Main!$B$5)</f>
        <v>23.354824156584705</v>
      </c>
      <c r="M4" s="2">
        <f ca="1">('[1]Qc, Summer, S3'!M4*Main!$B$5)</f>
        <v>24.207483064064739</v>
      </c>
      <c r="N4" s="2">
        <f ca="1">('[1]Qc, Summer, S3'!N4*Main!$B$5)</f>
        <v>25.295608840909985</v>
      </c>
      <c r="O4" s="2">
        <f ca="1">('[1]Qc, Summer, S3'!O4*Main!$B$5)</f>
        <v>25.486993714924999</v>
      </c>
      <c r="P4" s="2">
        <f ca="1">('[1]Qc, Summer, S3'!P4*Main!$B$5)</f>
        <v>25.306087548557038</v>
      </c>
      <c r="Q4" s="2">
        <f ca="1">('[1]Qc, Summer, S3'!Q4*Main!$B$5)</f>
        <v>24.463684110480624</v>
      </c>
      <c r="R4" s="2">
        <f ca="1">('[1]Qc, Summer, S3'!R4*Main!$B$5)</f>
        <v>23.281098115375379</v>
      </c>
      <c r="S4" s="2">
        <f ca="1">('[1]Qc, Summer, S3'!S4*Main!$B$5)</f>
        <v>20.659353191388806</v>
      </c>
      <c r="T4" s="2">
        <f ca="1">('[1]Qc, Summer, S3'!T4*Main!$B$5)</f>
        <v>20.563772159935855</v>
      </c>
      <c r="U4" s="2">
        <f ca="1">('[1]Qc, Summer, S3'!U4*Main!$B$5)</f>
        <v>19.56235472554593</v>
      </c>
      <c r="V4" s="2">
        <f ca="1">('[1]Qc, Summer, S3'!V4*Main!$B$5)</f>
        <v>17.633469148969109</v>
      </c>
      <c r="W4" s="2">
        <f ca="1">('[1]Qc, Summer, S3'!W4*Main!$B$5)</f>
        <v>21.139085858758285</v>
      </c>
      <c r="X4" s="2">
        <f ca="1">('[1]Qc, Summer, S3'!X4*Main!$B$5)</f>
        <v>18.941390371038583</v>
      </c>
      <c r="Y4" s="2">
        <f ca="1"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Ratio'!$A$3:$B$10,2,FALSE),0)*'FL Characterization'!B$2)</f>
        <v>29.198623711105704</v>
      </c>
      <c r="C2" s="2">
        <f ca="1">('[1]Pc, Winter, S3'!C2*Main!$B$5)+(_xlfn.IFNA(VLOOKUP($A2,'FL Ratio'!$A$3:$B$10,2,FALSE),0)*'FL Characterization'!C$2)</f>
        <v>27.234966452816462</v>
      </c>
      <c r="D2" s="2">
        <f ca="1">('[1]Pc, Winter, S3'!D2*Main!$B$5)+(_xlfn.IFNA(VLOOKUP($A2,'FL Ratio'!$A$3:$B$10,2,FALSE),0)*'FL Characterization'!D$2)</f>
        <v>25.805967682141286</v>
      </c>
      <c r="E2" s="2">
        <f ca="1">('[1]Pc, Winter, S3'!E2*Main!$B$5)+(_xlfn.IFNA(VLOOKUP($A2,'FL Ratio'!$A$3:$B$10,2,FALSE),0)*'FL Characterization'!E$2)</f>
        <v>25.62337609925839</v>
      </c>
      <c r="F2" s="2">
        <f ca="1">('[1]Pc, Winter, S3'!F2*Main!$B$5)+(_xlfn.IFNA(VLOOKUP($A2,'FL Ratio'!$A$3:$B$10,2,FALSE),0)*'FL Characterization'!F$2)</f>
        <v>25.932452191110048</v>
      </c>
      <c r="G2" s="2">
        <f ca="1">('[1]Pc, Winter, S3'!G2*Main!$B$5)+(_xlfn.IFNA(VLOOKUP($A2,'FL Ratio'!$A$3:$B$10,2,FALSE),0)*'FL Characterization'!G$2)</f>
        <v>28.505364160424087</v>
      </c>
      <c r="H2" s="2">
        <f ca="1">('[1]Pc, Winter, S3'!H2*Main!$B$5)+(_xlfn.IFNA(VLOOKUP($A2,'FL Ratio'!$A$3:$B$10,2,FALSE),0)*'FL Characterization'!H$2)</f>
        <v>34.013846256677802</v>
      </c>
      <c r="I2" s="2">
        <f ca="1">('[1]Pc, Winter, S3'!I2*Main!$B$5)+(_xlfn.IFNA(VLOOKUP($A2,'FL Ratio'!$A$3:$B$10,2,FALSE),0)*'FL Characterization'!I$2)</f>
        <v>40.94230082406321</v>
      </c>
      <c r="J2" s="2">
        <f ca="1">('[1]Pc, Winter, S3'!J2*Main!$B$5)+(_xlfn.IFNA(VLOOKUP($A2,'FL Ratio'!$A$3:$B$10,2,FALSE),0)*'FL Characterization'!J$2)</f>
        <v>44.575040329225146</v>
      </c>
      <c r="K2" s="2">
        <f ca="1">('[1]Pc, Winter, S3'!K2*Main!$B$5)+(_xlfn.IFNA(VLOOKUP($A2,'FL Ratio'!$A$3:$B$10,2,FALSE),0)*'FL Characterization'!K$2)</f>
        <v>45.130883491817826</v>
      </c>
      <c r="L2" s="2">
        <f ca="1">('[1]Pc, Winter, S3'!L2*Main!$B$5)+(_xlfn.IFNA(VLOOKUP($A2,'FL Ratio'!$A$3:$B$10,2,FALSE),0)*'FL Characterization'!L$2)</f>
        <v>43.912952168725475</v>
      </c>
      <c r="M2" s="2">
        <f ca="1">('[1]Pc, Winter, S3'!M2*Main!$B$5)+(_xlfn.IFNA(VLOOKUP($A2,'FL Ratio'!$A$3:$B$10,2,FALSE),0)*'FL Characterization'!M$2)</f>
        <v>44.139285393598399</v>
      </c>
      <c r="N2" s="2">
        <f ca="1">('[1]Pc, Winter, S3'!N2*Main!$B$5)+(_xlfn.IFNA(VLOOKUP($A2,'FL Ratio'!$A$3:$B$10,2,FALSE),0)*'FL Characterization'!N$2)</f>
        <v>44.103012965574713</v>
      </c>
      <c r="O2" s="2">
        <f ca="1">('[1]Pc, Winter, S3'!O2*Main!$B$5)+(_xlfn.IFNA(VLOOKUP($A2,'FL Ratio'!$A$3:$B$10,2,FALSE),0)*'FL Characterization'!O$2)</f>
        <v>43.382834385936768</v>
      </c>
      <c r="P2" s="2">
        <f ca="1">('[1]Pc, Winter, S3'!P2*Main!$B$5)+(_xlfn.IFNA(VLOOKUP($A2,'FL Ratio'!$A$3:$B$10,2,FALSE),0)*'FL Characterization'!P$2)</f>
        <v>40.910466038579763</v>
      </c>
      <c r="Q2" s="2">
        <f ca="1">('[1]Pc, Winter, S3'!Q2*Main!$B$5)+(_xlfn.IFNA(VLOOKUP($A2,'FL Ratio'!$A$3:$B$10,2,FALSE),0)*'FL Characterization'!Q$2)</f>
        <v>39.738366072306931</v>
      </c>
      <c r="R2" s="2">
        <f ca="1">('[1]Pc, Winter, S3'!R2*Main!$B$5)+(_xlfn.IFNA(VLOOKUP($A2,'FL Ratio'!$A$3:$B$10,2,FALSE),0)*'FL Characterization'!R$2)</f>
        <v>41.385486340666134</v>
      </c>
      <c r="S2" s="2">
        <f ca="1">('[1]Pc, Winter, S3'!S2*Main!$B$5)+(_xlfn.IFNA(VLOOKUP($A2,'FL Ratio'!$A$3:$B$10,2,FALSE),0)*'FL Characterization'!S$2)</f>
        <v>45.876588686864999</v>
      </c>
      <c r="T2" s="2">
        <f ca="1">('[1]Pc, Winter, S3'!T2*Main!$B$5)+(_xlfn.IFNA(VLOOKUP($A2,'FL Ratio'!$A$3:$B$10,2,FALSE),0)*'FL Characterization'!T$2)</f>
        <v>45.710286778445749</v>
      </c>
      <c r="U2" s="2">
        <f ca="1">('[1]Pc, Winter, S3'!U2*Main!$B$5)+(_xlfn.IFNA(VLOOKUP($A2,'FL Ratio'!$A$3:$B$10,2,FALSE),0)*'FL Characterization'!U$2)</f>
        <v>44.763919476863343</v>
      </c>
      <c r="V2" s="2">
        <f ca="1">('[1]Pc, Winter, S3'!V2*Main!$B$5)+(_xlfn.IFNA(VLOOKUP($A2,'FL Ratio'!$A$3:$B$10,2,FALSE),0)*'FL Characterization'!V$2)</f>
        <v>43.994095902745109</v>
      </c>
      <c r="W2" s="2">
        <f ca="1">('[1]Pc, Winter, S3'!W2*Main!$B$5)+(_xlfn.IFNA(VLOOKUP($A2,'FL Ratio'!$A$3:$B$10,2,FALSE),0)*'FL Characterization'!W$2)</f>
        <v>41.234301003392929</v>
      </c>
      <c r="X2" s="2">
        <f ca="1">('[1]Pc, Winter, S3'!X2*Main!$B$5)+(_xlfn.IFNA(VLOOKUP($A2,'FL Ratio'!$A$3:$B$10,2,FALSE),0)*'FL Characterization'!X$2)</f>
        <v>36.072341430526023</v>
      </c>
      <c r="Y2" s="2">
        <f ca="1"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 ca="1">('[1]Pc, Winter, S3'!B3*Main!$B$5)+(_xlfn.IFNA(VLOOKUP($A3,'FL Ratio'!$A$3:$B$10,2,FALSE),0)*'FL Characterization'!B$2)</f>
        <v>30.561008868934266</v>
      </c>
      <c r="C3" s="2">
        <f ca="1">('[1]Pc, Winter, S3'!C3*Main!$B$5)+(_xlfn.IFNA(VLOOKUP($A3,'FL Ratio'!$A$3:$B$10,2,FALSE),0)*'FL Characterization'!C$2)</f>
        <v>28.574870934411081</v>
      </c>
      <c r="D3" s="2">
        <f ca="1">('[1]Pc, Winter, S3'!D3*Main!$B$5)+(_xlfn.IFNA(VLOOKUP($A3,'FL Ratio'!$A$3:$B$10,2,FALSE),0)*'FL Characterization'!D$2)</f>
        <v>25.842287978656113</v>
      </c>
      <c r="E3" s="2">
        <f ca="1">('[1]Pc, Winter, S3'!E3*Main!$B$5)+(_xlfn.IFNA(VLOOKUP($A3,'FL Ratio'!$A$3:$B$10,2,FALSE),0)*'FL Characterization'!E$2)</f>
        <v>27.595094773324366</v>
      </c>
      <c r="F3" s="2">
        <f ca="1">('[1]Pc, Winter, S3'!F3*Main!$B$5)+(_xlfn.IFNA(VLOOKUP($A3,'FL Ratio'!$A$3:$B$10,2,FALSE),0)*'FL Characterization'!F$2)</f>
        <v>27.2360734454818</v>
      </c>
      <c r="G3" s="2">
        <f ca="1">('[1]Pc, Winter, S3'!G3*Main!$B$5)+(_xlfn.IFNA(VLOOKUP($A3,'FL Ratio'!$A$3:$B$10,2,FALSE),0)*'FL Characterization'!G$2)</f>
        <v>28.158127741508263</v>
      </c>
      <c r="H3" s="2">
        <f ca="1">('[1]Pc, Winter, S3'!H3*Main!$B$5)+(_xlfn.IFNA(VLOOKUP($A3,'FL Ratio'!$A$3:$B$10,2,FALSE),0)*'FL Characterization'!H$2)</f>
        <v>41.631952373695079</v>
      </c>
      <c r="I3" s="2">
        <f ca="1">('[1]Pc, Winter, S3'!I3*Main!$B$5)+(_xlfn.IFNA(VLOOKUP($A3,'FL Ratio'!$A$3:$B$10,2,FALSE),0)*'FL Characterization'!I$2)</f>
        <v>45.182449026845688</v>
      </c>
      <c r="J3" s="2">
        <f ca="1">('[1]Pc, Winter, S3'!J3*Main!$B$5)+(_xlfn.IFNA(VLOOKUP($A3,'FL Ratio'!$A$3:$B$10,2,FALSE),0)*'FL Characterization'!J$2)</f>
        <v>49.488294931159253</v>
      </c>
      <c r="K3" s="2">
        <f ca="1">('[1]Pc, Winter, S3'!K3*Main!$B$5)+(_xlfn.IFNA(VLOOKUP($A3,'FL Ratio'!$A$3:$B$10,2,FALSE),0)*'FL Characterization'!K$2)</f>
        <v>49.602483813386819</v>
      </c>
      <c r="L3" s="2">
        <f ca="1">('[1]Pc, Winter, S3'!L3*Main!$B$5)+(_xlfn.IFNA(VLOOKUP($A3,'FL Ratio'!$A$3:$B$10,2,FALSE),0)*'FL Characterization'!L$2)</f>
        <v>46.755025515575937</v>
      </c>
      <c r="M3" s="2">
        <f ca="1">('[1]Pc, Winter, S3'!M3*Main!$B$5)+(_xlfn.IFNA(VLOOKUP($A3,'FL Ratio'!$A$3:$B$10,2,FALSE),0)*'FL Characterization'!M$2)</f>
        <v>51.180591149478779</v>
      </c>
      <c r="N3" s="2">
        <f ca="1">('[1]Pc, Winter, S3'!N3*Main!$B$5)+(_xlfn.IFNA(VLOOKUP($A3,'FL Ratio'!$A$3:$B$10,2,FALSE),0)*'FL Characterization'!N$2)</f>
        <v>48.401970350433885</v>
      </c>
      <c r="O3" s="2">
        <f ca="1">('[1]Pc, Winter, S3'!O3*Main!$B$5)+(_xlfn.IFNA(VLOOKUP($A3,'FL Ratio'!$A$3:$B$10,2,FALSE),0)*'FL Characterization'!O$2)</f>
        <v>45.60896503666644</v>
      </c>
      <c r="P3" s="2">
        <f ca="1">('[1]Pc, Winter, S3'!P3*Main!$B$5)+(_xlfn.IFNA(VLOOKUP($A3,'FL Ratio'!$A$3:$B$10,2,FALSE),0)*'FL Characterization'!P$2)</f>
        <v>44.283515689182337</v>
      </c>
      <c r="Q3" s="2">
        <f ca="1">('[1]Pc, Winter, S3'!Q3*Main!$B$5)+(_xlfn.IFNA(VLOOKUP($A3,'FL Ratio'!$A$3:$B$10,2,FALSE),0)*'FL Characterization'!Q$2)</f>
        <v>41.410631883461804</v>
      </c>
      <c r="R3" s="2">
        <f ca="1">('[1]Pc, Winter, S3'!R3*Main!$B$5)+(_xlfn.IFNA(VLOOKUP($A3,'FL Ratio'!$A$3:$B$10,2,FALSE),0)*'FL Characterization'!R$2)</f>
        <v>41.157283517374921</v>
      </c>
      <c r="S3" s="2">
        <f ca="1">('[1]Pc, Winter, S3'!S3*Main!$B$5)+(_xlfn.IFNA(VLOOKUP($A3,'FL Ratio'!$A$3:$B$10,2,FALSE),0)*'FL Characterization'!S$2)</f>
        <v>43.921240910238666</v>
      </c>
      <c r="T3" s="2">
        <f ca="1">('[1]Pc, Winter, S3'!T3*Main!$B$5)+(_xlfn.IFNA(VLOOKUP($A3,'FL Ratio'!$A$3:$B$10,2,FALSE),0)*'FL Characterization'!T$2)</f>
        <v>43.620826447076709</v>
      </c>
      <c r="U3" s="2">
        <f ca="1">('[1]Pc, Winter, S3'!U3*Main!$B$5)+(_xlfn.IFNA(VLOOKUP($A3,'FL Ratio'!$A$3:$B$10,2,FALSE),0)*'FL Characterization'!U$2)</f>
        <v>44.144621620675444</v>
      </c>
      <c r="V3" s="2">
        <f ca="1">('[1]Pc, Winter, S3'!V3*Main!$B$5)+(_xlfn.IFNA(VLOOKUP($A3,'FL Ratio'!$A$3:$B$10,2,FALSE),0)*'FL Characterization'!V$2)</f>
        <v>43.116301756475565</v>
      </c>
      <c r="W3" s="2">
        <f ca="1">('[1]Pc, Winter, S3'!W3*Main!$B$5)+(_xlfn.IFNA(VLOOKUP($A3,'FL Ratio'!$A$3:$B$10,2,FALSE),0)*'FL Characterization'!W$2)</f>
        <v>38.831202952749337</v>
      </c>
      <c r="X3" s="2">
        <f ca="1">('[1]Pc, Winter, S3'!X3*Main!$B$5)+(_xlfn.IFNA(VLOOKUP($A3,'FL Ratio'!$A$3:$B$10,2,FALSE),0)*'FL Characterization'!X$2)</f>
        <v>33.88931773976072</v>
      </c>
      <c r="Y3" s="2">
        <f ca="1">('[1]Pc, Winter, S3'!Y3*Main!$B$5)+(_xlfn.IFNA(VLOOKUP($A3,'FL Ratio'!$A$3:$B$10,2,FALSE),0)*'FL Characterization'!Y$2)</f>
        <v>33.099621246177037</v>
      </c>
    </row>
    <row r="4" spans="1:25" x14ac:dyDescent="0.3">
      <c r="A4">
        <v>3</v>
      </c>
      <c r="B4" s="2">
        <f ca="1">('[1]Pc, Winter, S3'!B4*Main!$B$5)+(_xlfn.IFNA(VLOOKUP($A4,'FL Ratio'!$A$3:$B$10,2,FALSE),0)*'FL Characterization'!B$2)</f>
        <v>43.654404149796683</v>
      </c>
      <c r="C4" s="2">
        <f ca="1">('[1]Pc, Winter, S3'!C4*Main!$B$5)+(_xlfn.IFNA(VLOOKUP($A4,'FL Ratio'!$A$3:$B$10,2,FALSE),0)*'FL Characterization'!C$2)</f>
        <v>38.669474653691594</v>
      </c>
      <c r="D4" s="2">
        <f ca="1">('[1]Pc, Winter, S3'!D4*Main!$B$5)+(_xlfn.IFNA(VLOOKUP($A4,'FL Ratio'!$A$3:$B$10,2,FALSE),0)*'FL Characterization'!D$2)</f>
        <v>36.325137113947243</v>
      </c>
      <c r="E4" s="2">
        <f ca="1">('[1]Pc, Winter, S3'!E4*Main!$B$5)+(_xlfn.IFNA(VLOOKUP($A4,'FL Ratio'!$A$3:$B$10,2,FALSE),0)*'FL Characterization'!E$2)</f>
        <v>35.830768189707875</v>
      </c>
      <c r="F4" s="2">
        <f ca="1">('[1]Pc, Winter, S3'!F4*Main!$B$5)+(_xlfn.IFNA(VLOOKUP($A4,'FL Ratio'!$A$3:$B$10,2,FALSE),0)*'FL Characterization'!F$2)</f>
        <v>37.166986172316797</v>
      </c>
      <c r="G4" s="2">
        <f ca="1">('[1]Pc, Winter, S3'!G4*Main!$B$5)+(_xlfn.IFNA(VLOOKUP($A4,'FL Ratio'!$A$3:$B$10,2,FALSE),0)*'FL Characterization'!G$2)</f>
        <v>39.848735216930407</v>
      </c>
      <c r="H4" s="2">
        <f ca="1">('[1]Pc, Winter, S3'!H4*Main!$B$5)+(_xlfn.IFNA(VLOOKUP($A4,'FL Ratio'!$A$3:$B$10,2,FALSE),0)*'FL Characterization'!H$2)</f>
        <v>48.101219754950442</v>
      </c>
      <c r="I4" s="2">
        <f ca="1">('[1]Pc, Winter, S3'!I4*Main!$B$5)+(_xlfn.IFNA(VLOOKUP($A4,'FL Ratio'!$A$3:$B$10,2,FALSE),0)*'FL Characterization'!I$2)</f>
        <v>52.583396389911407</v>
      </c>
      <c r="J4" s="2">
        <f ca="1">('[1]Pc, Winter, S3'!J4*Main!$B$5)+(_xlfn.IFNA(VLOOKUP($A4,'FL Ratio'!$A$3:$B$10,2,FALSE),0)*'FL Characterization'!J$2)</f>
        <v>55.61554215365657</v>
      </c>
      <c r="K4" s="2">
        <f ca="1">('[1]Pc, Winter, S3'!K4*Main!$B$5)+(_xlfn.IFNA(VLOOKUP($A4,'FL Ratio'!$A$3:$B$10,2,FALSE),0)*'FL Characterization'!K$2)</f>
        <v>57.589156889623482</v>
      </c>
      <c r="L4" s="2">
        <f ca="1">('[1]Pc, Winter, S3'!L4*Main!$B$5)+(_xlfn.IFNA(VLOOKUP($A4,'FL Ratio'!$A$3:$B$10,2,FALSE),0)*'FL Characterization'!L$2)</f>
        <v>57.998096830535729</v>
      </c>
      <c r="M4" s="2">
        <f ca="1">('[1]Pc, Winter, S3'!M4*Main!$B$5)+(_xlfn.IFNA(VLOOKUP($A4,'FL Ratio'!$A$3:$B$10,2,FALSE),0)*'FL Characterization'!M$2)</f>
        <v>57.436146343746856</v>
      </c>
      <c r="N4" s="2">
        <f ca="1">('[1]Pc, Winter, S3'!N4*Main!$B$5)+(_xlfn.IFNA(VLOOKUP($A4,'FL Ratio'!$A$3:$B$10,2,FALSE),0)*'FL Characterization'!N$2)</f>
        <v>57.233973219830723</v>
      </c>
      <c r="O4" s="2">
        <f ca="1">('[1]Pc, Winter, S3'!O4*Main!$B$5)+(_xlfn.IFNA(VLOOKUP($A4,'FL Ratio'!$A$3:$B$10,2,FALSE),0)*'FL Characterization'!O$2)</f>
        <v>56.337787845095434</v>
      </c>
      <c r="P4" s="2">
        <f ca="1">('[1]Pc, Winter, S3'!P4*Main!$B$5)+(_xlfn.IFNA(VLOOKUP($A4,'FL Ratio'!$A$3:$B$10,2,FALSE),0)*'FL Characterization'!P$2)</f>
        <v>54.604339564345032</v>
      </c>
      <c r="Q4" s="2">
        <f ca="1">('[1]Pc, Winter, S3'!Q4*Main!$B$5)+(_xlfn.IFNA(VLOOKUP($A4,'FL Ratio'!$A$3:$B$10,2,FALSE),0)*'FL Characterization'!Q$2)</f>
        <v>53.616624464353464</v>
      </c>
      <c r="R4" s="2">
        <f ca="1">('[1]Pc, Winter, S3'!R4*Main!$B$5)+(_xlfn.IFNA(VLOOKUP($A4,'FL Ratio'!$A$3:$B$10,2,FALSE),0)*'FL Characterization'!R$2)</f>
        <v>55.22861822973686</v>
      </c>
      <c r="S4" s="2">
        <f ca="1">('[1]Pc, Winter, S3'!S4*Main!$B$5)+(_xlfn.IFNA(VLOOKUP($A4,'FL Ratio'!$A$3:$B$10,2,FALSE),0)*'FL Characterization'!S$2)</f>
        <v>62.849604888858643</v>
      </c>
      <c r="T4" s="2">
        <f ca="1">('[1]Pc, Winter, S3'!T4*Main!$B$5)+(_xlfn.IFNA(VLOOKUP($A4,'FL Ratio'!$A$3:$B$10,2,FALSE),0)*'FL Characterization'!T$2)</f>
        <v>63.767981478686849</v>
      </c>
      <c r="U4" s="2">
        <f ca="1">('[1]Pc, Winter, S3'!U4*Main!$B$5)+(_xlfn.IFNA(VLOOKUP($A4,'FL Ratio'!$A$3:$B$10,2,FALSE),0)*'FL Characterization'!U$2)</f>
        <v>64.017486093244827</v>
      </c>
      <c r="V4" s="2">
        <f ca="1">('[1]Pc, Winter, S3'!V4*Main!$B$5)+(_xlfn.IFNA(VLOOKUP($A4,'FL Ratio'!$A$3:$B$10,2,FALSE),0)*'FL Characterization'!V$2)</f>
        <v>62.278294975880598</v>
      </c>
      <c r="W4" s="2">
        <f ca="1">('[1]Pc, Winter, S3'!W4*Main!$B$5)+(_xlfn.IFNA(VLOOKUP($A4,'FL Ratio'!$A$3:$B$10,2,FALSE),0)*'FL Characterization'!W$2)</f>
        <v>59.278272147164799</v>
      </c>
      <c r="X4" s="2">
        <f ca="1">('[1]Pc, Winter, S3'!X4*Main!$B$5)+(_xlfn.IFNA(VLOOKUP($A4,'FL Ratio'!$A$3:$B$10,2,FALSE),0)*'FL Characterization'!X$2)</f>
        <v>55.081511401770939</v>
      </c>
      <c r="Y4" s="2">
        <f ca="1">('[1]Pc, Winter, S3'!Y4*Main!$B$5)+(_xlfn.IFNA(VLOOKUP($A4,'FL Ratio'!$A$3:$B$10,2,FALSE),0)*'FL Characterization'!Y$2)</f>
        <v>49.10022433101782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-10.664324888027446</v>
      </c>
      <c r="C2" s="2">
        <f ca="1">('[1]Qc, Summer, S3'!C2*Main!$B$5)</f>
        <v>-13.864931830821975</v>
      </c>
      <c r="D2" s="2">
        <f ca="1">('[1]Qc, Summer, S3'!D2*Main!$B$5)</f>
        <v>-15.28183060585428</v>
      </c>
      <c r="E2" s="2">
        <f ca="1">('[1]Qc, Summer, S3'!E2*Main!$B$5)</f>
        <v>-13.9454710534326</v>
      </c>
      <c r="F2" s="2">
        <f ca="1">('[1]Qc, Summer, S3'!F2*Main!$B$5)</f>
        <v>-14.947668736571288</v>
      </c>
      <c r="G2" s="2">
        <f ca="1">('[1]Qc, Summer, S3'!G2*Main!$B$5)</f>
        <v>-15.292196228954998</v>
      </c>
      <c r="H2" s="2">
        <f ca="1">('[1]Qc, Summer, S3'!H2*Main!$B$5)</f>
        <v>-13.253597910331539</v>
      </c>
      <c r="I2" s="2">
        <f ca="1">('[1]Qc, Summer, S3'!I2*Main!$B$5)</f>
        <v>-2.0619620694738741</v>
      </c>
      <c r="J2" s="2">
        <f ca="1">('[1]Qc, Summer, S3'!J2*Main!$B$5)</f>
        <v>6.6187465162383265</v>
      </c>
      <c r="K2" s="2">
        <f ca="1">('[1]Qc, Summer, S3'!K2*Main!$B$5)</f>
        <v>9.6356083946536302</v>
      </c>
      <c r="L2" s="2">
        <f ca="1">('[1]Qc, Summer, S3'!L2*Main!$B$5)</f>
        <v>7.5744496424942183</v>
      </c>
      <c r="M2" s="2">
        <f ca="1">('[1]Qc, Summer, S3'!M2*Main!$B$5)</f>
        <v>10.089374894267596</v>
      </c>
      <c r="N2" s="2">
        <f ca="1">('[1]Qc, Summer, S3'!N2*Main!$B$5)</f>
        <v>8.9535118068869846</v>
      </c>
      <c r="O2" s="2">
        <f ca="1">('[1]Qc, Summer, S3'!O2*Main!$B$5)</f>
        <v>9.2230911735947796</v>
      </c>
      <c r="P2" s="2">
        <f ca="1">('[1]Qc, Summer, S3'!P2*Main!$B$5)</f>
        <v>4.7587765685038059</v>
      </c>
      <c r="Q2" s="2">
        <f ca="1">('[1]Qc, Summer, S3'!Q2*Main!$B$5)</f>
        <v>1.2030763216261335</v>
      </c>
      <c r="R2" s="2">
        <f ca="1">('[1]Qc, Summer, S3'!R2*Main!$B$5)</f>
        <v>2.6763654373009782</v>
      </c>
      <c r="S2" s="2">
        <f ca="1">('[1]Qc, Summer, S3'!S2*Main!$B$5)</f>
        <v>3.250858652077397</v>
      </c>
      <c r="T2" s="2">
        <f ca="1">('[1]Qc, Summer, S3'!T2*Main!$B$5)</f>
        <v>1.9585199124723849</v>
      </c>
      <c r="U2" s="2">
        <f ca="1">('[1]Qc, Summer, S3'!U2*Main!$B$5)</f>
        <v>-0.36535497095082503</v>
      </c>
      <c r="V2" s="2">
        <f ca="1">('[1]Qc, Summer, S3'!V2*Main!$B$5)</f>
        <v>-1.4262871182604031</v>
      </c>
      <c r="W2" s="2">
        <f ca="1">('[1]Qc, Summer, S3'!W2*Main!$B$5)</f>
        <v>-0.99230490115466563</v>
      </c>
      <c r="X2" s="2">
        <f ca="1">('[1]Qc, Summer, S3'!X2*Main!$B$5)</f>
        <v>-4.7588389211785351</v>
      </c>
      <c r="Y2" s="2">
        <f ca="1">('[1]Qc, Summer, S3'!Y2*Main!$B$5)</f>
        <v>-6.4414759485694502</v>
      </c>
    </row>
    <row r="3" spans="1:25" x14ac:dyDescent="0.3">
      <c r="A3">
        <v>2</v>
      </c>
      <c r="B3" s="2">
        <f ca="1">('[1]Qc, Summer, S3'!B3*Main!$B$5)</f>
        <v>-13.496586590043179</v>
      </c>
      <c r="C3" s="2">
        <f ca="1">('[1]Qc, Summer, S3'!C3*Main!$B$5)</f>
        <v>-13.496586590043179</v>
      </c>
      <c r="D3" s="2">
        <f ca="1">('[1]Qc, Summer, S3'!D3*Main!$B$5)</f>
        <v>-15.668741095245334</v>
      </c>
      <c r="E3" s="2">
        <f ca="1">('[1]Qc, Summer, S3'!E3*Main!$B$5)</f>
        <v>-17.840895600447496</v>
      </c>
      <c r="F3" s="2">
        <f ca="1">('[1]Qc, Summer, S3'!F3*Main!$B$5)</f>
        <v>-17.840895600447496</v>
      </c>
      <c r="G3" s="2">
        <f ca="1">('[1]Qc, Summer, S3'!G3*Main!$B$5)</f>
        <v>-17.840895600447496</v>
      </c>
      <c r="H3" s="2">
        <f ca="1">('[1]Qc, Summer, S3'!H3*Main!$B$5)</f>
        <v>-7.1137989853448449</v>
      </c>
      <c r="I3" s="2">
        <f ca="1">('[1]Qc, Summer, S3'!I3*Main!$B$5)</f>
        <v>1.474565684319199</v>
      </c>
      <c r="J3" s="2">
        <f ca="1">('[1]Qc, Summer, S3'!J3*Main!$B$5)</f>
        <v>4.6826761478367729</v>
      </c>
      <c r="K3" s="2">
        <f ca="1">('[1]Qc, Summer, S3'!K3*Main!$B$5)</f>
        <v>4.6826761478367729</v>
      </c>
      <c r="L3" s="2">
        <f ca="1">('[1]Qc, Summer, S3'!L3*Main!$B$5)</f>
        <v>4.2816556121128055</v>
      </c>
      <c r="M3" s="2">
        <f ca="1">('[1]Qc, Summer, S3'!M3*Main!$B$5)</f>
        <v>6.0193705874002337</v>
      </c>
      <c r="N3" s="2">
        <f ca="1">('[1]Qc, Summer, S3'!N3*Main!$B$5)</f>
        <v>8.1581060984116309</v>
      </c>
      <c r="O3" s="2">
        <f ca="1">('[1]Qc, Summer, S3'!O3*Main!$B$5)</f>
        <v>8.4087484419482337</v>
      </c>
      <c r="P3" s="2">
        <f ca="1">('[1]Qc, Summer, S3'!P3*Main!$B$5)</f>
        <v>4.7160915388233757</v>
      </c>
      <c r="Q3" s="2">
        <f ca="1">('[1]Qc, Summer, S3'!Q3*Main!$B$5)</f>
        <v>3.6801355616922744</v>
      </c>
      <c r="R3" s="2">
        <f ca="1">('[1]Qc, Summer, S3'!R3*Main!$B$5)</f>
        <v>-0.597335497961894</v>
      </c>
      <c r="S3" s="2">
        <f ca="1">('[1]Qc, Summer, S3'!S3*Main!$B$5)</f>
        <v>-0.597335497961894</v>
      </c>
      <c r="T3" s="2">
        <f ca="1">('[1]Qc, Summer, S3'!T3*Main!$B$5)</f>
        <v>-0.597335497961894</v>
      </c>
      <c r="U3" s="2">
        <f ca="1">('[1]Qc, Summer, S3'!U3*Main!$B$5)</f>
        <v>-0.597335497961894</v>
      </c>
      <c r="V3" s="2">
        <f ca="1">('[1]Qc, Summer, S3'!V3*Main!$B$5)</f>
        <v>-3.8054495458679414</v>
      </c>
      <c r="W3" s="2">
        <f ca="1">('[1]Qc, Summer, S3'!W3*Main!$B$5)</f>
        <v>-4.8748208951699565</v>
      </c>
      <c r="X3" s="2">
        <f ca="1">('[1]Qc, Summer, S3'!X3*Main!$B$5)</f>
        <v>-13.630248153989591</v>
      </c>
      <c r="Y3" s="2">
        <f ca="1">('[1]Qc, Summer, S3'!Y3*Main!$B$5)</f>
        <v>-13.630248153989591</v>
      </c>
    </row>
    <row r="4" spans="1:25" x14ac:dyDescent="0.3">
      <c r="A4">
        <v>3</v>
      </c>
      <c r="B4" s="2">
        <f ca="1">('[1]Qc, Summer, S3'!B4*Main!$B$5)</f>
        <v>10.894799864281604</v>
      </c>
      <c r="C4" s="2">
        <f ca="1">('[1]Qc, Summer, S3'!C4*Main!$B$5)</f>
        <v>8.3475278545423333</v>
      </c>
      <c r="D4" s="2">
        <f ca="1">('[1]Qc, Summer, S3'!D4*Main!$B$5)</f>
        <v>7.910533003583903</v>
      </c>
      <c r="E4" s="2">
        <f ca="1">('[1]Qc, Summer, S3'!E4*Main!$B$5)</f>
        <v>6.9088531875968942</v>
      </c>
      <c r="F4" s="2">
        <f ca="1">('[1]Qc, Summer, S3'!F4*Main!$B$5)</f>
        <v>7.9534573884386859</v>
      </c>
      <c r="G4" s="2">
        <f ca="1">('[1]Qc, Summer, S3'!G4*Main!$B$5)</f>
        <v>3.6913228458359733</v>
      </c>
      <c r="H4" s="2">
        <f ca="1">('[1]Qc, Summer, S3'!H4*Main!$B$5)</f>
        <v>6.4404962800625789</v>
      </c>
      <c r="I4" s="2">
        <f ca="1">('[1]Qc, Summer, S3'!I4*Main!$B$5)</f>
        <v>12.37617456218906</v>
      </c>
      <c r="J4" s="2">
        <f ca="1">('[1]Qc, Summer, S3'!J4*Main!$B$5)</f>
        <v>18.003555953156585</v>
      </c>
      <c r="K4" s="2">
        <f ca="1">('[1]Qc, Summer, S3'!K4*Main!$B$5)</f>
        <v>21.393231898233111</v>
      </c>
      <c r="L4" s="2">
        <f ca="1">('[1]Qc, Summer, S3'!L4*Main!$B$5)</f>
        <v>23.354824156584705</v>
      </c>
      <c r="M4" s="2">
        <f ca="1">('[1]Qc, Summer, S3'!M4*Main!$B$5)</f>
        <v>24.207483064064739</v>
      </c>
      <c r="N4" s="2">
        <f ca="1">('[1]Qc, Summer, S3'!N4*Main!$B$5)</f>
        <v>25.295608840909985</v>
      </c>
      <c r="O4" s="2">
        <f ca="1">('[1]Qc, Summer, S3'!O4*Main!$B$5)</f>
        <v>25.486993714924999</v>
      </c>
      <c r="P4" s="2">
        <f ca="1">('[1]Qc, Summer, S3'!P4*Main!$B$5)</f>
        <v>25.306087548557038</v>
      </c>
      <c r="Q4" s="2">
        <f ca="1">('[1]Qc, Summer, S3'!Q4*Main!$B$5)</f>
        <v>24.463684110480624</v>
      </c>
      <c r="R4" s="2">
        <f ca="1">('[1]Qc, Summer, S3'!R4*Main!$B$5)</f>
        <v>23.281098115375379</v>
      </c>
      <c r="S4" s="2">
        <f ca="1">('[1]Qc, Summer, S3'!S4*Main!$B$5)</f>
        <v>20.659353191388806</v>
      </c>
      <c r="T4" s="2">
        <f ca="1">('[1]Qc, Summer, S3'!T4*Main!$B$5)</f>
        <v>20.563772159935855</v>
      </c>
      <c r="U4" s="2">
        <f ca="1">('[1]Qc, Summer, S3'!U4*Main!$B$5)</f>
        <v>19.56235472554593</v>
      </c>
      <c r="V4" s="2">
        <f ca="1">('[1]Qc, Summer, S3'!V4*Main!$B$5)</f>
        <v>17.633469148969109</v>
      </c>
      <c r="W4" s="2">
        <f ca="1">('[1]Qc, Summer, S3'!W4*Main!$B$5)</f>
        <v>21.139085858758285</v>
      </c>
      <c r="X4" s="2">
        <f ca="1">('[1]Qc, Summer, S3'!X4*Main!$B$5)</f>
        <v>18.941390371038583</v>
      </c>
      <c r="Y4" s="2">
        <f ca="1"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1.9866557005502865</v>
      </c>
      <c r="C2" s="2">
        <f>('FL Characterization'!C$4-'FL Characterization'!C$2)*VLOOKUP($A2,'FL Ratio'!$A$2:$B$21,2,FALSE)</f>
        <v>2.1870558064938104</v>
      </c>
      <c r="D2" s="2">
        <f>('FL Characterization'!D$4-'FL Characterization'!D$2)*VLOOKUP($A2,'FL Ratio'!$A$2:$B$21,2,FALSE)</f>
        <v>2.8466608775563245</v>
      </c>
      <c r="E2" s="2">
        <f>('FL Characterization'!E$4-'FL Characterization'!E$2)*VLOOKUP($A2,'FL Ratio'!$A$2:$B$21,2,FALSE)</f>
        <v>3.2635822318804508</v>
      </c>
      <c r="F2" s="2">
        <f>('FL Characterization'!F$4-'FL Characterization'!F$2)*VLOOKUP($A2,'FL Ratio'!$A$2:$B$21,2,FALSE)</f>
        <v>3.8372308020135213</v>
      </c>
      <c r="G2" s="2">
        <f>('FL Characterization'!G$4-'FL Characterization'!G$2)*VLOOKUP($A2,'FL Ratio'!$A$2:$B$21,2,FALSE)</f>
        <v>4.4854465335385774</v>
      </c>
      <c r="H2" s="2">
        <f>('FL Characterization'!H$4-'FL Characterization'!H$2)*VLOOKUP($A2,'FL Ratio'!$A$2:$B$21,2,FALSE)</f>
        <v>3.9983734501793782</v>
      </c>
      <c r="I2" s="2">
        <f>('FL Characterization'!I$4-'FL Characterization'!I$2)*VLOOKUP($A2,'FL Ratio'!$A$2:$B$21,2,FALSE)</f>
        <v>5.7161141894285556</v>
      </c>
      <c r="J2" s="2">
        <f>('FL Characterization'!J$4-'FL Characterization'!J$2)*VLOOKUP($A2,'FL Ratio'!$A$2:$B$21,2,FALSE)</f>
        <v>5.2438967663356069</v>
      </c>
      <c r="K2" s="2">
        <f>('FL Characterization'!K$4-'FL Characterization'!K$2)*VLOOKUP($A2,'FL Ratio'!$A$2:$B$21,2,FALSE)</f>
        <v>5.9226766433343743</v>
      </c>
      <c r="L2" s="2">
        <f>('FL Characterization'!L$4-'FL Characterization'!L$2)*VLOOKUP($A2,'FL Ratio'!$A$2:$B$21,2,FALSE)</f>
        <v>6.0869279759633557</v>
      </c>
      <c r="M2" s="2">
        <f>('FL Characterization'!M$4-'FL Characterization'!M$2)*VLOOKUP($A2,'FL Ratio'!$A$2:$B$21,2,FALSE)</f>
        <v>5.6461275232853296</v>
      </c>
      <c r="N2" s="2">
        <f>('FL Characterization'!N$4-'FL Characterization'!N$2)*VLOOKUP($A2,'FL Ratio'!$A$2:$B$21,2,FALSE)</f>
        <v>5.3263044150903367</v>
      </c>
      <c r="O2" s="2">
        <f>('FL Characterization'!O$4-'FL Characterization'!O$2)*VLOOKUP($A2,'FL Ratio'!$A$2:$B$21,2,FALSE)</f>
        <v>4.9036333700335319</v>
      </c>
      <c r="P2" s="2">
        <f>('FL Characterization'!P$4-'FL Characterization'!P$2)*VLOOKUP($A2,'FL Ratio'!$A$2:$B$21,2,FALSE)</f>
        <v>4.5167809725075756</v>
      </c>
      <c r="Q2" s="2">
        <f>('FL Characterization'!Q$4-'FL Characterization'!Q$2)*VLOOKUP($A2,'FL Ratio'!$A$2:$B$21,2,FALSE)</f>
        <v>4.0650451032446711</v>
      </c>
      <c r="R2" s="2">
        <f>('FL Characterization'!R$4-'FL Characterization'!R$2)*VLOOKUP($A2,'FL Ratio'!$A$2:$B$21,2,FALSE)</f>
        <v>4.0227339819678321</v>
      </c>
      <c r="S2" s="2">
        <f>('FL Characterization'!S$4-'FL Characterization'!S$2)*VLOOKUP($A2,'FL Ratio'!$A$2:$B$21,2,FALSE)</f>
        <v>3.1872543996420952</v>
      </c>
      <c r="T2" s="2">
        <f>('FL Characterization'!T$4-'FL Characterization'!T$2)*VLOOKUP($A2,'FL Ratio'!$A$2:$B$21,2,FALSE)</f>
        <v>2.6370722706333058</v>
      </c>
      <c r="U2" s="2">
        <f>('FL Characterization'!U$4-'FL Characterization'!U$2)*VLOOKUP($A2,'FL Ratio'!$A$2:$B$21,2,FALSE)</f>
        <v>3.129234793157794</v>
      </c>
      <c r="V2" s="2">
        <f>('FL Characterization'!V$4-'FL Characterization'!V$2)*VLOOKUP($A2,'FL Ratio'!$A$2:$B$21,2,FALSE)</f>
        <v>3.1883823294030513</v>
      </c>
      <c r="W2" s="2">
        <f>('FL Characterization'!W$4-'FL Characterization'!W$2)*VLOOKUP($A2,'FL Ratio'!$A$2:$B$21,2,FALSE)</f>
        <v>3.6436808060816581</v>
      </c>
      <c r="X2" s="2">
        <f>('FL Characterization'!X$4-'FL Characterization'!X$2)*VLOOKUP($A2,'FL Ratio'!$A$2:$B$21,2,FALSE)</f>
        <v>1.7691990957825503</v>
      </c>
      <c r="Y2" s="2">
        <f>('FL Characterization'!Y$4-'FL Characterization'!Y$2)*VLOOKUP($A2,'FL Ratio'!$A$2:$B$21,2,FALSE)</f>
        <v>1.69863470951786</v>
      </c>
    </row>
    <row r="3" spans="1:25" x14ac:dyDescent="0.3">
      <c r="A3">
        <v>2</v>
      </c>
      <c r="B3" s="2">
        <f>('FL Characterization'!B$4-'FL Characterization'!B$2)*VLOOKUP($A3,'FL Ratio'!$A$2:$B$21,2,FALSE)</f>
        <v>1.9866557005502865</v>
      </c>
      <c r="C3" s="2">
        <f>('FL Characterization'!C$4-'FL Characterization'!C$2)*VLOOKUP($A3,'FL Ratio'!$A$2:$B$21,2,FALSE)</f>
        <v>2.1870558064938104</v>
      </c>
      <c r="D3" s="2">
        <f>('FL Characterization'!D$4-'FL Characterization'!D$2)*VLOOKUP($A3,'FL Ratio'!$A$2:$B$21,2,FALSE)</f>
        <v>2.8466608775563245</v>
      </c>
      <c r="E3" s="2">
        <f>('FL Characterization'!E$4-'FL Characterization'!E$2)*VLOOKUP($A3,'FL Ratio'!$A$2:$B$21,2,FALSE)</f>
        <v>3.2635822318804508</v>
      </c>
      <c r="F3" s="2">
        <f>('FL Characterization'!F$4-'FL Characterization'!F$2)*VLOOKUP($A3,'FL Ratio'!$A$2:$B$21,2,FALSE)</f>
        <v>3.8372308020135213</v>
      </c>
      <c r="G3" s="2">
        <f>('FL Characterization'!G$4-'FL Characterization'!G$2)*VLOOKUP($A3,'FL Ratio'!$A$2:$B$21,2,FALSE)</f>
        <v>4.4854465335385774</v>
      </c>
      <c r="H3" s="2">
        <f>('FL Characterization'!H$4-'FL Characterization'!H$2)*VLOOKUP($A3,'FL Ratio'!$A$2:$B$21,2,FALSE)</f>
        <v>3.9983734501793782</v>
      </c>
      <c r="I3" s="2">
        <f>('FL Characterization'!I$4-'FL Characterization'!I$2)*VLOOKUP($A3,'FL Ratio'!$A$2:$B$21,2,FALSE)</f>
        <v>5.7161141894285556</v>
      </c>
      <c r="J3" s="2">
        <f>('FL Characterization'!J$4-'FL Characterization'!J$2)*VLOOKUP($A3,'FL Ratio'!$A$2:$B$21,2,FALSE)</f>
        <v>5.2438967663356069</v>
      </c>
      <c r="K3" s="2">
        <f>('FL Characterization'!K$4-'FL Characterization'!K$2)*VLOOKUP($A3,'FL Ratio'!$A$2:$B$21,2,FALSE)</f>
        <v>5.9226766433343743</v>
      </c>
      <c r="L3" s="2">
        <f>('FL Characterization'!L$4-'FL Characterization'!L$2)*VLOOKUP($A3,'FL Ratio'!$A$2:$B$21,2,FALSE)</f>
        <v>6.0869279759633557</v>
      </c>
      <c r="M3" s="2">
        <f>('FL Characterization'!M$4-'FL Characterization'!M$2)*VLOOKUP($A3,'FL Ratio'!$A$2:$B$21,2,FALSE)</f>
        <v>5.6461275232853296</v>
      </c>
      <c r="N3" s="2">
        <f>('FL Characterization'!N$4-'FL Characterization'!N$2)*VLOOKUP($A3,'FL Ratio'!$A$2:$B$21,2,FALSE)</f>
        <v>5.3263044150903367</v>
      </c>
      <c r="O3" s="2">
        <f>('FL Characterization'!O$4-'FL Characterization'!O$2)*VLOOKUP($A3,'FL Ratio'!$A$2:$B$21,2,FALSE)</f>
        <v>4.9036333700335319</v>
      </c>
      <c r="P3" s="2">
        <f>('FL Characterization'!P$4-'FL Characterization'!P$2)*VLOOKUP($A3,'FL Ratio'!$A$2:$B$21,2,FALSE)</f>
        <v>4.5167809725075756</v>
      </c>
      <c r="Q3" s="2">
        <f>('FL Characterization'!Q$4-'FL Characterization'!Q$2)*VLOOKUP($A3,'FL Ratio'!$A$2:$B$21,2,FALSE)</f>
        <v>4.0650451032446711</v>
      </c>
      <c r="R3" s="2">
        <f>('FL Characterization'!R$4-'FL Characterization'!R$2)*VLOOKUP($A3,'FL Ratio'!$A$2:$B$21,2,FALSE)</f>
        <v>4.0227339819678321</v>
      </c>
      <c r="S3" s="2">
        <f>('FL Characterization'!S$4-'FL Characterization'!S$2)*VLOOKUP($A3,'FL Ratio'!$A$2:$B$21,2,FALSE)</f>
        <v>3.1872543996420952</v>
      </c>
      <c r="T3" s="2">
        <f>('FL Characterization'!T$4-'FL Characterization'!T$2)*VLOOKUP($A3,'FL Ratio'!$A$2:$B$21,2,FALSE)</f>
        <v>2.6370722706333058</v>
      </c>
      <c r="U3" s="2">
        <f>('FL Characterization'!U$4-'FL Characterization'!U$2)*VLOOKUP($A3,'FL Ratio'!$A$2:$B$21,2,FALSE)</f>
        <v>3.129234793157794</v>
      </c>
      <c r="V3" s="2">
        <f>('FL Characterization'!V$4-'FL Characterization'!V$2)*VLOOKUP($A3,'FL Ratio'!$A$2:$B$21,2,FALSE)</f>
        <v>3.1883823294030513</v>
      </c>
      <c r="W3" s="2">
        <f>('FL Characterization'!W$4-'FL Characterization'!W$2)*VLOOKUP($A3,'FL Ratio'!$A$2:$B$21,2,FALSE)</f>
        <v>3.6436808060816581</v>
      </c>
      <c r="X3" s="2">
        <f>('FL Characterization'!X$4-'FL Characterization'!X$2)*VLOOKUP($A3,'FL Ratio'!$A$2:$B$21,2,FALSE)</f>
        <v>1.7691990957825503</v>
      </c>
      <c r="Y3" s="2">
        <f>('FL Characterization'!Y$4-'FL Characterization'!Y$2)*VLOOKUP($A3,'FL Ratio'!$A$2:$B$21,2,FALSE)</f>
        <v>1.69863470951786</v>
      </c>
    </row>
    <row r="4" spans="1:25" x14ac:dyDescent="0.3">
      <c r="A4">
        <v>3</v>
      </c>
      <c r="B4" s="2">
        <f>('FL Characterization'!B$4-'FL Characterization'!B$2)*VLOOKUP($A4,'FL Ratio'!$A$2:$B$21,2,FALSE)</f>
        <v>1.9866557005502865</v>
      </c>
      <c r="C4" s="2">
        <f>('FL Characterization'!C$4-'FL Characterization'!C$2)*VLOOKUP($A4,'FL Ratio'!$A$2:$B$21,2,FALSE)</f>
        <v>2.1870558064938104</v>
      </c>
      <c r="D4" s="2">
        <f>('FL Characterization'!D$4-'FL Characterization'!D$2)*VLOOKUP($A4,'FL Ratio'!$A$2:$B$21,2,FALSE)</f>
        <v>2.8466608775563245</v>
      </c>
      <c r="E4" s="2">
        <f>('FL Characterization'!E$4-'FL Characterization'!E$2)*VLOOKUP($A4,'FL Ratio'!$A$2:$B$21,2,FALSE)</f>
        <v>3.2635822318804508</v>
      </c>
      <c r="F4" s="2">
        <f>('FL Characterization'!F$4-'FL Characterization'!F$2)*VLOOKUP($A4,'FL Ratio'!$A$2:$B$21,2,FALSE)</f>
        <v>3.8372308020135213</v>
      </c>
      <c r="G4" s="2">
        <f>('FL Characterization'!G$4-'FL Characterization'!G$2)*VLOOKUP($A4,'FL Ratio'!$A$2:$B$21,2,FALSE)</f>
        <v>4.4854465335385774</v>
      </c>
      <c r="H4" s="2">
        <f>('FL Characterization'!H$4-'FL Characterization'!H$2)*VLOOKUP($A4,'FL Ratio'!$A$2:$B$21,2,FALSE)</f>
        <v>3.9983734501793782</v>
      </c>
      <c r="I4" s="2">
        <f>('FL Characterization'!I$4-'FL Characterization'!I$2)*VLOOKUP($A4,'FL Ratio'!$A$2:$B$21,2,FALSE)</f>
        <v>5.7161141894285556</v>
      </c>
      <c r="J4" s="2">
        <f>('FL Characterization'!J$4-'FL Characterization'!J$2)*VLOOKUP($A4,'FL Ratio'!$A$2:$B$21,2,FALSE)</f>
        <v>5.2438967663356069</v>
      </c>
      <c r="K4" s="2">
        <f>('FL Characterization'!K$4-'FL Characterization'!K$2)*VLOOKUP($A4,'FL Ratio'!$A$2:$B$21,2,FALSE)</f>
        <v>5.9226766433343743</v>
      </c>
      <c r="L4" s="2">
        <f>('FL Characterization'!L$4-'FL Characterization'!L$2)*VLOOKUP($A4,'FL Ratio'!$A$2:$B$21,2,FALSE)</f>
        <v>6.0869279759633557</v>
      </c>
      <c r="M4" s="2">
        <f>('FL Characterization'!M$4-'FL Characterization'!M$2)*VLOOKUP($A4,'FL Ratio'!$A$2:$B$21,2,FALSE)</f>
        <v>5.6461275232853296</v>
      </c>
      <c r="N4" s="2">
        <f>('FL Characterization'!N$4-'FL Characterization'!N$2)*VLOOKUP($A4,'FL Ratio'!$A$2:$B$21,2,FALSE)</f>
        <v>5.3263044150903367</v>
      </c>
      <c r="O4" s="2">
        <f>('FL Characterization'!O$4-'FL Characterization'!O$2)*VLOOKUP($A4,'FL Ratio'!$A$2:$B$21,2,FALSE)</f>
        <v>4.9036333700335319</v>
      </c>
      <c r="P4" s="2">
        <f>('FL Characterization'!P$4-'FL Characterization'!P$2)*VLOOKUP($A4,'FL Ratio'!$A$2:$B$21,2,FALSE)</f>
        <v>4.5167809725075756</v>
      </c>
      <c r="Q4" s="2">
        <f>('FL Characterization'!Q$4-'FL Characterization'!Q$2)*VLOOKUP($A4,'FL Ratio'!$A$2:$B$21,2,FALSE)</f>
        <v>4.0650451032446711</v>
      </c>
      <c r="R4" s="2">
        <f>('FL Characterization'!R$4-'FL Characterization'!R$2)*VLOOKUP($A4,'FL Ratio'!$A$2:$B$21,2,FALSE)</f>
        <v>4.0227339819678321</v>
      </c>
      <c r="S4" s="2">
        <f>('FL Characterization'!S$4-'FL Characterization'!S$2)*VLOOKUP($A4,'FL Ratio'!$A$2:$B$21,2,FALSE)</f>
        <v>3.1872543996420952</v>
      </c>
      <c r="T4" s="2">
        <f>('FL Characterization'!T$4-'FL Characterization'!T$2)*VLOOKUP($A4,'FL Ratio'!$A$2:$B$21,2,FALSE)</f>
        <v>2.6370722706333058</v>
      </c>
      <c r="U4" s="2">
        <f>('FL Characterization'!U$4-'FL Characterization'!U$2)*VLOOKUP($A4,'FL Ratio'!$A$2:$B$21,2,FALSE)</f>
        <v>3.129234793157794</v>
      </c>
      <c r="V4" s="2">
        <f>('FL Characterization'!V$4-'FL Characterization'!V$2)*VLOOKUP($A4,'FL Ratio'!$A$2:$B$21,2,FALSE)</f>
        <v>3.1883823294030513</v>
      </c>
      <c r="W4" s="2">
        <f>('FL Characterization'!W$4-'FL Characterization'!W$2)*VLOOKUP($A4,'FL Ratio'!$A$2:$B$21,2,FALSE)</f>
        <v>3.6436808060816581</v>
      </c>
      <c r="X4" s="2">
        <f>('FL Characterization'!X$4-'FL Characterization'!X$2)*VLOOKUP($A4,'FL Ratio'!$A$2:$B$21,2,FALSE)</f>
        <v>1.7691990957825503</v>
      </c>
      <c r="Y4" s="2">
        <f>('FL Characterization'!Y$4-'FL Characterization'!Y$2)*VLOOKUP($A4,'FL Ratio'!$A$2:$B$21,2,FALSE)</f>
        <v>1.69863470951786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5.5077360437124163</v>
      </c>
      <c r="C2" s="2">
        <f>('FL Characterization'!C$2-'FL Characterization'!C$3)*VLOOKUP($A2,'FL Ratio'!$A$2:$B$21,2,FALSE)</f>
        <v>5.8287833683552757</v>
      </c>
      <c r="D2" s="2">
        <f>('FL Characterization'!D$2-'FL Characterization'!D$3)*VLOOKUP($A2,'FL Ratio'!$A$2:$B$21,2,FALSE)</f>
        <v>6.1550576845732987</v>
      </c>
      <c r="E2" s="2">
        <f>('FL Characterization'!E$2-'FL Characterization'!E$3)*VLOOKUP($A2,'FL Ratio'!$A$2:$B$21,2,FALSE)</f>
        <v>6.434839286254352</v>
      </c>
      <c r="F2" s="2">
        <f>('FL Characterization'!F$2-'FL Characterization'!F$3)*VLOOKUP($A2,'FL Ratio'!$A$2:$B$21,2,FALSE)</f>
        <v>6.5078796158967513</v>
      </c>
      <c r="G2" s="2">
        <f>('FL Characterization'!G$2-'FL Characterization'!G$3)*VLOOKUP($A2,'FL Ratio'!$A$2:$B$21,2,FALSE)</f>
        <v>6.807606317009343</v>
      </c>
      <c r="H2" s="2">
        <f>('FL Characterization'!H$2-'FL Characterization'!H$3)*VLOOKUP($A2,'FL Ratio'!$A$2:$B$21,2,FALSE)</f>
        <v>6.7728055573115542</v>
      </c>
      <c r="I2" s="2">
        <f>('FL Characterization'!I$2-'FL Characterization'!I$3)*VLOOKUP($A2,'FL Ratio'!$A$2:$B$21,2,FALSE)</f>
        <v>6.4018817288488545</v>
      </c>
      <c r="J2" s="2">
        <f>('FL Characterization'!J$2-'FL Characterization'!J$3)*VLOOKUP($A2,'FL Ratio'!$A$2:$B$21,2,FALSE)</f>
        <v>5.8003650404755778</v>
      </c>
      <c r="K2" s="2">
        <f>('FL Characterization'!K$2-'FL Characterization'!K$3)*VLOOKUP($A2,'FL Ratio'!$A$2:$B$21,2,FALSE)</f>
        <v>8.5176716317876231</v>
      </c>
      <c r="L2" s="2">
        <f>('FL Characterization'!L$2-'FL Characterization'!L$3)*VLOOKUP($A2,'FL Ratio'!$A$2:$B$21,2,FALSE)</f>
        <v>8.3178492459655651</v>
      </c>
      <c r="M2" s="2">
        <f>('FL Characterization'!M$2-'FL Characterization'!M$3)*VLOOKUP($A2,'FL Ratio'!$A$2:$B$21,2,FALSE)</f>
        <v>7.6592483074951234</v>
      </c>
      <c r="N2" s="2">
        <f>('FL Characterization'!N$2-'FL Characterization'!N$3)*VLOOKUP($A2,'FL Ratio'!$A$2:$B$21,2,FALSE)</f>
        <v>7.4731398969373721</v>
      </c>
      <c r="O2" s="2">
        <f>('FL Characterization'!O$2-'FL Characterization'!O$3)*VLOOKUP($A2,'FL Ratio'!$A$2:$B$21,2,FALSE)</f>
        <v>7.5038553500619445</v>
      </c>
      <c r="P2" s="2">
        <f>('FL Characterization'!P$2-'FL Characterization'!P$3)*VLOOKUP($A2,'FL Ratio'!$A$2:$B$21,2,FALSE)</f>
        <v>7.1483511467459744</v>
      </c>
      <c r="Q2" s="2">
        <f>('FL Characterization'!Q$2-'FL Characterization'!Q$3)*VLOOKUP($A2,'FL Ratio'!$A$2:$B$21,2,FALSE)</f>
        <v>6.5525291281414262</v>
      </c>
      <c r="R2" s="2">
        <f>('FL Characterization'!R$2-'FL Characterization'!R$3)*VLOOKUP($A2,'FL Ratio'!$A$2:$B$21,2,FALSE)</f>
        <v>5.8889487924335917</v>
      </c>
      <c r="S2" s="2">
        <f>('FL Characterization'!S$2-'FL Characterization'!S$3)*VLOOKUP($A2,'FL Ratio'!$A$2:$B$21,2,FALSE)</f>
        <v>5.6776958013511134</v>
      </c>
      <c r="T2" s="2">
        <f>('FL Characterization'!T$2-'FL Characterization'!T$3)*VLOOKUP($A2,'FL Ratio'!$A$2:$B$21,2,FALSE)</f>
        <v>3.5689760922797995</v>
      </c>
      <c r="U2" s="2">
        <f>('FL Characterization'!U$2-'FL Characterization'!U$3)*VLOOKUP($A2,'FL Ratio'!$A$2:$B$21,2,FALSE)</f>
        <v>3.8166942272195286</v>
      </c>
      <c r="V2" s="2">
        <f>('FL Characterization'!V$2-'FL Characterization'!V$3)*VLOOKUP($A2,'FL Ratio'!$A$2:$B$21,2,FALSE)</f>
        <v>4.1728724373438739</v>
      </c>
      <c r="W2" s="2">
        <f>('FL Characterization'!W$2-'FL Characterization'!W$3)*VLOOKUP($A2,'FL Ratio'!$A$2:$B$21,2,FALSE)</f>
        <v>4.2724466268507149</v>
      </c>
      <c r="X2" s="2">
        <f>('FL Characterization'!X$2-'FL Characterization'!X$3)*VLOOKUP($A2,'FL Ratio'!$A$2:$B$21,2,FALSE)</f>
        <v>4.4558727654159478</v>
      </c>
      <c r="Y2" s="2">
        <f>('FL Characterization'!Y$2-'FL Characterization'!Y$3)*VLOOKUP($A2,'FL Ratio'!$A$2:$B$21,2,FALSE)</f>
        <v>4.9184615198178072</v>
      </c>
    </row>
    <row r="3" spans="1:25" x14ac:dyDescent="0.3">
      <c r="A3">
        <v>2</v>
      </c>
      <c r="B3" s="2">
        <f>('FL Characterization'!B$2-'FL Characterization'!B$3)*VLOOKUP($A3,'FL Ratio'!$A$2:$B$21,2,FALSE)</f>
        <v>5.5077360437124163</v>
      </c>
      <c r="C3" s="2">
        <f>('FL Characterization'!C$2-'FL Characterization'!C$3)*VLOOKUP($A3,'FL Ratio'!$A$2:$B$21,2,FALSE)</f>
        <v>5.8287833683552757</v>
      </c>
      <c r="D3" s="2">
        <f>('FL Characterization'!D$2-'FL Characterization'!D$3)*VLOOKUP($A3,'FL Ratio'!$A$2:$B$21,2,FALSE)</f>
        <v>6.1550576845732987</v>
      </c>
      <c r="E3" s="2">
        <f>('FL Characterization'!E$2-'FL Characterization'!E$3)*VLOOKUP($A3,'FL Ratio'!$A$2:$B$21,2,FALSE)</f>
        <v>6.434839286254352</v>
      </c>
      <c r="F3" s="2">
        <f>('FL Characterization'!F$2-'FL Characterization'!F$3)*VLOOKUP($A3,'FL Ratio'!$A$2:$B$21,2,FALSE)</f>
        <v>6.5078796158967513</v>
      </c>
      <c r="G3" s="2">
        <f>('FL Characterization'!G$2-'FL Characterization'!G$3)*VLOOKUP($A3,'FL Ratio'!$A$2:$B$21,2,FALSE)</f>
        <v>6.807606317009343</v>
      </c>
      <c r="H3" s="2">
        <f>('FL Characterization'!H$2-'FL Characterization'!H$3)*VLOOKUP($A3,'FL Ratio'!$A$2:$B$21,2,FALSE)</f>
        <v>6.7728055573115542</v>
      </c>
      <c r="I3" s="2">
        <f>('FL Characterization'!I$2-'FL Characterization'!I$3)*VLOOKUP($A3,'FL Ratio'!$A$2:$B$21,2,FALSE)</f>
        <v>6.4018817288488545</v>
      </c>
      <c r="J3" s="2">
        <f>('FL Characterization'!J$2-'FL Characterization'!J$3)*VLOOKUP($A3,'FL Ratio'!$A$2:$B$21,2,FALSE)</f>
        <v>5.8003650404755778</v>
      </c>
      <c r="K3" s="2">
        <f>('FL Characterization'!K$2-'FL Characterization'!K$3)*VLOOKUP($A3,'FL Ratio'!$A$2:$B$21,2,FALSE)</f>
        <v>8.5176716317876231</v>
      </c>
      <c r="L3" s="2">
        <f>('FL Characterization'!L$2-'FL Characterization'!L$3)*VLOOKUP($A3,'FL Ratio'!$A$2:$B$21,2,FALSE)</f>
        <v>8.3178492459655651</v>
      </c>
      <c r="M3" s="2">
        <f>('FL Characterization'!M$2-'FL Characterization'!M$3)*VLOOKUP($A3,'FL Ratio'!$A$2:$B$21,2,FALSE)</f>
        <v>7.6592483074951234</v>
      </c>
      <c r="N3" s="2">
        <f>('FL Characterization'!N$2-'FL Characterization'!N$3)*VLOOKUP($A3,'FL Ratio'!$A$2:$B$21,2,FALSE)</f>
        <v>7.4731398969373721</v>
      </c>
      <c r="O3" s="2">
        <f>('FL Characterization'!O$2-'FL Characterization'!O$3)*VLOOKUP($A3,'FL Ratio'!$A$2:$B$21,2,FALSE)</f>
        <v>7.5038553500619445</v>
      </c>
      <c r="P3" s="2">
        <f>('FL Characterization'!P$2-'FL Characterization'!P$3)*VLOOKUP($A3,'FL Ratio'!$A$2:$B$21,2,FALSE)</f>
        <v>7.1483511467459744</v>
      </c>
      <c r="Q3" s="2">
        <f>('FL Characterization'!Q$2-'FL Characterization'!Q$3)*VLOOKUP($A3,'FL Ratio'!$A$2:$B$21,2,FALSE)</f>
        <v>6.5525291281414262</v>
      </c>
      <c r="R3" s="2">
        <f>('FL Characterization'!R$2-'FL Characterization'!R$3)*VLOOKUP($A3,'FL Ratio'!$A$2:$B$21,2,FALSE)</f>
        <v>5.8889487924335917</v>
      </c>
      <c r="S3" s="2">
        <f>('FL Characterization'!S$2-'FL Characterization'!S$3)*VLOOKUP($A3,'FL Ratio'!$A$2:$B$21,2,FALSE)</f>
        <v>5.6776958013511134</v>
      </c>
      <c r="T3" s="2">
        <f>('FL Characterization'!T$2-'FL Characterization'!T$3)*VLOOKUP($A3,'FL Ratio'!$A$2:$B$21,2,FALSE)</f>
        <v>3.5689760922797995</v>
      </c>
      <c r="U3" s="2">
        <f>('FL Characterization'!U$2-'FL Characterization'!U$3)*VLOOKUP($A3,'FL Ratio'!$A$2:$B$21,2,FALSE)</f>
        <v>3.8166942272195286</v>
      </c>
      <c r="V3" s="2">
        <f>('FL Characterization'!V$2-'FL Characterization'!V$3)*VLOOKUP($A3,'FL Ratio'!$A$2:$B$21,2,FALSE)</f>
        <v>4.1728724373438739</v>
      </c>
      <c r="W3" s="2">
        <f>('FL Characterization'!W$2-'FL Characterization'!W$3)*VLOOKUP($A3,'FL Ratio'!$A$2:$B$21,2,FALSE)</f>
        <v>4.2724466268507149</v>
      </c>
      <c r="X3" s="2">
        <f>('FL Characterization'!X$2-'FL Characterization'!X$3)*VLOOKUP($A3,'FL Ratio'!$A$2:$B$21,2,FALSE)</f>
        <v>4.4558727654159478</v>
      </c>
      <c r="Y3" s="2">
        <f>('FL Characterization'!Y$2-'FL Characterization'!Y$3)*VLOOKUP($A3,'FL Ratio'!$A$2:$B$21,2,FALSE)</f>
        <v>4.9184615198178072</v>
      </c>
    </row>
    <row r="4" spans="1:25" x14ac:dyDescent="0.3">
      <c r="A4">
        <v>3</v>
      </c>
      <c r="B4" s="2">
        <f>('FL Characterization'!B$2-'FL Characterization'!B$3)*VLOOKUP($A4,'FL Ratio'!$A$2:$B$21,2,FALSE)</f>
        <v>5.5077360437124163</v>
      </c>
      <c r="C4" s="2">
        <f>('FL Characterization'!C$2-'FL Characterization'!C$3)*VLOOKUP($A4,'FL Ratio'!$A$2:$B$21,2,FALSE)</f>
        <v>5.8287833683552757</v>
      </c>
      <c r="D4" s="2">
        <f>('FL Characterization'!D$2-'FL Characterization'!D$3)*VLOOKUP($A4,'FL Ratio'!$A$2:$B$21,2,FALSE)</f>
        <v>6.1550576845732987</v>
      </c>
      <c r="E4" s="2">
        <f>('FL Characterization'!E$2-'FL Characterization'!E$3)*VLOOKUP($A4,'FL Ratio'!$A$2:$B$21,2,FALSE)</f>
        <v>6.434839286254352</v>
      </c>
      <c r="F4" s="2">
        <f>('FL Characterization'!F$2-'FL Characterization'!F$3)*VLOOKUP($A4,'FL Ratio'!$A$2:$B$21,2,FALSE)</f>
        <v>6.5078796158967513</v>
      </c>
      <c r="G4" s="2">
        <f>('FL Characterization'!G$2-'FL Characterization'!G$3)*VLOOKUP($A4,'FL Ratio'!$A$2:$B$21,2,FALSE)</f>
        <v>6.807606317009343</v>
      </c>
      <c r="H4" s="2">
        <f>('FL Characterization'!H$2-'FL Characterization'!H$3)*VLOOKUP($A4,'FL Ratio'!$A$2:$B$21,2,FALSE)</f>
        <v>6.7728055573115542</v>
      </c>
      <c r="I4" s="2">
        <f>('FL Characterization'!I$2-'FL Characterization'!I$3)*VLOOKUP($A4,'FL Ratio'!$A$2:$B$21,2,FALSE)</f>
        <v>6.4018817288488545</v>
      </c>
      <c r="J4" s="2">
        <f>('FL Characterization'!J$2-'FL Characterization'!J$3)*VLOOKUP($A4,'FL Ratio'!$A$2:$B$21,2,FALSE)</f>
        <v>5.8003650404755778</v>
      </c>
      <c r="K4" s="2">
        <f>('FL Characterization'!K$2-'FL Characterization'!K$3)*VLOOKUP($A4,'FL Ratio'!$A$2:$B$21,2,FALSE)</f>
        <v>8.5176716317876231</v>
      </c>
      <c r="L4" s="2">
        <f>('FL Characterization'!L$2-'FL Characterization'!L$3)*VLOOKUP($A4,'FL Ratio'!$A$2:$B$21,2,FALSE)</f>
        <v>8.3178492459655651</v>
      </c>
      <c r="M4" s="2">
        <f>('FL Characterization'!M$2-'FL Characterization'!M$3)*VLOOKUP($A4,'FL Ratio'!$A$2:$B$21,2,FALSE)</f>
        <v>7.6592483074951234</v>
      </c>
      <c r="N4" s="2">
        <f>('FL Characterization'!N$2-'FL Characterization'!N$3)*VLOOKUP($A4,'FL Ratio'!$A$2:$B$21,2,FALSE)</f>
        <v>7.4731398969373721</v>
      </c>
      <c r="O4" s="2">
        <f>('FL Characterization'!O$2-'FL Characterization'!O$3)*VLOOKUP($A4,'FL Ratio'!$A$2:$B$21,2,FALSE)</f>
        <v>7.5038553500619445</v>
      </c>
      <c r="P4" s="2">
        <f>('FL Characterization'!P$2-'FL Characterization'!P$3)*VLOOKUP($A4,'FL Ratio'!$A$2:$B$21,2,FALSE)</f>
        <v>7.1483511467459744</v>
      </c>
      <c r="Q4" s="2">
        <f>('FL Characterization'!Q$2-'FL Characterization'!Q$3)*VLOOKUP($A4,'FL Ratio'!$A$2:$B$21,2,FALSE)</f>
        <v>6.5525291281414262</v>
      </c>
      <c r="R4" s="2">
        <f>('FL Characterization'!R$2-'FL Characterization'!R$3)*VLOOKUP($A4,'FL Ratio'!$A$2:$B$21,2,FALSE)</f>
        <v>5.8889487924335917</v>
      </c>
      <c r="S4" s="2">
        <f>('FL Characterization'!S$2-'FL Characterization'!S$3)*VLOOKUP($A4,'FL Ratio'!$A$2:$B$21,2,FALSE)</f>
        <v>5.6776958013511134</v>
      </c>
      <c r="T4" s="2">
        <f>('FL Characterization'!T$2-'FL Characterization'!T$3)*VLOOKUP($A4,'FL Ratio'!$A$2:$B$21,2,FALSE)</f>
        <v>3.5689760922797995</v>
      </c>
      <c r="U4" s="2">
        <f>('FL Characterization'!U$2-'FL Characterization'!U$3)*VLOOKUP($A4,'FL Ratio'!$A$2:$B$21,2,FALSE)</f>
        <v>3.8166942272195286</v>
      </c>
      <c r="V4" s="2">
        <f>('FL Characterization'!V$2-'FL Characterization'!V$3)*VLOOKUP($A4,'FL Ratio'!$A$2:$B$21,2,FALSE)</f>
        <v>4.1728724373438739</v>
      </c>
      <c r="W4" s="2">
        <f>('FL Characterization'!W$2-'FL Characterization'!W$3)*VLOOKUP($A4,'FL Ratio'!$A$2:$B$21,2,FALSE)</f>
        <v>4.2724466268507149</v>
      </c>
      <c r="X4" s="2">
        <f>('FL Characterization'!X$2-'FL Characterization'!X$3)*VLOOKUP($A4,'FL Ratio'!$A$2:$B$21,2,FALSE)</f>
        <v>4.4558727654159478</v>
      </c>
      <c r="Y4" s="2">
        <f>('FL Characterization'!Y$2-'FL Characterization'!Y$3)*VLOOKUP($A4,'FL Ratio'!$A$2:$B$21,2,FALSE)</f>
        <v>4.9184615198178072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-13.761163391680649</v>
      </c>
      <c r="C2" s="2">
        <f ca="1">('[1]Qc, Winter, S2'!C2*Main!$B$5)</f>
        <v>-14.956494876028318</v>
      </c>
      <c r="D2" s="2">
        <f ca="1">('[1]Qc, Winter, S2'!D2*Main!$B$5)</f>
        <v>-16.110210374280044</v>
      </c>
      <c r="E2" s="2">
        <f ca="1">('[1]Qc, Winter, S2'!E2*Main!$B$5)</f>
        <v>-15.992932172631665</v>
      </c>
      <c r="F2" s="2">
        <f ca="1">('[1]Qc, Winter, S2'!F2*Main!$B$5)</f>
        <v>-16.553408289074998</v>
      </c>
      <c r="G2" s="2">
        <f ca="1">('[1]Qc, Winter, S2'!G2*Main!$B$5)</f>
        <v>-14.735649387943051</v>
      </c>
      <c r="H2" s="2">
        <f ca="1">('[1]Qc, Winter, S2'!H2*Main!$B$5)</f>
        <v>-10.973425568114228</v>
      </c>
      <c r="I2" s="2">
        <f ca="1">('[1]Qc, Winter, S2'!I2*Main!$B$5)</f>
        <v>-4.5168803080338611</v>
      </c>
      <c r="J2" s="2">
        <f ca="1">('[1]Qc, Winter, S2'!J2*Main!$B$5)</f>
        <v>-1.3301952734400435</v>
      </c>
      <c r="K2" s="2">
        <f ca="1">('[1]Qc, Winter, S2'!K2*Main!$B$5)</f>
        <v>-0.20808691544146785</v>
      </c>
      <c r="L2" s="2">
        <f ca="1">('[1]Qc, Winter, S2'!L2*Main!$B$5)</f>
        <v>-1.86808569929576</v>
      </c>
      <c r="M2" s="2">
        <f ca="1">('[1]Qc, Winter, S2'!M2*Main!$B$5)</f>
        <v>-1.3733803296430414</v>
      </c>
      <c r="N2" s="2">
        <f ca="1">('[1]Qc, Winter, S2'!N2*Main!$B$5)</f>
        <v>-1.9009452976867518</v>
      </c>
      <c r="O2" s="2">
        <f ca="1">('[1]Qc, Winter, S2'!O2*Main!$B$5)</f>
        <v>-1.91761404202124</v>
      </c>
      <c r="P2" s="2">
        <f ca="1">('[1]Qc, Winter, S2'!P2*Main!$B$5)</f>
        <v>-4.8477824588108183</v>
      </c>
      <c r="Q2" s="2">
        <f ca="1">('[1]Qc, Winter, S2'!Q2*Main!$B$5)</f>
        <v>-6.9815699808219165</v>
      </c>
      <c r="R2" s="2">
        <f ca="1">('[1]Qc, Winter, S2'!R2*Main!$B$5)</f>
        <v>-6.2088314081456719</v>
      </c>
      <c r="S2" s="2">
        <f ca="1">('[1]Qc, Winter, S2'!S2*Main!$B$5)</f>
        <v>-2.1194017901384652</v>
      </c>
      <c r="T2" s="2">
        <f ca="1">('[1]Qc, Winter, S2'!T2*Main!$B$5)</f>
        <v>-3.0829696273364333</v>
      </c>
      <c r="U2" s="2">
        <f ca="1">('[1]Qc, Winter, S2'!U2*Main!$B$5)</f>
        <v>-3.8754401621770262</v>
      </c>
      <c r="V2" s="2">
        <f ca="1">('[1]Qc, Winter, S2'!V2*Main!$B$5)</f>
        <v>-6.0876297187943811</v>
      </c>
      <c r="W2" s="2">
        <f ca="1">('[1]Qc, Winter, S2'!W2*Main!$B$5)</f>
        <v>-7.9021387203239044</v>
      </c>
      <c r="X2" s="2">
        <f ca="1">('[1]Qc, Winter, S2'!X2*Main!$B$5)</f>
        <v>-10.601793867474713</v>
      </c>
      <c r="Y2" s="2">
        <f ca="1">('[1]Qc, Winter, S2'!Y2*Main!$B$5)</f>
        <v>-11.933220862137727</v>
      </c>
    </row>
    <row r="3" spans="1:25" x14ac:dyDescent="0.3">
      <c r="A3">
        <v>2</v>
      </c>
      <c r="B3" s="2">
        <f ca="1">('[1]Qc, Winter, S2'!B3*Main!$B$5)</f>
        <v>15.590602348732762</v>
      </c>
      <c r="C3" s="2">
        <f ca="1">('[1]Qc, Winter, S2'!C3*Main!$B$5)</f>
        <v>19.312309670587499</v>
      </c>
      <c r="D3" s="2">
        <f ca="1">('[1]Qc, Winter, S2'!D3*Main!$B$5)</f>
        <v>19.312309670587499</v>
      </c>
      <c r="E3" s="2">
        <f ca="1">('[1]Qc, Winter, S2'!E3*Main!$B$5)</f>
        <v>19.312309670587499</v>
      </c>
      <c r="F3" s="2">
        <f ca="1">('[1]Qc, Winter, S2'!F3*Main!$B$5)</f>
        <v>19.312309670587499</v>
      </c>
      <c r="G3" s="2">
        <f ca="1">('[1]Qc, Winter, S2'!G3*Main!$B$5)</f>
        <v>15.64786146406937</v>
      </c>
      <c r="H3" s="2">
        <f ca="1">('[1]Qc, Winter, S2'!H3*Main!$B$5)</f>
        <v>7.0974823477653279</v>
      </c>
      <c r="I3" s="2">
        <f ca="1">('[1]Qc, Winter, S2'!I3*Main!$B$5)</f>
        <v>0.91372728812475934</v>
      </c>
      <c r="J3" s="2">
        <f ca="1">('[1]Qc, Winter, S2'!J3*Main!$B$5)</f>
        <v>-5.3463650808592966</v>
      </c>
      <c r="K3" s="2">
        <f ca="1">('[1]Qc, Winter, S2'!K3*Main!$B$5)</f>
        <v>-5.3463650808592966</v>
      </c>
      <c r="L3" s="2">
        <f ca="1">('[1]Qc, Winter, S2'!L3*Main!$B$5)</f>
        <v>-0.46043413883512185</v>
      </c>
      <c r="M3" s="2">
        <f ca="1">('[1]Qc, Winter, S2'!M3*Main!$B$5)</f>
        <v>-5.5754015422057295</v>
      </c>
      <c r="N3" s="2">
        <f ca="1">('[1]Qc, Winter, S2'!N3*Main!$B$5)</f>
        <v>-5.5754015422057295</v>
      </c>
      <c r="O3" s="2">
        <f ca="1">('[1]Qc, Winter, S2'!O3*Main!$B$5)</f>
        <v>-4.3157460631419466</v>
      </c>
      <c r="P3" s="2">
        <f ca="1">('[1]Qc, Winter, S2'!P3*Main!$B$5)</f>
        <v>-0.53677962595060003</v>
      </c>
      <c r="Q3" s="2">
        <f ca="1">('[1]Qc, Winter, S2'!Q3*Main!$B$5)</f>
        <v>3.2421745284636287</v>
      </c>
      <c r="R3" s="2">
        <f ca="1">('[1]Qc, Winter, S2'!R3*Main!$B$5)</f>
        <v>4.5018259132683731</v>
      </c>
      <c r="S3" s="2">
        <f ca="1">('[1]Qc, Winter, S2'!S3*Main!$B$5)</f>
        <v>4.5018259132683731</v>
      </c>
      <c r="T3" s="2">
        <f ca="1">('[1]Qc, Winter, S2'!T3*Main!$B$5)</f>
        <v>4.5018259132683731</v>
      </c>
      <c r="U3" s="2">
        <f ca="1">('[1]Qc, Winter, S2'!U3*Main!$B$5)</f>
        <v>4.5018259132683731</v>
      </c>
      <c r="V3" s="2">
        <f ca="1">('[1]Qc, Winter, S2'!V3*Main!$B$5)</f>
        <v>4.5018259132683731</v>
      </c>
      <c r="W3" s="2">
        <f ca="1">('[1]Qc, Winter, S2'!W3*Main!$B$5)</f>
        <v>9.3877568123081989</v>
      </c>
      <c r="X3" s="2">
        <f ca="1">('[1]Qc, Winter, S2'!X3*Main!$B$5)</f>
        <v>14.35003324144785</v>
      </c>
      <c r="Y3" s="2">
        <f ca="1">('[1]Qc, Winter, S2'!Y3*Main!$B$5)</f>
        <v>14.35003324144785</v>
      </c>
    </row>
    <row r="4" spans="1:25" x14ac:dyDescent="0.3">
      <c r="A4">
        <v>3</v>
      </c>
      <c r="B4" s="2">
        <f ca="1">('[1]Qc, Winter, S2'!B4*Main!$B$5)</f>
        <v>10.578980135670978</v>
      </c>
      <c r="C4" s="2">
        <f ca="1">('[1]Qc, Winter, S2'!C4*Main!$B$5)</f>
        <v>8.1603346710436675</v>
      </c>
      <c r="D4" s="2">
        <f ca="1">('[1]Qc, Winter, S2'!D4*Main!$B$5)</f>
        <v>6.9856640897777442</v>
      </c>
      <c r="E4" s="2">
        <f ca="1">('[1]Qc, Winter, S2'!E4*Main!$B$5)</f>
        <v>6.8359365585822962</v>
      </c>
      <c r="F4" s="2">
        <f ca="1">('[1]Qc, Winter, S2'!F4*Main!$B$5)</f>
        <v>7.7694573207143893</v>
      </c>
      <c r="G4" s="2">
        <f ca="1">('[1]Qc, Winter, S2'!G4*Main!$B$5)</f>
        <v>9.6468518452254273</v>
      </c>
      <c r="H4" s="2">
        <f ca="1">('[1]Qc, Winter, S2'!H4*Main!$B$5)</f>
        <v>14.967169704795195</v>
      </c>
      <c r="I4" s="2">
        <f ca="1">('[1]Qc, Winter, S2'!I4*Main!$B$5)</f>
        <v>18.272050349100304</v>
      </c>
      <c r="J4" s="2">
        <f ca="1">('[1]Qc, Winter, S2'!J4*Main!$B$5)</f>
        <v>21.110766082122066</v>
      </c>
      <c r="K4" s="2">
        <f ca="1">('[1]Qc, Winter, S2'!K4*Main!$B$5)</f>
        <v>23.246838103152779</v>
      </c>
      <c r="L4" s="2">
        <f ca="1">('[1]Qc, Winter, S2'!L4*Main!$B$5)</f>
        <v>23.443023590915555</v>
      </c>
      <c r="M4" s="2">
        <f ca="1">('[1]Qc, Winter, S2'!M4*Main!$B$5)</f>
        <v>23.022671200970681</v>
      </c>
      <c r="N4" s="2">
        <f ca="1">('[1]Qc, Winter, S2'!N4*Main!$B$5)</f>
        <v>23.120723564037601</v>
      </c>
      <c r="O4" s="2">
        <f ca="1">('[1]Qc, Winter, S2'!O4*Main!$B$5)</f>
        <v>22.884789875051258</v>
      </c>
      <c r="P4" s="2">
        <f ca="1">('[1]Qc, Winter, S2'!P4*Main!$B$5)</f>
        <v>20.644722034318725</v>
      </c>
      <c r="Q4" s="2">
        <f ca="1">('[1]Qc, Winter, S2'!Q4*Main!$B$5)</f>
        <v>19.614339735033361</v>
      </c>
      <c r="R4" s="2">
        <f ca="1">('[1]Qc, Winter, S2'!R4*Main!$B$5)</f>
        <v>20.242058283646749</v>
      </c>
      <c r="S4" s="2">
        <f ca="1">('[1]Qc, Winter, S2'!S4*Main!$B$5)</f>
        <v>27.589013815124996</v>
      </c>
      <c r="T4" s="2">
        <f ca="1">('[1]Qc, Winter, S2'!T4*Main!$B$5)</f>
        <v>27.548962935158553</v>
      </c>
      <c r="U4" s="2">
        <f ca="1">('[1]Qc, Winter, S2'!U4*Main!$B$5)</f>
        <v>26.708298160688049</v>
      </c>
      <c r="V4" s="2">
        <f ca="1">('[1]Qc, Winter, S2'!V4*Main!$B$5)</f>
        <v>24.721347297389176</v>
      </c>
      <c r="W4" s="2">
        <f ca="1">('[1]Qc, Winter, S2'!W4*Main!$B$5)</f>
        <v>21.985517684847736</v>
      </c>
      <c r="X4" s="2">
        <f ca="1">('[1]Qc, Winter, S2'!X4*Main!$B$5)</f>
        <v>17.931899154045695</v>
      </c>
      <c r="Y4" s="2">
        <f ca="1">('[1]Qc, Winter, S2'!Y4*Main!$B$5)</f>
        <v>13.75722115595711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-13.761163391680649</v>
      </c>
      <c r="C2" s="2">
        <f ca="1">('[1]Qc, Winter, S2'!C2*Main!$B$5)</f>
        <v>-14.956494876028318</v>
      </c>
      <c r="D2" s="2">
        <f ca="1">('[1]Qc, Winter, S2'!D2*Main!$B$5)</f>
        <v>-16.110210374280044</v>
      </c>
      <c r="E2" s="2">
        <f ca="1">('[1]Qc, Winter, S2'!E2*Main!$B$5)</f>
        <v>-15.992932172631665</v>
      </c>
      <c r="F2" s="2">
        <f ca="1">('[1]Qc, Winter, S2'!F2*Main!$B$5)</f>
        <v>-16.553408289074998</v>
      </c>
      <c r="G2" s="2">
        <f ca="1">('[1]Qc, Winter, S2'!G2*Main!$B$5)</f>
        <v>-14.735649387943051</v>
      </c>
      <c r="H2" s="2">
        <f ca="1">('[1]Qc, Winter, S2'!H2*Main!$B$5)</f>
        <v>-10.973425568114228</v>
      </c>
      <c r="I2" s="2">
        <f ca="1">('[1]Qc, Winter, S2'!I2*Main!$B$5)</f>
        <v>-4.5168803080338611</v>
      </c>
      <c r="J2" s="2">
        <f ca="1">('[1]Qc, Winter, S2'!J2*Main!$B$5)</f>
        <v>-1.3301952734400435</v>
      </c>
      <c r="K2" s="2">
        <f ca="1">('[1]Qc, Winter, S2'!K2*Main!$B$5)</f>
        <v>-0.20808691544146785</v>
      </c>
      <c r="L2" s="2">
        <f ca="1">('[1]Qc, Winter, S2'!L2*Main!$B$5)</f>
        <v>-1.86808569929576</v>
      </c>
      <c r="M2" s="2">
        <f ca="1">('[1]Qc, Winter, S2'!M2*Main!$B$5)</f>
        <v>-1.3733803296430414</v>
      </c>
      <c r="N2" s="2">
        <f ca="1">('[1]Qc, Winter, S2'!N2*Main!$B$5)</f>
        <v>-1.9009452976867518</v>
      </c>
      <c r="O2" s="2">
        <f ca="1">('[1]Qc, Winter, S2'!O2*Main!$B$5)</f>
        <v>-1.91761404202124</v>
      </c>
      <c r="P2" s="2">
        <f ca="1">('[1]Qc, Winter, S2'!P2*Main!$B$5)</f>
        <v>-4.8477824588108183</v>
      </c>
      <c r="Q2" s="2">
        <f ca="1">('[1]Qc, Winter, S2'!Q2*Main!$B$5)</f>
        <v>-6.9815699808219165</v>
      </c>
      <c r="R2" s="2">
        <f ca="1">('[1]Qc, Winter, S2'!R2*Main!$B$5)</f>
        <v>-6.2088314081456719</v>
      </c>
      <c r="S2" s="2">
        <f ca="1">('[1]Qc, Winter, S2'!S2*Main!$B$5)</f>
        <v>-2.1194017901384652</v>
      </c>
      <c r="T2" s="2">
        <f ca="1">('[1]Qc, Winter, S2'!T2*Main!$B$5)</f>
        <v>-3.0829696273364333</v>
      </c>
      <c r="U2" s="2">
        <f ca="1">('[1]Qc, Winter, S2'!U2*Main!$B$5)</f>
        <v>-3.8754401621770262</v>
      </c>
      <c r="V2" s="2">
        <f ca="1">('[1]Qc, Winter, S2'!V2*Main!$B$5)</f>
        <v>-6.0876297187943811</v>
      </c>
      <c r="W2" s="2">
        <f ca="1">('[1]Qc, Winter, S2'!W2*Main!$B$5)</f>
        <v>-7.9021387203239044</v>
      </c>
      <c r="X2" s="2">
        <f ca="1">('[1]Qc, Winter, S2'!X2*Main!$B$5)</f>
        <v>-10.601793867474713</v>
      </c>
      <c r="Y2" s="2">
        <f ca="1">('[1]Qc, Winter, S2'!Y2*Main!$B$5)</f>
        <v>-11.933220862137727</v>
      </c>
    </row>
    <row r="3" spans="1:25" x14ac:dyDescent="0.3">
      <c r="A3">
        <v>2</v>
      </c>
      <c r="B3" s="2">
        <f ca="1">('[1]Qc, Winter, S2'!B3*Main!$B$5)</f>
        <v>15.590602348732762</v>
      </c>
      <c r="C3" s="2">
        <f ca="1">('[1]Qc, Winter, S2'!C3*Main!$B$5)</f>
        <v>19.312309670587499</v>
      </c>
      <c r="D3" s="2">
        <f ca="1">('[1]Qc, Winter, S2'!D3*Main!$B$5)</f>
        <v>19.312309670587499</v>
      </c>
      <c r="E3" s="2">
        <f ca="1">('[1]Qc, Winter, S2'!E3*Main!$B$5)</f>
        <v>19.312309670587499</v>
      </c>
      <c r="F3" s="2">
        <f ca="1">('[1]Qc, Winter, S2'!F3*Main!$B$5)</f>
        <v>19.312309670587499</v>
      </c>
      <c r="G3" s="2">
        <f ca="1">('[1]Qc, Winter, S2'!G3*Main!$B$5)</f>
        <v>15.64786146406937</v>
      </c>
      <c r="H3" s="2">
        <f ca="1">('[1]Qc, Winter, S2'!H3*Main!$B$5)</f>
        <v>7.0974823477653279</v>
      </c>
      <c r="I3" s="2">
        <f ca="1">('[1]Qc, Winter, S2'!I3*Main!$B$5)</f>
        <v>0.91372728812475934</v>
      </c>
      <c r="J3" s="2">
        <f ca="1">('[1]Qc, Winter, S2'!J3*Main!$B$5)</f>
        <v>-5.3463650808592966</v>
      </c>
      <c r="K3" s="2">
        <f ca="1">('[1]Qc, Winter, S2'!K3*Main!$B$5)</f>
        <v>-5.3463650808592966</v>
      </c>
      <c r="L3" s="2">
        <f ca="1">('[1]Qc, Winter, S2'!L3*Main!$B$5)</f>
        <v>-0.46043413883512185</v>
      </c>
      <c r="M3" s="2">
        <f ca="1">('[1]Qc, Winter, S2'!M3*Main!$B$5)</f>
        <v>-5.5754015422057295</v>
      </c>
      <c r="N3" s="2">
        <f ca="1">('[1]Qc, Winter, S2'!N3*Main!$B$5)</f>
        <v>-5.5754015422057295</v>
      </c>
      <c r="O3" s="2">
        <f ca="1">('[1]Qc, Winter, S2'!O3*Main!$B$5)</f>
        <v>-4.3157460631419466</v>
      </c>
      <c r="P3" s="2">
        <f ca="1">('[1]Qc, Winter, S2'!P3*Main!$B$5)</f>
        <v>-0.53677962595060003</v>
      </c>
      <c r="Q3" s="2">
        <f ca="1">('[1]Qc, Winter, S2'!Q3*Main!$B$5)</f>
        <v>3.2421745284636287</v>
      </c>
      <c r="R3" s="2">
        <f ca="1">('[1]Qc, Winter, S2'!R3*Main!$B$5)</f>
        <v>4.5018259132683731</v>
      </c>
      <c r="S3" s="2">
        <f ca="1">('[1]Qc, Winter, S2'!S3*Main!$B$5)</f>
        <v>4.5018259132683731</v>
      </c>
      <c r="T3" s="2">
        <f ca="1">('[1]Qc, Winter, S2'!T3*Main!$B$5)</f>
        <v>4.5018259132683731</v>
      </c>
      <c r="U3" s="2">
        <f ca="1">('[1]Qc, Winter, S2'!U3*Main!$B$5)</f>
        <v>4.5018259132683731</v>
      </c>
      <c r="V3" s="2">
        <f ca="1">('[1]Qc, Winter, S2'!V3*Main!$B$5)</f>
        <v>4.5018259132683731</v>
      </c>
      <c r="W3" s="2">
        <f ca="1">('[1]Qc, Winter, S2'!W3*Main!$B$5)</f>
        <v>9.3877568123081989</v>
      </c>
      <c r="X3" s="2">
        <f ca="1">('[1]Qc, Winter, S2'!X3*Main!$B$5)</f>
        <v>14.35003324144785</v>
      </c>
      <c r="Y3" s="2">
        <f ca="1">('[1]Qc, Winter, S2'!Y3*Main!$B$5)</f>
        <v>14.35003324144785</v>
      </c>
    </row>
    <row r="4" spans="1:25" x14ac:dyDescent="0.3">
      <c r="A4">
        <v>3</v>
      </c>
      <c r="B4" s="2">
        <f ca="1">('[1]Qc, Winter, S2'!B4*Main!$B$5)</f>
        <v>10.578980135670978</v>
      </c>
      <c r="C4" s="2">
        <f ca="1">('[1]Qc, Winter, S2'!C4*Main!$B$5)</f>
        <v>8.1603346710436675</v>
      </c>
      <c r="D4" s="2">
        <f ca="1">('[1]Qc, Winter, S2'!D4*Main!$B$5)</f>
        <v>6.9856640897777442</v>
      </c>
      <c r="E4" s="2">
        <f ca="1">('[1]Qc, Winter, S2'!E4*Main!$B$5)</f>
        <v>6.8359365585822962</v>
      </c>
      <c r="F4" s="2">
        <f ca="1">('[1]Qc, Winter, S2'!F4*Main!$B$5)</f>
        <v>7.7694573207143893</v>
      </c>
      <c r="G4" s="2">
        <f ca="1">('[1]Qc, Winter, S2'!G4*Main!$B$5)</f>
        <v>9.6468518452254273</v>
      </c>
      <c r="H4" s="2">
        <f ca="1">('[1]Qc, Winter, S2'!H4*Main!$B$5)</f>
        <v>14.967169704795195</v>
      </c>
      <c r="I4" s="2">
        <f ca="1">('[1]Qc, Winter, S2'!I4*Main!$B$5)</f>
        <v>18.272050349100304</v>
      </c>
      <c r="J4" s="2">
        <f ca="1">('[1]Qc, Winter, S2'!J4*Main!$B$5)</f>
        <v>21.110766082122066</v>
      </c>
      <c r="K4" s="2">
        <f ca="1">('[1]Qc, Winter, S2'!K4*Main!$B$5)</f>
        <v>23.246838103152779</v>
      </c>
      <c r="L4" s="2">
        <f ca="1">('[1]Qc, Winter, S2'!L4*Main!$B$5)</f>
        <v>23.443023590915555</v>
      </c>
      <c r="M4" s="2">
        <f ca="1">('[1]Qc, Winter, S2'!M4*Main!$B$5)</f>
        <v>23.022671200970681</v>
      </c>
      <c r="N4" s="2">
        <f ca="1">('[1]Qc, Winter, S2'!N4*Main!$B$5)</f>
        <v>23.120723564037601</v>
      </c>
      <c r="O4" s="2">
        <f ca="1">('[1]Qc, Winter, S2'!O4*Main!$B$5)</f>
        <v>22.884789875051258</v>
      </c>
      <c r="P4" s="2">
        <f ca="1">('[1]Qc, Winter, S2'!P4*Main!$B$5)</f>
        <v>20.644722034318725</v>
      </c>
      <c r="Q4" s="2">
        <f ca="1">('[1]Qc, Winter, S2'!Q4*Main!$B$5)</f>
        <v>19.614339735033361</v>
      </c>
      <c r="R4" s="2">
        <f ca="1">('[1]Qc, Winter, S2'!R4*Main!$B$5)</f>
        <v>20.242058283646749</v>
      </c>
      <c r="S4" s="2">
        <f ca="1">('[1]Qc, Winter, S2'!S4*Main!$B$5)</f>
        <v>27.589013815124996</v>
      </c>
      <c r="T4" s="2">
        <f ca="1">('[1]Qc, Winter, S2'!T4*Main!$B$5)</f>
        <v>27.548962935158553</v>
      </c>
      <c r="U4" s="2">
        <f ca="1">('[1]Qc, Winter, S2'!U4*Main!$B$5)</f>
        <v>26.708298160688049</v>
      </c>
      <c r="V4" s="2">
        <f ca="1">('[1]Qc, Winter, S2'!V4*Main!$B$5)</f>
        <v>24.721347297389176</v>
      </c>
      <c r="W4" s="2">
        <f ca="1">('[1]Qc, Winter, S2'!W4*Main!$B$5)</f>
        <v>21.985517684847736</v>
      </c>
      <c r="X4" s="2">
        <f ca="1">('[1]Qc, Winter, S2'!X4*Main!$B$5)</f>
        <v>17.931899154045695</v>
      </c>
      <c r="Y4" s="2">
        <f ca="1">('[1]Qc, Winter, S2'!Y4*Main!$B$5)</f>
        <v>13.75722115595711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-13.761163391680649</v>
      </c>
      <c r="C2" s="2">
        <f ca="1">('[1]Qc, Winter, S2'!C2*Main!$B$5)</f>
        <v>-14.956494876028318</v>
      </c>
      <c r="D2" s="2">
        <f ca="1">('[1]Qc, Winter, S2'!D2*Main!$B$5)</f>
        <v>-16.110210374280044</v>
      </c>
      <c r="E2" s="2">
        <f ca="1">('[1]Qc, Winter, S2'!E2*Main!$B$5)</f>
        <v>-15.992932172631665</v>
      </c>
      <c r="F2" s="2">
        <f ca="1">('[1]Qc, Winter, S2'!F2*Main!$B$5)</f>
        <v>-16.553408289074998</v>
      </c>
      <c r="G2" s="2">
        <f ca="1">('[1]Qc, Winter, S2'!G2*Main!$B$5)</f>
        <v>-14.735649387943051</v>
      </c>
      <c r="H2" s="2">
        <f ca="1">('[1]Qc, Winter, S2'!H2*Main!$B$5)</f>
        <v>-10.973425568114228</v>
      </c>
      <c r="I2" s="2">
        <f ca="1">('[1]Qc, Winter, S2'!I2*Main!$B$5)</f>
        <v>-4.5168803080338611</v>
      </c>
      <c r="J2" s="2">
        <f ca="1">('[1]Qc, Winter, S2'!J2*Main!$B$5)</f>
        <v>-1.3301952734400435</v>
      </c>
      <c r="K2" s="2">
        <f ca="1">('[1]Qc, Winter, S2'!K2*Main!$B$5)</f>
        <v>-0.20808691544146785</v>
      </c>
      <c r="L2" s="2">
        <f ca="1">('[1]Qc, Winter, S2'!L2*Main!$B$5)</f>
        <v>-1.86808569929576</v>
      </c>
      <c r="M2" s="2">
        <f ca="1">('[1]Qc, Winter, S2'!M2*Main!$B$5)</f>
        <v>-1.3733803296430414</v>
      </c>
      <c r="N2" s="2">
        <f ca="1">('[1]Qc, Winter, S2'!N2*Main!$B$5)</f>
        <v>-1.9009452976867518</v>
      </c>
      <c r="O2" s="2">
        <f ca="1">('[1]Qc, Winter, S2'!O2*Main!$B$5)</f>
        <v>-1.91761404202124</v>
      </c>
      <c r="P2" s="2">
        <f ca="1">('[1]Qc, Winter, S2'!P2*Main!$B$5)</f>
        <v>-4.8477824588108183</v>
      </c>
      <c r="Q2" s="2">
        <f ca="1">('[1]Qc, Winter, S2'!Q2*Main!$B$5)</f>
        <v>-6.9815699808219165</v>
      </c>
      <c r="R2" s="2">
        <f ca="1">('[1]Qc, Winter, S2'!R2*Main!$B$5)</f>
        <v>-6.2088314081456719</v>
      </c>
      <c r="S2" s="2">
        <f ca="1">('[1]Qc, Winter, S2'!S2*Main!$B$5)</f>
        <v>-2.1194017901384652</v>
      </c>
      <c r="T2" s="2">
        <f ca="1">('[1]Qc, Winter, S2'!T2*Main!$B$5)</f>
        <v>-3.0829696273364333</v>
      </c>
      <c r="U2" s="2">
        <f ca="1">('[1]Qc, Winter, S2'!U2*Main!$B$5)</f>
        <v>-3.8754401621770262</v>
      </c>
      <c r="V2" s="2">
        <f ca="1">('[1]Qc, Winter, S2'!V2*Main!$B$5)</f>
        <v>-6.0876297187943811</v>
      </c>
      <c r="W2" s="2">
        <f ca="1">('[1]Qc, Winter, S2'!W2*Main!$B$5)</f>
        <v>-7.9021387203239044</v>
      </c>
      <c r="X2" s="2">
        <f ca="1">('[1]Qc, Winter, S2'!X2*Main!$B$5)</f>
        <v>-10.601793867474713</v>
      </c>
      <c r="Y2" s="2">
        <f ca="1">('[1]Qc, Winter, S2'!Y2*Main!$B$5)</f>
        <v>-11.933220862137727</v>
      </c>
    </row>
    <row r="3" spans="1:25" x14ac:dyDescent="0.3">
      <c r="A3">
        <v>2</v>
      </c>
      <c r="B3" s="2">
        <f ca="1">('[1]Qc, Winter, S2'!B3*Main!$B$5)</f>
        <v>15.590602348732762</v>
      </c>
      <c r="C3" s="2">
        <f ca="1">('[1]Qc, Winter, S2'!C3*Main!$B$5)</f>
        <v>19.312309670587499</v>
      </c>
      <c r="D3" s="2">
        <f ca="1">('[1]Qc, Winter, S2'!D3*Main!$B$5)</f>
        <v>19.312309670587499</v>
      </c>
      <c r="E3" s="2">
        <f ca="1">('[1]Qc, Winter, S2'!E3*Main!$B$5)</f>
        <v>19.312309670587499</v>
      </c>
      <c r="F3" s="2">
        <f ca="1">('[1]Qc, Winter, S2'!F3*Main!$B$5)</f>
        <v>19.312309670587499</v>
      </c>
      <c r="G3" s="2">
        <f ca="1">('[1]Qc, Winter, S2'!G3*Main!$B$5)</f>
        <v>15.64786146406937</v>
      </c>
      <c r="H3" s="2">
        <f ca="1">('[1]Qc, Winter, S2'!H3*Main!$B$5)</f>
        <v>7.0974823477653279</v>
      </c>
      <c r="I3" s="2">
        <f ca="1">('[1]Qc, Winter, S2'!I3*Main!$B$5)</f>
        <v>0.91372728812475934</v>
      </c>
      <c r="J3" s="2">
        <f ca="1">('[1]Qc, Winter, S2'!J3*Main!$B$5)</f>
        <v>-5.3463650808592966</v>
      </c>
      <c r="K3" s="2">
        <f ca="1">('[1]Qc, Winter, S2'!K3*Main!$B$5)</f>
        <v>-5.3463650808592966</v>
      </c>
      <c r="L3" s="2">
        <f ca="1">('[1]Qc, Winter, S2'!L3*Main!$B$5)</f>
        <v>-0.46043413883512185</v>
      </c>
      <c r="M3" s="2">
        <f ca="1">('[1]Qc, Winter, S2'!M3*Main!$B$5)</f>
        <v>-5.5754015422057295</v>
      </c>
      <c r="N3" s="2">
        <f ca="1">('[1]Qc, Winter, S2'!N3*Main!$B$5)</f>
        <v>-5.5754015422057295</v>
      </c>
      <c r="O3" s="2">
        <f ca="1">('[1]Qc, Winter, S2'!O3*Main!$B$5)</f>
        <v>-4.3157460631419466</v>
      </c>
      <c r="P3" s="2">
        <f ca="1">('[1]Qc, Winter, S2'!P3*Main!$B$5)</f>
        <v>-0.53677962595060003</v>
      </c>
      <c r="Q3" s="2">
        <f ca="1">('[1]Qc, Winter, S2'!Q3*Main!$B$5)</f>
        <v>3.2421745284636287</v>
      </c>
      <c r="R3" s="2">
        <f ca="1">('[1]Qc, Winter, S2'!R3*Main!$B$5)</f>
        <v>4.5018259132683731</v>
      </c>
      <c r="S3" s="2">
        <f ca="1">('[1]Qc, Winter, S2'!S3*Main!$B$5)</f>
        <v>4.5018259132683731</v>
      </c>
      <c r="T3" s="2">
        <f ca="1">('[1]Qc, Winter, S2'!T3*Main!$B$5)</f>
        <v>4.5018259132683731</v>
      </c>
      <c r="U3" s="2">
        <f ca="1">('[1]Qc, Winter, S2'!U3*Main!$B$5)</f>
        <v>4.5018259132683731</v>
      </c>
      <c r="V3" s="2">
        <f ca="1">('[1]Qc, Winter, S2'!V3*Main!$B$5)</f>
        <v>4.5018259132683731</v>
      </c>
      <c r="W3" s="2">
        <f ca="1">('[1]Qc, Winter, S2'!W3*Main!$B$5)</f>
        <v>9.3877568123081989</v>
      </c>
      <c r="X3" s="2">
        <f ca="1">('[1]Qc, Winter, S2'!X3*Main!$B$5)</f>
        <v>14.35003324144785</v>
      </c>
      <c r="Y3" s="2">
        <f ca="1">('[1]Qc, Winter, S2'!Y3*Main!$B$5)</f>
        <v>14.35003324144785</v>
      </c>
    </row>
    <row r="4" spans="1:25" x14ac:dyDescent="0.3">
      <c r="A4">
        <v>3</v>
      </c>
      <c r="B4" s="2">
        <f ca="1">('[1]Qc, Winter, S2'!B4*Main!$B$5)</f>
        <v>10.578980135670978</v>
      </c>
      <c r="C4" s="2">
        <f ca="1">('[1]Qc, Winter, S2'!C4*Main!$B$5)</f>
        <v>8.1603346710436675</v>
      </c>
      <c r="D4" s="2">
        <f ca="1">('[1]Qc, Winter, S2'!D4*Main!$B$5)</f>
        <v>6.9856640897777442</v>
      </c>
      <c r="E4" s="2">
        <f ca="1">('[1]Qc, Winter, S2'!E4*Main!$B$5)</f>
        <v>6.8359365585822962</v>
      </c>
      <c r="F4" s="2">
        <f ca="1">('[1]Qc, Winter, S2'!F4*Main!$B$5)</f>
        <v>7.7694573207143893</v>
      </c>
      <c r="G4" s="2">
        <f ca="1">('[1]Qc, Winter, S2'!G4*Main!$B$5)</f>
        <v>9.6468518452254273</v>
      </c>
      <c r="H4" s="2">
        <f ca="1">('[1]Qc, Winter, S2'!H4*Main!$B$5)</f>
        <v>14.967169704795195</v>
      </c>
      <c r="I4" s="2">
        <f ca="1">('[1]Qc, Winter, S2'!I4*Main!$B$5)</f>
        <v>18.272050349100304</v>
      </c>
      <c r="J4" s="2">
        <f ca="1">('[1]Qc, Winter, S2'!J4*Main!$B$5)</f>
        <v>21.110766082122066</v>
      </c>
      <c r="K4" s="2">
        <f ca="1">('[1]Qc, Winter, S2'!K4*Main!$B$5)</f>
        <v>23.246838103152779</v>
      </c>
      <c r="L4" s="2">
        <f ca="1">('[1]Qc, Winter, S2'!L4*Main!$B$5)</f>
        <v>23.443023590915555</v>
      </c>
      <c r="M4" s="2">
        <f ca="1">('[1]Qc, Winter, S2'!M4*Main!$B$5)</f>
        <v>23.022671200970681</v>
      </c>
      <c r="N4" s="2">
        <f ca="1">('[1]Qc, Winter, S2'!N4*Main!$B$5)</f>
        <v>23.120723564037601</v>
      </c>
      <c r="O4" s="2">
        <f ca="1">('[1]Qc, Winter, S2'!O4*Main!$B$5)</f>
        <v>22.884789875051258</v>
      </c>
      <c r="P4" s="2">
        <f ca="1">('[1]Qc, Winter, S2'!P4*Main!$B$5)</f>
        <v>20.644722034318725</v>
      </c>
      <c r="Q4" s="2">
        <f ca="1">('[1]Qc, Winter, S2'!Q4*Main!$B$5)</f>
        <v>19.614339735033361</v>
      </c>
      <c r="R4" s="2">
        <f ca="1">('[1]Qc, Winter, S2'!R4*Main!$B$5)</f>
        <v>20.242058283646749</v>
      </c>
      <c r="S4" s="2">
        <f ca="1">('[1]Qc, Winter, S2'!S4*Main!$B$5)</f>
        <v>27.589013815124996</v>
      </c>
      <c r="T4" s="2">
        <f ca="1">('[1]Qc, Winter, S2'!T4*Main!$B$5)</f>
        <v>27.548962935158553</v>
      </c>
      <c r="U4" s="2">
        <f ca="1">('[1]Qc, Winter, S2'!U4*Main!$B$5)</f>
        <v>26.708298160688049</v>
      </c>
      <c r="V4" s="2">
        <f ca="1">('[1]Qc, Winter, S2'!V4*Main!$B$5)</f>
        <v>24.721347297389176</v>
      </c>
      <c r="W4" s="2">
        <f ca="1">('[1]Qc, Winter, S2'!W4*Main!$B$5)</f>
        <v>21.985517684847736</v>
      </c>
      <c r="X4" s="2">
        <f ca="1">('[1]Qc, Winter, S2'!X4*Main!$B$5)</f>
        <v>17.931899154045695</v>
      </c>
      <c r="Y4" s="2">
        <f ca="1">('[1]Qc, Winter, S2'!Y4*Main!$B$5)</f>
        <v>13.75722115595711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-12.71269379993355</v>
      </c>
      <c r="C2" s="2">
        <f ca="1">('[1]Qc, Winter, S3'!C2*Main!$B$5)</f>
        <v>-13.816952409283301</v>
      </c>
      <c r="D2" s="2">
        <f ca="1">('[1]Qc, Winter, S3'!D2*Main!$B$5)</f>
        <v>-14.882765774334898</v>
      </c>
      <c r="E2" s="2">
        <f ca="1">('[1]Qc, Winter, S3'!E2*Main!$B$5)</f>
        <v>-14.774423054716872</v>
      </c>
      <c r="F2" s="2">
        <f ca="1">('[1]Qc, Winter, S3'!F2*Main!$B$5)</f>
        <v>-15.292196228954998</v>
      </c>
      <c r="G2" s="2">
        <f ca="1">('[1]Qc, Winter, S3'!G2*Main!$B$5)</f>
        <v>-13.61293324409977</v>
      </c>
      <c r="H2" s="2">
        <f ca="1">('[1]Qc, Winter, S3'!H2*Main!$B$5)</f>
        <v>-10.137355048638858</v>
      </c>
      <c r="I2" s="2">
        <f ca="1">('[1]Qc, Winter, S3'!I2*Main!$B$5)</f>
        <v>-4.1727370464693756</v>
      </c>
      <c r="J2" s="2">
        <f ca="1">('[1]Qc, Winter, S3'!J2*Main!$B$5)</f>
        <v>-1.2288470621303258</v>
      </c>
      <c r="K2" s="2">
        <f ca="1">('[1]Qc, Winter, S3'!K2*Main!$B$5)</f>
        <v>-0.19223267426497506</v>
      </c>
      <c r="L2" s="2">
        <f ca="1">('[1]Qc, Winter, S3'!L2*Main!$B$5)</f>
        <v>-1.7257553603017972</v>
      </c>
      <c r="M2" s="2">
        <f ca="1">('[1]Qc, Winter, S3'!M2*Main!$B$5)</f>
        <v>-1.2687418283369045</v>
      </c>
      <c r="N2" s="2">
        <f ca="1">('[1]Qc, Winter, S3'!N2*Main!$B$5)</f>
        <v>-1.7561113702439517</v>
      </c>
      <c r="O2" s="2">
        <f ca="1">('[1]Qc, Winter, S3'!O2*Main!$B$5)</f>
        <v>-1.7715101150100974</v>
      </c>
      <c r="P2" s="2">
        <f ca="1">('[1]Qc, Winter, S3'!P2*Main!$B$5)</f>
        <v>-4.4784276048061837</v>
      </c>
      <c r="Q2" s="2">
        <f ca="1">('[1]Qc, Winter, S3'!Q2*Main!$B$5)</f>
        <v>-6.4496408394259594</v>
      </c>
      <c r="R2" s="2">
        <f ca="1">('[1]Qc, Winter, S3'!R2*Main!$B$5)</f>
        <v>-5.7357775865726675</v>
      </c>
      <c r="S2" s="2">
        <f ca="1">('[1]Qc, Winter, S3'!S2*Main!$B$5)</f>
        <v>-1.9579235585088675</v>
      </c>
      <c r="T2" s="2">
        <f ca="1">('[1]Qc, Winter, S3'!T2*Main!$B$5)</f>
        <v>-2.8480767033488954</v>
      </c>
      <c r="U2" s="2">
        <f ca="1">('[1]Qc, Winter, S3'!U2*Main!$B$5)</f>
        <v>-3.5801685307730624</v>
      </c>
      <c r="V2" s="2">
        <f ca="1">('[1]Qc, Winter, S3'!V2*Main!$B$5)</f>
        <v>-5.6238103116481408</v>
      </c>
      <c r="W2" s="2">
        <f ca="1">('[1]Qc, Winter, S3'!W2*Main!$B$5)</f>
        <v>-7.3000710082992253</v>
      </c>
      <c r="X2" s="2">
        <f ca="1">('[1]Qc, Winter, S3'!X2*Main!$B$5)</f>
        <v>-9.7940381442385434</v>
      </c>
      <c r="Y2" s="2">
        <f ca="1">('[1]Qc, Winter, S3'!Y2*Main!$B$5)</f>
        <v>-11.024023082165328</v>
      </c>
    </row>
    <row r="3" spans="1:25" x14ac:dyDescent="0.3">
      <c r="A3">
        <v>2</v>
      </c>
      <c r="B3" s="2">
        <f ca="1">('[1]Qc, Winter, S3'!B3*Main!$B$5)</f>
        <v>14.402746931686455</v>
      </c>
      <c r="C3" s="2">
        <f ca="1">('[1]Qc, Winter, S3'!C3*Main!$B$5)</f>
        <v>17.840895600447496</v>
      </c>
      <c r="D3" s="2">
        <f ca="1">('[1]Qc, Winter, S3'!D3*Main!$B$5)</f>
        <v>17.840895600447496</v>
      </c>
      <c r="E3" s="2">
        <f ca="1">('[1]Qc, Winter, S3'!E3*Main!$B$5)</f>
        <v>17.840895600447496</v>
      </c>
      <c r="F3" s="2">
        <f ca="1">('[1]Qc, Winter, S3'!F3*Main!$B$5)</f>
        <v>17.840895600447496</v>
      </c>
      <c r="G3" s="2">
        <f ca="1">('[1]Qc, Winter, S3'!G3*Main!$B$5)</f>
        <v>14.455643447759321</v>
      </c>
      <c r="H3" s="2">
        <f ca="1">('[1]Qc, Winter, S3'!H3*Main!$B$5)</f>
        <v>6.5567217879355884</v>
      </c>
      <c r="I3" s="2">
        <f ca="1">('[1]Qc, Winter, S3'!I3*Main!$B$5)</f>
        <v>0.84410997093430151</v>
      </c>
      <c r="J3" s="2">
        <f ca="1">('[1]Qc, Winter, S3'!J3*Main!$B$5)</f>
        <v>-4.9390229794604918</v>
      </c>
      <c r="K3" s="2">
        <f ca="1">('[1]Qc, Winter, S3'!K3*Main!$B$5)</f>
        <v>-4.9390229794604918</v>
      </c>
      <c r="L3" s="2">
        <f ca="1">('[1]Qc, Winter, S3'!L3*Main!$B$5)</f>
        <v>-0.42535344254292218</v>
      </c>
      <c r="M3" s="2">
        <f ca="1">('[1]Qc, Winter, S3'!M3*Main!$B$5)</f>
        <v>-5.1506090437519596</v>
      </c>
      <c r="N3" s="2">
        <f ca="1">('[1]Qc, Winter, S3'!N3*Main!$B$5)</f>
        <v>-5.1506090437519596</v>
      </c>
      <c r="O3" s="2">
        <f ca="1">('[1]Qc, Winter, S3'!O3*Main!$B$5)</f>
        <v>-3.9869273154739884</v>
      </c>
      <c r="P3" s="2">
        <f ca="1">('[1]Qc, Winter, S3'!P3*Main!$B$5)</f>
        <v>-0.49588213064007808</v>
      </c>
      <c r="Q3" s="2">
        <f ca="1">('[1]Qc, Winter, S3'!Q3*Main!$B$5)</f>
        <v>2.9951517072473517</v>
      </c>
      <c r="R3" s="2">
        <f ca="1">('[1]Qc, Winter, S3'!R3*Main!$B$5)</f>
        <v>4.1588296532098292</v>
      </c>
      <c r="S3" s="2">
        <f ca="1">('[1]Qc, Winter, S3'!S3*Main!$B$5)</f>
        <v>4.1588296532098292</v>
      </c>
      <c r="T3" s="2">
        <f ca="1">('[1]Qc, Winter, S3'!T3*Main!$B$5)</f>
        <v>4.1588296532098292</v>
      </c>
      <c r="U3" s="2">
        <f ca="1">('[1]Qc, Winter, S3'!U3*Main!$B$5)</f>
        <v>4.1588296532098292</v>
      </c>
      <c r="V3" s="2">
        <f ca="1">('[1]Qc, Winter, S3'!V3*Main!$B$5)</f>
        <v>4.1588296532098292</v>
      </c>
      <c r="W3" s="2">
        <f ca="1">('[1]Qc, Winter, S3'!W3*Main!$B$5)</f>
        <v>8.672499150418048</v>
      </c>
      <c r="X3" s="2">
        <f ca="1">('[1]Qc, Winter, S3'!X3*Main!$B$5)</f>
        <v>13.256697375432774</v>
      </c>
      <c r="Y3" s="2">
        <f ca="1">('[1]Qc, Winter, S3'!Y3*Main!$B$5)</f>
        <v>13.256697375432774</v>
      </c>
    </row>
    <row r="4" spans="1:25" x14ac:dyDescent="0.3">
      <c r="A4">
        <v>3</v>
      </c>
      <c r="B4" s="2">
        <f ca="1">('[1]Qc, Winter, S3'!B4*Main!$B$5)</f>
        <v>9.7729626015246165</v>
      </c>
      <c r="C4" s="2">
        <f ca="1">('[1]Qc, Winter, S3'!C4*Main!$B$5)</f>
        <v>7.538594886583196</v>
      </c>
      <c r="D4" s="2">
        <f ca="1">('[1]Qc, Winter, S3'!D4*Main!$B$5)</f>
        <v>6.4534230162708672</v>
      </c>
      <c r="E4" s="2">
        <f ca="1">('[1]Qc, Winter, S3'!E4*Main!$B$5)</f>
        <v>6.3151032969760257</v>
      </c>
      <c r="F4" s="2">
        <f ca="1">('[1]Qc, Winter, S3'!F4*Main!$B$5)</f>
        <v>7.1774986677075789</v>
      </c>
      <c r="G4" s="2">
        <f ca="1">('[1]Qc, Winter, S3'!G4*Main!$B$5)</f>
        <v>8.9118536093987277</v>
      </c>
      <c r="H4" s="2">
        <f ca="1">('[1]Qc, Winter, S3'!H4*Main!$B$5)</f>
        <v>13.826813917763179</v>
      </c>
      <c r="I4" s="2">
        <f ca="1">('[1]Qc, Winter, S3'!I4*Main!$B$5)</f>
        <v>16.879894132025989</v>
      </c>
      <c r="J4" s="2">
        <f ca="1">('[1]Qc, Winter, S3'!J4*Main!$B$5)</f>
        <v>19.502326761579432</v>
      </c>
      <c r="K4" s="2">
        <f ca="1">('[1]Qc, Winter, S3'!K4*Main!$B$5)</f>
        <v>21.475650438150662</v>
      </c>
      <c r="L4" s="2">
        <f ca="1">('[1]Qc, Winter, S3'!L4*Main!$B$5)</f>
        <v>21.656888460179132</v>
      </c>
      <c r="M4" s="2">
        <f ca="1">('[1]Qc, Winter, S3'!M4*Main!$B$5)</f>
        <v>21.268562918991957</v>
      </c>
      <c r="N4" s="2">
        <f ca="1">('[1]Qc, Winter, S3'!N4*Main!$B$5)</f>
        <v>21.359144625825213</v>
      </c>
      <c r="O4" s="2">
        <f ca="1">('[1]Qc, Winter, S3'!O4*Main!$B$5)</f>
        <v>21.141186836952109</v>
      </c>
      <c r="P4" s="2">
        <f ca="1">('[1]Qc, Winter, S3'!P4*Main!$B$5)</f>
        <v>19.071790831703964</v>
      </c>
      <c r="Q4" s="2">
        <f ca="1">('[1]Qc, Winter, S3'!Q4*Main!$B$5)</f>
        <v>18.119913850459394</v>
      </c>
      <c r="R4" s="2">
        <f ca="1">('[1]Qc, Winter, S3'!R4*Main!$B$5)</f>
        <v>18.699806223940332</v>
      </c>
      <c r="S4" s="2">
        <f ca="1">('[1]Qc, Winter, S3'!S4*Main!$B$5)</f>
        <v>25.486993714924999</v>
      </c>
      <c r="T4" s="2">
        <f ca="1">('[1]Qc, Winter, S3'!T4*Main!$B$5)</f>
        <v>25.449994330575041</v>
      </c>
      <c r="U4" s="2">
        <f ca="1">('[1]Qc, Winter, S3'!U4*Main!$B$5)</f>
        <v>24.673380205588003</v>
      </c>
      <c r="V4" s="2">
        <f ca="1">('[1]Qc, Winter, S3'!V4*Main!$B$5)</f>
        <v>22.837816074730949</v>
      </c>
      <c r="W4" s="2">
        <f ca="1">('[1]Qc, Winter, S3'!W4*Main!$B$5)</f>
        <v>20.310430623145052</v>
      </c>
      <c r="X4" s="2">
        <f ca="1">('[1]Qc, Winter, S3'!X4*Main!$B$5)</f>
        <v>16.565659218499356</v>
      </c>
      <c r="Y4" s="2">
        <f ca="1"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-12.71269379993355</v>
      </c>
      <c r="C2" s="2">
        <f ca="1">('[1]Qc, Winter, S3'!C2*Main!$B$5)</f>
        <v>-13.816952409283301</v>
      </c>
      <c r="D2" s="2">
        <f ca="1">('[1]Qc, Winter, S3'!D2*Main!$B$5)</f>
        <v>-14.882765774334898</v>
      </c>
      <c r="E2" s="2">
        <f ca="1">('[1]Qc, Winter, S3'!E2*Main!$B$5)</f>
        <v>-14.774423054716872</v>
      </c>
      <c r="F2" s="2">
        <f ca="1">('[1]Qc, Winter, S3'!F2*Main!$B$5)</f>
        <v>-15.292196228954998</v>
      </c>
      <c r="G2" s="2">
        <f ca="1">('[1]Qc, Winter, S3'!G2*Main!$B$5)</f>
        <v>-13.61293324409977</v>
      </c>
      <c r="H2" s="2">
        <f ca="1">('[1]Qc, Winter, S3'!H2*Main!$B$5)</f>
        <v>-10.137355048638858</v>
      </c>
      <c r="I2" s="2">
        <f ca="1">('[1]Qc, Winter, S3'!I2*Main!$B$5)</f>
        <v>-4.1727370464693756</v>
      </c>
      <c r="J2" s="2">
        <f ca="1">('[1]Qc, Winter, S3'!J2*Main!$B$5)</f>
        <v>-1.2288470621303258</v>
      </c>
      <c r="K2" s="2">
        <f ca="1">('[1]Qc, Winter, S3'!K2*Main!$B$5)</f>
        <v>-0.19223267426497506</v>
      </c>
      <c r="L2" s="2">
        <f ca="1">('[1]Qc, Winter, S3'!L2*Main!$B$5)</f>
        <v>-1.7257553603017972</v>
      </c>
      <c r="M2" s="2">
        <f ca="1">('[1]Qc, Winter, S3'!M2*Main!$B$5)</f>
        <v>-1.2687418283369045</v>
      </c>
      <c r="N2" s="2">
        <f ca="1">('[1]Qc, Winter, S3'!N2*Main!$B$5)</f>
        <v>-1.7561113702439517</v>
      </c>
      <c r="O2" s="2">
        <f ca="1">('[1]Qc, Winter, S3'!O2*Main!$B$5)</f>
        <v>-1.7715101150100974</v>
      </c>
      <c r="P2" s="2">
        <f ca="1">('[1]Qc, Winter, S3'!P2*Main!$B$5)</f>
        <v>-4.4784276048061837</v>
      </c>
      <c r="Q2" s="2">
        <f ca="1">('[1]Qc, Winter, S3'!Q2*Main!$B$5)</f>
        <v>-6.4496408394259594</v>
      </c>
      <c r="R2" s="2">
        <f ca="1">('[1]Qc, Winter, S3'!R2*Main!$B$5)</f>
        <v>-5.7357775865726675</v>
      </c>
      <c r="S2" s="2">
        <f ca="1">('[1]Qc, Winter, S3'!S2*Main!$B$5)</f>
        <v>-1.9579235585088675</v>
      </c>
      <c r="T2" s="2">
        <f ca="1">('[1]Qc, Winter, S3'!T2*Main!$B$5)</f>
        <v>-2.8480767033488954</v>
      </c>
      <c r="U2" s="2">
        <f ca="1">('[1]Qc, Winter, S3'!U2*Main!$B$5)</f>
        <v>-3.5801685307730624</v>
      </c>
      <c r="V2" s="2">
        <f ca="1">('[1]Qc, Winter, S3'!V2*Main!$B$5)</f>
        <v>-5.6238103116481408</v>
      </c>
      <c r="W2" s="2">
        <f ca="1">('[1]Qc, Winter, S3'!W2*Main!$B$5)</f>
        <v>-7.3000710082992253</v>
      </c>
      <c r="X2" s="2">
        <f ca="1">('[1]Qc, Winter, S3'!X2*Main!$B$5)</f>
        <v>-9.7940381442385434</v>
      </c>
      <c r="Y2" s="2">
        <f ca="1">('[1]Qc, Winter, S3'!Y2*Main!$B$5)</f>
        <v>-11.024023082165328</v>
      </c>
    </row>
    <row r="3" spans="1:25" x14ac:dyDescent="0.3">
      <c r="A3">
        <v>2</v>
      </c>
      <c r="B3" s="2">
        <f ca="1">('[1]Qc, Winter, S3'!B3*Main!$B$5)</f>
        <v>14.402746931686455</v>
      </c>
      <c r="C3" s="2">
        <f ca="1">('[1]Qc, Winter, S3'!C3*Main!$B$5)</f>
        <v>17.840895600447496</v>
      </c>
      <c r="D3" s="2">
        <f ca="1">('[1]Qc, Winter, S3'!D3*Main!$B$5)</f>
        <v>17.840895600447496</v>
      </c>
      <c r="E3" s="2">
        <f ca="1">('[1]Qc, Winter, S3'!E3*Main!$B$5)</f>
        <v>17.840895600447496</v>
      </c>
      <c r="F3" s="2">
        <f ca="1">('[1]Qc, Winter, S3'!F3*Main!$B$5)</f>
        <v>17.840895600447496</v>
      </c>
      <c r="G3" s="2">
        <f ca="1">('[1]Qc, Winter, S3'!G3*Main!$B$5)</f>
        <v>14.455643447759321</v>
      </c>
      <c r="H3" s="2">
        <f ca="1">('[1]Qc, Winter, S3'!H3*Main!$B$5)</f>
        <v>6.5567217879355884</v>
      </c>
      <c r="I3" s="2">
        <f ca="1">('[1]Qc, Winter, S3'!I3*Main!$B$5)</f>
        <v>0.84410997093430151</v>
      </c>
      <c r="J3" s="2">
        <f ca="1">('[1]Qc, Winter, S3'!J3*Main!$B$5)</f>
        <v>-4.9390229794604918</v>
      </c>
      <c r="K3" s="2">
        <f ca="1">('[1]Qc, Winter, S3'!K3*Main!$B$5)</f>
        <v>-4.9390229794604918</v>
      </c>
      <c r="L3" s="2">
        <f ca="1">('[1]Qc, Winter, S3'!L3*Main!$B$5)</f>
        <v>-0.42535344254292218</v>
      </c>
      <c r="M3" s="2">
        <f ca="1">('[1]Qc, Winter, S3'!M3*Main!$B$5)</f>
        <v>-5.1506090437519596</v>
      </c>
      <c r="N3" s="2">
        <f ca="1">('[1]Qc, Winter, S3'!N3*Main!$B$5)</f>
        <v>-5.1506090437519596</v>
      </c>
      <c r="O3" s="2">
        <f ca="1">('[1]Qc, Winter, S3'!O3*Main!$B$5)</f>
        <v>-3.9869273154739884</v>
      </c>
      <c r="P3" s="2">
        <f ca="1">('[1]Qc, Winter, S3'!P3*Main!$B$5)</f>
        <v>-0.49588213064007808</v>
      </c>
      <c r="Q3" s="2">
        <f ca="1">('[1]Qc, Winter, S3'!Q3*Main!$B$5)</f>
        <v>2.9951517072473517</v>
      </c>
      <c r="R3" s="2">
        <f ca="1">('[1]Qc, Winter, S3'!R3*Main!$B$5)</f>
        <v>4.1588296532098292</v>
      </c>
      <c r="S3" s="2">
        <f ca="1">('[1]Qc, Winter, S3'!S3*Main!$B$5)</f>
        <v>4.1588296532098292</v>
      </c>
      <c r="T3" s="2">
        <f ca="1">('[1]Qc, Winter, S3'!T3*Main!$B$5)</f>
        <v>4.1588296532098292</v>
      </c>
      <c r="U3" s="2">
        <f ca="1">('[1]Qc, Winter, S3'!U3*Main!$B$5)</f>
        <v>4.1588296532098292</v>
      </c>
      <c r="V3" s="2">
        <f ca="1">('[1]Qc, Winter, S3'!V3*Main!$B$5)</f>
        <v>4.1588296532098292</v>
      </c>
      <c r="W3" s="2">
        <f ca="1">('[1]Qc, Winter, S3'!W3*Main!$B$5)</f>
        <v>8.672499150418048</v>
      </c>
      <c r="X3" s="2">
        <f ca="1">('[1]Qc, Winter, S3'!X3*Main!$B$5)</f>
        <v>13.256697375432774</v>
      </c>
      <c r="Y3" s="2">
        <f ca="1">('[1]Qc, Winter, S3'!Y3*Main!$B$5)</f>
        <v>13.256697375432774</v>
      </c>
    </row>
    <row r="4" spans="1:25" x14ac:dyDescent="0.3">
      <c r="A4">
        <v>3</v>
      </c>
      <c r="B4" s="2">
        <f ca="1">('[1]Qc, Winter, S3'!B4*Main!$B$5)</f>
        <v>9.7729626015246165</v>
      </c>
      <c r="C4" s="2">
        <f ca="1">('[1]Qc, Winter, S3'!C4*Main!$B$5)</f>
        <v>7.538594886583196</v>
      </c>
      <c r="D4" s="2">
        <f ca="1">('[1]Qc, Winter, S3'!D4*Main!$B$5)</f>
        <v>6.4534230162708672</v>
      </c>
      <c r="E4" s="2">
        <f ca="1">('[1]Qc, Winter, S3'!E4*Main!$B$5)</f>
        <v>6.3151032969760257</v>
      </c>
      <c r="F4" s="2">
        <f ca="1">('[1]Qc, Winter, S3'!F4*Main!$B$5)</f>
        <v>7.1774986677075789</v>
      </c>
      <c r="G4" s="2">
        <f ca="1">('[1]Qc, Winter, S3'!G4*Main!$B$5)</f>
        <v>8.9118536093987277</v>
      </c>
      <c r="H4" s="2">
        <f ca="1">('[1]Qc, Winter, S3'!H4*Main!$B$5)</f>
        <v>13.826813917763179</v>
      </c>
      <c r="I4" s="2">
        <f ca="1">('[1]Qc, Winter, S3'!I4*Main!$B$5)</f>
        <v>16.879894132025989</v>
      </c>
      <c r="J4" s="2">
        <f ca="1">('[1]Qc, Winter, S3'!J4*Main!$B$5)</f>
        <v>19.502326761579432</v>
      </c>
      <c r="K4" s="2">
        <f ca="1">('[1]Qc, Winter, S3'!K4*Main!$B$5)</f>
        <v>21.475650438150662</v>
      </c>
      <c r="L4" s="2">
        <f ca="1">('[1]Qc, Winter, S3'!L4*Main!$B$5)</f>
        <v>21.656888460179132</v>
      </c>
      <c r="M4" s="2">
        <f ca="1">('[1]Qc, Winter, S3'!M4*Main!$B$5)</f>
        <v>21.268562918991957</v>
      </c>
      <c r="N4" s="2">
        <f ca="1">('[1]Qc, Winter, S3'!N4*Main!$B$5)</f>
        <v>21.359144625825213</v>
      </c>
      <c r="O4" s="2">
        <f ca="1">('[1]Qc, Winter, S3'!O4*Main!$B$5)</f>
        <v>21.141186836952109</v>
      </c>
      <c r="P4" s="2">
        <f ca="1">('[1]Qc, Winter, S3'!P4*Main!$B$5)</f>
        <v>19.071790831703964</v>
      </c>
      <c r="Q4" s="2">
        <f ca="1">('[1]Qc, Winter, S3'!Q4*Main!$B$5)</f>
        <v>18.119913850459394</v>
      </c>
      <c r="R4" s="2">
        <f ca="1">('[1]Qc, Winter, S3'!R4*Main!$B$5)</f>
        <v>18.699806223940332</v>
      </c>
      <c r="S4" s="2">
        <f ca="1">('[1]Qc, Winter, S3'!S4*Main!$B$5)</f>
        <v>25.486993714924999</v>
      </c>
      <c r="T4" s="2">
        <f ca="1">('[1]Qc, Winter, S3'!T4*Main!$B$5)</f>
        <v>25.449994330575041</v>
      </c>
      <c r="U4" s="2">
        <f ca="1">('[1]Qc, Winter, S3'!U4*Main!$B$5)</f>
        <v>24.673380205588003</v>
      </c>
      <c r="V4" s="2">
        <f ca="1">('[1]Qc, Winter, S3'!V4*Main!$B$5)</f>
        <v>22.837816074730949</v>
      </c>
      <c r="W4" s="2">
        <f ca="1">('[1]Qc, Winter, S3'!W4*Main!$B$5)</f>
        <v>20.310430623145052</v>
      </c>
      <c r="X4" s="2">
        <f ca="1">('[1]Qc, Winter, S3'!X4*Main!$B$5)</f>
        <v>16.565659218499356</v>
      </c>
      <c r="Y4" s="2">
        <f ca="1"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-12.71269379993355</v>
      </c>
      <c r="C2" s="2">
        <f ca="1">('[1]Qc, Winter, S3'!C2*Main!$B$5)</f>
        <v>-13.816952409283301</v>
      </c>
      <c r="D2" s="2">
        <f ca="1">('[1]Qc, Winter, S3'!D2*Main!$B$5)</f>
        <v>-14.882765774334898</v>
      </c>
      <c r="E2" s="2">
        <f ca="1">('[1]Qc, Winter, S3'!E2*Main!$B$5)</f>
        <v>-14.774423054716872</v>
      </c>
      <c r="F2" s="2">
        <f ca="1">('[1]Qc, Winter, S3'!F2*Main!$B$5)</f>
        <v>-15.292196228954998</v>
      </c>
      <c r="G2" s="2">
        <f ca="1">('[1]Qc, Winter, S3'!G2*Main!$B$5)</f>
        <v>-13.61293324409977</v>
      </c>
      <c r="H2" s="2">
        <f ca="1">('[1]Qc, Winter, S3'!H2*Main!$B$5)</f>
        <v>-10.137355048638858</v>
      </c>
      <c r="I2" s="2">
        <f ca="1">('[1]Qc, Winter, S3'!I2*Main!$B$5)</f>
        <v>-4.1727370464693756</v>
      </c>
      <c r="J2" s="2">
        <f ca="1">('[1]Qc, Winter, S3'!J2*Main!$B$5)</f>
        <v>-1.2288470621303258</v>
      </c>
      <c r="K2" s="2">
        <f ca="1">('[1]Qc, Winter, S3'!K2*Main!$B$5)</f>
        <v>-0.19223267426497506</v>
      </c>
      <c r="L2" s="2">
        <f ca="1">('[1]Qc, Winter, S3'!L2*Main!$B$5)</f>
        <v>-1.7257553603017972</v>
      </c>
      <c r="M2" s="2">
        <f ca="1">('[1]Qc, Winter, S3'!M2*Main!$B$5)</f>
        <v>-1.2687418283369045</v>
      </c>
      <c r="N2" s="2">
        <f ca="1">('[1]Qc, Winter, S3'!N2*Main!$B$5)</f>
        <v>-1.7561113702439517</v>
      </c>
      <c r="O2" s="2">
        <f ca="1">('[1]Qc, Winter, S3'!O2*Main!$B$5)</f>
        <v>-1.7715101150100974</v>
      </c>
      <c r="P2" s="2">
        <f ca="1">('[1]Qc, Winter, S3'!P2*Main!$B$5)</f>
        <v>-4.4784276048061837</v>
      </c>
      <c r="Q2" s="2">
        <f ca="1">('[1]Qc, Winter, S3'!Q2*Main!$B$5)</f>
        <v>-6.4496408394259594</v>
      </c>
      <c r="R2" s="2">
        <f ca="1">('[1]Qc, Winter, S3'!R2*Main!$B$5)</f>
        <v>-5.7357775865726675</v>
      </c>
      <c r="S2" s="2">
        <f ca="1">('[1]Qc, Winter, S3'!S2*Main!$B$5)</f>
        <v>-1.9579235585088675</v>
      </c>
      <c r="T2" s="2">
        <f ca="1">('[1]Qc, Winter, S3'!T2*Main!$B$5)</f>
        <v>-2.8480767033488954</v>
      </c>
      <c r="U2" s="2">
        <f ca="1">('[1]Qc, Winter, S3'!U2*Main!$B$5)</f>
        <v>-3.5801685307730624</v>
      </c>
      <c r="V2" s="2">
        <f ca="1">('[1]Qc, Winter, S3'!V2*Main!$B$5)</f>
        <v>-5.6238103116481408</v>
      </c>
      <c r="W2" s="2">
        <f ca="1">('[1]Qc, Winter, S3'!W2*Main!$B$5)</f>
        <v>-7.3000710082992253</v>
      </c>
      <c r="X2" s="2">
        <f ca="1">('[1]Qc, Winter, S3'!X2*Main!$B$5)</f>
        <v>-9.7940381442385434</v>
      </c>
      <c r="Y2" s="2">
        <f ca="1">('[1]Qc, Winter, S3'!Y2*Main!$B$5)</f>
        <v>-11.024023082165328</v>
      </c>
    </row>
    <row r="3" spans="1:25" x14ac:dyDescent="0.3">
      <c r="A3">
        <v>2</v>
      </c>
      <c r="B3" s="2">
        <f ca="1">('[1]Qc, Winter, S3'!B3*Main!$B$5)</f>
        <v>14.402746931686455</v>
      </c>
      <c r="C3" s="2">
        <f ca="1">('[1]Qc, Winter, S3'!C3*Main!$B$5)</f>
        <v>17.840895600447496</v>
      </c>
      <c r="D3" s="2">
        <f ca="1">('[1]Qc, Winter, S3'!D3*Main!$B$5)</f>
        <v>17.840895600447496</v>
      </c>
      <c r="E3" s="2">
        <f ca="1">('[1]Qc, Winter, S3'!E3*Main!$B$5)</f>
        <v>17.840895600447496</v>
      </c>
      <c r="F3" s="2">
        <f ca="1">('[1]Qc, Winter, S3'!F3*Main!$B$5)</f>
        <v>17.840895600447496</v>
      </c>
      <c r="G3" s="2">
        <f ca="1">('[1]Qc, Winter, S3'!G3*Main!$B$5)</f>
        <v>14.455643447759321</v>
      </c>
      <c r="H3" s="2">
        <f ca="1">('[1]Qc, Winter, S3'!H3*Main!$B$5)</f>
        <v>6.5567217879355884</v>
      </c>
      <c r="I3" s="2">
        <f ca="1">('[1]Qc, Winter, S3'!I3*Main!$B$5)</f>
        <v>0.84410997093430151</v>
      </c>
      <c r="J3" s="2">
        <f ca="1">('[1]Qc, Winter, S3'!J3*Main!$B$5)</f>
        <v>-4.9390229794604918</v>
      </c>
      <c r="K3" s="2">
        <f ca="1">('[1]Qc, Winter, S3'!K3*Main!$B$5)</f>
        <v>-4.9390229794604918</v>
      </c>
      <c r="L3" s="2">
        <f ca="1">('[1]Qc, Winter, S3'!L3*Main!$B$5)</f>
        <v>-0.42535344254292218</v>
      </c>
      <c r="M3" s="2">
        <f ca="1">('[1]Qc, Winter, S3'!M3*Main!$B$5)</f>
        <v>-5.1506090437519596</v>
      </c>
      <c r="N3" s="2">
        <f ca="1">('[1]Qc, Winter, S3'!N3*Main!$B$5)</f>
        <v>-5.1506090437519596</v>
      </c>
      <c r="O3" s="2">
        <f ca="1">('[1]Qc, Winter, S3'!O3*Main!$B$5)</f>
        <v>-3.9869273154739884</v>
      </c>
      <c r="P3" s="2">
        <f ca="1">('[1]Qc, Winter, S3'!P3*Main!$B$5)</f>
        <v>-0.49588213064007808</v>
      </c>
      <c r="Q3" s="2">
        <f ca="1">('[1]Qc, Winter, S3'!Q3*Main!$B$5)</f>
        <v>2.9951517072473517</v>
      </c>
      <c r="R3" s="2">
        <f ca="1">('[1]Qc, Winter, S3'!R3*Main!$B$5)</f>
        <v>4.1588296532098292</v>
      </c>
      <c r="S3" s="2">
        <f ca="1">('[1]Qc, Winter, S3'!S3*Main!$B$5)</f>
        <v>4.1588296532098292</v>
      </c>
      <c r="T3" s="2">
        <f ca="1">('[1]Qc, Winter, S3'!T3*Main!$B$5)</f>
        <v>4.1588296532098292</v>
      </c>
      <c r="U3" s="2">
        <f ca="1">('[1]Qc, Winter, S3'!U3*Main!$B$5)</f>
        <v>4.1588296532098292</v>
      </c>
      <c r="V3" s="2">
        <f ca="1">('[1]Qc, Winter, S3'!V3*Main!$B$5)</f>
        <v>4.1588296532098292</v>
      </c>
      <c r="W3" s="2">
        <f ca="1">('[1]Qc, Winter, S3'!W3*Main!$B$5)</f>
        <v>8.672499150418048</v>
      </c>
      <c r="X3" s="2">
        <f ca="1">('[1]Qc, Winter, S3'!X3*Main!$B$5)</f>
        <v>13.256697375432774</v>
      </c>
      <c r="Y3" s="2">
        <f ca="1">('[1]Qc, Winter, S3'!Y3*Main!$B$5)</f>
        <v>13.256697375432774</v>
      </c>
    </row>
    <row r="4" spans="1:25" x14ac:dyDescent="0.3">
      <c r="A4">
        <v>3</v>
      </c>
      <c r="B4" s="2">
        <f ca="1">('[1]Qc, Winter, S3'!B4*Main!$B$5)</f>
        <v>9.7729626015246165</v>
      </c>
      <c r="C4" s="2">
        <f ca="1">('[1]Qc, Winter, S3'!C4*Main!$B$5)</f>
        <v>7.538594886583196</v>
      </c>
      <c r="D4" s="2">
        <f ca="1">('[1]Qc, Winter, S3'!D4*Main!$B$5)</f>
        <v>6.4534230162708672</v>
      </c>
      <c r="E4" s="2">
        <f ca="1">('[1]Qc, Winter, S3'!E4*Main!$B$5)</f>
        <v>6.3151032969760257</v>
      </c>
      <c r="F4" s="2">
        <f ca="1">('[1]Qc, Winter, S3'!F4*Main!$B$5)</f>
        <v>7.1774986677075789</v>
      </c>
      <c r="G4" s="2">
        <f ca="1">('[1]Qc, Winter, S3'!G4*Main!$B$5)</f>
        <v>8.9118536093987277</v>
      </c>
      <c r="H4" s="2">
        <f ca="1">('[1]Qc, Winter, S3'!H4*Main!$B$5)</f>
        <v>13.826813917763179</v>
      </c>
      <c r="I4" s="2">
        <f ca="1">('[1]Qc, Winter, S3'!I4*Main!$B$5)</f>
        <v>16.879894132025989</v>
      </c>
      <c r="J4" s="2">
        <f ca="1">('[1]Qc, Winter, S3'!J4*Main!$B$5)</f>
        <v>19.502326761579432</v>
      </c>
      <c r="K4" s="2">
        <f ca="1">('[1]Qc, Winter, S3'!K4*Main!$B$5)</f>
        <v>21.475650438150662</v>
      </c>
      <c r="L4" s="2">
        <f ca="1">('[1]Qc, Winter, S3'!L4*Main!$B$5)</f>
        <v>21.656888460179132</v>
      </c>
      <c r="M4" s="2">
        <f ca="1">('[1]Qc, Winter, S3'!M4*Main!$B$5)</f>
        <v>21.268562918991957</v>
      </c>
      <c r="N4" s="2">
        <f ca="1">('[1]Qc, Winter, S3'!N4*Main!$B$5)</f>
        <v>21.359144625825213</v>
      </c>
      <c r="O4" s="2">
        <f ca="1">('[1]Qc, Winter, S3'!O4*Main!$B$5)</f>
        <v>21.141186836952109</v>
      </c>
      <c r="P4" s="2">
        <f ca="1">('[1]Qc, Winter, S3'!P4*Main!$B$5)</f>
        <v>19.071790831703964</v>
      </c>
      <c r="Q4" s="2">
        <f ca="1">('[1]Qc, Winter, S3'!Q4*Main!$B$5)</f>
        <v>18.119913850459394</v>
      </c>
      <c r="R4" s="2">
        <f ca="1">('[1]Qc, Winter, S3'!R4*Main!$B$5)</f>
        <v>18.699806223940332</v>
      </c>
      <c r="S4" s="2">
        <f ca="1">('[1]Qc, Winter, S3'!S4*Main!$B$5)</f>
        <v>25.486993714924999</v>
      </c>
      <c r="T4" s="2">
        <f ca="1">('[1]Qc, Winter, S3'!T4*Main!$B$5)</f>
        <v>25.449994330575041</v>
      </c>
      <c r="U4" s="2">
        <f ca="1">('[1]Qc, Winter, S3'!U4*Main!$B$5)</f>
        <v>24.673380205588003</v>
      </c>
      <c r="V4" s="2">
        <f ca="1">('[1]Qc, Winter, S3'!V4*Main!$B$5)</f>
        <v>22.837816074730949</v>
      </c>
      <c r="W4" s="2">
        <f ca="1">('[1]Qc, Winter, S3'!W4*Main!$B$5)</f>
        <v>20.310430623145052</v>
      </c>
      <c r="X4" s="2">
        <f ca="1">('[1]Qc, Winter, S3'!X4*Main!$B$5)</f>
        <v>16.565659218499356</v>
      </c>
      <c r="Y4" s="2">
        <f ca="1"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1.9866557005502865</v>
      </c>
      <c r="C2" s="2">
        <f>('FL Characterization'!C$4-'FL Characterization'!C$2)*VLOOKUP($A2,'FL Ratio'!$A$2:$B$21,2,FALSE)</f>
        <v>2.1870558064938104</v>
      </c>
      <c r="D2" s="2">
        <f>('FL Characterization'!D$4-'FL Characterization'!D$2)*VLOOKUP($A2,'FL Ratio'!$A$2:$B$21,2,FALSE)</f>
        <v>2.8466608775563245</v>
      </c>
      <c r="E2" s="2">
        <f>('FL Characterization'!E$4-'FL Characterization'!E$2)*VLOOKUP($A2,'FL Ratio'!$A$2:$B$21,2,FALSE)</f>
        <v>3.2635822318804508</v>
      </c>
      <c r="F2" s="2">
        <f>('FL Characterization'!F$4-'FL Characterization'!F$2)*VLOOKUP($A2,'FL Ratio'!$A$2:$B$21,2,FALSE)</f>
        <v>3.8372308020135213</v>
      </c>
      <c r="G2" s="2">
        <f>('FL Characterization'!G$4-'FL Characterization'!G$2)*VLOOKUP($A2,'FL Ratio'!$A$2:$B$21,2,FALSE)</f>
        <v>4.4854465335385774</v>
      </c>
      <c r="H2" s="2">
        <f>('FL Characterization'!H$4-'FL Characterization'!H$2)*VLOOKUP($A2,'FL Ratio'!$A$2:$B$21,2,FALSE)</f>
        <v>3.9983734501793782</v>
      </c>
      <c r="I2" s="2">
        <f>('FL Characterization'!I$4-'FL Characterization'!I$2)*VLOOKUP($A2,'FL Ratio'!$A$2:$B$21,2,FALSE)</f>
        <v>5.7161141894285556</v>
      </c>
      <c r="J2" s="2">
        <f>('FL Characterization'!J$4-'FL Characterization'!J$2)*VLOOKUP($A2,'FL Ratio'!$A$2:$B$21,2,FALSE)</f>
        <v>5.2438967663356069</v>
      </c>
      <c r="K2" s="2">
        <f>('FL Characterization'!K$4-'FL Characterization'!K$2)*VLOOKUP($A2,'FL Ratio'!$A$2:$B$21,2,FALSE)</f>
        <v>5.9226766433343743</v>
      </c>
      <c r="L2" s="2">
        <f>('FL Characterization'!L$4-'FL Characterization'!L$2)*VLOOKUP($A2,'FL Ratio'!$A$2:$B$21,2,FALSE)</f>
        <v>6.0869279759633557</v>
      </c>
      <c r="M2" s="2">
        <f>('FL Characterization'!M$4-'FL Characterization'!M$2)*VLOOKUP($A2,'FL Ratio'!$A$2:$B$21,2,FALSE)</f>
        <v>5.6461275232853296</v>
      </c>
      <c r="N2" s="2">
        <f>('FL Characterization'!N$4-'FL Characterization'!N$2)*VLOOKUP($A2,'FL Ratio'!$A$2:$B$21,2,FALSE)</f>
        <v>5.3263044150903367</v>
      </c>
      <c r="O2" s="2">
        <f>('FL Characterization'!O$4-'FL Characterization'!O$2)*VLOOKUP($A2,'FL Ratio'!$A$2:$B$21,2,FALSE)</f>
        <v>4.9036333700335319</v>
      </c>
      <c r="P2" s="2">
        <f>('FL Characterization'!P$4-'FL Characterization'!P$2)*VLOOKUP($A2,'FL Ratio'!$A$2:$B$21,2,FALSE)</f>
        <v>4.5167809725075756</v>
      </c>
      <c r="Q2" s="2">
        <f>('FL Characterization'!Q$4-'FL Characterization'!Q$2)*VLOOKUP($A2,'FL Ratio'!$A$2:$B$21,2,FALSE)</f>
        <v>4.0650451032446711</v>
      </c>
      <c r="R2" s="2">
        <f>('FL Characterization'!R$4-'FL Characterization'!R$2)*VLOOKUP($A2,'FL Ratio'!$A$2:$B$21,2,FALSE)</f>
        <v>4.0227339819678321</v>
      </c>
      <c r="S2" s="2">
        <f>('FL Characterization'!S$4-'FL Characterization'!S$2)*VLOOKUP($A2,'FL Ratio'!$A$2:$B$21,2,FALSE)</f>
        <v>3.1872543996420952</v>
      </c>
      <c r="T2" s="2">
        <f>('FL Characterization'!T$4-'FL Characterization'!T$2)*VLOOKUP($A2,'FL Ratio'!$A$2:$B$21,2,FALSE)</f>
        <v>2.6370722706333058</v>
      </c>
      <c r="U2" s="2">
        <f>('FL Characterization'!U$4-'FL Characterization'!U$2)*VLOOKUP($A2,'FL Ratio'!$A$2:$B$21,2,FALSE)</f>
        <v>3.129234793157794</v>
      </c>
      <c r="V2" s="2">
        <f>('FL Characterization'!V$4-'FL Characterization'!V$2)*VLOOKUP($A2,'FL Ratio'!$A$2:$B$21,2,FALSE)</f>
        <v>3.1883823294030513</v>
      </c>
      <c r="W2" s="2">
        <f>('FL Characterization'!W$4-'FL Characterization'!W$2)*VLOOKUP($A2,'FL Ratio'!$A$2:$B$21,2,FALSE)</f>
        <v>3.6436808060816581</v>
      </c>
      <c r="X2" s="2">
        <f>('FL Characterization'!X$4-'FL Characterization'!X$2)*VLOOKUP($A2,'FL Ratio'!$A$2:$B$21,2,FALSE)</f>
        <v>1.7691990957825503</v>
      </c>
      <c r="Y2" s="2">
        <f>('FL Characterization'!Y$4-'FL Characterization'!Y$2)*VLOOKUP($A2,'FL Ratio'!$A$2:$B$21,2,FALSE)</f>
        <v>1.69863470951786</v>
      </c>
    </row>
    <row r="3" spans="1:25" x14ac:dyDescent="0.3">
      <c r="A3">
        <v>2</v>
      </c>
      <c r="B3" s="2">
        <f>('FL Characterization'!B$4-'FL Characterization'!B$2)*VLOOKUP($A3,'FL Ratio'!$A$2:$B$21,2,FALSE)</f>
        <v>1.9866557005502865</v>
      </c>
      <c r="C3" s="2">
        <f>('FL Characterization'!C$4-'FL Characterization'!C$2)*VLOOKUP($A3,'FL Ratio'!$A$2:$B$21,2,FALSE)</f>
        <v>2.1870558064938104</v>
      </c>
      <c r="D3" s="2">
        <f>('FL Characterization'!D$4-'FL Characterization'!D$2)*VLOOKUP($A3,'FL Ratio'!$A$2:$B$21,2,FALSE)</f>
        <v>2.8466608775563245</v>
      </c>
      <c r="E3" s="2">
        <f>('FL Characterization'!E$4-'FL Characterization'!E$2)*VLOOKUP($A3,'FL Ratio'!$A$2:$B$21,2,FALSE)</f>
        <v>3.2635822318804508</v>
      </c>
      <c r="F3" s="2">
        <f>('FL Characterization'!F$4-'FL Characterization'!F$2)*VLOOKUP($A3,'FL Ratio'!$A$2:$B$21,2,FALSE)</f>
        <v>3.8372308020135213</v>
      </c>
      <c r="G3" s="2">
        <f>('FL Characterization'!G$4-'FL Characterization'!G$2)*VLOOKUP($A3,'FL Ratio'!$A$2:$B$21,2,FALSE)</f>
        <v>4.4854465335385774</v>
      </c>
      <c r="H3" s="2">
        <f>('FL Characterization'!H$4-'FL Characterization'!H$2)*VLOOKUP($A3,'FL Ratio'!$A$2:$B$21,2,FALSE)</f>
        <v>3.9983734501793782</v>
      </c>
      <c r="I3" s="2">
        <f>('FL Characterization'!I$4-'FL Characterization'!I$2)*VLOOKUP($A3,'FL Ratio'!$A$2:$B$21,2,FALSE)</f>
        <v>5.7161141894285556</v>
      </c>
      <c r="J3" s="2">
        <f>('FL Characterization'!J$4-'FL Characterization'!J$2)*VLOOKUP($A3,'FL Ratio'!$A$2:$B$21,2,FALSE)</f>
        <v>5.2438967663356069</v>
      </c>
      <c r="K3" s="2">
        <f>('FL Characterization'!K$4-'FL Characterization'!K$2)*VLOOKUP($A3,'FL Ratio'!$A$2:$B$21,2,FALSE)</f>
        <v>5.9226766433343743</v>
      </c>
      <c r="L3" s="2">
        <f>('FL Characterization'!L$4-'FL Characterization'!L$2)*VLOOKUP($A3,'FL Ratio'!$A$2:$B$21,2,FALSE)</f>
        <v>6.0869279759633557</v>
      </c>
      <c r="M3" s="2">
        <f>('FL Characterization'!M$4-'FL Characterization'!M$2)*VLOOKUP($A3,'FL Ratio'!$A$2:$B$21,2,FALSE)</f>
        <v>5.6461275232853296</v>
      </c>
      <c r="N3" s="2">
        <f>('FL Characterization'!N$4-'FL Characterization'!N$2)*VLOOKUP($A3,'FL Ratio'!$A$2:$B$21,2,FALSE)</f>
        <v>5.3263044150903367</v>
      </c>
      <c r="O3" s="2">
        <f>('FL Characterization'!O$4-'FL Characterization'!O$2)*VLOOKUP($A3,'FL Ratio'!$A$2:$B$21,2,FALSE)</f>
        <v>4.9036333700335319</v>
      </c>
      <c r="P3" s="2">
        <f>('FL Characterization'!P$4-'FL Characterization'!P$2)*VLOOKUP($A3,'FL Ratio'!$A$2:$B$21,2,FALSE)</f>
        <v>4.5167809725075756</v>
      </c>
      <c r="Q3" s="2">
        <f>('FL Characterization'!Q$4-'FL Characterization'!Q$2)*VLOOKUP($A3,'FL Ratio'!$A$2:$B$21,2,FALSE)</f>
        <v>4.0650451032446711</v>
      </c>
      <c r="R3" s="2">
        <f>('FL Characterization'!R$4-'FL Characterization'!R$2)*VLOOKUP($A3,'FL Ratio'!$A$2:$B$21,2,FALSE)</f>
        <v>4.0227339819678321</v>
      </c>
      <c r="S3" s="2">
        <f>('FL Characterization'!S$4-'FL Characterization'!S$2)*VLOOKUP($A3,'FL Ratio'!$A$2:$B$21,2,FALSE)</f>
        <v>3.1872543996420952</v>
      </c>
      <c r="T3" s="2">
        <f>('FL Characterization'!T$4-'FL Characterization'!T$2)*VLOOKUP($A3,'FL Ratio'!$A$2:$B$21,2,FALSE)</f>
        <v>2.6370722706333058</v>
      </c>
      <c r="U3" s="2">
        <f>('FL Characterization'!U$4-'FL Characterization'!U$2)*VLOOKUP($A3,'FL Ratio'!$A$2:$B$21,2,FALSE)</f>
        <v>3.129234793157794</v>
      </c>
      <c r="V3" s="2">
        <f>('FL Characterization'!V$4-'FL Characterization'!V$2)*VLOOKUP($A3,'FL Ratio'!$A$2:$B$21,2,FALSE)</f>
        <v>3.1883823294030513</v>
      </c>
      <c r="W3" s="2">
        <f>('FL Characterization'!W$4-'FL Characterization'!W$2)*VLOOKUP($A3,'FL Ratio'!$A$2:$B$21,2,FALSE)</f>
        <v>3.6436808060816581</v>
      </c>
      <c r="X3" s="2">
        <f>('FL Characterization'!X$4-'FL Characterization'!X$2)*VLOOKUP($A3,'FL Ratio'!$A$2:$B$21,2,FALSE)</f>
        <v>1.7691990957825503</v>
      </c>
      <c r="Y3" s="2">
        <f>('FL Characterization'!Y$4-'FL Characterization'!Y$2)*VLOOKUP($A3,'FL Ratio'!$A$2:$B$21,2,FALSE)</f>
        <v>1.69863470951786</v>
      </c>
    </row>
    <row r="4" spans="1:25" x14ac:dyDescent="0.3">
      <c r="A4">
        <v>3</v>
      </c>
      <c r="B4" s="2">
        <f>('FL Characterization'!B$4-'FL Characterization'!B$2)*VLOOKUP($A4,'FL Ratio'!$A$2:$B$21,2,FALSE)</f>
        <v>1.9866557005502865</v>
      </c>
      <c r="C4" s="2">
        <f>('FL Characterization'!C$4-'FL Characterization'!C$2)*VLOOKUP($A4,'FL Ratio'!$A$2:$B$21,2,FALSE)</f>
        <v>2.1870558064938104</v>
      </c>
      <c r="D4" s="2">
        <f>('FL Characterization'!D$4-'FL Characterization'!D$2)*VLOOKUP($A4,'FL Ratio'!$A$2:$B$21,2,FALSE)</f>
        <v>2.8466608775563245</v>
      </c>
      <c r="E4" s="2">
        <f>('FL Characterization'!E$4-'FL Characterization'!E$2)*VLOOKUP($A4,'FL Ratio'!$A$2:$B$21,2,FALSE)</f>
        <v>3.2635822318804508</v>
      </c>
      <c r="F4" s="2">
        <f>('FL Characterization'!F$4-'FL Characterization'!F$2)*VLOOKUP($A4,'FL Ratio'!$A$2:$B$21,2,FALSE)</f>
        <v>3.8372308020135213</v>
      </c>
      <c r="G4" s="2">
        <f>('FL Characterization'!G$4-'FL Characterization'!G$2)*VLOOKUP($A4,'FL Ratio'!$A$2:$B$21,2,FALSE)</f>
        <v>4.4854465335385774</v>
      </c>
      <c r="H4" s="2">
        <f>('FL Characterization'!H$4-'FL Characterization'!H$2)*VLOOKUP($A4,'FL Ratio'!$A$2:$B$21,2,FALSE)</f>
        <v>3.9983734501793782</v>
      </c>
      <c r="I4" s="2">
        <f>('FL Characterization'!I$4-'FL Characterization'!I$2)*VLOOKUP($A4,'FL Ratio'!$A$2:$B$21,2,FALSE)</f>
        <v>5.7161141894285556</v>
      </c>
      <c r="J4" s="2">
        <f>('FL Characterization'!J$4-'FL Characterization'!J$2)*VLOOKUP($A4,'FL Ratio'!$A$2:$B$21,2,FALSE)</f>
        <v>5.2438967663356069</v>
      </c>
      <c r="K4" s="2">
        <f>('FL Characterization'!K$4-'FL Characterization'!K$2)*VLOOKUP($A4,'FL Ratio'!$A$2:$B$21,2,FALSE)</f>
        <v>5.9226766433343743</v>
      </c>
      <c r="L4" s="2">
        <f>('FL Characterization'!L$4-'FL Characterization'!L$2)*VLOOKUP($A4,'FL Ratio'!$A$2:$B$21,2,FALSE)</f>
        <v>6.0869279759633557</v>
      </c>
      <c r="M4" s="2">
        <f>('FL Characterization'!M$4-'FL Characterization'!M$2)*VLOOKUP($A4,'FL Ratio'!$A$2:$B$21,2,FALSE)</f>
        <v>5.6461275232853296</v>
      </c>
      <c r="N4" s="2">
        <f>('FL Characterization'!N$4-'FL Characterization'!N$2)*VLOOKUP($A4,'FL Ratio'!$A$2:$B$21,2,FALSE)</f>
        <v>5.3263044150903367</v>
      </c>
      <c r="O4" s="2">
        <f>('FL Characterization'!O$4-'FL Characterization'!O$2)*VLOOKUP($A4,'FL Ratio'!$A$2:$B$21,2,FALSE)</f>
        <v>4.9036333700335319</v>
      </c>
      <c r="P4" s="2">
        <f>('FL Characterization'!P$4-'FL Characterization'!P$2)*VLOOKUP($A4,'FL Ratio'!$A$2:$B$21,2,FALSE)</f>
        <v>4.5167809725075756</v>
      </c>
      <c r="Q4" s="2">
        <f>('FL Characterization'!Q$4-'FL Characterization'!Q$2)*VLOOKUP($A4,'FL Ratio'!$A$2:$B$21,2,FALSE)</f>
        <v>4.0650451032446711</v>
      </c>
      <c r="R4" s="2">
        <f>('FL Characterization'!R$4-'FL Characterization'!R$2)*VLOOKUP($A4,'FL Ratio'!$A$2:$B$21,2,FALSE)</f>
        <v>4.0227339819678321</v>
      </c>
      <c r="S4" s="2">
        <f>('FL Characterization'!S$4-'FL Characterization'!S$2)*VLOOKUP($A4,'FL Ratio'!$A$2:$B$21,2,FALSE)</f>
        <v>3.1872543996420952</v>
      </c>
      <c r="T4" s="2">
        <f>('FL Characterization'!T$4-'FL Characterization'!T$2)*VLOOKUP($A4,'FL Ratio'!$A$2:$B$21,2,FALSE)</f>
        <v>2.6370722706333058</v>
      </c>
      <c r="U4" s="2">
        <f>('FL Characterization'!U$4-'FL Characterization'!U$2)*VLOOKUP($A4,'FL Ratio'!$A$2:$B$21,2,FALSE)</f>
        <v>3.129234793157794</v>
      </c>
      <c r="V4" s="2">
        <f>('FL Characterization'!V$4-'FL Characterization'!V$2)*VLOOKUP($A4,'FL Ratio'!$A$2:$B$21,2,FALSE)</f>
        <v>3.1883823294030513</v>
      </c>
      <c r="W4" s="2">
        <f>('FL Characterization'!W$4-'FL Characterization'!W$2)*VLOOKUP($A4,'FL Ratio'!$A$2:$B$21,2,FALSE)</f>
        <v>3.6436808060816581</v>
      </c>
      <c r="X4" s="2">
        <f>('FL Characterization'!X$4-'FL Characterization'!X$2)*VLOOKUP($A4,'FL Ratio'!$A$2:$B$21,2,FALSE)</f>
        <v>1.7691990957825503</v>
      </c>
      <c r="Y4" s="2">
        <f>('FL Characterization'!Y$4-'FL Characterization'!Y$2)*VLOOKUP($A4,'FL Ratio'!$A$2:$B$21,2,FALSE)</f>
        <v>1.69863470951786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5.5077360437124163</v>
      </c>
      <c r="C2" s="2">
        <f>('FL Characterization'!C$2-'FL Characterization'!C$3)*VLOOKUP($A2,'FL Ratio'!$A$2:$B$21,2,FALSE)</f>
        <v>5.8287833683552757</v>
      </c>
      <c r="D2" s="2">
        <f>('FL Characterization'!D$2-'FL Characterization'!D$3)*VLOOKUP($A2,'FL Ratio'!$A$2:$B$21,2,FALSE)</f>
        <v>6.1550576845732987</v>
      </c>
      <c r="E2" s="2">
        <f>('FL Characterization'!E$2-'FL Characterization'!E$3)*VLOOKUP($A2,'FL Ratio'!$A$2:$B$21,2,FALSE)</f>
        <v>6.434839286254352</v>
      </c>
      <c r="F2" s="2">
        <f>('FL Characterization'!F$2-'FL Characterization'!F$3)*VLOOKUP($A2,'FL Ratio'!$A$2:$B$21,2,FALSE)</f>
        <v>6.5078796158967513</v>
      </c>
      <c r="G2" s="2">
        <f>('FL Characterization'!G$2-'FL Characterization'!G$3)*VLOOKUP($A2,'FL Ratio'!$A$2:$B$21,2,FALSE)</f>
        <v>6.807606317009343</v>
      </c>
      <c r="H2" s="2">
        <f>('FL Characterization'!H$2-'FL Characterization'!H$3)*VLOOKUP($A2,'FL Ratio'!$A$2:$B$21,2,FALSE)</f>
        <v>6.7728055573115542</v>
      </c>
      <c r="I2" s="2">
        <f>('FL Characterization'!I$2-'FL Characterization'!I$3)*VLOOKUP($A2,'FL Ratio'!$A$2:$B$21,2,FALSE)</f>
        <v>6.4018817288488545</v>
      </c>
      <c r="J2" s="2">
        <f>('FL Characterization'!J$2-'FL Characterization'!J$3)*VLOOKUP($A2,'FL Ratio'!$A$2:$B$21,2,FALSE)</f>
        <v>5.8003650404755778</v>
      </c>
      <c r="K2" s="2">
        <f>('FL Characterization'!K$2-'FL Characterization'!K$3)*VLOOKUP($A2,'FL Ratio'!$A$2:$B$21,2,FALSE)</f>
        <v>8.5176716317876231</v>
      </c>
      <c r="L2" s="2">
        <f>('FL Characterization'!L$2-'FL Characterization'!L$3)*VLOOKUP($A2,'FL Ratio'!$A$2:$B$21,2,FALSE)</f>
        <v>8.3178492459655651</v>
      </c>
      <c r="M2" s="2">
        <f>('FL Characterization'!M$2-'FL Characterization'!M$3)*VLOOKUP($A2,'FL Ratio'!$A$2:$B$21,2,FALSE)</f>
        <v>7.6592483074951234</v>
      </c>
      <c r="N2" s="2">
        <f>('FL Characterization'!N$2-'FL Characterization'!N$3)*VLOOKUP($A2,'FL Ratio'!$A$2:$B$21,2,FALSE)</f>
        <v>7.4731398969373721</v>
      </c>
      <c r="O2" s="2">
        <f>('FL Characterization'!O$2-'FL Characterization'!O$3)*VLOOKUP($A2,'FL Ratio'!$A$2:$B$21,2,FALSE)</f>
        <v>7.5038553500619445</v>
      </c>
      <c r="P2" s="2">
        <f>('FL Characterization'!P$2-'FL Characterization'!P$3)*VLOOKUP($A2,'FL Ratio'!$A$2:$B$21,2,FALSE)</f>
        <v>7.1483511467459744</v>
      </c>
      <c r="Q2" s="2">
        <f>('FL Characterization'!Q$2-'FL Characterization'!Q$3)*VLOOKUP($A2,'FL Ratio'!$A$2:$B$21,2,FALSE)</f>
        <v>6.5525291281414262</v>
      </c>
      <c r="R2" s="2">
        <f>('FL Characterization'!R$2-'FL Characterization'!R$3)*VLOOKUP($A2,'FL Ratio'!$A$2:$B$21,2,FALSE)</f>
        <v>5.8889487924335917</v>
      </c>
      <c r="S2" s="2">
        <f>('FL Characterization'!S$2-'FL Characterization'!S$3)*VLOOKUP($A2,'FL Ratio'!$A$2:$B$21,2,FALSE)</f>
        <v>5.6776958013511134</v>
      </c>
      <c r="T2" s="2">
        <f>('FL Characterization'!T$2-'FL Characterization'!T$3)*VLOOKUP($A2,'FL Ratio'!$A$2:$B$21,2,FALSE)</f>
        <v>3.5689760922797995</v>
      </c>
      <c r="U2" s="2">
        <f>('FL Characterization'!U$2-'FL Characterization'!U$3)*VLOOKUP($A2,'FL Ratio'!$A$2:$B$21,2,FALSE)</f>
        <v>3.8166942272195286</v>
      </c>
      <c r="V2" s="2">
        <f>('FL Characterization'!V$2-'FL Characterization'!V$3)*VLOOKUP($A2,'FL Ratio'!$A$2:$B$21,2,FALSE)</f>
        <v>4.1728724373438739</v>
      </c>
      <c r="W2" s="2">
        <f>('FL Characterization'!W$2-'FL Characterization'!W$3)*VLOOKUP($A2,'FL Ratio'!$A$2:$B$21,2,FALSE)</f>
        <v>4.2724466268507149</v>
      </c>
      <c r="X2" s="2">
        <f>('FL Characterization'!X$2-'FL Characterization'!X$3)*VLOOKUP($A2,'FL Ratio'!$A$2:$B$21,2,FALSE)</f>
        <v>4.4558727654159478</v>
      </c>
      <c r="Y2" s="2">
        <f>('FL Characterization'!Y$2-'FL Characterization'!Y$3)*VLOOKUP($A2,'FL Ratio'!$A$2:$B$21,2,FALSE)</f>
        <v>4.9184615198178072</v>
      </c>
    </row>
    <row r="3" spans="1:25" x14ac:dyDescent="0.3">
      <c r="A3">
        <v>2</v>
      </c>
      <c r="B3" s="2">
        <f>('FL Characterization'!B$2-'FL Characterization'!B$3)*VLOOKUP($A3,'FL Ratio'!$A$2:$B$21,2,FALSE)</f>
        <v>5.5077360437124163</v>
      </c>
      <c r="C3" s="2">
        <f>('FL Characterization'!C$2-'FL Characterization'!C$3)*VLOOKUP($A3,'FL Ratio'!$A$2:$B$21,2,FALSE)</f>
        <v>5.8287833683552757</v>
      </c>
      <c r="D3" s="2">
        <f>('FL Characterization'!D$2-'FL Characterization'!D$3)*VLOOKUP($A3,'FL Ratio'!$A$2:$B$21,2,FALSE)</f>
        <v>6.1550576845732987</v>
      </c>
      <c r="E3" s="2">
        <f>('FL Characterization'!E$2-'FL Characterization'!E$3)*VLOOKUP($A3,'FL Ratio'!$A$2:$B$21,2,FALSE)</f>
        <v>6.434839286254352</v>
      </c>
      <c r="F3" s="2">
        <f>('FL Characterization'!F$2-'FL Characterization'!F$3)*VLOOKUP($A3,'FL Ratio'!$A$2:$B$21,2,FALSE)</f>
        <v>6.5078796158967513</v>
      </c>
      <c r="G3" s="2">
        <f>('FL Characterization'!G$2-'FL Characterization'!G$3)*VLOOKUP($A3,'FL Ratio'!$A$2:$B$21,2,FALSE)</f>
        <v>6.807606317009343</v>
      </c>
      <c r="H3" s="2">
        <f>('FL Characterization'!H$2-'FL Characterization'!H$3)*VLOOKUP($A3,'FL Ratio'!$A$2:$B$21,2,FALSE)</f>
        <v>6.7728055573115542</v>
      </c>
      <c r="I3" s="2">
        <f>('FL Characterization'!I$2-'FL Characterization'!I$3)*VLOOKUP($A3,'FL Ratio'!$A$2:$B$21,2,FALSE)</f>
        <v>6.4018817288488545</v>
      </c>
      <c r="J3" s="2">
        <f>('FL Characterization'!J$2-'FL Characterization'!J$3)*VLOOKUP($A3,'FL Ratio'!$A$2:$B$21,2,FALSE)</f>
        <v>5.8003650404755778</v>
      </c>
      <c r="K3" s="2">
        <f>('FL Characterization'!K$2-'FL Characterization'!K$3)*VLOOKUP($A3,'FL Ratio'!$A$2:$B$21,2,FALSE)</f>
        <v>8.5176716317876231</v>
      </c>
      <c r="L3" s="2">
        <f>('FL Characterization'!L$2-'FL Characterization'!L$3)*VLOOKUP($A3,'FL Ratio'!$A$2:$B$21,2,FALSE)</f>
        <v>8.3178492459655651</v>
      </c>
      <c r="M3" s="2">
        <f>('FL Characterization'!M$2-'FL Characterization'!M$3)*VLOOKUP($A3,'FL Ratio'!$A$2:$B$21,2,FALSE)</f>
        <v>7.6592483074951234</v>
      </c>
      <c r="N3" s="2">
        <f>('FL Characterization'!N$2-'FL Characterization'!N$3)*VLOOKUP($A3,'FL Ratio'!$A$2:$B$21,2,FALSE)</f>
        <v>7.4731398969373721</v>
      </c>
      <c r="O3" s="2">
        <f>('FL Characterization'!O$2-'FL Characterization'!O$3)*VLOOKUP($A3,'FL Ratio'!$A$2:$B$21,2,FALSE)</f>
        <v>7.5038553500619445</v>
      </c>
      <c r="P3" s="2">
        <f>('FL Characterization'!P$2-'FL Characterization'!P$3)*VLOOKUP($A3,'FL Ratio'!$A$2:$B$21,2,FALSE)</f>
        <v>7.1483511467459744</v>
      </c>
      <c r="Q3" s="2">
        <f>('FL Characterization'!Q$2-'FL Characterization'!Q$3)*VLOOKUP($A3,'FL Ratio'!$A$2:$B$21,2,FALSE)</f>
        <v>6.5525291281414262</v>
      </c>
      <c r="R3" s="2">
        <f>('FL Characterization'!R$2-'FL Characterization'!R$3)*VLOOKUP($A3,'FL Ratio'!$A$2:$B$21,2,FALSE)</f>
        <v>5.8889487924335917</v>
      </c>
      <c r="S3" s="2">
        <f>('FL Characterization'!S$2-'FL Characterization'!S$3)*VLOOKUP($A3,'FL Ratio'!$A$2:$B$21,2,FALSE)</f>
        <v>5.6776958013511134</v>
      </c>
      <c r="T3" s="2">
        <f>('FL Characterization'!T$2-'FL Characterization'!T$3)*VLOOKUP($A3,'FL Ratio'!$A$2:$B$21,2,FALSE)</f>
        <v>3.5689760922797995</v>
      </c>
      <c r="U3" s="2">
        <f>('FL Characterization'!U$2-'FL Characterization'!U$3)*VLOOKUP($A3,'FL Ratio'!$A$2:$B$21,2,FALSE)</f>
        <v>3.8166942272195286</v>
      </c>
      <c r="V3" s="2">
        <f>('FL Characterization'!V$2-'FL Characterization'!V$3)*VLOOKUP($A3,'FL Ratio'!$A$2:$B$21,2,FALSE)</f>
        <v>4.1728724373438739</v>
      </c>
      <c r="W3" s="2">
        <f>('FL Characterization'!W$2-'FL Characterization'!W$3)*VLOOKUP($A3,'FL Ratio'!$A$2:$B$21,2,FALSE)</f>
        <v>4.2724466268507149</v>
      </c>
      <c r="X3" s="2">
        <f>('FL Characterization'!X$2-'FL Characterization'!X$3)*VLOOKUP($A3,'FL Ratio'!$A$2:$B$21,2,FALSE)</f>
        <v>4.4558727654159478</v>
      </c>
      <c r="Y3" s="2">
        <f>('FL Characterization'!Y$2-'FL Characterization'!Y$3)*VLOOKUP($A3,'FL Ratio'!$A$2:$B$21,2,FALSE)</f>
        <v>4.9184615198178072</v>
      </c>
    </row>
    <row r="4" spans="1:25" x14ac:dyDescent="0.3">
      <c r="A4">
        <v>3</v>
      </c>
      <c r="B4" s="2">
        <f>('FL Characterization'!B$2-'FL Characterization'!B$3)*VLOOKUP($A4,'FL Ratio'!$A$2:$B$21,2,FALSE)</f>
        <v>5.5077360437124163</v>
      </c>
      <c r="C4" s="2">
        <f>('FL Characterization'!C$2-'FL Characterization'!C$3)*VLOOKUP($A4,'FL Ratio'!$A$2:$B$21,2,FALSE)</f>
        <v>5.8287833683552757</v>
      </c>
      <c r="D4" s="2">
        <f>('FL Characterization'!D$2-'FL Characterization'!D$3)*VLOOKUP($A4,'FL Ratio'!$A$2:$B$21,2,FALSE)</f>
        <v>6.1550576845732987</v>
      </c>
      <c r="E4" s="2">
        <f>('FL Characterization'!E$2-'FL Characterization'!E$3)*VLOOKUP($A4,'FL Ratio'!$A$2:$B$21,2,FALSE)</f>
        <v>6.434839286254352</v>
      </c>
      <c r="F4" s="2">
        <f>('FL Characterization'!F$2-'FL Characterization'!F$3)*VLOOKUP($A4,'FL Ratio'!$A$2:$B$21,2,FALSE)</f>
        <v>6.5078796158967513</v>
      </c>
      <c r="G4" s="2">
        <f>('FL Characterization'!G$2-'FL Characterization'!G$3)*VLOOKUP($A4,'FL Ratio'!$A$2:$B$21,2,FALSE)</f>
        <v>6.807606317009343</v>
      </c>
      <c r="H4" s="2">
        <f>('FL Characterization'!H$2-'FL Characterization'!H$3)*VLOOKUP($A4,'FL Ratio'!$A$2:$B$21,2,FALSE)</f>
        <v>6.7728055573115542</v>
      </c>
      <c r="I4" s="2">
        <f>('FL Characterization'!I$2-'FL Characterization'!I$3)*VLOOKUP($A4,'FL Ratio'!$A$2:$B$21,2,FALSE)</f>
        <v>6.4018817288488545</v>
      </c>
      <c r="J4" s="2">
        <f>('FL Characterization'!J$2-'FL Characterization'!J$3)*VLOOKUP($A4,'FL Ratio'!$A$2:$B$21,2,FALSE)</f>
        <v>5.8003650404755778</v>
      </c>
      <c r="K4" s="2">
        <f>('FL Characterization'!K$2-'FL Characterization'!K$3)*VLOOKUP($A4,'FL Ratio'!$A$2:$B$21,2,FALSE)</f>
        <v>8.5176716317876231</v>
      </c>
      <c r="L4" s="2">
        <f>('FL Characterization'!L$2-'FL Characterization'!L$3)*VLOOKUP($A4,'FL Ratio'!$A$2:$B$21,2,FALSE)</f>
        <v>8.3178492459655651</v>
      </c>
      <c r="M4" s="2">
        <f>('FL Characterization'!M$2-'FL Characterization'!M$3)*VLOOKUP($A4,'FL Ratio'!$A$2:$B$21,2,FALSE)</f>
        <v>7.6592483074951234</v>
      </c>
      <c r="N4" s="2">
        <f>('FL Characterization'!N$2-'FL Characterization'!N$3)*VLOOKUP($A4,'FL Ratio'!$A$2:$B$21,2,FALSE)</f>
        <v>7.4731398969373721</v>
      </c>
      <c r="O4" s="2">
        <f>('FL Characterization'!O$2-'FL Characterization'!O$3)*VLOOKUP($A4,'FL Ratio'!$A$2:$B$21,2,FALSE)</f>
        <v>7.5038553500619445</v>
      </c>
      <c r="P4" s="2">
        <f>('FL Characterization'!P$2-'FL Characterization'!P$3)*VLOOKUP($A4,'FL Ratio'!$A$2:$B$21,2,FALSE)</f>
        <v>7.1483511467459744</v>
      </c>
      <c r="Q4" s="2">
        <f>('FL Characterization'!Q$2-'FL Characterization'!Q$3)*VLOOKUP($A4,'FL Ratio'!$A$2:$B$21,2,FALSE)</f>
        <v>6.5525291281414262</v>
      </c>
      <c r="R4" s="2">
        <f>('FL Characterization'!R$2-'FL Characterization'!R$3)*VLOOKUP($A4,'FL Ratio'!$A$2:$B$21,2,FALSE)</f>
        <v>5.8889487924335917</v>
      </c>
      <c r="S4" s="2">
        <f>('FL Characterization'!S$2-'FL Characterization'!S$3)*VLOOKUP($A4,'FL Ratio'!$A$2:$B$21,2,FALSE)</f>
        <v>5.6776958013511134</v>
      </c>
      <c r="T4" s="2">
        <f>('FL Characterization'!T$2-'FL Characterization'!T$3)*VLOOKUP($A4,'FL Ratio'!$A$2:$B$21,2,FALSE)</f>
        <v>3.5689760922797995</v>
      </c>
      <c r="U4" s="2">
        <f>('FL Characterization'!U$2-'FL Characterization'!U$3)*VLOOKUP($A4,'FL Ratio'!$A$2:$B$21,2,FALSE)</f>
        <v>3.8166942272195286</v>
      </c>
      <c r="V4" s="2">
        <f>('FL Characterization'!V$2-'FL Characterization'!V$3)*VLOOKUP($A4,'FL Ratio'!$A$2:$B$21,2,FALSE)</f>
        <v>4.1728724373438739</v>
      </c>
      <c r="W4" s="2">
        <f>('FL Characterization'!W$2-'FL Characterization'!W$3)*VLOOKUP($A4,'FL Ratio'!$A$2:$B$21,2,FALSE)</f>
        <v>4.2724466268507149</v>
      </c>
      <c r="X4" s="2">
        <f>('FL Characterization'!X$2-'FL Characterization'!X$3)*VLOOKUP($A4,'FL Ratio'!$A$2:$B$21,2,FALSE)</f>
        <v>4.4558727654159478</v>
      </c>
      <c r="Y4" s="2">
        <f>('FL Characterization'!Y$2-'FL Characterization'!Y$3)*VLOOKUP($A4,'FL Ratio'!$A$2:$B$21,2,FALSE)</f>
        <v>4.9184615198178072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31.580356279561769</v>
      </c>
      <c r="C2" s="2">
        <f ca="1">('[1]Pc, Spring, S1'!C2*Main!$B$5)+(_xlfn.IFNA(VLOOKUP($A2,'FL Ratio'!$A$3:$B$10,2,FALSE),0)*'FL Characterization'!C$2)</f>
        <v>27.142097209092064</v>
      </c>
      <c r="D2" s="2">
        <f ca="1">('[1]Pc, Spring, S1'!D2*Main!$B$5)+(_xlfn.IFNA(VLOOKUP($A2,'FL Ratio'!$A$3:$B$10,2,FALSE),0)*'FL Characterization'!D$2)</f>
        <v>27.027091008390851</v>
      </c>
      <c r="E2" s="2">
        <f ca="1">('[1]Pc, Spring, S1'!E2*Main!$B$5)+(_xlfn.IFNA(VLOOKUP($A2,'FL Ratio'!$A$3:$B$10,2,FALSE),0)*'FL Characterization'!E$2)</f>
        <v>26.727596585005468</v>
      </c>
      <c r="F2" s="2">
        <f ca="1">('[1]Pc, Spring, S1'!F2*Main!$B$5)+(_xlfn.IFNA(VLOOKUP($A2,'FL Ratio'!$A$3:$B$10,2,FALSE),0)*'FL Characterization'!F$2)</f>
        <v>28.052434167470121</v>
      </c>
      <c r="G2" s="2">
        <f ca="1">('[1]Pc, Spring, S1'!G2*Main!$B$5)+(_xlfn.IFNA(VLOOKUP($A2,'FL Ratio'!$A$3:$B$10,2,FALSE),0)*'FL Characterization'!G$2)</f>
        <v>27.500701457475252</v>
      </c>
      <c r="H2" s="2">
        <f ca="1">('[1]Pc, Spring, S1'!H2*Main!$B$5)+(_xlfn.IFNA(VLOOKUP($A2,'FL Ratio'!$A$3:$B$10,2,FALSE),0)*'FL Characterization'!H$2)</f>
        <v>32.198086388436572</v>
      </c>
      <c r="I2" s="2">
        <f ca="1">('[1]Pc, Spring, S1'!I2*Main!$B$5)+(_xlfn.IFNA(VLOOKUP($A2,'FL Ratio'!$A$3:$B$10,2,FALSE),0)*'FL Characterization'!I$2)</f>
        <v>37.539062890416879</v>
      </c>
      <c r="J2" s="2">
        <f ca="1">('[1]Pc, Spring, S1'!J2*Main!$B$5)+(_xlfn.IFNA(VLOOKUP($A2,'FL Ratio'!$A$3:$B$10,2,FALSE),0)*'FL Characterization'!J$2)</f>
        <v>43.729218649017213</v>
      </c>
      <c r="K2" s="2">
        <f ca="1">('[1]Pc, Spring, S1'!K2*Main!$B$5)+(_xlfn.IFNA(VLOOKUP($A2,'FL Ratio'!$A$3:$B$10,2,FALSE),0)*'FL Characterization'!K$2)</f>
        <v>44.906855123521268</v>
      </c>
      <c r="L2" s="2">
        <f ca="1">('[1]Pc, Spring, S1'!L2*Main!$B$5)+(_xlfn.IFNA(VLOOKUP($A2,'FL Ratio'!$A$3:$B$10,2,FALSE),0)*'FL Characterization'!L$2)</f>
        <v>41.795242169370525</v>
      </c>
      <c r="M2" s="2">
        <f ca="1">('[1]Pc, Spring, S1'!M2*Main!$B$5)+(_xlfn.IFNA(VLOOKUP($A2,'FL Ratio'!$A$3:$B$10,2,FALSE),0)*'FL Characterization'!M$2)</f>
        <v>43.77355128695271</v>
      </c>
      <c r="N2" s="2">
        <f ca="1">('[1]Pc, Spring, S1'!N2*Main!$B$5)+(_xlfn.IFNA(VLOOKUP($A2,'FL Ratio'!$A$3:$B$10,2,FALSE),0)*'FL Characterization'!N$2)</f>
        <v>45.428989968932093</v>
      </c>
      <c r="O2" s="2">
        <f ca="1">('[1]Pc, Spring, S1'!O2*Main!$B$5)+(_xlfn.IFNA(VLOOKUP($A2,'FL Ratio'!$A$3:$B$10,2,FALSE),0)*'FL Characterization'!O$2)</f>
        <v>43.575042133274835</v>
      </c>
      <c r="P2" s="2">
        <f ca="1">('[1]Pc, Spring, S1'!P2*Main!$B$5)+(_xlfn.IFNA(VLOOKUP($A2,'FL Ratio'!$A$3:$B$10,2,FALSE),0)*'FL Characterization'!P$2)</f>
        <v>40.044622613876584</v>
      </c>
      <c r="Q2" s="2">
        <f ca="1">('[1]Pc, Spring, S1'!Q2*Main!$B$5)+(_xlfn.IFNA(VLOOKUP($A2,'FL Ratio'!$A$3:$B$10,2,FALSE),0)*'FL Characterization'!Q$2)</f>
        <v>41.139285042775711</v>
      </c>
      <c r="R2" s="2">
        <f ca="1">('[1]Pc, Spring, S1'!R2*Main!$B$5)+(_xlfn.IFNA(VLOOKUP($A2,'FL Ratio'!$A$3:$B$10,2,FALSE),0)*'FL Characterization'!R$2)</f>
        <v>41.574490157642643</v>
      </c>
      <c r="S2" s="2">
        <f ca="1">('[1]Pc, Spring, S1'!S2*Main!$B$5)+(_xlfn.IFNA(VLOOKUP($A2,'FL Ratio'!$A$3:$B$10,2,FALSE),0)*'FL Characterization'!S$2)</f>
        <v>42.552979159726441</v>
      </c>
      <c r="T2" s="2">
        <f ca="1">('[1]Pc, Spring, S1'!T2*Main!$B$5)+(_xlfn.IFNA(VLOOKUP($A2,'FL Ratio'!$A$3:$B$10,2,FALSE),0)*'FL Characterization'!T$2)</f>
        <v>42.256513305109685</v>
      </c>
      <c r="U2" s="2">
        <f ca="1">('[1]Pc, Spring, S1'!U2*Main!$B$5)+(_xlfn.IFNA(VLOOKUP($A2,'FL Ratio'!$A$3:$B$10,2,FALSE),0)*'FL Characterization'!U$2)</f>
        <v>41.637164510045544</v>
      </c>
      <c r="V2" s="2">
        <f ca="1">('[1]Pc, Spring, S1'!V2*Main!$B$5)+(_xlfn.IFNA(VLOOKUP($A2,'FL Ratio'!$A$3:$B$10,2,FALSE),0)*'FL Characterization'!V$2)</f>
        <v>42.936659713326364</v>
      </c>
      <c r="W2" s="2">
        <f ca="1">('[1]Pc, Spring, S1'!W2*Main!$B$5)+(_xlfn.IFNA(VLOOKUP($A2,'FL Ratio'!$A$3:$B$10,2,FALSE),0)*'FL Characterization'!W$2)</f>
        <v>42.257690456090216</v>
      </c>
      <c r="X2" s="2">
        <f ca="1">('[1]Pc, Spring, S1'!X2*Main!$B$5)+(_xlfn.IFNA(VLOOKUP($A2,'FL Ratio'!$A$3:$B$10,2,FALSE),0)*'FL Characterization'!X$2)</f>
        <v>36.631684997598569</v>
      </c>
      <c r="Y2" s="2">
        <f ca="1">('[1]Pc, Spring, S1'!Y2*Main!$B$5)+(_xlfn.IFNA(VLOOKUP($A2,'FL Ratio'!$A$3:$B$10,2,FALSE),0)*'FL Characterization'!Y$2)</f>
        <v>36.085957053511287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32.004706972327071</v>
      </c>
      <c r="C3" s="2">
        <f ca="1">('[1]Pc, Spring, S1'!C3*Main!$B$5)+(_xlfn.IFNA(VLOOKUP($A3,'FL Ratio'!$A$3:$B$10,2,FALSE),0)*'FL Characterization'!C$2)</f>
        <v>30.216482288470846</v>
      </c>
      <c r="D3" s="2">
        <f ca="1">('[1]Pc, Spring, S1'!D3*Main!$B$5)+(_xlfn.IFNA(VLOOKUP($A3,'FL Ratio'!$A$3:$B$10,2,FALSE),0)*'FL Characterization'!D$2)</f>
        <v>28.700940409514942</v>
      </c>
      <c r="E3" s="2">
        <f ca="1">('[1]Pc, Spring, S1'!E3*Main!$B$5)+(_xlfn.IFNA(VLOOKUP($A3,'FL Ratio'!$A$3:$B$10,2,FALSE),0)*'FL Characterization'!E$2)</f>
        <v>28.157363542799171</v>
      </c>
      <c r="F3" s="2">
        <f ca="1">('[1]Pc, Spring, S1'!F3*Main!$B$5)+(_xlfn.IFNA(VLOOKUP($A3,'FL Ratio'!$A$3:$B$10,2,FALSE),0)*'FL Characterization'!F$2)</f>
        <v>28.084977768243057</v>
      </c>
      <c r="G3" s="2">
        <f ca="1">('[1]Pc, Spring, S1'!G3*Main!$B$5)+(_xlfn.IFNA(VLOOKUP($A3,'FL Ratio'!$A$3:$B$10,2,FALSE),0)*'FL Characterization'!G$2)</f>
        <v>29.092223547539763</v>
      </c>
      <c r="H3" s="2">
        <f ca="1">('[1]Pc, Spring, S1'!H3*Main!$B$5)+(_xlfn.IFNA(VLOOKUP($A3,'FL Ratio'!$A$3:$B$10,2,FALSE),0)*'FL Characterization'!H$2)</f>
        <v>40.980625385962298</v>
      </c>
      <c r="I3" s="2">
        <f ca="1">('[1]Pc, Spring, S1'!I3*Main!$B$5)+(_xlfn.IFNA(VLOOKUP($A3,'FL Ratio'!$A$3:$B$10,2,FALSE),0)*'FL Characterization'!I$2)</f>
        <v>45.274753920032261</v>
      </c>
      <c r="J3" s="2">
        <f ca="1">('[1]Pc, Spring, S1'!J3*Main!$B$5)+(_xlfn.IFNA(VLOOKUP($A3,'FL Ratio'!$A$3:$B$10,2,FALSE),0)*'FL Characterization'!J$2)</f>
        <v>48.328085425511965</v>
      </c>
      <c r="K3" s="2">
        <f ca="1">('[1]Pc, Spring, S1'!K3*Main!$B$5)+(_xlfn.IFNA(VLOOKUP($A3,'FL Ratio'!$A$3:$B$10,2,FALSE),0)*'FL Characterization'!K$2)</f>
        <v>49.131812307672462</v>
      </c>
      <c r="L3" s="2">
        <f ca="1">('[1]Pc, Spring, S1'!L3*Main!$B$5)+(_xlfn.IFNA(VLOOKUP($A3,'FL Ratio'!$A$3:$B$10,2,FALSE),0)*'FL Characterization'!L$2)</f>
        <v>48.094962392241179</v>
      </c>
      <c r="M3" s="2">
        <f ca="1">('[1]Pc, Spring, S1'!M3*Main!$B$5)+(_xlfn.IFNA(VLOOKUP($A3,'FL Ratio'!$A$3:$B$10,2,FALSE),0)*'FL Characterization'!M$2)</f>
        <v>49.814278084348771</v>
      </c>
      <c r="N3" s="2">
        <f ca="1">('[1]Pc, Spring, S1'!N3*Main!$B$5)+(_xlfn.IFNA(VLOOKUP($A3,'FL Ratio'!$A$3:$B$10,2,FALSE),0)*'FL Characterization'!N$2)</f>
        <v>48.088512763380685</v>
      </c>
      <c r="O3" s="2">
        <f ca="1">('[1]Pc, Spring, S1'!O3*Main!$B$5)+(_xlfn.IFNA(VLOOKUP($A3,'FL Ratio'!$A$3:$B$10,2,FALSE),0)*'FL Characterization'!O$2)</f>
        <v>48.876556602623793</v>
      </c>
      <c r="P3" s="2">
        <f ca="1">('[1]Pc, Spring, S1'!P3*Main!$B$5)+(_xlfn.IFNA(VLOOKUP($A3,'FL Ratio'!$A$3:$B$10,2,FALSE),0)*'FL Characterization'!P$2)</f>
        <v>46.612873854781469</v>
      </c>
      <c r="Q3" s="2">
        <f ca="1">('[1]Pc, Spring, S1'!Q3*Main!$B$5)+(_xlfn.IFNA(VLOOKUP($A3,'FL Ratio'!$A$3:$B$10,2,FALSE),0)*'FL Characterization'!Q$2)</f>
        <v>42.703573636961799</v>
      </c>
      <c r="R3" s="2">
        <f ca="1">('[1]Pc, Spring, S1'!R3*Main!$B$5)+(_xlfn.IFNA(VLOOKUP($A3,'FL Ratio'!$A$3:$B$10,2,FALSE),0)*'FL Characterization'!R$2)</f>
        <v>39.942663292093712</v>
      </c>
      <c r="S3" s="2">
        <f ca="1">('[1]Pc, Spring, S1'!S3*Main!$B$5)+(_xlfn.IFNA(VLOOKUP($A3,'FL Ratio'!$A$3:$B$10,2,FALSE),0)*'FL Characterization'!S$2)</f>
        <v>42.469172460984488</v>
      </c>
      <c r="T3" s="2">
        <f ca="1">('[1]Pc, Spring, S1'!T3*Main!$B$5)+(_xlfn.IFNA(VLOOKUP($A3,'FL Ratio'!$A$3:$B$10,2,FALSE),0)*'FL Characterization'!T$2)</f>
        <v>42.181019973128109</v>
      </c>
      <c r="U3" s="2">
        <f ca="1">('[1]Pc, Spring, S1'!U3*Main!$B$5)+(_xlfn.IFNA(VLOOKUP($A3,'FL Ratio'!$A$3:$B$10,2,FALSE),0)*'FL Characterization'!U$2)</f>
        <v>43.17868723246611</v>
      </c>
      <c r="V3" s="2">
        <f ca="1">('[1]Pc, Spring, S1'!V3*Main!$B$5)+(_xlfn.IFNA(VLOOKUP($A3,'FL Ratio'!$A$3:$B$10,2,FALSE),0)*'FL Characterization'!V$2)</f>
        <v>41.730227322175928</v>
      </c>
      <c r="W3" s="2">
        <f ca="1">('[1]Pc, Spring, S1'!W3*Main!$B$5)+(_xlfn.IFNA(VLOOKUP($A3,'FL Ratio'!$A$3:$B$10,2,FALSE),0)*'FL Characterization'!W$2)</f>
        <v>40.420568488268138</v>
      </c>
      <c r="X3" s="2">
        <f ca="1">('[1]Pc, Spring, S1'!X3*Main!$B$5)+(_xlfn.IFNA(VLOOKUP($A3,'FL Ratio'!$A$3:$B$10,2,FALSE),0)*'FL Characterization'!X$2)</f>
        <v>37.242841332981214</v>
      </c>
      <c r="Y3" s="2">
        <f ca="1">('[1]Pc, Spring, S1'!Y3*Main!$B$5)+(_xlfn.IFNA(VLOOKUP($A3,'FL Ratio'!$A$3:$B$10,2,FALSE),0)*'FL Characterization'!Y$2)</f>
        <v>36.694014839586693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44.096167190882511</v>
      </c>
      <c r="C4" s="2">
        <f ca="1">('[1]Pc, Spring, S1'!C4*Main!$B$5)+(_xlfn.IFNA(VLOOKUP($A4,'FL Ratio'!$A$3:$B$10,2,FALSE),0)*'FL Characterization'!C$2)</f>
        <v>40.162727386281759</v>
      </c>
      <c r="D4" s="2">
        <f ca="1">('[1]Pc, Spring, S1'!D4*Main!$B$5)+(_xlfn.IFNA(VLOOKUP($A4,'FL Ratio'!$A$3:$B$10,2,FALSE),0)*'FL Characterization'!D$2)</f>
        <v>37.330490949298245</v>
      </c>
      <c r="E4" s="2">
        <f ca="1">('[1]Pc, Spring, S1'!E4*Main!$B$5)+(_xlfn.IFNA(VLOOKUP($A4,'FL Ratio'!$A$3:$B$10,2,FALSE),0)*'FL Characterization'!E$2)</f>
        <v>36.036370223658622</v>
      </c>
      <c r="F4" s="2">
        <f ca="1">('[1]Pc, Spring, S1'!F4*Main!$B$5)+(_xlfn.IFNA(VLOOKUP($A4,'FL Ratio'!$A$3:$B$10,2,FALSE),0)*'FL Characterization'!F$2)</f>
        <v>37.875296553195994</v>
      </c>
      <c r="G4" s="2">
        <f ca="1">('[1]Pc, Spring, S1'!G4*Main!$B$5)+(_xlfn.IFNA(VLOOKUP($A4,'FL Ratio'!$A$3:$B$10,2,FALSE),0)*'FL Characterization'!G$2)</f>
        <v>38.479326969061532</v>
      </c>
      <c r="H4" s="2">
        <f ca="1">('[1]Pc, Spring, S1'!H4*Main!$B$5)+(_xlfn.IFNA(VLOOKUP($A4,'FL Ratio'!$A$3:$B$10,2,FALSE),0)*'FL Characterization'!H$2)</f>
        <v>43.369363736648111</v>
      </c>
      <c r="I4" s="2">
        <f ca="1">('[1]Pc, Spring, S1'!I4*Main!$B$5)+(_xlfn.IFNA(VLOOKUP($A4,'FL Ratio'!$A$3:$B$10,2,FALSE),0)*'FL Characterization'!I$2)</f>
        <v>47.860717419892346</v>
      </c>
      <c r="J4" s="2">
        <f ca="1">('[1]Pc, Spring, S1'!J4*Main!$B$5)+(_xlfn.IFNA(VLOOKUP($A4,'FL Ratio'!$A$3:$B$10,2,FALSE),0)*'FL Characterization'!J$2)</f>
        <v>52.348481340980818</v>
      </c>
      <c r="K4" s="2">
        <f ca="1">('[1]Pc, Spring, S1'!K4*Main!$B$5)+(_xlfn.IFNA(VLOOKUP($A4,'FL Ratio'!$A$3:$B$10,2,FALSE),0)*'FL Characterization'!K$2)</f>
        <v>55.896368498417154</v>
      </c>
      <c r="L4" s="2">
        <f ca="1">('[1]Pc, Spring, S1'!L4*Main!$B$5)+(_xlfn.IFNA(VLOOKUP($A4,'FL Ratio'!$A$3:$B$10,2,FALSE),0)*'FL Characterization'!L$2)</f>
        <v>56.809239197988035</v>
      </c>
      <c r="M4" s="2">
        <f ca="1">('[1]Pc, Spring, S1'!M4*Main!$B$5)+(_xlfn.IFNA(VLOOKUP($A4,'FL Ratio'!$A$3:$B$10,2,FALSE),0)*'FL Characterization'!M$2)</f>
        <v>58.124695237861289</v>
      </c>
      <c r="N4" s="2">
        <f ca="1">('[1]Pc, Spring, S1'!N4*Main!$B$5)+(_xlfn.IFNA(VLOOKUP($A4,'FL Ratio'!$A$3:$B$10,2,FALSE),0)*'FL Characterization'!N$2)</f>
        <v>61.348417122415043</v>
      </c>
      <c r="O4" s="2">
        <f ca="1">('[1]Pc, Spring, S1'!O4*Main!$B$5)+(_xlfn.IFNA(VLOOKUP($A4,'FL Ratio'!$A$3:$B$10,2,FALSE),0)*'FL Characterization'!O$2)</f>
        <v>60.603748184229808</v>
      </c>
      <c r="P4" s="2">
        <f ca="1">('[1]Pc, Spring, S1'!P4*Main!$B$5)+(_xlfn.IFNA(VLOOKUP($A4,'FL Ratio'!$A$3:$B$10,2,FALSE),0)*'FL Characterization'!P$2)</f>
        <v>57.720537905354185</v>
      </c>
      <c r="Q4" s="2">
        <f ca="1">('[1]Pc, Spring, S1'!Q4*Main!$B$5)+(_xlfn.IFNA(VLOOKUP($A4,'FL Ratio'!$A$3:$B$10,2,FALSE),0)*'FL Characterization'!Q$2)</f>
        <v>57.582974866900798</v>
      </c>
      <c r="R4" s="2">
        <f ca="1">('[1]Pc, Spring, S1'!R4*Main!$B$5)+(_xlfn.IFNA(VLOOKUP($A4,'FL Ratio'!$A$3:$B$10,2,FALSE),0)*'FL Characterization'!R$2)</f>
        <v>56.770416665306335</v>
      </c>
      <c r="S4" s="2">
        <f ca="1">('[1]Pc, Spring, S1'!S4*Main!$B$5)+(_xlfn.IFNA(VLOOKUP($A4,'FL Ratio'!$A$3:$B$10,2,FALSE),0)*'FL Characterization'!S$2)</f>
        <v>62.811241369982284</v>
      </c>
      <c r="T4" s="2">
        <f ca="1">('[1]Pc, Spring, S1'!T4*Main!$B$5)+(_xlfn.IFNA(VLOOKUP($A4,'FL Ratio'!$A$3:$B$10,2,FALSE),0)*'FL Characterization'!T$2)</f>
        <v>58.393771473324371</v>
      </c>
      <c r="U4" s="2">
        <f ca="1">('[1]Pc, Spring, S1'!U4*Main!$B$5)+(_xlfn.IFNA(VLOOKUP($A4,'FL Ratio'!$A$3:$B$10,2,FALSE),0)*'FL Characterization'!U$2)</f>
        <v>60.578342283225616</v>
      </c>
      <c r="V4" s="2">
        <f ca="1">('[1]Pc, Spring, S1'!V4*Main!$B$5)+(_xlfn.IFNA(VLOOKUP($A4,'FL Ratio'!$A$3:$B$10,2,FALSE),0)*'FL Characterization'!V$2)</f>
        <v>59.211407637114441</v>
      </c>
      <c r="W4" s="2">
        <f ca="1">('[1]Pc, Spring, S1'!W4*Main!$B$5)+(_xlfn.IFNA(VLOOKUP($A4,'FL Ratio'!$A$3:$B$10,2,FALSE),0)*'FL Characterization'!W$2)</f>
        <v>58.705881717731813</v>
      </c>
      <c r="X4" s="2">
        <f ca="1">('[1]Pc, Spring, S1'!X4*Main!$B$5)+(_xlfn.IFNA(VLOOKUP($A4,'FL Ratio'!$A$3:$B$10,2,FALSE),0)*'FL Characterization'!X$2)</f>
        <v>56.122301796292689</v>
      </c>
      <c r="Y4" s="2">
        <f ca="1">('[1]Pc, Spring, S1'!Y4*Main!$B$5)+(_xlfn.IFNA(VLOOKUP($A4,'FL Ratio'!$A$3:$B$10,2,FALSE),0)*'FL Characterization'!Y$2)</f>
        <v>53.785349751837693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31.580356279561769</v>
      </c>
      <c r="C2" s="2">
        <f ca="1">('[1]Pc, Spring, S1'!C2*Main!$B$5)+(_xlfn.IFNA(VLOOKUP($A2,'FL Ratio'!$A$3:$B$10,2,FALSE),0)*'FL Characterization'!C$2)</f>
        <v>27.142097209092064</v>
      </c>
      <c r="D2" s="2">
        <f ca="1">('[1]Pc, Spring, S1'!D2*Main!$B$5)+(_xlfn.IFNA(VLOOKUP($A2,'FL Ratio'!$A$3:$B$10,2,FALSE),0)*'FL Characterization'!D$2)</f>
        <v>27.027091008390851</v>
      </c>
      <c r="E2" s="2">
        <f ca="1">('[1]Pc, Spring, S1'!E2*Main!$B$5)+(_xlfn.IFNA(VLOOKUP($A2,'FL Ratio'!$A$3:$B$10,2,FALSE),0)*'FL Characterization'!E$2)</f>
        <v>26.727596585005468</v>
      </c>
      <c r="F2" s="2">
        <f ca="1">('[1]Pc, Spring, S1'!F2*Main!$B$5)+(_xlfn.IFNA(VLOOKUP($A2,'FL Ratio'!$A$3:$B$10,2,FALSE),0)*'FL Characterization'!F$2)</f>
        <v>28.052434167470121</v>
      </c>
      <c r="G2" s="2">
        <f ca="1">('[1]Pc, Spring, S1'!G2*Main!$B$5)+(_xlfn.IFNA(VLOOKUP($A2,'FL Ratio'!$A$3:$B$10,2,FALSE),0)*'FL Characterization'!G$2)</f>
        <v>27.500701457475252</v>
      </c>
      <c r="H2" s="2">
        <f ca="1">('[1]Pc, Spring, S1'!H2*Main!$B$5)+(_xlfn.IFNA(VLOOKUP($A2,'FL Ratio'!$A$3:$B$10,2,FALSE),0)*'FL Characterization'!H$2)</f>
        <v>32.198086388436572</v>
      </c>
      <c r="I2" s="2">
        <f ca="1">('[1]Pc, Spring, S1'!I2*Main!$B$5)+(_xlfn.IFNA(VLOOKUP($A2,'FL Ratio'!$A$3:$B$10,2,FALSE),0)*'FL Characterization'!I$2)</f>
        <v>37.539062890416879</v>
      </c>
      <c r="J2" s="2">
        <f ca="1">('[1]Pc, Spring, S1'!J2*Main!$B$5)+(_xlfn.IFNA(VLOOKUP($A2,'FL Ratio'!$A$3:$B$10,2,FALSE),0)*'FL Characterization'!J$2)</f>
        <v>43.729218649017213</v>
      </c>
      <c r="K2" s="2">
        <f ca="1">('[1]Pc, Spring, S1'!K2*Main!$B$5)+(_xlfn.IFNA(VLOOKUP($A2,'FL Ratio'!$A$3:$B$10,2,FALSE),0)*'FL Characterization'!K$2)</f>
        <v>44.906855123521268</v>
      </c>
      <c r="L2" s="2">
        <f ca="1">('[1]Pc, Spring, S1'!L2*Main!$B$5)+(_xlfn.IFNA(VLOOKUP($A2,'FL Ratio'!$A$3:$B$10,2,FALSE),0)*'FL Characterization'!L$2)</f>
        <v>41.795242169370525</v>
      </c>
      <c r="M2" s="2">
        <f ca="1">('[1]Pc, Spring, S1'!M2*Main!$B$5)+(_xlfn.IFNA(VLOOKUP($A2,'FL Ratio'!$A$3:$B$10,2,FALSE),0)*'FL Characterization'!M$2)</f>
        <v>43.77355128695271</v>
      </c>
      <c r="N2" s="2">
        <f ca="1">('[1]Pc, Spring, S1'!N2*Main!$B$5)+(_xlfn.IFNA(VLOOKUP($A2,'FL Ratio'!$A$3:$B$10,2,FALSE),0)*'FL Characterization'!N$2)</f>
        <v>45.428989968932093</v>
      </c>
      <c r="O2" s="2">
        <f ca="1">('[1]Pc, Spring, S1'!O2*Main!$B$5)+(_xlfn.IFNA(VLOOKUP($A2,'FL Ratio'!$A$3:$B$10,2,FALSE),0)*'FL Characterization'!O$2)</f>
        <v>43.575042133274835</v>
      </c>
      <c r="P2" s="2">
        <f ca="1">('[1]Pc, Spring, S1'!P2*Main!$B$5)+(_xlfn.IFNA(VLOOKUP($A2,'FL Ratio'!$A$3:$B$10,2,FALSE),0)*'FL Characterization'!P$2)</f>
        <v>40.044622613876584</v>
      </c>
      <c r="Q2" s="2">
        <f ca="1">('[1]Pc, Spring, S1'!Q2*Main!$B$5)+(_xlfn.IFNA(VLOOKUP($A2,'FL Ratio'!$A$3:$B$10,2,FALSE),0)*'FL Characterization'!Q$2)</f>
        <v>41.139285042775711</v>
      </c>
      <c r="R2" s="2">
        <f ca="1">('[1]Pc, Spring, S1'!R2*Main!$B$5)+(_xlfn.IFNA(VLOOKUP($A2,'FL Ratio'!$A$3:$B$10,2,FALSE),0)*'FL Characterization'!R$2)</f>
        <v>41.574490157642643</v>
      </c>
      <c r="S2" s="2">
        <f ca="1">('[1]Pc, Spring, S1'!S2*Main!$B$5)+(_xlfn.IFNA(VLOOKUP($A2,'FL Ratio'!$A$3:$B$10,2,FALSE),0)*'FL Characterization'!S$2)</f>
        <v>42.552979159726441</v>
      </c>
      <c r="T2" s="2">
        <f ca="1">('[1]Pc, Spring, S1'!T2*Main!$B$5)+(_xlfn.IFNA(VLOOKUP($A2,'FL Ratio'!$A$3:$B$10,2,FALSE),0)*'FL Characterization'!T$2)</f>
        <v>42.256513305109685</v>
      </c>
      <c r="U2" s="2">
        <f ca="1">('[1]Pc, Spring, S1'!U2*Main!$B$5)+(_xlfn.IFNA(VLOOKUP($A2,'FL Ratio'!$A$3:$B$10,2,FALSE),0)*'FL Characterization'!U$2)</f>
        <v>41.637164510045544</v>
      </c>
      <c r="V2" s="2">
        <f ca="1">('[1]Pc, Spring, S1'!V2*Main!$B$5)+(_xlfn.IFNA(VLOOKUP($A2,'FL Ratio'!$A$3:$B$10,2,FALSE),0)*'FL Characterization'!V$2)</f>
        <v>42.936659713326364</v>
      </c>
      <c r="W2" s="2">
        <f ca="1">('[1]Pc, Spring, S1'!W2*Main!$B$5)+(_xlfn.IFNA(VLOOKUP($A2,'FL Ratio'!$A$3:$B$10,2,FALSE),0)*'FL Characterization'!W$2)</f>
        <v>42.257690456090216</v>
      </c>
      <c r="X2" s="2">
        <f ca="1">('[1]Pc, Spring, S1'!X2*Main!$B$5)+(_xlfn.IFNA(VLOOKUP($A2,'FL Ratio'!$A$3:$B$10,2,FALSE),0)*'FL Characterization'!X$2)</f>
        <v>36.631684997598569</v>
      </c>
      <c r="Y2" s="2">
        <f ca="1">('[1]Pc, Spring, S1'!Y2*Main!$B$5)+(_xlfn.IFNA(VLOOKUP($A2,'FL Ratio'!$A$3:$B$10,2,FALSE),0)*'FL Characterization'!Y$2)</f>
        <v>36.085957053511287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32.004706972327071</v>
      </c>
      <c r="C3" s="2">
        <f ca="1">('[1]Pc, Spring, S1'!C3*Main!$B$5)+(_xlfn.IFNA(VLOOKUP($A3,'FL Ratio'!$A$3:$B$10,2,FALSE),0)*'FL Characterization'!C$2)</f>
        <v>30.216482288470846</v>
      </c>
      <c r="D3" s="2">
        <f ca="1">('[1]Pc, Spring, S1'!D3*Main!$B$5)+(_xlfn.IFNA(VLOOKUP($A3,'FL Ratio'!$A$3:$B$10,2,FALSE),0)*'FL Characterization'!D$2)</f>
        <v>28.700940409514942</v>
      </c>
      <c r="E3" s="2">
        <f ca="1">('[1]Pc, Spring, S1'!E3*Main!$B$5)+(_xlfn.IFNA(VLOOKUP($A3,'FL Ratio'!$A$3:$B$10,2,FALSE),0)*'FL Characterization'!E$2)</f>
        <v>28.157363542799171</v>
      </c>
      <c r="F3" s="2">
        <f ca="1">('[1]Pc, Spring, S1'!F3*Main!$B$5)+(_xlfn.IFNA(VLOOKUP($A3,'FL Ratio'!$A$3:$B$10,2,FALSE),0)*'FL Characterization'!F$2)</f>
        <v>28.084977768243057</v>
      </c>
      <c r="G3" s="2">
        <f ca="1">('[1]Pc, Spring, S1'!G3*Main!$B$5)+(_xlfn.IFNA(VLOOKUP($A3,'FL Ratio'!$A$3:$B$10,2,FALSE),0)*'FL Characterization'!G$2)</f>
        <v>29.092223547539763</v>
      </c>
      <c r="H3" s="2">
        <f ca="1">('[1]Pc, Spring, S1'!H3*Main!$B$5)+(_xlfn.IFNA(VLOOKUP($A3,'FL Ratio'!$A$3:$B$10,2,FALSE),0)*'FL Characterization'!H$2)</f>
        <v>40.980625385962298</v>
      </c>
      <c r="I3" s="2">
        <f ca="1">('[1]Pc, Spring, S1'!I3*Main!$B$5)+(_xlfn.IFNA(VLOOKUP($A3,'FL Ratio'!$A$3:$B$10,2,FALSE),0)*'FL Characterization'!I$2)</f>
        <v>45.274753920032261</v>
      </c>
      <c r="J3" s="2">
        <f ca="1">('[1]Pc, Spring, S1'!J3*Main!$B$5)+(_xlfn.IFNA(VLOOKUP($A3,'FL Ratio'!$A$3:$B$10,2,FALSE),0)*'FL Characterization'!J$2)</f>
        <v>48.328085425511965</v>
      </c>
      <c r="K3" s="2">
        <f ca="1">('[1]Pc, Spring, S1'!K3*Main!$B$5)+(_xlfn.IFNA(VLOOKUP($A3,'FL Ratio'!$A$3:$B$10,2,FALSE),0)*'FL Characterization'!K$2)</f>
        <v>49.131812307672462</v>
      </c>
      <c r="L3" s="2">
        <f ca="1">('[1]Pc, Spring, S1'!L3*Main!$B$5)+(_xlfn.IFNA(VLOOKUP($A3,'FL Ratio'!$A$3:$B$10,2,FALSE),0)*'FL Characterization'!L$2)</f>
        <v>48.094962392241179</v>
      </c>
      <c r="M3" s="2">
        <f ca="1">('[1]Pc, Spring, S1'!M3*Main!$B$5)+(_xlfn.IFNA(VLOOKUP($A3,'FL Ratio'!$A$3:$B$10,2,FALSE),0)*'FL Characterization'!M$2)</f>
        <v>49.814278084348771</v>
      </c>
      <c r="N3" s="2">
        <f ca="1">('[1]Pc, Spring, S1'!N3*Main!$B$5)+(_xlfn.IFNA(VLOOKUP($A3,'FL Ratio'!$A$3:$B$10,2,FALSE),0)*'FL Characterization'!N$2)</f>
        <v>48.088512763380685</v>
      </c>
      <c r="O3" s="2">
        <f ca="1">('[1]Pc, Spring, S1'!O3*Main!$B$5)+(_xlfn.IFNA(VLOOKUP($A3,'FL Ratio'!$A$3:$B$10,2,FALSE),0)*'FL Characterization'!O$2)</f>
        <v>48.876556602623793</v>
      </c>
      <c r="P3" s="2">
        <f ca="1">('[1]Pc, Spring, S1'!P3*Main!$B$5)+(_xlfn.IFNA(VLOOKUP($A3,'FL Ratio'!$A$3:$B$10,2,FALSE),0)*'FL Characterization'!P$2)</f>
        <v>46.612873854781469</v>
      </c>
      <c r="Q3" s="2">
        <f ca="1">('[1]Pc, Spring, S1'!Q3*Main!$B$5)+(_xlfn.IFNA(VLOOKUP($A3,'FL Ratio'!$A$3:$B$10,2,FALSE),0)*'FL Characterization'!Q$2)</f>
        <v>42.703573636961799</v>
      </c>
      <c r="R3" s="2">
        <f ca="1">('[1]Pc, Spring, S1'!R3*Main!$B$5)+(_xlfn.IFNA(VLOOKUP($A3,'FL Ratio'!$A$3:$B$10,2,FALSE),0)*'FL Characterization'!R$2)</f>
        <v>39.942663292093712</v>
      </c>
      <c r="S3" s="2">
        <f ca="1">('[1]Pc, Spring, S1'!S3*Main!$B$5)+(_xlfn.IFNA(VLOOKUP($A3,'FL Ratio'!$A$3:$B$10,2,FALSE),0)*'FL Characterization'!S$2)</f>
        <v>42.469172460984488</v>
      </c>
      <c r="T3" s="2">
        <f ca="1">('[1]Pc, Spring, S1'!T3*Main!$B$5)+(_xlfn.IFNA(VLOOKUP($A3,'FL Ratio'!$A$3:$B$10,2,FALSE),0)*'FL Characterization'!T$2)</f>
        <v>42.181019973128109</v>
      </c>
      <c r="U3" s="2">
        <f ca="1">('[1]Pc, Spring, S1'!U3*Main!$B$5)+(_xlfn.IFNA(VLOOKUP($A3,'FL Ratio'!$A$3:$B$10,2,FALSE),0)*'FL Characterization'!U$2)</f>
        <v>43.17868723246611</v>
      </c>
      <c r="V3" s="2">
        <f ca="1">('[1]Pc, Spring, S1'!V3*Main!$B$5)+(_xlfn.IFNA(VLOOKUP($A3,'FL Ratio'!$A$3:$B$10,2,FALSE),0)*'FL Characterization'!V$2)</f>
        <v>41.730227322175928</v>
      </c>
      <c r="W3" s="2">
        <f ca="1">('[1]Pc, Spring, S1'!W3*Main!$B$5)+(_xlfn.IFNA(VLOOKUP($A3,'FL Ratio'!$A$3:$B$10,2,FALSE),0)*'FL Characterization'!W$2)</f>
        <v>40.420568488268138</v>
      </c>
      <c r="X3" s="2">
        <f ca="1">('[1]Pc, Spring, S1'!X3*Main!$B$5)+(_xlfn.IFNA(VLOOKUP($A3,'FL Ratio'!$A$3:$B$10,2,FALSE),0)*'FL Characterization'!X$2)</f>
        <v>37.242841332981214</v>
      </c>
      <c r="Y3" s="2">
        <f ca="1">('[1]Pc, Spring, S1'!Y3*Main!$B$5)+(_xlfn.IFNA(VLOOKUP($A3,'FL Ratio'!$A$3:$B$10,2,FALSE),0)*'FL Characterization'!Y$2)</f>
        <v>36.694014839586693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44.096167190882511</v>
      </c>
      <c r="C4" s="2">
        <f ca="1">('[1]Pc, Spring, S1'!C4*Main!$B$5)+(_xlfn.IFNA(VLOOKUP($A4,'FL Ratio'!$A$3:$B$10,2,FALSE),0)*'FL Characterization'!C$2)</f>
        <v>40.162727386281759</v>
      </c>
      <c r="D4" s="2">
        <f ca="1">('[1]Pc, Spring, S1'!D4*Main!$B$5)+(_xlfn.IFNA(VLOOKUP($A4,'FL Ratio'!$A$3:$B$10,2,FALSE),0)*'FL Characterization'!D$2)</f>
        <v>37.330490949298245</v>
      </c>
      <c r="E4" s="2">
        <f ca="1">('[1]Pc, Spring, S1'!E4*Main!$B$5)+(_xlfn.IFNA(VLOOKUP($A4,'FL Ratio'!$A$3:$B$10,2,FALSE),0)*'FL Characterization'!E$2)</f>
        <v>36.036370223658622</v>
      </c>
      <c r="F4" s="2">
        <f ca="1">('[1]Pc, Spring, S1'!F4*Main!$B$5)+(_xlfn.IFNA(VLOOKUP($A4,'FL Ratio'!$A$3:$B$10,2,FALSE),0)*'FL Characterization'!F$2)</f>
        <v>37.875296553195994</v>
      </c>
      <c r="G4" s="2">
        <f ca="1">('[1]Pc, Spring, S1'!G4*Main!$B$5)+(_xlfn.IFNA(VLOOKUP($A4,'FL Ratio'!$A$3:$B$10,2,FALSE),0)*'FL Characterization'!G$2)</f>
        <v>38.479326969061532</v>
      </c>
      <c r="H4" s="2">
        <f ca="1">('[1]Pc, Spring, S1'!H4*Main!$B$5)+(_xlfn.IFNA(VLOOKUP($A4,'FL Ratio'!$A$3:$B$10,2,FALSE),0)*'FL Characterization'!H$2)</f>
        <v>43.369363736648111</v>
      </c>
      <c r="I4" s="2">
        <f ca="1">('[1]Pc, Spring, S1'!I4*Main!$B$5)+(_xlfn.IFNA(VLOOKUP($A4,'FL Ratio'!$A$3:$B$10,2,FALSE),0)*'FL Characterization'!I$2)</f>
        <v>47.860717419892346</v>
      </c>
      <c r="J4" s="2">
        <f ca="1">('[1]Pc, Spring, S1'!J4*Main!$B$5)+(_xlfn.IFNA(VLOOKUP($A4,'FL Ratio'!$A$3:$B$10,2,FALSE),0)*'FL Characterization'!J$2)</f>
        <v>52.348481340980818</v>
      </c>
      <c r="K4" s="2">
        <f ca="1">('[1]Pc, Spring, S1'!K4*Main!$B$5)+(_xlfn.IFNA(VLOOKUP($A4,'FL Ratio'!$A$3:$B$10,2,FALSE),0)*'FL Characterization'!K$2)</f>
        <v>55.896368498417154</v>
      </c>
      <c r="L4" s="2">
        <f ca="1">('[1]Pc, Spring, S1'!L4*Main!$B$5)+(_xlfn.IFNA(VLOOKUP($A4,'FL Ratio'!$A$3:$B$10,2,FALSE),0)*'FL Characterization'!L$2)</f>
        <v>56.809239197988035</v>
      </c>
      <c r="M4" s="2">
        <f ca="1">('[1]Pc, Spring, S1'!M4*Main!$B$5)+(_xlfn.IFNA(VLOOKUP($A4,'FL Ratio'!$A$3:$B$10,2,FALSE),0)*'FL Characterization'!M$2)</f>
        <v>58.124695237861289</v>
      </c>
      <c r="N4" s="2">
        <f ca="1">('[1]Pc, Spring, S1'!N4*Main!$B$5)+(_xlfn.IFNA(VLOOKUP($A4,'FL Ratio'!$A$3:$B$10,2,FALSE),0)*'FL Characterization'!N$2)</f>
        <v>61.348417122415043</v>
      </c>
      <c r="O4" s="2">
        <f ca="1">('[1]Pc, Spring, S1'!O4*Main!$B$5)+(_xlfn.IFNA(VLOOKUP($A4,'FL Ratio'!$A$3:$B$10,2,FALSE),0)*'FL Characterization'!O$2)</f>
        <v>60.603748184229808</v>
      </c>
      <c r="P4" s="2">
        <f ca="1">('[1]Pc, Spring, S1'!P4*Main!$B$5)+(_xlfn.IFNA(VLOOKUP($A4,'FL Ratio'!$A$3:$B$10,2,FALSE),0)*'FL Characterization'!P$2)</f>
        <v>57.720537905354185</v>
      </c>
      <c r="Q4" s="2">
        <f ca="1">('[1]Pc, Spring, S1'!Q4*Main!$B$5)+(_xlfn.IFNA(VLOOKUP($A4,'FL Ratio'!$A$3:$B$10,2,FALSE),0)*'FL Characterization'!Q$2)</f>
        <v>57.582974866900798</v>
      </c>
      <c r="R4" s="2">
        <f ca="1">('[1]Pc, Spring, S1'!R4*Main!$B$5)+(_xlfn.IFNA(VLOOKUP($A4,'FL Ratio'!$A$3:$B$10,2,FALSE),0)*'FL Characterization'!R$2)</f>
        <v>56.770416665306335</v>
      </c>
      <c r="S4" s="2">
        <f ca="1">('[1]Pc, Spring, S1'!S4*Main!$B$5)+(_xlfn.IFNA(VLOOKUP($A4,'FL Ratio'!$A$3:$B$10,2,FALSE),0)*'FL Characterization'!S$2)</f>
        <v>62.811241369982284</v>
      </c>
      <c r="T4" s="2">
        <f ca="1">('[1]Pc, Spring, S1'!T4*Main!$B$5)+(_xlfn.IFNA(VLOOKUP($A4,'FL Ratio'!$A$3:$B$10,2,FALSE),0)*'FL Characterization'!T$2)</f>
        <v>58.393771473324371</v>
      </c>
      <c r="U4" s="2">
        <f ca="1">('[1]Pc, Spring, S1'!U4*Main!$B$5)+(_xlfn.IFNA(VLOOKUP($A4,'FL Ratio'!$A$3:$B$10,2,FALSE),0)*'FL Characterization'!U$2)</f>
        <v>60.578342283225616</v>
      </c>
      <c r="V4" s="2">
        <f ca="1">('[1]Pc, Spring, S1'!V4*Main!$B$5)+(_xlfn.IFNA(VLOOKUP($A4,'FL Ratio'!$A$3:$B$10,2,FALSE),0)*'FL Characterization'!V$2)</f>
        <v>59.211407637114441</v>
      </c>
      <c r="W4" s="2">
        <f ca="1">('[1]Pc, Spring, S1'!W4*Main!$B$5)+(_xlfn.IFNA(VLOOKUP($A4,'FL Ratio'!$A$3:$B$10,2,FALSE),0)*'FL Characterization'!W$2)</f>
        <v>58.705881717731813</v>
      </c>
      <c r="X4" s="2">
        <f ca="1">('[1]Pc, Spring, S1'!X4*Main!$B$5)+(_xlfn.IFNA(VLOOKUP($A4,'FL Ratio'!$A$3:$B$10,2,FALSE),0)*'FL Characterization'!X$2)</f>
        <v>56.122301796292689</v>
      </c>
      <c r="Y4" s="2">
        <f ca="1">('[1]Pc, Spring, S1'!Y4*Main!$B$5)+(_xlfn.IFNA(VLOOKUP($A4,'FL Ratio'!$A$3:$B$10,2,FALSE),0)*'FL Characterization'!Y$2)</f>
        <v>53.785349751837693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Ratio'!$A$3:$B$10,2,FALSE),0)*'FL Characterization'!B$2)</f>
        <v>31.580356279561769</v>
      </c>
      <c r="C2" s="2">
        <f ca="1">('[1]Pc, Spring, S1'!C2*Main!$B$5)+(_xlfn.IFNA(VLOOKUP($A2,'FL Ratio'!$A$3:$B$10,2,FALSE),0)*'FL Characterization'!C$2)</f>
        <v>27.142097209092064</v>
      </c>
      <c r="D2" s="2">
        <f ca="1">('[1]Pc, Spring, S1'!D2*Main!$B$5)+(_xlfn.IFNA(VLOOKUP($A2,'FL Ratio'!$A$3:$B$10,2,FALSE),0)*'FL Characterization'!D$2)</f>
        <v>27.027091008390851</v>
      </c>
      <c r="E2" s="2">
        <f ca="1">('[1]Pc, Spring, S1'!E2*Main!$B$5)+(_xlfn.IFNA(VLOOKUP($A2,'FL Ratio'!$A$3:$B$10,2,FALSE),0)*'FL Characterization'!E$2)</f>
        <v>26.727596585005468</v>
      </c>
      <c r="F2" s="2">
        <f ca="1">('[1]Pc, Spring, S1'!F2*Main!$B$5)+(_xlfn.IFNA(VLOOKUP($A2,'FL Ratio'!$A$3:$B$10,2,FALSE),0)*'FL Characterization'!F$2)</f>
        <v>28.052434167470121</v>
      </c>
      <c r="G2" s="2">
        <f ca="1">('[1]Pc, Spring, S1'!G2*Main!$B$5)+(_xlfn.IFNA(VLOOKUP($A2,'FL Ratio'!$A$3:$B$10,2,FALSE),0)*'FL Characterization'!G$2)</f>
        <v>27.500701457475252</v>
      </c>
      <c r="H2" s="2">
        <f ca="1">('[1]Pc, Spring, S1'!H2*Main!$B$5)+(_xlfn.IFNA(VLOOKUP($A2,'FL Ratio'!$A$3:$B$10,2,FALSE),0)*'FL Characterization'!H$2)</f>
        <v>32.198086388436572</v>
      </c>
      <c r="I2" s="2">
        <f ca="1">('[1]Pc, Spring, S1'!I2*Main!$B$5)+(_xlfn.IFNA(VLOOKUP($A2,'FL Ratio'!$A$3:$B$10,2,FALSE),0)*'FL Characterization'!I$2)</f>
        <v>37.539062890416879</v>
      </c>
      <c r="J2" s="2">
        <f ca="1">('[1]Pc, Spring, S1'!J2*Main!$B$5)+(_xlfn.IFNA(VLOOKUP($A2,'FL Ratio'!$A$3:$B$10,2,FALSE),0)*'FL Characterization'!J$2)</f>
        <v>43.729218649017213</v>
      </c>
      <c r="K2" s="2">
        <f ca="1">('[1]Pc, Spring, S1'!K2*Main!$B$5)+(_xlfn.IFNA(VLOOKUP($A2,'FL Ratio'!$A$3:$B$10,2,FALSE),0)*'FL Characterization'!K$2)</f>
        <v>44.906855123521268</v>
      </c>
      <c r="L2" s="2">
        <f ca="1">('[1]Pc, Spring, S1'!L2*Main!$B$5)+(_xlfn.IFNA(VLOOKUP($A2,'FL Ratio'!$A$3:$B$10,2,FALSE),0)*'FL Characterization'!L$2)</f>
        <v>41.795242169370525</v>
      </c>
      <c r="M2" s="2">
        <f ca="1">('[1]Pc, Spring, S1'!M2*Main!$B$5)+(_xlfn.IFNA(VLOOKUP($A2,'FL Ratio'!$A$3:$B$10,2,FALSE),0)*'FL Characterization'!M$2)</f>
        <v>43.77355128695271</v>
      </c>
      <c r="N2" s="2">
        <f ca="1">('[1]Pc, Spring, S1'!N2*Main!$B$5)+(_xlfn.IFNA(VLOOKUP($A2,'FL Ratio'!$A$3:$B$10,2,FALSE),0)*'FL Characterization'!N$2)</f>
        <v>45.428989968932093</v>
      </c>
      <c r="O2" s="2">
        <f ca="1">('[1]Pc, Spring, S1'!O2*Main!$B$5)+(_xlfn.IFNA(VLOOKUP($A2,'FL Ratio'!$A$3:$B$10,2,FALSE),0)*'FL Characterization'!O$2)</f>
        <v>43.575042133274835</v>
      </c>
      <c r="P2" s="2">
        <f ca="1">('[1]Pc, Spring, S1'!P2*Main!$B$5)+(_xlfn.IFNA(VLOOKUP($A2,'FL Ratio'!$A$3:$B$10,2,FALSE),0)*'FL Characterization'!P$2)</f>
        <v>40.044622613876584</v>
      </c>
      <c r="Q2" s="2">
        <f ca="1">('[1]Pc, Spring, S1'!Q2*Main!$B$5)+(_xlfn.IFNA(VLOOKUP($A2,'FL Ratio'!$A$3:$B$10,2,FALSE),0)*'FL Characterization'!Q$2)</f>
        <v>41.139285042775711</v>
      </c>
      <c r="R2" s="2">
        <f ca="1">('[1]Pc, Spring, S1'!R2*Main!$B$5)+(_xlfn.IFNA(VLOOKUP($A2,'FL Ratio'!$A$3:$B$10,2,FALSE),0)*'FL Characterization'!R$2)</f>
        <v>41.574490157642643</v>
      </c>
      <c r="S2" s="2">
        <f ca="1">('[1]Pc, Spring, S1'!S2*Main!$B$5)+(_xlfn.IFNA(VLOOKUP($A2,'FL Ratio'!$A$3:$B$10,2,FALSE),0)*'FL Characterization'!S$2)</f>
        <v>42.552979159726441</v>
      </c>
      <c r="T2" s="2">
        <f ca="1">('[1]Pc, Spring, S1'!T2*Main!$B$5)+(_xlfn.IFNA(VLOOKUP($A2,'FL Ratio'!$A$3:$B$10,2,FALSE),0)*'FL Characterization'!T$2)</f>
        <v>42.256513305109685</v>
      </c>
      <c r="U2" s="2">
        <f ca="1">('[1]Pc, Spring, S1'!U2*Main!$B$5)+(_xlfn.IFNA(VLOOKUP($A2,'FL Ratio'!$A$3:$B$10,2,FALSE),0)*'FL Characterization'!U$2)</f>
        <v>41.637164510045544</v>
      </c>
      <c r="V2" s="2">
        <f ca="1">('[1]Pc, Spring, S1'!V2*Main!$B$5)+(_xlfn.IFNA(VLOOKUP($A2,'FL Ratio'!$A$3:$B$10,2,FALSE),0)*'FL Characterization'!V$2)</f>
        <v>42.936659713326364</v>
      </c>
      <c r="W2" s="2">
        <f ca="1">('[1]Pc, Spring, S1'!W2*Main!$B$5)+(_xlfn.IFNA(VLOOKUP($A2,'FL Ratio'!$A$3:$B$10,2,FALSE),0)*'FL Characterization'!W$2)</f>
        <v>42.257690456090216</v>
      </c>
      <c r="X2" s="2">
        <f ca="1">('[1]Pc, Spring, S1'!X2*Main!$B$5)+(_xlfn.IFNA(VLOOKUP($A2,'FL Ratio'!$A$3:$B$10,2,FALSE),0)*'FL Characterization'!X$2)</f>
        <v>36.631684997598569</v>
      </c>
      <c r="Y2" s="2">
        <f ca="1">('[1]Pc, Spring, S1'!Y2*Main!$B$5)+(_xlfn.IFNA(VLOOKUP($A2,'FL Ratio'!$A$3:$B$10,2,FALSE),0)*'FL Characterization'!Y$2)</f>
        <v>36.085957053511287</v>
      </c>
    </row>
    <row r="3" spans="1:25" x14ac:dyDescent="0.3">
      <c r="A3">
        <v>2</v>
      </c>
      <c r="B3" s="2">
        <f ca="1">('[1]Pc, Spring, S1'!B3*Main!$B$5)+(_xlfn.IFNA(VLOOKUP($A3,'FL Ratio'!$A$3:$B$10,2,FALSE),0)*'FL Characterization'!B$2)</f>
        <v>32.004706972327071</v>
      </c>
      <c r="C3" s="2">
        <f ca="1">('[1]Pc, Spring, S1'!C3*Main!$B$5)+(_xlfn.IFNA(VLOOKUP($A3,'FL Ratio'!$A$3:$B$10,2,FALSE),0)*'FL Characterization'!C$2)</f>
        <v>30.216482288470846</v>
      </c>
      <c r="D3" s="2">
        <f ca="1">('[1]Pc, Spring, S1'!D3*Main!$B$5)+(_xlfn.IFNA(VLOOKUP($A3,'FL Ratio'!$A$3:$B$10,2,FALSE),0)*'FL Characterization'!D$2)</f>
        <v>28.700940409514942</v>
      </c>
      <c r="E3" s="2">
        <f ca="1">('[1]Pc, Spring, S1'!E3*Main!$B$5)+(_xlfn.IFNA(VLOOKUP($A3,'FL Ratio'!$A$3:$B$10,2,FALSE),0)*'FL Characterization'!E$2)</f>
        <v>28.157363542799171</v>
      </c>
      <c r="F3" s="2">
        <f ca="1">('[1]Pc, Spring, S1'!F3*Main!$B$5)+(_xlfn.IFNA(VLOOKUP($A3,'FL Ratio'!$A$3:$B$10,2,FALSE),0)*'FL Characterization'!F$2)</f>
        <v>28.084977768243057</v>
      </c>
      <c r="G3" s="2">
        <f ca="1">('[1]Pc, Spring, S1'!G3*Main!$B$5)+(_xlfn.IFNA(VLOOKUP($A3,'FL Ratio'!$A$3:$B$10,2,FALSE),0)*'FL Characterization'!G$2)</f>
        <v>29.092223547539763</v>
      </c>
      <c r="H3" s="2">
        <f ca="1">('[1]Pc, Spring, S1'!H3*Main!$B$5)+(_xlfn.IFNA(VLOOKUP($A3,'FL Ratio'!$A$3:$B$10,2,FALSE),0)*'FL Characterization'!H$2)</f>
        <v>40.980625385962298</v>
      </c>
      <c r="I3" s="2">
        <f ca="1">('[1]Pc, Spring, S1'!I3*Main!$B$5)+(_xlfn.IFNA(VLOOKUP($A3,'FL Ratio'!$A$3:$B$10,2,FALSE),0)*'FL Characterization'!I$2)</f>
        <v>45.274753920032261</v>
      </c>
      <c r="J3" s="2">
        <f ca="1">('[1]Pc, Spring, S1'!J3*Main!$B$5)+(_xlfn.IFNA(VLOOKUP($A3,'FL Ratio'!$A$3:$B$10,2,FALSE),0)*'FL Characterization'!J$2)</f>
        <v>48.328085425511965</v>
      </c>
      <c r="K3" s="2">
        <f ca="1">('[1]Pc, Spring, S1'!K3*Main!$B$5)+(_xlfn.IFNA(VLOOKUP($A3,'FL Ratio'!$A$3:$B$10,2,FALSE),0)*'FL Characterization'!K$2)</f>
        <v>49.131812307672462</v>
      </c>
      <c r="L3" s="2">
        <f ca="1">('[1]Pc, Spring, S1'!L3*Main!$B$5)+(_xlfn.IFNA(VLOOKUP($A3,'FL Ratio'!$A$3:$B$10,2,FALSE),0)*'FL Characterization'!L$2)</f>
        <v>48.094962392241179</v>
      </c>
      <c r="M3" s="2">
        <f ca="1">('[1]Pc, Spring, S1'!M3*Main!$B$5)+(_xlfn.IFNA(VLOOKUP($A3,'FL Ratio'!$A$3:$B$10,2,FALSE),0)*'FL Characterization'!M$2)</f>
        <v>49.814278084348771</v>
      </c>
      <c r="N3" s="2">
        <f ca="1">('[1]Pc, Spring, S1'!N3*Main!$B$5)+(_xlfn.IFNA(VLOOKUP($A3,'FL Ratio'!$A$3:$B$10,2,FALSE),0)*'FL Characterization'!N$2)</f>
        <v>48.088512763380685</v>
      </c>
      <c r="O3" s="2">
        <f ca="1">('[1]Pc, Spring, S1'!O3*Main!$B$5)+(_xlfn.IFNA(VLOOKUP($A3,'FL Ratio'!$A$3:$B$10,2,FALSE),0)*'FL Characterization'!O$2)</f>
        <v>48.876556602623793</v>
      </c>
      <c r="P3" s="2">
        <f ca="1">('[1]Pc, Spring, S1'!P3*Main!$B$5)+(_xlfn.IFNA(VLOOKUP($A3,'FL Ratio'!$A$3:$B$10,2,FALSE),0)*'FL Characterization'!P$2)</f>
        <v>46.612873854781469</v>
      </c>
      <c r="Q3" s="2">
        <f ca="1">('[1]Pc, Spring, S1'!Q3*Main!$B$5)+(_xlfn.IFNA(VLOOKUP($A3,'FL Ratio'!$A$3:$B$10,2,FALSE),0)*'FL Characterization'!Q$2)</f>
        <v>42.703573636961799</v>
      </c>
      <c r="R3" s="2">
        <f ca="1">('[1]Pc, Spring, S1'!R3*Main!$B$5)+(_xlfn.IFNA(VLOOKUP($A3,'FL Ratio'!$A$3:$B$10,2,FALSE),0)*'FL Characterization'!R$2)</f>
        <v>39.942663292093712</v>
      </c>
      <c r="S3" s="2">
        <f ca="1">('[1]Pc, Spring, S1'!S3*Main!$B$5)+(_xlfn.IFNA(VLOOKUP($A3,'FL Ratio'!$A$3:$B$10,2,FALSE),0)*'FL Characterization'!S$2)</f>
        <v>42.469172460984488</v>
      </c>
      <c r="T3" s="2">
        <f ca="1">('[1]Pc, Spring, S1'!T3*Main!$B$5)+(_xlfn.IFNA(VLOOKUP($A3,'FL Ratio'!$A$3:$B$10,2,FALSE),0)*'FL Characterization'!T$2)</f>
        <v>42.181019973128109</v>
      </c>
      <c r="U3" s="2">
        <f ca="1">('[1]Pc, Spring, S1'!U3*Main!$B$5)+(_xlfn.IFNA(VLOOKUP($A3,'FL Ratio'!$A$3:$B$10,2,FALSE),0)*'FL Characterization'!U$2)</f>
        <v>43.17868723246611</v>
      </c>
      <c r="V3" s="2">
        <f ca="1">('[1]Pc, Spring, S1'!V3*Main!$B$5)+(_xlfn.IFNA(VLOOKUP($A3,'FL Ratio'!$A$3:$B$10,2,FALSE),0)*'FL Characterization'!V$2)</f>
        <v>41.730227322175928</v>
      </c>
      <c r="W3" s="2">
        <f ca="1">('[1]Pc, Spring, S1'!W3*Main!$B$5)+(_xlfn.IFNA(VLOOKUP($A3,'FL Ratio'!$A$3:$B$10,2,FALSE),0)*'FL Characterization'!W$2)</f>
        <v>40.420568488268138</v>
      </c>
      <c r="X3" s="2">
        <f ca="1">('[1]Pc, Spring, S1'!X3*Main!$B$5)+(_xlfn.IFNA(VLOOKUP($A3,'FL Ratio'!$A$3:$B$10,2,FALSE),0)*'FL Characterization'!X$2)</f>
        <v>37.242841332981214</v>
      </c>
      <c r="Y3" s="2">
        <f ca="1">('[1]Pc, Spring, S1'!Y3*Main!$B$5)+(_xlfn.IFNA(VLOOKUP($A3,'FL Ratio'!$A$3:$B$10,2,FALSE),0)*'FL Characterization'!Y$2)</f>
        <v>36.694014839586693</v>
      </c>
    </row>
    <row r="4" spans="1:25" x14ac:dyDescent="0.3">
      <c r="A4">
        <v>3</v>
      </c>
      <c r="B4" s="2">
        <f ca="1">('[1]Pc, Spring, S1'!B4*Main!$B$5)+(_xlfn.IFNA(VLOOKUP($A4,'FL Ratio'!$A$3:$B$10,2,FALSE),0)*'FL Characterization'!B$2)</f>
        <v>44.096167190882511</v>
      </c>
      <c r="C4" s="2">
        <f ca="1">('[1]Pc, Spring, S1'!C4*Main!$B$5)+(_xlfn.IFNA(VLOOKUP($A4,'FL Ratio'!$A$3:$B$10,2,FALSE),0)*'FL Characterization'!C$2)</f>
        <v>40.162727386281759</v>
      </c>
      <c r="D4" s="2">
        <f ca="1">('[1]Pc, Spring, S1'!D4*Main!$B$5)+(_xlfn.IFNA(VLOOKUP($A4,'FL Ratio'!$A$3:$B$10,2,FALSE),0)*'FL Characterization'!D$2)</f>
        <v>37.330490949298245</v>
      </c>
      <c r="E4" s="2">
        <f ca="1">('[1]Pc, Spring, S1'!E4*Main!$B$5)+(_xlfn.IFNA(VLOOKUP($A4,'FL Ratio'!$A$3:$B$10,2,FALSE),0)*'FL Characterization'!E$2)</f>
        <v>36.036370223658622</v>
      </c>
      <c r="F4" s="2">
        <f ca="1">('[1]Pc, Spring, S1'!F4*Main!$B$5)+(_xlfn.IFNA(VLOOKUP($A4,'FL Ratio'!$A$3:$B$10,2,FALSE),0)*'FL Characterization'!F$2)</f>
        <v>37.875296553195994</v>
      </c>
      <c r="G4" s="2">
        <f ca="1">('[1]Pc, Spring, S1'!G4*Main!$B$5)+(_xlfn.IFNA(VLOOKUP($A4,'FL Ratio'!$A$3:$B$10,2,FALSE),0)*'FL Characterization'!G$2)</f>
        <v>38.479326969061532</v>
      </c>
      <c r="H4" s="2">
        <f ca="1">('[1]Pc, Spring, S1'!H4*Main!$B$5)+(_xlfn.IFNA(VLOOKUP($A4,'FL Ratio'!$A$3:$B$10,2,FALSE),0)*'FL Characterization'!H$2)</f>
        <v>43.369363736648111</v>
      </c>
      <c r="I4" s="2">
        <f ca="1">('[1]Pc, Spring, S1'!I4*Main!$B$5)+(_xlfn.IFNA(VLOOKUP($A4,'FL Ratio'!$A$3:$B$10,2,FALSE),0)*'FL Characterization'!I$2)</f>
        <v>47.860717419892346</v>
      </c>
      <c r="J4" s="2">
        <f ca="1">('[1]Pc, Spring, S1'!J4*Main!$B$5)+(_xlfn.IFNA(VLOOKUP($A4,'FL Ratio'!$A$3:$B$10,2,FALSE),0)*'FL Characterization'!J$2)</f>
        <v>52.348481340980818</v>
      </c>
      <c r="K4" s="2">
        <f ca="1">('[1]Pc, Spring, S1'!K4*Main!$B$5)+(_xlfn.IFNA(VLOOKUP($A4,'FL Ratio'!$A$3:$B$10,2,FALSE),0)*'FL Characterization'!K$2)</f>
        <v>55.896368498417154</v>
      </c>
      <c r="L4" s="2">
        <f ca="1">('[1]Pc, Spring, S1'!L4*Main!$B$5)+(_xlfn.IFNA(VLOOKUP($A4,'FL Ratio'!$A$3:$B$10,2,FALSE),0)*'FL Characterization'!L$2)</f>
        <v>56.809239197988035</v>
      </c>
      <c r="M4" s="2">
        <f ca="1">('[1]Pc, Spring, S1'!M4*Main!$B$5)+(_xlfn.IFNA(VLOOKUP($A4,'FL Ratio'!$A$3:$B$10,2,FALSE),0)*'FL Characterization'!M$2)</f>
        <v>58.124695237861289</v>
      </c>
      <c r="N4" s="2">
        <f ca="1">('[1]Pc, Spring, S1'!N4*Main!$B$5)+(_xlfn.IFNA(VLOOKUP($A4,'FL Ratio'!$A$3:$B$10,2,FALSE),0)*'FL Characterization'!N$2)</f>
        <v>61.348417122415043</v>
      </c>
      <c r="O4" s="2">
        <f ca="1">('[1]Pc, Spring, S1'!O4*Main!$B$5)+(_xlfn.IFNA(VLOOKUP($A4,'FL Ratio'!$A$3:$B$10,2,FALSE),0)*'FL Characterization'!O$2)</f>
        <v>60.603748184229808</v>
      </c>
      <c r="P4" s="2">
        <f ca="1">('[1]Pc, Spring, S1'!P4*Main!$B$5)+(_xlfn.IFNA(VLOOKUP($A4,'FL Ratio'!$A$3:$B$10,2,FALSE),0)*'FL Characterization'!P$2)</f>
        <v>57.720537905354185</v>
      </c>
      <c r="Q4" s="2">
        <f ca="1">('[1]Pc, Spring, S1'!Q4*Main!$B$5)+(_xlfn.IFNA(VLOOKUP($A4,'FL Ratio'!$A$3:$B$10,2,FALSE),0)*'FL Characterization'!Q$2)</f>
        <v>57.582974866900798</v>
      </c>
      <c r="R4" s="2">
        <f ca="1">('[1]Pc, Spring, S1'!R4*Main!$B$5)+(_xlfn.IFNA(VLOOKUP($A4,'FL Ratio'!$A$3:$B$10,2,FALSE),0)*'FL Characterization'!R$2)</f>
        <v>56.770416665306335</v>
      </c>
      <c r="S4" s="2">
        <f ca="1">('[1]Pc, Spring, S1'!S4*Main!$B$5)+(_xlfn.IFNA(VLOOKUP($A4,'FL Ratio'!$A$3:$B$10,2,FALSE),0)*'FL Characterization'!S$2)</f>
        <v>62.811241369982284</v>
      </c>
      <c r="T4" s="2">
        <f ca="1">('[1]Pc, Spring, S1'!T4*Main!$B$5)+(_xlfn.IFNA(VLOOKUP($A4,'FL Ratio'!$A$3:$B$10,2,FALSE),0)*'FL Characterization'!T$2)</f>
        <v>58.393771473324371</v>
      </c>
      <c r="U4" s="2">
        <f ca="1">('[1]Pc, Spring, S1'!U4*Main!$B$5)+(_xlfn.IFNA(VLOOKUP($A4,'FL Ratio'!$A$3:$B$10,2,FALSE),0)*'FL Characterization'!U$2)</f>
        <v>60.578342283225616</v>
      </c>
      <c r="V4" s="2">
        <f ca="1">('[1]Pc, Spring, S1'!V4*Main!$B$5)+(_xlfn.IFNA(VLOOKUP($A4,'FL Ratio'!$A$3:$B$10,2,FALSE),0)*'FL Characterization'!V$2)</f>
        <v>59.211407637114441</v>
      </c>
      <c r="W4" s="2">
        <f ca="1">('[1]Pc, Spring, S1'!W4*Main!$B$5)+(_xlfn.IFNA(VLOOKUP($A4,'FL Ratio'!$A$3:$B$10,2,FALSE),0)*'FL Characterization'!W$2)</f>
        <v>58.705881717731813</v>
      </c>
      <c r="X4" s="2">
        <f ca="1">('[1]Pc, Spring, S1'!X4*Main!$B$5)+(_xlfn.IFNA(VLOOKUP($A4,'FL Ratio'!$A$3:$B$10,2,FALSE),0)*'FL Characterization'!X$2)</f>
        <v>56.122301796292689</v>
      </c>
      <c r="Y4" s="2">
        <f ca="1">('[1]Pc, Spring, S1'!Y4*Main!$B$5)+(_xlfn.IFNA(VLOOKUP($A4,'FL Ratio'!$A$3:$B$10,2,FALSE),0)*'FL Characterization'!Y$2)</f>
        <v>53.785349751837693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33.15937409353986</v>
      </c>
      <c r="C2" s="2">
        <f ca="1">('[1]Pc, Spring, S2'!C2*Main!$B$5)+(_xlfn.IFNA(VLOOKUP($A2,'FL Ratio'!$A$3:$B$10,2,FALSE),0)*'FL Characterization'!C$2)</f>
        <v>28.499202069546669</v>
      </c>
      <c r="D2" s="2">
        <f ca="1">('[1]Pc, Spring, S2'!D2*Main!$B$5)+(_xlfn.IFNA(VLOOKUP($A2,'FL Ratio'!$A$3:$B$10,2,FALSE),0)*'FL Characterization'!D$2)</f>
        <v>28.378445558810398</v>
      </c>
      <c r="E2" s="2">
        <f ca="1">('[1]Pc, Spring, S2'!E2*Main!$B$5)+(_xlfn.IFNA(VLOOKUP($A2,'FL Ratio'!$A$3:$B$10,2,FALSE),0)*'FL Characterization'!E$2)</f>
        <v>28.063976414255745</v>
      </c>
      <c r="F2" s="2">
        <f ca="1">('[1]Pc, Spring, S2'!F2*Main!$B$5)+(_xlfn.IFNA(VLOOKUP($A2,'FL Ratio'!$A$3:$B$10,2,FALSE),0)*'FL Characterization'!F$2)</f>
        <v>29.45505587584363</v>
      </c>
      <c r="G2" s="2">
        <f ca="1">('[1]Pc, Spring, S2'!G2*Main!$B$5)+(_xlfn.IFNA(VLOOKUP($A2,'FL Ratio'!$A$3:$B$10,2,FALSE),0)*'FL Characterization'!G$2)</f>
        <v>28.875736530349016</v>
      </c>
      <c r="H2" s="2">
        <f ca="1">('[1]Pc, Spring, S2'!H2*Main!$B$5)+(_xlfn.IFNA(VLOOKUP($A2,'FL Ratio'!$A$3:$B$10,2,FALSE),0)*'FL Characterization'!H$2)</f>
        <v>33.807990707858409</v>
      </c>
      <c r="I2" s="2">
        <f ca="1">('[1]Pc, Spring, S2'!I2*Main!$B$5)+(_xlfn.IFNA(VLOOKUP($A2,'FL Ratio'!$A$3:$B$10,2,FALSE),0)*'FL Characterization'!I$2)</f>
        <v>39.416016034937726</v>
      </c>
      <c r="J2" s="2">
        <f ca="1">('[1]Pc, Spring, S2'!J2*Main!$B$5)+(_xlfn.IFNA(VLOOKUP($A2,'FL Ratio'!$A$3:$B$10,2,FALSE),0)*'FL Characterization'!J$2)</f>
        <v>45.915679581468076</v>
      </c>
      <c r="K2" s="2">
        <f ca="1">('[1]Pc, Spring, S2'!K2*Main!$B$5)+(_xlfn.IFNA(VLOOKUP($A2,'FL Ratio'!$A$3:$B$10,2,FALSE),0)*'FL Characterization'!K$2)</f>
        <v>47.152197879697333</v>
      </c>
      <c r="L2" s="2">
        <f ca="1">('[1]Pc, Spring, S2'!L2*Main!$B$5)+(_xlfn.IFNA(VLOOKUP($A2,'FL Ratio'!$A$3:$B$10,2,FALSE),0)*'FL Characterization'!L$2)</f>
        <v>43.885004277839045</v>
      </c>
      <c r="M2" s="2">
        <f ca="1">('[1]Pc, Spring, S2'!M2*Main!$B$5)+(_xlfn.IFNA(VLOOKUP($A2,'FL Ratio'!$A$3:$B$10,2,FALSE),0)*'FL Characterization'!M$2)</f>
        <v>45.962228851300338</v>
      </c>
      <c r="N2" s="2">
        <f ca="1">('[1]Pc, Spring, S2'!N2*Main!$B$5)+(_xlfn.IFNA(VLOOKUP($A2,'FL Ratio'!$A$3:$B$10,2,FALSE),0)*'FL Characterization'!N$2)</f>
        <v>47.700439467378693</v>
      </c>
      <c r="O2" s="2">
        <f ca="1">('[1]Pc, Spring, S2'!O2*Main!$B$5)+(_xlfn.IFNA(VLOOKUP($A2,'FL Ratio'!$A$3:$B$10,2,FALSE),0)*'FL Characterization'!O$2)</f>
        <v>45.753794239938571</v>
      </c>
      <c r="P2" s="2">
        <f ca="1">('[1]Pc, Spring, S2'!P2*Main!$B$5)+(_xlfn.IFNA(VLOOKUP($A2,'FL Ratio'!$A$3:$B$10,2,FALSE),0)*'FL Characterization'!P$2)</f>
        <v>42.046853744570413</v>
      </c>
      <c r="Q2" s="2">
        <f ca="1">('[1]Pc, Spring, S2'!Q2*Main!$B$5)+(_xlfn.IFNA(VLOOKUP($A2,'FL Ratio'!$A$3:$B$10,2,FALSE),0)*'FL Characterization'!Q$2)</f>
        <v>43.196249294914487</v>
      </c>
      <c r="R2" s="2">
        <f ca="1">('[1]Pc, Spring, S2'!R2*Main!$B$5)+(_xlfn.IFNA(VLOOKUP($A2,'FL Ratio'!$A$3:$B$10,2,FALSE),0)*'FL Characterization'!R$2)</f>
        <v>43.653214665524786</v>
      </c>
      <c r="S2" s="2">
        <f ca="1">('[1]Pc, Spring, S2'!S2*Main!$B$5)+(_xlfn.IFNA(VLOOKUP($A2,'FL Ratio'!$A$3:$B$10,2,FALSE),0)*'FL Characterization'!S$2)</f>
        <v>44.680628117712764</v>
      </c>
      <c r="T2" s="2">
        <f ca="1">('[1]Pc, Spring, S2'!T2*Main!$B$5)+(_xlfn.IFNA(VLOOKUP($A2,'FL Ratio'!$A$3:$B$10,2,FALSE),0)*'FL Characterization'!T$2)</f>
        <v>44.36933897036517</v>
      </c>
      <c r="U2" s="2">
        <f ca="1">('[1]Pc, Spring, S2'!U2*Main!$B$5)+(_xlfn.IFNA(VLOOKUP($A2,'FL Ratio'!$A$3:$B$10,2,FALSE),0)*'FL Characterization'!U$2)</f>
        <v>43.719022735547824</v>
      </c>
      <c r="V2" s="2">
        <f ca="1">('[1]Pc, Spring, S2'!V2*Main!$B$5)+(_xlfn.IFNA(VLOOKUP($A2,'FL Ratio'!$A$3:$B$10,2,FALSE),0)*'FL Characterization'!V$2)</f>
        <v>45.083492698992686</v>
      </c>
      <c r="W2" s="2">
        <f ca="1">('[1]Pc, Spring, S2'!W2*Main!$B$5)+(_xlfn.IFNA(VLOOKUP($A2,'FL Ratio'!$A$3:$B$10,2,FALSE),0)*'FL Characterization'!W$2)</f>
        <v>44.37057497889473</v>
      </c>
      <c r="X2" s="2">
        <f ca="1">('[1]Pc, Spring, S2'!X2*Main!$B$5)+(_xlfn.IFNA(VLOOKUP($A2,'FL Ratio'!$A$3:$B$10,2,FALSE),0)*'FL Characterization'!X$2)</f>
        <v>38.463269247478507</v>
      </c>
      <c r="Y2" s="2">
        <f ca="1">('[1]Pc, Spring, S2'!Y2*Main!$B$5)+(_xlfn.IFNA(VLOOKUP($A2,'FL Ratio'!$A$3:$B$10,2,FALSE),0)*'FL Characterization'!Y$2)</f>
        <v>37.890254906186847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33.520409487456163</v>
      </c>
      <c r="C3" s="2">
        <f ca="1">('[1]Pc, Spring, S2'!C3*Main!$B$5)+(_xlfn.IFNA(VLOOKUP($A3,'FL Ratio'!$A$3:$B$10,2,FALSE),0)*'FL Characterization'!C$2)</f>
        <v>31.639953745004732</v>
      </c>
      <c r="D3" s="2">
        <f ca="1">('[1]Pc, Spring, S2'!D3*Main!$B$5)+(_xlfn.IFNA(VLOOKUP($A3,'FL Ratio'!$A$3:$B$10,2,FALSE),0)*'FL Characterization'!D$2)</f>
        <v>30.057768252116588</v>
      </c>
      <c r="E3" s="2">
        <f ca="1">('[1]Pc, Spring, S2'!E3*Main!$B$5)+(_xlfn.IFNA(VLOOKUP($A3,'FL Ratio'!$A$3:$B$10,2,FALSE),0)*'FL Characterization'!E$2)</f>
        <v>29.491090971017755</v>
      </c>
      <c r="F3" s="2">
        <f ca="1">('[1]Pc, Spring, S2'!F3*Main!$B$5)+(_xlfn.IFNA(VLOOKUP($A3,'FL Ratio'!$A$3:$B$10,2,FALSE),0)*'FL Characterization'!F$2)</f>
        <v>29.428483512455429</v>
      </c>
      <c r="G3" s="2">
        <f ca="1">('[1]Pc, Spring, S2'!G3*Main!$B$5)+(_xlfn.IFNA(VLOOKUP($A3,'FL Ratio'!$A$3:$B$10,2,FALSE),0)*'FL Characterization'!G$2)</f>
        <v>30.495280081696468</v>
      </c>
      <c r="H3" s="2">
        <f ca="1">('[1]Pc, Spring, S2'!H3*Main!$B$5)+(_xlfn.IFNA(VLOOKUP($A3,'FL Ratio'!$A$3:$B$10,2,FALSE),0)*'FL Characterization'!H$2)</f>
        <v>42.966609508195269</v>
      </c>
      <c r="I3" s="2">
        <f ca="1">('[1]Pc, Spring, S2'!I3*Main!$B$5)+(_xlfn.IFNA(VLOOKUP($A3,'FL Ratio'!$A$3:$B$10,2,FALSE),0)*'FL Characterization'!I$2)</f>
        <v>47.527542444208009</v>
      </c>
      <c r="J3" s="2">
        <f ca="1">('[1]Pc, Spring, S2'!J3*Main!$B$5)+(_xlfn.IFNA(VLOOKUP($A3,'FL Ratio'!$A$3:$B$10,2,FALSE),0)*'FL Characterization'!J$2)</f>
        <v>50.734861028096475</v>
      </c>
      <c r="K3" s="2">
        <f ca="1">('[1]Pc, Spring, S2'!K3*Main!$B$5)+(_xlfn.IFNA(VLOOKUP($A3,'FL Ratio'!$A$3:$B$10,2,FALSE),0)*'FL Characterization'!K$2)</f>
        <v>51.574365699628572</v>
      </c>
      <c r="L3" s="2">
        <f ca="1">('[1]Pc, Spring, S2'!L3*Main!$B$5)+(_xlfn.IFNA(VLOOKUP($A3,'FL Ratio'!$A$3:$B$10,2,FALSE),0)*'FL Characterization'!L$2)</f>
        <v>50.491443612019893</v>
      </c>
      <c r="M3" s="2">
        <f ca="1">('[1]Pc, Spring, S2'!M3*Main!$B$5)+(_xlfn.IFNA(VLOOKUP($A3,'FL Ratio'!$A$3:$B$10,2,FALSE),0)*'FL Characterization'!M$2)</f>
        <v>52.29466180258477</v>
      </c>
      <c r="N3" s="2">
        <f ca="1">('[1]Pc, Spring, S2'!N3*Main!$B$5)+(_xlfn.IFNA(VLOOKUP($A3,'FL Ratio'!$A$3:$B$10,2,FALSE),0)*'FL Characterization'!N$2)</f>
        <v>50.476480255708452</v>
      </c>
      <c r="O3" s="2">
        <f ca="1">('[1]Pc, Spring, S2'!O3*Main!$B$5)+(_xlfn.IFNA(VLOOKUP($A3,'FL Ratio'!$A$3:$B$10,2,FALSE),0)*'FL Characterization'!O$2)</f>
        <v>51.290061003998545</v>
      </c>
      <c r="P3" s="2">
        <f ca="1">('[1]Pc, Spring, S2'!P3*Main!$B$5)+(_xlfn.IFNA(VLOOKUP($A3,'FL Ratio'!$A$3:$B$10,2,FALSE),0)*'FL Characterization'!P$2)</f>
        <v>48.911165220718487</v>
      </c>
      <c r="Q3" s="2">
        <f ca="1">('[1]Pc, Spring, S2'!Q3*Main!$B$5)+(_xlfn.IFNA(VLOOKUP($A3,'FL Ratio'!$A$3:$B$10,2,FALSE),0)*'FL Characterization'!Q$2)</f>
        <v>44.806936446406333</v>
      </c>
      <c r="R3" s="2">
        <f ca="1">('[1]Pc, Spring, S2'!R3*Main!$B$5)+(_xlfn.IFNA(VLOOKUP($A3,'FL Ratio'!$A$3:$B$10,2,FALSE),0)*'FL Characterization'!R$2)</f>
        <v>41.921949031517421</v>
      </c>
      <c r="S3" s="2">
        <f ca="1">('[1]Pc, Spring, S2'!S3*Main!$B$5)+(_xlfn.IFNA(VLOOKUP($A3,'FL Ratio'!$A$3:$B$10,2,FALSE),0)*'FL Characterization'!S$2)</f>
        <v>44.556275982104367</v>
      </c>
      <c r="T3" s="2">
        <f ca="1">('[1]Pc, Spring, S2'!T3*Main!$B$5)+(_xlfn.IFNA(VLOOKUP($A3,'FL Ratio'!$A$3:$B$10,2,FALSE),0)*'FL Characterization'!T$2)</f>
        <v>44.268736593013259</v>
      </c>
      <c r="U3" s="2">
        <f ca="1">('[1]Pc, Spring, S2'!U3*Main!$B$5)+(_xlfn.IFNA(VLOOKUP($A3,'FL Ratio'!$A$3:$B$10,2,FALSE),0)*'FL Characterization'!U$2)</f>
        <v>45.322621503792803</v>
      </c>
      <c r="V3" s="2">
        <f ca="1">('[1]Pc, Spring, S2'!V3*Main!$B$5)+(_xlfn.IFNA(VLOOKUP($A3,'FL Ratio'!$A$3:$B$10,2,FALSE),0)*'FL Characterization'!V$2)</f>
        <v>43.793960009209812</v>
      </c>
      <c r="W3" s="2">
        <f ca="1">('[1]Pc, Spring, S2'!W3*Main!$B$5)+(_xlfn.IFNA(VLOOKUP($A3,'FL Ratio'!$A$3:$B$10,2,FALSE),0)*'FL Characterization'!W$2)</f>
        <v>42.427518423531083</v>
      </c>
      <c r="X3" s="2">
        <f ca="1">('[1]Pc, Spring, S2'!X3*Main!$B$5)+(_xlfn.IFNA(VLOOKUP($A3,'FL Ratio'!$A$3:$B$10,2,FALSE),0)*'FL Characterization'!X$2)</f>
        <v>39.040725791358248</v>
      </c>
      <c r="Y3" s="2">
        <f ca="1">('[1]Pc, Spring, S2'!Y3*Main!$B$5)+(_xlfn.IFNA(VLOOKUP($A3,'FL Ratio'!$A$3:$B$10,2,FALSE),0)*'FL Characterization'!Y$2)</f>
        <v>38.451252941946215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46.216442716939383</v>
      </c>
      <c r="C4" s="2">
        <f ca="1">('[1]Pc, Spring, S2'!C4*Main!$B$5)+(_xlfn.IFNA(VLOOKUP($A4,'FL Ratio'!$A$3:$B$10,2,FALSE),0)*'FL Characterization'!C$2)</f>
        <v>42.0835110977062</v>
      </c>
      <c r="D4" s="2">
        <f ca="1">('[1]Pc, Spring, S2'!D4*Main!$B$5)+(_xlfn.IFNA(VLOOKUP($A4,'FL Ratio'!$A$3:$B$10,2,FALSE),0)*'FL Characterization'!D$2)</f>
        <v>39.118796318889061</v>
      </c>
      <c r="E4" s="2">
        <f ca="1">('[1]Pc, Spring, S2'!E4*Main!$B$5)+(_xlfn.IFNA(VLOOKUP($A4,'FL Ratio'!$A$3:$B$10,2,FALSE),0)*'FL Characterization'!E$2)</f>
        <v>37.764047985920172</v>
      </c>
      <c r="F4" s="2">
        <f ca="1">('[1]Pc, Spring, S2'!F4*Main!$B$5)+(_xlfn.IFNA(VLOOKUP($A4,'FL Ratio'!$A$3:$B$10,2,FALSE),0)*'FL Characterization'!F$2)</f>
        <v>39.708318236656027</v>
      </c>
      <c r="G4" s="2">
        <f ca="1">('[1]Pc, Spring, S2'!G4*Main!$B$5)+(_xlfn.IFNA(VLOOKUP($A4,'FL Ratio'!$A$3:$B$10,2,FALSE),0)*'FL Characterization'!G$2)</f>
        <v>40.351738674294332</v>
      </c>
      <c r="H4" s="2">
        <f ca="1">('[1]Pc, Spring, S2'!H4*Main!$B$5)+(_xlfn.IFNA(VLOOKUP($A4,'FL Ratio'!$A$3:$B$10,2,FALSE),0)*'FL Characterization'!H$2)</f>
        <v>45.474784776415376</v>
      </c>
      <c r="I4" s="2">
        <f ca="1">('[1]Pc, Spring, S2'!I4*Main!$B$5)+(_xlfn.IFNA(VLOOKUP($A4,'FL Ratio'!$A$3:$B$10,2,FALSE),0)*'FL Characterization'!I$2)</f>
        <v>50.242804119061091</v>
      </c>
      <c r="J4" s="2">
        <f ca="1">('[1]Pc, Spring, S2'!J4*Main!$B$5)+(_xlfn.IFNA(VLOOKUP($A4,'FL Ratio'!$A$3:$B$10,2,FALSE),0)*'FL Characterization'!J$2)</f>
        <v>54.956276739338776</v>
      </c>
      <c r="K4" s="2">
        <f ca="1">('[1]Pc, Spring, S2'!K4*Main!$B$5)+(_xlfn.IFNA(VLOOKUP($A4,'FL Ratio'!$A$3:$B$10,2,FALSE),0)*'FL Characterization'!K$2)</f>
        <v>58.677149699910508</v>
      </c>
      <c r="L4" s="2">
        <f ca="1">('[1]Pc, Spring, S2'!L4*Main!$B$5)+(_xlfn.IFNA(VLOOKUP($A4,'FL Ratio'!$A$3:$B$10,2,FALSE),0)*'FL Characterization'!L$2)</f>
        <v>59.641434258054097</v>
      </c>
      <c r="M4" s="2">
        <f ca="1">('[1]Pc, Spring, S2'!M4*Main!$B$5)+(_xlfn.IFNA(VLOOKUP($A4,'FL Ratio'!$A$3:$B$10,2,FALSE),0)*'FL Characterization'!M$2)</f>
        <v>61.020599813772918</v>
      </c>
      <c r="N4" s="2">
        <f ca="1">('[1]Pc, Spring, S2'!N4*Main!$B$5)+(_xlfn.IFNA(VLOOKUP($A4,'FL Ratio'!$A$3:$B$10,2,FALSE),0)*'FL Characterization'!N$2)</f>
        <v>64.399379832694535</v>
      </c>
      <c r="O4" s="2">
        <f ca="1">('[1]Pc, Spring, S2'!O4*Main!$B$5)+(_xlfn.IFNA(VLOOKUP($A4,'FL Ratio'!$A$3:$B$10,2,FALSE),0)*'FL Characterization'!O$2)</f>
        <v>63.603612164684868</v>
      </c>
      <c r="P4" s="2">
        <f ca="1">('[1]Pc, Spring, S2'!P4*Main!$B$5)+(_xlfn.IFNA(VLOOKUP($A4,'FL Ratio'!$A$3:$B$10,2,FALSE),0)*'FL Characterization'!P$2)</f>
        <v>60.574212473819834</v>
      </c>
      <c r="Q4" s="2">
        <f ca="1">('[1]Pc, Spring, S2'!Q4*Main!$B$5)+(_xlfn.IFNA(VLOOKUP($A4,'FL Ratio'!$A$3:$B$10,2,FALSE),0)*'FL Characterization'!Q$2)</f>
        <v>60.430307737842291</v>
      </c>
      <c r="R4" s="2">
        <f ca="1">('[1]Pc, Spring, S2'!R4*Main!$B$5)+(_xlfn.IFNA(VLOOKUP($A4,'FL Ratio'!$A$3:$B$10,2,FALSE),0)*'FL Characterization'!R$2)</f>
        <v>59.591090073390667</v>
      </c>
      <c r="S4" s="2">
        <f ca="1">('[1]Pc, Spring, S2'!S4*Main!$B$5)+(_xlfn.IFNA(VLOOKUP($A4,'FL Ratio'!$A$3:$B$10,2,FALSE),0)*'FL Characterization'!S$2)</f>
        <v>65.915448336552046</v>
      </c>
      <c r="T4" s="2">
        <f ca="1">('[1]Pc, Spring, S2'!T4*Main!$B$5)+(_xlfn.IFNA(VLOOKUP($A4,'FL Ratio'!$A$3:$B$10,2,FALSE),0)*'FL Characterization'!T$2)</f>
        <v>61.292125668219335</v>
      </c>
      <c r="U4" s="2">
        <f ca="1">('[1]Pc, Spring, S2'!U4*Main!$B$5)+(_xlfn.IFNA(VLOOKUP($A4,'FL Ratio'!$A$3:$B$10,2,FALSE),0)*'FL Characterization'!U$2)</f>
        <v>63.592259307090288</v>
      </c>
      <c r="V4" s="2">
        <f ca="1">('[1]Pc, Spring, S2'!V4*Main!$B$5)+(_xlfn.IFNA(VLOOKUP($A4,'FL Ratio'!$A$3:$B$10,2,FALSE),0)*'FL Characterization'!V$2)</f>
        <v>62.149199339895247</v>
      </c>
      <c r="W4" s="2">
        <f ca="1">('[1]Pc, Spring, S2'!W4*Main!$B$5)+(_xlfn.IFNA(VLOOKUP($A4,'FL Ratio'!$A$3:$B$10,2,FALSE),0)*'FL Characterization'!W$2)</f>
        <v>61.627097314467925</v>
      </c>
      <c r="X4" s="2">
        <f ca="1">('[1]Pc, Spring, S2'!X4*Main!$B$5)+(_xlfn.IFNA(VLOOKUP($A4,'FL Ratio'!$A$3:$B$10,2,FALSE),0)*'FL Characterization'!X$2)</f>
        <v>58.864159277835292</v>
      </c>
      <c r="Y4" s="2">
        <f ca="1">('[1]Pc, Spring, S2'!Y4*Main!$B$5)+(_xlfn.IFNA(VLOOKUP($A4,'FL Ratio'!$A$3:$B$10,2,FALSE),0)*'FL Characterization'!Y$2)</f>
        <v>56.397154599809781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33.15937409353986</v>
      </c>
      <c r="C2" s="2">
        <f ca="1">('[1]Pc, Spring, S2'!C2*Main!$B$5)+(_xlfn.IFNA(VLOOKUP($A2,'FL Ratio'!$A$3:$B$10,2,FALSE),0)*'FL Characterization'!C$2)</f>
        <v>28.499202069546669</v>
      </c>
      <c r="D2" s="2">
        <f ca="1">('[1]Pc, Spring, S2'!D2*Main!$B$5)+(_xlfn.IFNA(VLOOKUP($A2,'FL Ratio'!$A$3:$B$10,2,FALSE),0)*'FL Characterization'!D$2)</f>
        <v>28.378445558810398</v>
      </c>
      <c r="E2" s="2">
        <f ca="1">('[1]Pc, Spring, S2'!E2*Main!$B$5)+(_xlfn.IFNA(VLOOKUP($A2,'FL Ratio'!$A$3:$B$10,2,FALSE),0)*'FL Characterization'!E$2)</f>
        <v>28.063976414255745</v>
      </c>
      <c r="F2" s="2">
        <f ca="1">('[1]Pc, Spring, S2'!F2*Main!$B$5)+(_xlfn.IFNA(VLOOKUP($A2,'FL Ratio'!$A$3:$B$10,2,FALSE),0)*'FL Characterization'!F$2)</f>
        <v>29.45505587584363</v>
      </c>
      <c r="G2" s="2">
        <f ca="1">('[1]Pc, Spring, S2'!G2*Main!$B$5)+(_xlfn.IFNA(VLOOKUP($A2,'FL Ratio'!$A$3:$B$10,2,FALSE),0)*'FL Characterization'!G$2)</f>
        <v>28.875736530349016</v>
      </c>
      <c r="H2" s="2">
        <f ca="1">('[1]Pc, Spring, S2'!H2*Main!$B$5)+(_xlfn.IFNA(VLOOKUP($A2,'FL Ratio'!$A$3:$B$10,2,FALSE),0)*'FL Characterization'!H$2)</f>
        <v>33.807990707858409</v>
      </c>
      <c r="I2" s="2">
        <f ca="1">('[1]Pc, Spring, S2'!I2*Main!$B$5)+(_xlfn.IFNA(VLOOKUP($A2,'FL Ratio'!$A$3:$B$10,2,FALSE),0)*'FL Characterization'!I$2)</f>
        <v>39.416016034937726</v>
      </c>
      <c r="J2" s="2">
        <f ca="1">('[1]Pc, Spring, S2'!J2*Main!$B$5)+(_xlfn.IFNA(VLOOKUP($A2,'FL Ratio'!$A$3:$B$10,2,FALSE),0)*'FL Characterization'!J$2)</f>
        <v>45.915679581468076</v>
      </c>
      <c r="K2" s="2">
        <f ca="1">('[1]Pc, Spring, S2'!K2*Main!$B$5)+(_xlfn.IFNA(VLOOKUP($A2,'FL Ratio'!$A$3:$B$10,2,FALSE),0)*'FL Characterization'!K$2)</f>
        <v>47.152197879697333</v>
      </c>
      <c r="L2" s="2">
        <f ca="1">('[1]Pc, Spring, S2'!L2*Main!$B$5)+(_xlfn.IFNA(VLOOKUP($A2,'FL Ratio'!$A$3:$B$10,2,FALSE),0)*'FL Characterization'!L$2)</f>
        <v>43.885004277839045</v>
      </c>
      <c r="M2" s="2">
        <f ca="1">('[1]Pc, Spring, S2'!M2*Main!$B$5)+(_xlfn.IFNA(VLOOKUP($A2,'FL Ratio'!$A$3:$B$10,2,FALSE),0)*'FL Characterization'!M$2)</f>
        <v>45.962228851300338</v>
      </c>
      <c r="N2" s="2">
        <f ca="1">('[1]Pc, Spring, S2'!N2*Main!$B$5)+(_xlfn.IFNA(VLOOKUP($A2,'FL Ratio'!$A$3:$B$10,2,FALSE),0)*'FL Characterization'!N$2)</f>
        <v>47.700439467378693</v>
      </c>
      <c r="O2" s="2">
        <f ca="1">('[1]Pc, Spring, S2'!O2*Main!$B$5)+(_xlfn.IFNA(VLOOKUP($A2,'FL Ratio'!$A$3:$B$10,2,FALSE),0)*'FL Characterization'!O$2)</f>
        <v>45.753794239938571</v>
      </c>
      <c r="P2" s="2">
        <f ca="1">('[1]Pc, Spring, S2'!P2*Main!$B$5)+(_xlfn.IFNA(VLOOKUP($A2,'FL Ratio'!$A$3:$B$10,2,FALSE),0)*'FL Characterization'!P$2)</f>
        <v>42.046853744570413</v>
      </c>
      <c r="Q2" s="2">
        <f ca="1">('[1]Pc, Spring, S2'!Q2*Main!$B$5)+(_xlfn.IFNA(VLOOKUP($A2,'FL Ratio'!$A$3:$B$10,2,FALSE),0)*'FL Characterization'!Q$2)</f>
        <v>43.196249294914487</v>
      </c>
      <c r="R2" s="2">
        <f ca="1">('[1]Pc, Spring, S2'!R2*Main!$B$5)+(_xlfn.IFNA(VLOOKUP($A2,'FL Ratio'!$A$3:$B$10,2,FALSE),0)*'FL Characterization'!R$2)</f>
        <v>43.653214665524786</v>
      </c>
      <c r="S2" s="2">
        <f ca="1">('[1]Pc, Spring, S2'!S2*Main!$B$5)+(_xlfn.IFNA(VLOOKUP($A2,'FL Ratio'!$A$3:$B$10,2,FALSE),0)*'FL Characterization'!S$2)</f>
        <v>44.680628117712764</v>
      </c>
      <c r="T2" s="2">
        <f ca="1">('[1]Pc, Spring, S2'!T2*Main!$B$5)+(_xlfn.IFNA(VLOOKUP($A2,'FL Ratio'!$A$3:$B$10,2,FALSE),0)*'FL Characterization'!T$2)</f>
        <v>44.36933897036517</v>
      </c>
      <c r="U2" s="2">
        <f ca="1">('[1]Pc, Spring, S2'!U2*Main!$B$5)+(_xlfn.IFNA(VLOOKUP($A2,'FL Ratio'!$A$3:$B$10,2,FALSE),0)*'FL Characterization'!U$2)</f>
        <v>43.719022735547824</v>
      </c>
      <c r="V2" s="2">
        <f ca="1">('[1]Pc, Spring, S2'!V2*Main!$B$5)+(_xlfn.IFNA(VLOOKUP($A2,'FL Ratio'!$A$3:$B$10,2,FALSE),0)*'FL Characterization'!V$2)</f>
        <v>45.083492698992686</v>
      </c>
      <c r="W2" s="2">
        <f ca="1">('[1]Pc, Spring, S2'!W2*Main!$B$5)+(_xlfn.IFNA(VLOOKUP($A2,'FL Ratio'!$A$3:$B$10,2,FALSE),0)*'FL Characterization'!W$2)</f>
        <v>44.37057497889473</v>
      </c>
      <c r="X2" s="2">
        <f ca="1">('[1]Pc, Spring, S2'!X2*Main!$B$5)+(_xlfn.IFNA(VLOOKUP($A2,'FL Ratio'!$A$3:$B$10,2,FALSE),0)*'FL Characterization'!X$2)</f>
        <v>38.463269247478507</v>
      </c>
      <c r="Y2" s="2">
        <f ca="1">('[1]Pc, Spring, S2'!Y2*Main!$B$5)+(_xlfn.IFNA(VLOOKUP($A2,'FL Ratio'!$A$3:$B$10,2,FALSE),0)*'FL Characterization'!Y$2)</f>
        <v>37.890254906186847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33.520409487456163</v>
      </c>
      <c r="C3" s="2">
        <f ca="1">('[1]Pc, Spring, S2'!C3*Main!$B$5)+(_xlfn.IFNA(VLOOKUP($A3,'FL Ratio'!$A$3:$B$10,2,FALSE),0)*'FL Characterization'!C$2)</f>
        <v>31.639953745004732</v>
      </c>
      <c r="D3" s="2">
        <f ca="1">('[1]Pc, Spring, S2'!D3*Main!$B$5)+(_xlfn.IFNA(VLOOKUP($A3,'FL Ratio'!$A$3:$B$10,2,FALSE),0)*'FL Characterization'!D$2)</f>
        <v>30.057768252116588</v>
      </c>
      <c r="E3" s="2">
        <f ca="1">('[1]Pc, Spring, S2'!E3*Main!$B$5)+(_xlfn.IFNA(VLOOKUP($A3,'FL Ratio'!$A$3:$B$10,2,FALSE),0)*'FL Characterization'!E$2)</f>
        <v>29.491090971017755</v>
      </c>
      <c r="F3" s="2">
        <f ca="1">('[1]Pc, Spring, S2'!F3*Main!$B$5)+(_xlfn.IFNA(VLOOKUP($A3,'FL Ratio'!$A$3:$B$10,2,FALSE),0)*'FL Characterization'!F$2)</f>
        <v>29.428483512455429</v>
      </c>
      <c r="G3" s="2">
        <f ca="1">('[1]Pc, Spring, S2'!G3*Main!$B$5)+(_xlfn.IFNA(VLOOKUP($A3,'FL Ratio'!$A$3:$B$10,2,FALSE),0)*'FL Characterization'!G$2)</f>
        <v>30.495280081696468</v>
      </c>
      <c r="H3" s="2">
        <f ca="1">('[1]Pc, Spring, S2'!H3*Main!$B$5)+(_xlfn.IFNA(VLOOKUP($A3,'FL Ratio'!$A$3:$B$10,2,FALSE),0)*'FL Characterization'!H$2)</f>
        <v>42.966609508195269</v>
      </c>
      <c r="I3" s="2">
        <f ca="1">('[1]Pc, Spring, S2'!I3*Main!$B$5)+(_xlfn.IFNA(VLOOKUP($A3,'FL Ratio'!$A$3:$B$10,2,FALSE),0)*'FL Characterization'!I$2)</f>
        <v>47.527542444208009</v>
      </c>
      <c r="J3" s="2">
        <f ca="1">('[1]Pc, Spring, S2'!J3*Main!$B$5)+(_xlfn.IFNA(VLOOKUP($A3,'FL Ratio'!$A$3:$B$10,2,FALSE),0)*'FL Characterization'!J$2)</f>
        <v>50.734861028096475</v>
      </c>
      <c r="K3" s="2">
        <f ca="1">('[1]Pc, Spring, S2'!K3*Main!$B$5)+(_xlfn.IFNA(VLOOKUP($A3,'FL Ratio'!$A$3:$B$10,2,FALSE),0)*'FL Characterization'!K$2)</f>
        <v>51.574365699628572</v>
      </c>
      <c r="L3" s="2">
        <f ca="1">('[1]Pc, Spring, S2'!L3*Main!$B$5)+(_xlfn.IFNA(VLOOKUP($A3,'FL Ratio'!$A$3:$B$10,2,FALSE),0)*'FL Characterization'!L$2)</f>
        <v>50.491443612019893</v>
      </c>
      <c r="M3" s="2">
        <f ca="1">('[1]Pc, Spring, S2'!M3*Main!$B$5)+(_xlfn.IFNA(VLOOKUP($A3,'FL Ratio'!$A$3:$B$10,2,FALSE),0)*'FL Characterization'!M$2)</f>
        <v>52.29466180258477</v>
      </c>
      <c r="N3" s="2">
        <f ca="1">('[1]Pc, Spring, S2'!N3*Main!$B$5)+(_xlfn.IFNA(VLOOKUP($A3,'FL Ratio'!$A$3:$B$10,2,FALSE),0)*'FL Characterization'!N$2)</f>
        <v>50.476480255708452</v>
      </c>
      <c r="O3" s="2">
        <f ca="1">('[1]Pc, Spring, S2'!O3*Main!$B$5)+(_xlfn.IFNA(VLOOKUP($A3,'FL Ratio'!$A$3:$B$10,2,FALSE),0)*'FL Characterization'!O$2)</f>
        <v>51.290061003998545</v>
      </c>
      <c r="P3" s="2">
        <f ca="1">('[1]Pc, Spring, S2'!P3*Main!$B$5)+(_xlfn.IFNA(VLOOKUP($A3,'FL Ratio'!$A$3:$B$10,2,FALSE),0)*'FL Characterization'!P$2)</f>
        <v>48.911165220718487</v>
      </c>
      <c r="Q3" s="2">
        <f ca="1">('[1]Pc, Spring, S2'!Q3*Main!$B$5)+(_xlfn.IFNA(VLOOKUP($A3,'FL Ratio'!$A$3:$B$10,2,FALSE),0)*'FL Characterization'!Q$2)</f>
        <v>44.806936446406333</v>
      </c>
      <c r="R3" s="2">
        <f ca="1">('[1]Pc, Spring, S2'!R3*Main!$B$5)+(_xlfn.IFNA(VLOOKUP($A3,'FL Ratio'!$A$3:$B$10,2,FALSE),0)*'FL Characterization'!R$2)</f>
        <v>41.921949031517421</v>
      </c>
      <c r="S3" s="2">
        <f ca="1">('[1]Pc, Spring, S2'!S3*Main!$B$5)+(_xlfn.IFNA(VLOOKUP($A3,'FL Ratio'!$A$3:$B$10,2,FALSE),0)*'FL Characterization'!S$2)</f>
        <v>44.556275982104367</v>
      </c>
      <c r="T3" s="2">
        <f ca="1">('[1]Pc, Spring, S2'!T3*Main!$B$5)+(_xlfn.IFNA(VLOOKUP($A3,'FL Ratio'!$A$3:$B$10,2,FALSE),0)*'FL Characterization'!T$2)</f>
        <v>44.268736593013259</v>
      </c>
      <c r="U3" s="2">
        <f ca="1">('[1]Pc, Spring, S2'!U3*Main!$B$5)+(_xlfn.IFNA(VLOOKUP($A3,'FL Ratio'!$A$3:$B$10,2,FALSE),0)*'FL Characterization'!U$2)</f>
        <v>45.322621503792803</v>
      </c>
      <c r="V3" s="2">
        <f ca="1">('[1]Pc, Spring, S2'!V3*Main!$B$5)+(_xlfn.IFNA(VLOOKUP($A3,'FL Ratio'!$A$3:$B$10,2,FALSE),0)*'FL Characterization'!V$2)</f>
        <v>43.793960009209812</v>
      </c>
      <c r="W3" s="2">
        <f ca="1">('[1]Pc, Spring, S2'!W3*Main!$B$5)+(_xlfn.IFNA(VLOOKUP($A3,'FL Ratio'!$A$3:$B$10,2,FALSE),0)*'FL Characterization'!W$2)</f>
        <v>42.427518423531083</v>
      </c>
      <c r="X3" s="2">
        <f ca="1">('[1]Pc, Spring, S2'!X3*Main!$B$5)+(_xlfn.IFNA(VLOOKUP($A3,'FL Ratio'!$A$3:$B$10,2,FALSE),0)*'FL Characterization'!X$2)</f>
        <v>39.040725791358248</v>
      </c>
      <c r="Y3" s="2">
        <f ca="1">('[1]Pc, Spring, S2'!Y3*Main!$B$5)+(_xlfn.IFNA(VLOOKUP($A3,'FL Ratio'!$A$3:$B$10,2,FALSE),0)*'FL Characterization'!Y$2)</f>
        <v>38.451252941946215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46.216442716939383</v>
      </c>
      <c r="C4" s="2">
        <f ca="1">('[1]Pc, Spring, S2'!C4*Main!$B$5)+(_xlfn.IFNA(VLOOKUP($A4,'FL Ratio'!$A$3:$B$10,2,FALSE),0)*'FL Characterization'!C$2)</f>
        <v>42.0835110977062</v>
      </c>
      <c r="D4" s="2">
        <f ca="1">('[1]Pc, Spring, S2'!D4*Main!$B$5)+(_xlfn.IFNA(VLOOKUP($A4,'FL Ratio'!$A$3:$B$10,2,FALSE),0)*'FL Characterization'!D$2)</f>
        <v>39.118796318889061</v>
      </c>
      <c r="E4" s="2">
        <f ca="1">('[1]Pc, Spring, S2'!E4*Main!$B$5)+(_xlfn.IFNA(VLOOKUP($A4,'FL Ratio'!$A$3:$B$10,2,FALSE),0)*'FL Characterization'!E$2)</f>
        <v>37.764047985920172</v>
      </c>
      <c r="F4" s="2">
        <f ca="1">('[1]Pc, Spring, S2'!F4*Main!$B$5)+(_xlfn.IFNA(VLOOKUP($A4,'FL Ratio'!$A$3:$B$10,2,FALSE),0)*'FL Characterization'!F$2)</f>
        <v>39.708318236656027</v>
      </c>
      <c r="G4" s="2">
        <f ca="1">('[1]Pc, Spring, S2'!G4*Main!$B$5)+(_xlfn.IFNA(VLOOKUP($A4,'FL Ratio'!$A$3:$B$10,2,FALSE),0)*'FL Characterization'!G$2)</f>
        <v>40.351738674294332</v>
      </c>
      <c r="H4" s="2">
        <f ca="1">('[1]Pc, Spring, S2'!H4*Main!$B$5)+(_xlfn.IFNA(VLOOKUP($A4,'FL Ratio'!$A$3:$B$10,2,FALSE),0)*'FL Characterization'!H$2)</f>
        <v>45.474784776415376</v>
      </c>
      <c r="I4" s="2">
        <f ca="1">('[1]Pc, Spring, S2'!I4*Main!$B$5)+(_xlfn.IFNA(VLOOKUP($A4,'FL Ratio'!$A$3:$B$10,2,FALSE),0)*'FL Characterization'!I$2)</f>
        <v>50.242804119061091</v>
      </c>
      <c r="J4" s="2">
        <f ca="1">('[1]Pc, Spring, S2'!J4*Main!$B$5)+(_xlfn.IFNA(VLOOKUP($A4,'FL Ratio'!$A$3:$B$10,2,FALSE),0)*'FL Characterization'!J$2)</f>
        <v>54.956276739338776</v>
      </c>
      <c r="K4" s="2">
        <f ca="1">('[1]Pc, Spring, S2'!K4*Main!$B$5)+(_xlfn.IFNA(VLOOKUP($A4,'FL Ratio'!$A$3:$B$10,2,FALSE),0)*'FL Characterization'!K$2)</f>
        <v>58.677149699910508</v>
      </c>
      <c r="L4" s="2">
        <f ca="1">('[1]Pc, Spring, S2'!L4*Main!$B$5)+(_xlfn.IFNA(VLOOKUP($A4,'FL Ratio'!$A$3:$B$10,2,FALSE),0)*'FL Characterization'!L$2)</f>
        <v>59.641434258054097</v>
      </c>
      <c r="M4" s="2">
        <f ca="1">('[1]Pc, Spring, S2'!M4*Main!$B$5)+(_xlfn.IFNA(VLOOKUP($A4,'FL Ratio'!$A$3:$B$10,2,FALSE),0)*'FL Characterization'!M$2)</f>
        <v>61.020599813772918</v>
      </c>
      <c r="N4" s="2">
        <f ca="1">('[1]Pc, Spring, S2'!N4*Main!$B$5)+(_xlfn.IFNA(VLOOKUP($A4,'FL Ratio'!$A$3:$B$10,2,FALSE),0)*'FL Characterization'!N$2)</f>
        <v>64.399379832694535</v>
      </c>
      <c r="O4" s="2">
        <f ca="1">('[1]Pc, Spring, S2'!O4*Main!$B$5)+(_xlfn.IFNA(VLOOKUP($A4,'FL Ratio'!$A$3:$B$10,2,FALSE),0)*'FL Characterization'!O$2)</f>
        <v>63.603612164684868</v>
      </c>
      <c r="P4" s="2">
        <f ca="1">('[1]Pc, Spring, S2'!P4*Main!$B$5)+(_xlfn.IFNA(VLOOKUP($A4,'FL Ratio'!$A$3:$B$10,2,FALSE),0)*'FL Characterization'!P$2)</f>
        <v>60.574212473819834</v>
      </c>
      <c r="Q4" s="2">
        <f ca="1">('[1]Pc, Spring, S2'!Q4*Main!$B$5)+(_xlfn.IFNA(VLOOKUP($A4,'FL Ratio'!$A$3:$B$10,2,FALSE),0)*'FL Characterization'!Q$2)</f>
        <v>60.430307737842291</v>
      </c>
      <c r="R4" s="2">
        <f ca="1">('[1]Pc, Spring, S2'!R4*Main!$B$5)+(_xlfn.IFNA(VLOOKUP($A4,'FL Ratio'!$A$3:$B$10,2,FALSE),0)*'FL Characterization'!R$2)</f>
        <v>59.591090073390667</v>
      </c>
      <c r="S4" s="2">
        <f ca="1">('[1]Pc, Spring, S2'!S4*Main!$B$5)+(_xlfn.IFNA(VLOOKUP($A4,'FL Ratio'!$A$3:$B$10,2,FALSE),0)*'FL Characterization'!S$2)</f>
        <v>65.915448336552046</v>
      </c>
      <c r="T4" s="2">
        <f ca="1">('[1]Pc, Spring, S2'!T4*Main!$B$5)+(_xlfn.IFNA(VLOOKUP($A4,'FL Ratio'!$A$3:$B$10,2,FALSE),0)*'FL Characterization'!T$2)</f>
        <v>61.292125668219335</v>
      </c>
      <c r="U4" s="2">
        <f ca="1">('[1]Pc, Spring, S2'!U4*Main!$B$5)+(_xlfn.IFNA(VLOOKUP($A4,'FL Ratio'!$A$3:$B$10,2,FALSE),0)*'FL Characterization'!U$2)</f>
        <v>63.592259307090288</v>
      </c>
      <c r="V4" s="2">
        <f ca="1">('[1]Pc, Spring, S2'!V4*Main!$B$5)+(_xlfn.IFNA(VLOOKUP($A4,'FL Ratio'!$A$3:$B$10,2,FALSE),0)*'FL Characterization'!V$2)</f>
        <v>62.149199339895247</v>
      </c>
      <c r="W4" s="2">
        <f ca="1">('[1]Pc, Spring, S2'!W4*Main!$B$5)+(_xlfn.IFNA(VLOOKUP($A4,'FL Ratio'!$A$3:$B$10,2,FALSE),0)*'FL Characterization'!W$2)</f>
        <v>61.627097314467925</v>
      </c>
      <c r="X4" s="2">
        <f ca="1">('[1]Pc, Spring, S2'!X4*Main!$B$5)+(_xlfn.IFNA(VLOOKUP($A4,'FL Ratio'!$A$3:$B$10,2,FALSE),0)*'FL Characterization'!X$2)</f>
        <v>58.864159277835292</v>
      </c>
      <c r="Y4" s="2">
        <f ca="1">('[1]Pc, Spring, S2'!Y4*Main!$B$5)+(_xlfn.IFNA(VLOOKUP($A4,'FL Ratio'!$A$3:$B$10,2,FALSE),0)*'FL Characterization'!Y$2)</f>
        <v>56.397154599809781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3" sqref="G1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5.0719700092357316</v>
      </c>
      <c r="C2" s="2">
        <f>'[1]EV Profiles'!C2*Main!$B$6</f>
        <v>5.2411594733791409</v>
      </c>
      <c r="D2" s="2">
        <f>'[1]EV Profiles'!D2*Main!$B$6</f>
        <v>4.6931506724463405</v>
      </c>
      <c r="E2" s="2">
        <f>'[1]EV Profiles'!E2*Main!$B$6</f>
        <v>4.448444935282823</v>
      </c>
      <c r="F2" s="2">
        <f>'[1]EV Profiles'!F2*Main!$B$6</f>
        <v>3.6445886519868176</v>
      </c>
      <c r="G2" s="2">
        <f>'[1]EV Profiles'!G2*Main!$B$6</f>
        <v>3.093278593217073</v>
      </c>
      <c r="H2" s="2">
        <f>'[1]EV Profiles'!H2*Main!$B$6</f>
        <v>3.7828288239088717</v>
      </c>
      <c r="I2" s="2">
        <f>'[1]EV Profiles'!I2*Main!$B$6</f>
        <v>0.65695030955197165</v>
      </c>
      <c r="J2" s="2">
        <f>'[1]EV Profiles'!J2*Main!$B$6</f>
        <v>0.57772012146530172</v>
      </c>
      <c r="K2" s="2">
        <f>'[1]EV Profiles'!K2*Main!$B$6</f>
        <v>0.84223340565048632</v>
      </c>
      <c r="L2" s="2">
        <f>'[1]EV Profiles'!L2*Main!$B$6</f>
        <v>0.49601399000092333</v>
      </c>
      <c r="M2" s="2">
        <f>'[1]EV Profiles'!M2*Main!$B$6</f>
        <v>0.61981115888634508</v>
      </c>
      <c r="N2" s="2">
        <f>'[1]EV Profiles'!N2*Main!$B$6</f>
        <v>0.98748875047604789</v>
      </c>
      <c r="O2" s="2">
        <f>'[1]EV Profiles'!O2*Main!$B$6</f>
        <v>1.8194057253860825</v>
      </c>
      <c r="P2" s="2">
        <f>'[1]EV Profiles'!P2*Main!$B$6</f>
        <v>1.9411396081234138</v>
      </c>
      <c r="Q2" s="2">
        <f>'[1]EV Profiles'!Q2*Main!$B$6</f>
        <v>1.9089523442132041</v>
      </c>
      <c r="R2" s="2">
        <f>'[1]EV Profiles'!R2*Main!$B$6</f>
        <v>1.0708455108588986</v>
      </c>
      <c r="S2" s="2">
        <f>'[1]EV Profiles'!S2*Main!$B$6</f>
        <v>2.181306115761132</v>
      </c>
      <c r="T2" s="2">
        <f>'[1]EV Profiles'!T2*Main!$B$6</f>
        <v>1.2800627262752613</v>
      </c>
      <c r="U2" s="2">
        <f>'[1]EV Profiles'!U2*Main!$B$6</f>
        <v>0.90000541779701637</v>
      </c>
      <c r="V2" s="2">
        <f>'[1]EV Profiles'!V2*Main!$B$6</f>
        <v>1.3667207444950566</v>
      </c>
      <c r="W2" s="2">
        <f>'[1]EV Profiles'!W2*Main!$B$6</f>
        <v>0.84470934902819472</v>
      </c>
      <c r="X2" s="2">
        <f>'[1]EV Profiles'!X2*Main!$B$6</f>
        <v>3.8554564963216529</v>
      </c>
      <c r="Y2" s="2">
        <f>'[1]EV Profiles'!Y2*Main!$B$6</f>
        <v>4.6477583771883522</v>
      </c>
    </row>
    <row r="3" spans="1:25" x14ac:dyDescent="0.3">
      <c r="A3" t="s">
        <v>17</v>
      </c>
      <c r="B3" s="2">
        <f>'[1]EV Profiles'!B3*Main!$B$6</f>
        <v>-11.451238121901516</v>
      </c>
      <c r="C3" s="2">
        <f>'[1]EV Profiles'!C3*Main!$B$6</f>
        <v>-12.245190631686688</v>
      </c>
      <c r="D3" s="2">
        <f>'[1]EV Profiles'!D3*Main!$B$6</f>
        <v>-13.772022381273556</v>
      </c>
      <c r="E3" s="2">
        <f>'[1]EV Profiles'!E3*Main!$B$6</f>
        <v>-14.856072923480234</v>
      </c>
      <c r="F3" s="2">
        <f>'[1]EV Profiles'!F3*Main!$B$6</f>
        <v>-15.879050195703435</v>
      </c>
      <c r="G3" s="2">
        <f>'[1]EV Profiles'!G3*Main!$B$6</f>
        <v>-17.329540357810959</v>
      </c>
      <c r="H3" s="2">
        <f>'[1]EV Profiles'!H3*Main!$B$6</f>
        <v>-16.535587848025791</v>
      </c>
      <c r="I3" s="2">
        <f>'[1]EV Profiles'!I3*Main!$B$6</f>
        <v>-18.548694876994595</v>
      </c>
      <c r="J3" s="2">
        <f>'[1]EV Profiles'!J3*Main!$B$6</f>
        <v>-16.823374999961434</v>
      </c>
      <c r="K3" s="2">
        <f>'[1]EV Profiles'!K3*Main!$B$6</f>
        <v>-24.710781489712385</v>
      </c>
      <c r="L3" s="2">
        <f>'[1]EV Profiles'!L3*Main!$B$6</f>
        <v>-24.457533747895777</v>
      </c>
      <c r="M3" s="2">
        <f>'[1]EV Profiles'!M3*Main!$B$6</f>
        <v>-22.357933763599025</v>
      </c>
      <c r="N3" s="2">
        <f>'[1]EV Profiles'!N3*Main!$B$6</f>
        <v>-21.43193094033607</v>
      </c>
      <c r="O3" s="2">
        <f>'[1]EV Profiles'!O3*Main!$B$6</f>
        <v>-20.692160324799751</v>
      </c>
      <c r="P3" s="2">
        <f>'[1]EV Profiles'!P3*Main!$B$6</f>
        <v>-19.50391383211451</v>
      </c>
      <c r="Q3" s="2">
        <f>'[1]EV Profiles'!Q3*Main!$B$6</f>
        <v>-17.748635040211074</v>
      </c>
      <c r="R3" s="2">
        <f>'[1]EV Profiles'!R3*Main!$B$6</f>
        <v>-16.596000866441877</v>
      </c>
      <c r="S3" s="2">
        <f>'[1]EV Profiles'!S3*Main!$B$6</f>
        <v>-14.851781288292207</v>
      </c>
      <c r="T3" s="2">
        <f>'[1]EV Profiles'!T3*Main!$B$6</f>
        <v>-9.4268655505641377</v>
      </c>
      <c r="U3" s="2">
        <f>'[1]EV Profiles'!U3*Main!$B$6</f>
        <v>-10.550077263861569</v>
      </c>
      <c r="V3" s="2">
        <f>'[1]EV Profiles'!V3*Main!$B$6</f>
        <v>-11.151896567536566</v>
      </c>
      <c r="W3" s="2">
        <f>'[1]EV Profiles'!W3*Main!$B$6</f>
        <v>-11.972630531523951</v>
      </c>
      <c r="X3" s="2">
        <f>'[1]EV Profiles'!X3*Main!$B$6</f>
        <v>-9.5121617999261918</v>
      </c>
      <c r="Y3" s="2">
        <f>'[1]EV Profiles'!Y3*Main!$B$6</f>
        <v>-10.10762618226507</v>
      </c>
    </row>
    <row r="4" spans="1:25" x14ac:dyDescent="0.3">
      <c r="A4" t="s">
        <v>18</v>
      </c>
      <c r="B4" s="2">
        <f>'[1]EV Profiles'!B4*Main!$B$6</f>
        <v>11.031937110886592</v>
      </c>
      <c r="C4" s="2">
        <f>'[1]EV Profiles'!C4*Main!$B$6</f>
        <v>11.802326892860572</v>
      </c>
      <c r="D4" s="2">
        <f>'[1]EV Profiles'!D4*Main!$B$6</f>
        <v>13.233133305115315</v>
      </c>
      <c r="E4" s="2">
        <f>'[1]EV Profiles'!E4*Main!$B$6</f>
        <v>14.239191630924177</v>
      </c>
      <c r="F4" s="2">
        <f>'[1]EV Profiles'!F4*Main!$B$6</f>
        <v>15.156281058027382</v>
      </c>
      <c r="G4" s="2">
        <f>'[1]EV Profiles'!G4*Main!$B$6</f>
        <v>16.549618193832806</v>
      </c>
      <c r="H4" s="2">
        <f>'[1]EV Profiles'!H4*Main!$B$6</f>
        <v>15.777949174447008</v>
      </c>
      <c r="I4" s="2">
        <f>'[1]EV Profiles'!I4*Main!$B$6</f>
        <v>17.805292877837637</v>
      </c>
      <c r="J4" s="2">
        <f>'[1]EV Profiles'!J4*Main!$B$6</f>
        <v>16.309410420472123</v>
      </c>
      <c r="K4" s="2">
        <f>'[1]EV Profiles'!K4*Main!$B$6</f>
        <v>18.61026333565361</v>
      </c>
      <c r="L4" s="2">
        <f>'[1]EV Profiles'!L4*Main!$B$6</f>
        <v>18.756797917890989</v>
      </c>
      <c r="M4" s="2">
        <f>'[1]EV Profiles'!M4*Main!$B$6</f>
        <v>17.558193728742335</v>
      </c>
      <c r="N4" s="2">
        <f>'[1]EV Profiles'!N4*Main!$B$6</f>
        <v>16.966401995747059</v>
      </c>
      <c r="O4" s="2">
        <f>'[1]EV Profiles'!O4*Main!$B$6</f>
        <v>16.530305835486679</v>
      </c>
      <c r="P4" s="2">
        <f>'[1]EV Profiles'!P4*Main!$B$6</f>
        <v>15.491482525646143</v>
      </c>
      <c r="Q4" s="2">
        <f>'[1]EV Profiles'!Q4*Main!$B$6</f>
        <v>14.10408765394722</v>
      </c>
      <c r="R4" s="2">
        <f>'[1]EV Profiles'!R4*Main!$B$6</f>
        <v>13.139047456762395</v>
      </c>
      <c r="S4" s="2">
        <f>'[1]EV Profiles'!S4*Main!$B$6</f>
        <v>11.743069314687418</v>
      </c>
      <c r="T4" s="2">
        <f>'[1]EV Profiles'!T4*Main!$B$6</f>
        <v>9.1912795381751788</v>
      </c>
      <c r="U4" s="2">
        <f>'[1]EV Profiles'!U4*Main!$B$6</f>
        <v>10.287709797270399</v>
      </c>
      <c r="V4" s="2">
        <f>'[1]EV Profiles'!V4*Main!$B$6</f>
        <v>10.931867732704211</v>
      </c>
      <c r="W4" s="2">
        <f>'[1]EV Profiles'!W4*Main!$B$6</f>
        <v>11.775751767273169</v>
      </c>
      <c r="X4" s="2">
        <f>'[1]EV Profiles'!X4*Main!$B$6</f>
        <v>9.1630537836693033</v>
      </c>
      <c r="Y4" s="2">
        <f>'[1]EV Profiles'!Y4*Main!$B$6</f>
        <v>9.7436625057419324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Ratio'!$A$3:$B$10,2,FALSE),0)*'FL Characterization'!B$2)</f>
        <v>33.15937409353986</v>
      </c>
      <c r="C2" s="2">
        <f ca="1">('[1]Pc, Spring, S2'!C2*Main!$B$5)+(_xlfn.IFNA(VLOOKUP($A2,'FL Ratio'!$A$3:$B$10,2,FALSE),0)*'FL Characterization'!C$2)</f>
        <v>28.499202069546669</v>
      </c>
      <c r="D2" s="2">
        <f ca="1">('[1]Pc, Spring, S2'!D2*Main!$B$5)+(_xlfn.IFNA(VLOOKUP($A2,'FL Ratio'!$A$3:$B$10,2,FALSE),0)*'FL Characterization'!D$2)</f>
        <v>28.378445558810398</v>
      </c>
      <c r="E2" s="2">
        <f ca="1">('[1]Pc, Spring, S2'!E2*Main!$B$5)+(_xlfn.IFNA(VLOOKUP($A2,'FL Ratio'!$A$3:$B$10,2,FALSE),0)*'FL Characterization'!E$2)</f>
        <v>28.063976414255745</v>
      </c>
      <c r="F2" s="2">
        <f ca="1">('[1]Pc, Spring, S2'!F2*Main!$B$5)+(_xlfn.IFNA(VLOOKUP($A2,'FL Ratio'!$A$3:$B$10,2,FALSE),0)*'FL Characterization'!F$2)</f>
        <v>29.45505587584363</v>
      </c>
      <c r="G2" s="2">
        <f ca="1">('[1]Pc, Spring, S2'!G2*Main!$B$5)+(_xlfn.IFNA(VLOOKUP($A2,'FL Ratio'!$A$3:$B$10,2,FALSE),0)*'FL Characterization'!G$2)</f>
        <v>28.875736530349016</v>
      </c>
      <c r="H2" s="2">
        <f ca="1">('[1]Pc, Spring, S2'!H2*Main!$B$5)+(_xlfn.IFNA(VLOOKUP($A2,'FL Ratio'!$A$3:$B$10,2,FALSE),0)*'FL Characterization'!H$2)</f>
        <v>33.807990707858409</v>
      </c>
      <c r="I2" s="2">
        <f ca="1">('[1]Pc, Spring, S2'!I2*Main!$B$5)+(_xlfn.IFNA(VLOOKUP($A2,'FL Ratio'!$A$3:$B$10,2,FALSE),0)*'FL Characterization'!I$2)</f>
        <v>39.416016034937726</v>
      </c>
      <c r="J2" s="2">
        <f ca="1">('[1]Pc, Spring, S2'!J2*Main!$B$5)+(_xlfn.IFNA(VLOOKUP($A2,'FL Ratio'!$A$3:$B$10,2,FALSE),0)*'FL Characterization'!J$2)</f>
        <v>45.915679581468076</v>
      </c>
      <c r="K2" s="2">
        <f ca="1">('[1]Pc, Spring, S2'!K2*Main!$B$5)+(_xlfn.IFNA(VLOOKUP($A2,'FL Ratio'!$A$3:$B$10,2,FALSE),0)*'FL Characterization'!K$2)</f>
        <v>47.152197879697333</v>
      </c>
      <c r="L2" s="2">
        <f ca="1">('[1]Pc, Spring, S2'!L2*Main!$B$5)+(_xlfn.IFNA(VLOOKUP($A2,'FL Ratio'!$A$3:$B$10,2,FALSE),0)*'FL Characterization'!L$2)</f>
        <v>43.885004277839045</v>
      </c>
      <c r="M2" s="2">
        <f ca="1">('[1]Pc, Spring, S2'!M2*Main!$B$5)+(_xlfn.IFNA(VLOOKUP($A2,'FL Ratio'!$A$3:$B$10,2,FALSE),0)*'FL Characterization'!M$2)</f>
        <v>45.962228851300338</v>
      </c>
      <c r="N2" s="2">
        <f ca="1">('[1]Pc, Spring, S2'!N2*Main!$B$5)+(_xlfn.IFNA(VLOOKUP($A2,'FL Ratio'!$A$3:$B$10,2,FALSE),0)*'FL Characterization'!N$2)</f>
        <v>47.700439467378693</v>
      </c>
      <c r="O2" s="2">
        <f ca="1">('[1]Pc, Spring, S2'!O2*Main!$B$5)+(_xlfn.IFNA(VLOOKUP($A2,'FL Ratio'!$A$3:$B$10,2,FALSE),0)*'FL Characterization'!O$2)</f>
        <v>45.753794239938571</v>
      </c>
      <c r="P2" s="2">
        <f ca="1">('[1]Pc, Spring, S2'!P2*Main!$B$5)+(_xlfn.IFNA(VLOOKUP($A2,'FL Ratio'!$A$3:$B$10,2,FALSE),0)*'FL Characterization'!P$2)</f>
        <v>42.046853744570413</v>
      </c>
      <c r="Q2" s="2">
        <f ca="1">('[1]Pc, Spring, S2'!Q2*Main!$B$5)+(_xlfn.IFNA(VLOOKUP($A2,'FL Ratio'!$A$3:$B$10,2,FALSE),0)*'FL Characterization'!Q$2)</f>
        <v>43.196249294914487</v>
      </c>
      <c r="R2" s="2">
        <f ca="1">('[1]Pc, Spring, S2'!R2*Main!$B$5)+(_xlfn.IFNA(VLOOKUP($A2,'FL Ratio'!$A$3:$B$10,2,FALSE),0)*'FL Characterization'!R$2)</f>
        <v>43.653214665524786</v>
      </c>
      <c r="S2" s="2">
        <f ca="1">('[1]Pc, Spring, S2'!S2*Main!$B$5)+(_xlfn.IFNA(VLOOKUP($A2,'FL Ratio'!$A$3:$B$10,2,FALSE),0)*'FL Characterization'!S$2)</f>
        <v>44.680628117712764</v>
      </c>
      <c r="T2" s="2">
        <f ca="1">('[1]Pc, Spring, S2'!T2*Main!$B$5)+(_xlfn.IFNA(VLOOKUP($A2,'FL Ratio'!$A$3:$B$10,2,FALSE),0)*'FL Characterization'!T$2)</f>
        <v>44.36933897036517</v>
      </c>
      <c r="U2" s="2">
        <f ca="1">('[1]Pc, Spring, S2'!U2*Main!$B$5)+(_xlfn.IFNA(VLOOKUP($A2,'FL Ratio'!$A$3:$B$10,2,FALSE),0)*'FL Characterization'!U$2)</f>
        <v>43.719022735547824</v>
      </c>
      <c r="V2" s="2">
        <f ca="1">('[1]Pc, Spring, S2'!V2*Main!$B$5)+(_xlfn.IFNA(VLOOKUP($A2,'FL Ratio'!$A$3:$B$10,2,FALSE),0)*'FL Characterization'!V$2)</f>
        <v>45.083492698992686</v>
      </c>
      <c r="W2" s="2">
        <f ca="1">('[1]Pc, Spring, S2'!W2*Main!$B$5)+(_xlfn.IFNA(VLOOKUP($A2,'FL Ratio'!$A$3:$B$10,2,FALSE),0)*'FL Characterization'!W$2)</f>
        <v>44.37057497889473</v>
      </c>
      <c r="X2" s="2">
        <f ca="1">('[1]Pc, Spring, S2'!X2*Main!$B$5)+(_xlfn.IFNA(VLOOKUP($A2,'FL Ratio'!$A$3:$B$10,2,FALSE),0)*'FL Characterization'!X$2)</f>
        <v>38.463269247478507</v>
      </c>
      <c r="Y2" s="2">
        <f ca="1">('[1]Pc, Spring, S2'!Y2*Main!$B$5)+(_xlfn.IFNA(VLOOKUP($A2,'FL Ratio'!$A$3:$B$10,2,FALSE),0)*'FL Characterization'!Y$2)</f>
        <v>37.890254906186847</v>
      </c>
    </row>
    <row r="3" spans="1:25" x14ac:dyDescent="0.3">
      <c r="A3">
        <v>2</v>
      </c>
      <c r="B3" s="2">
        <f ca="1">('[1]Pc, Spring, S2'!B3*Main!$B$5)+(_xlfn.IFNA(VLOOKUP($A3,'FL Ratio'!$A$3:$B$10,2,FALSE),0)*'FL Characterization'!B$2)</f>
        <v>33.520409487456163</v>
      </c>
      <c r="C3" s="2">
        <f ca="1">('[1]Pc, Spring, S2'!C3*Main!$B$5)+(_xlfn.IFNA(VLOOKUP($A3,'FL Ratio'!$A$3:$B$10,2,FALSE),0)*'FL Characterization'!C$2)</f>
        <v>31.639953745004732</v>
      </c>
      <c r="D3" s="2">
        <f ca="1">('[1]Pc, Spring, S2'!D3*Main!$B$5)+(_xlfn.IFNA(VLOOKUP($A3,'FL Ratio'!$A$3:$B$10,2,FALSE),0)*'FL Characterization'!D$2)</f>
        <v>30.057768252116588</v>
      </c>
      <c r="E3" s="2">
        <f ca="1">('[1]Pc, Spring, S2'!E3*Main!$B$5)+(_xlfn.IFNA(VLOOKUP($A3,'FL Ratio'!$A$3:$B$10,2,FALSE),0)*'FL Characterization'!E$2)</f>
        <v>29.491090971017755</v>
      </c>
      <c r="F3" s="2">
        <f ca="1">('[1]Pc, Spring, S2'!F3*Main!$B$5)+(_xlfn.IFNA(VLOOKUP($A3,'FL Ratio'!$A$3:$B$10,2,FALSE),0)*'FL Characterization'!F$2)</f>
        <v>29.428483512455429</v>
      </c>
      <c r="G3" s="2">
        <f ca="1">('[1]Pc, Spring, S2'!G3*Main!$B$5)+(_xlfn.IFNA(VLOOKUP($A3,'FL Ratio'!$A$3:$B$10,2,FALSE),0)*'FL Characterization'!G$2)</f>
        <v>30.495280081696468</v>
      </c>
      <c r="H3" s="2">
        <f ca="1">('[1]Pc, Spring, S2'!H3*Main!$B$5)+(_xlfn.IFNA(VLOOKUP($A3,'FL Ratio'!$A$3:$B$10,2,FALSE),0)*'FL Characterization'!H$2)</f>
        <v>42.966609508195269</v>
      </c>
      <c r="I3" s="2">
        <f ca="1">('[1]Pc, Spring, S2'!I3*Main!$B$5)+(_xlfn.IFNA(VLOOKUP($A3,'FL Ratio'!$A$3:$B$10,2,FALSE),0)*'FL Characterization'!I$2)</f>
        <v>47.527542444208009</v>
      </c>
      <c r="J3" s="2">
        <f ca="1">('[1]Pc, Spring, S2'!J3*Main!$B$5)+(_xlfn.IFNA(VLOOKUP($A3,'FL Ratio'!$A$3:$B$10,2,FALSE),0)*'FL Characterization'!J$2)</f>
        <v>50.734861028096475</v>
      </c>
      <c r="K3" s="2">
        <f ca="1">('[1]Pc, Spring, S2'!K3*Main!$B$5)+(_xlfn.IFNA(VLOOKUP($A3,'FL Ratio'!$A$3:$B$10,2,FALSE),0)*'FL Characterization'!K$2)</f>
        <v>51.574365699628572</v>
      </c>
      <c r="L3" s="2">
        <f ca="1">('[1]Pc, Spring, S2'!L3*Main!$B$5)+(_xlfn.IFNA(VLOOKUP($A3,'FL Ratio'!$A$3:$B$10,2,FALSE),0)*'FL Characterization'!L$2)</f>
        <v>50.491443612019893</v>
      </c>
      <c r="M3" s="2">
        <f ca="1">('[1]Pc, Spring, S2'!M3*Main!$B$5)+(_xlfn.IFNA(VLOOKUP($A3,'FL Ratio'!$A$3:$B$10,2,FALSE),0)*'FL Characterization'!M$2)</f>
        <v>52.29466180258477</v>
      </c>
      <c r="N3" s="2">
        <f ca="1">('[1]Pc, Spring, S2'!N3*Main!$B$5)+(_xlfn.IFNA(VLOOKUP($A3,'FL Ratio'!$A$3:$B$10,2,FALSE),0)*'FL Characterization'!N$2)</f>
        <v>50.476480255708452</v>
      </c>
      <c r="O3" s="2">
        <f ca="1">('[1]Pc, Spring, S2'!O3*Main!$B$5)+(_xlfn.IFNA(VLOOKUP($A3,'FL Ratio'!$A$3:$B$10,2,FALSE),0)*'FL Characterization'!O$2)</f>
        <v>51.290061003998545</v>
      </c>
      <c r="P3" s="2">
        <f ca="1">('[1]Pc, Spring, S2'!P3*Main!$B$5)+(_xlfn.IFNA(VLOOKUP($A3,'FL Ratio'!$A$3:$B$10,2,FALSE),0)*'FL Characterization'!P$2)</f>
        <v>48.911165220718487</v>
      </c>
      <c r="Q3" s="2">
        <f ca="1">('[1]Pc, Spring, S2'!Q3*Main!$B$5)+(_xlfn.IFNA(VLOOKUP($A3,'FL Ratio'!$A$3:$B$10,2,FALSE),0)*'FL Characterization'!Q$2)</f>
        <v>44.806936446406333</v>
      </c>
      <c r="R3" s="2">
        <f ca="1">('[1]Pc, Spring, S2'!R3*Main!$B$5)+(_xlfn.IFNA(VLOOKUP($A3,'FL Ratio'!$A$3:$B$10,2,FALSE),0)*'FL Characterization'!R$2)</f>
        <v>41.921949031517421</v>
      </c>
      <c r="S3" s="2">
        <f ca="1">('[1]Pc, Spring, S2'!S3*Main!$B$5)+(_xlfn.IFNA(VLOOKUP($A3,'FL Ratio'!$A$3:$B$10,2,FALSE),0)*'FL Characterization'!S$2)</f>
        <v>44.556275982104367</v>
      </c>
      <c r="T3" s="2">
        <f ca="1">('[1]Pc, Spring, S2'!T3*Main!$B$5)+(_xlfn.IFNA(VLOOKUP($A3,'FL Ratio'!$A$3:$B$10,2,FALSE),0)*'FL Characterization'!T$2)</f>
        <v>44.268736593013259</v>
      </c>
      <c r="U3" s="2">
        <f ca="1">('[1]Pc, Spring, S2'!U3*Main!$B$5)+(_xlfn.IFNA(VLOOKUP($A3,'FL Ratio'!$A$3:$B$10,2,FALSE),0)*'FL Characterization'!U$2)</f>
        <v>45.322621503792803</v>
      </c>
      <c r="V3" s="2">
        <f ca="1">('[1]Pc, Spring, S2'!V3*Main!$B$5)+(_xlfn.IFNA(VLOOKUP($A3,'FL Ratio'!$A$3:$B$10,2,FALSE),0)*'FL Characterization'!V$2)</f>
        <v>43.793960009209812</v>
      </c>
      <c r="W3" s="2">
        <f ca="1">('[1]Pc, Spring, S2'!W3*Main!$B$5)+(_xlfn.IFNA(VLOOKUP($A3,'FL Ratio'!$A$3:$B$10,2,FALSE),0)*'FL Characterization'!W$2)</f>
        <v>42.427518423531083</v>
      </c>
      <c r="X3" s="2">
        <f ca="1">('[1]Pc, Spring, S2'!X3*Main!$B$5)+(_xlfn.IFNA(VLOOKUP($A3,'FL Ratio'!$A$3:$B$10,2,FALSE),0)*'FL Characterization'!X$2)</f>
        <v>39.040725791358248</v>
      </c>
      <c r="Y3" s="2">
        <f ca="1">('[1]Pc, Spring, S2'!Y3*Main!$B$5)+(_xlfn.IFNA(VLOOKUP($A3,'FL Ratio'!$A$3:$B$10,2,FALSE),0)*'FL Characterization'!Y$2)</f>
        <v>38.451252941946215</v>
      </c>
    </row>
    <row r="4" spans="1:25" x14ac:dyDescent="0.3">
      <c r="A4">
        <v>3</v>
      </c>
      <c r="B4" s="2">
        <f ca="1">('[1]Pc, Spring, S2'!B4*Main!$B$5)+(_xlfn.IFNA(VLOOKUP($A4,'FL Ratio'!$A$3:$B$10,2,FALSE),0)*'FL Characterization'!B$2)</f>
        <v>46.216442716939383</v>
      </c>
      <c r="C4" s="2">
        <f ca="1">('[1]Pc, Spring, S2'!C4*Main!$B$5)+(_xlfn.IFNA(VLOOKUP($A4,'FL Ratio'!$A$3:$B$10,2,FALSE),0)*'FL Characterization'!C$2)</f>
        <v>42.0835110977062</v>
      </c>
      <c r="D4" s="2">
        <f ca="1">('[1]Pc, Spring, S2'!D4*Main!$B$5)+(_xlfn.IFNA(VLOOKUP($A4,'FL Ratio'!$A$3:$B$10,2,FALSE),0)*'FL Characterization'!D$2)</f>
        <v>39.118796318889061</v>
      </c>
      <c r="E4" s="2">
        <f ca="1">('[1]Pc, Spring, S2'!E4*Main!$B$5)+(_xlfn.IFNA(VLOOKUP($A4,'FL Ratio'!$A$3:$B$10,2,FALSE),0)*'FL Characterization'!E$2)</f>
        <v>37.764047985920172</v>
      </c>
      <c r="F4" s="2">
        <f ca="1">('[1]Pc, Spring, S2'!F4*Main!$B$5)+(_xlfn.IFNA(VLOOKUP($A4,'FL Ratio'!$A$3:$B$10,2,FALSE),0)*'FL Characterization'!F$2)</f>
        <v>39.708318236656027</v>
      </c>
      <c r="G4" s="2">
        <f ca="1">('[1]Pc, Spring, S2'!G4*Main!$B$5)+(_xlfn.IFNA(VLOOKUP($A4,'FL Ratio'!$A$3:$B$10,2,FALSE),0)*'FL Characterization'!G$2)</f>
        <v>40.351738674294332</v>
      </c>
      <c r="H4" s="2">
        <f ca="1">('[1]Pc, Spring, S2'!H4*Main!$B$5)+(_xlfn.IFNA(VLOOKUP($A4,'FL Ratio'!$A$3:$B$10,2,FALSE),0)*'FL Characterization'!H$2)</f>
        <v>45.474784776415376</v>
      </c>
      <c r="I4" s="2">
        <f ca="1">('[1]Pc, Spring, S2'!I4*Main!$B$5)+(_xlfn.IFNA(VLOOKUP($A4,'FL Ratio'!$A$3:$B$10,2,FALSE),0)*'FL Characterization'!I$2)</f>
        <v>50.242804119061091</v>
      </c>
      <c r="J4" s="2">
        <f ca="1">('[1]Pc, Spring, S2'!J4*Main!$B$5)+(_xlfn.IFNA(VLOOKUP($A4,'FL Ratio'!$A$3:$B$10,2,FALSE),0)*'FL Characterization'!J$2)</f>
        <v>54.956276739338776</v>
      </c>
      <c r="K4" s="2">
        <f ca="1">('[1]Pc, Spring, S2'!K4*Main!$B$5)+(_xlfn.IFNA(VLOOKUP($A4,'FL Ratio'!$A$3:$B$10,2,FALSE),0)*'FL Characterization'!K$2)</f>
        <v>58.677149699910508</v>
      </c>
      <c r="L4" s="2">
        <f ca="1">('[1]Pc, Spring, S2'!L4*Main!$B$5)+(_xlfn.IFNA(VLOOKUP($A4,'FL Ratio'!$A$3:$B$10,2,FALSE),0)*'FL Characterization'!L$2)</f>
        <v>59.641434258054097</v>
      </c>
      <c r="M4" s="2">
        <f ca="1">('[1]Pc, Spring, S2'!M4*Main!$B$5)+(_xlfn.IFNA(VLOOKUP($A4,'FL Ratio'!$A$3:$B$10,2,FALSE),0)*'FL Characterization'!M$2)</f>
        <v>61.020599813772918</v>
      </c>
      <c r="N4" s="2">
        <f ca="1">('[1]Pc, Spring, S2'!N4*Main!$B$5)+(_xlfn.IFNA(VLOOKUP($A4,'FL Ratio'!$A$3:$B$10,2,FALSE),0)*'FL Characterization'!N$2)</f>
        <v>64.399379832694535</v>
      </c>
      <c r="O4" s="2">
        <f ca="1">('[1]Pc, Spring, S2'!O4*Main!$B$5)+(_xlfn.IFNA(VLOOKUP($A4,'FL Ratio'!$A$3:$B$10,2,FALSE),0)*'FL Characterization'!O$2)</f>
        <v>63.603612164684868</v>
      </c>
      <c r="P4" s="2">
        <f ca="1">('[1]Pc, Spring, S2'!P4*Main!$B$5)+(_xlfn.IFNA(VLOOKUP($A4,'FL Ratio'!$A$3:$B$10,2,FALSE),0)*'FL Characterization'!P$2)</f>
        <v>60.574212473819834</v>
      </c>
      <c r="Q4" s="2">
        <f ca="1">('[1]Pc, Spring, S2'!Q4*Main!$B$5)+(_xlfn.IFNA(VLOOKUP($A4,'FL Ratio'!$A$3:$B$10,2,FALSE),0)*'FL Characterization'!Q$2)</f>
        <v>60.430307737842291</v>
      </c>
      <c r="R4" s="2">
        <f ca="1">('[1]Pc, Spring, S2'!R4*Main!$B$5)+(_xlfn.IFNA(VLOOKUP($A4,'FL Ratio'!$A$3:$B$10,2,FALSE),0)*'FL Characterization'!R$2)</f>
        <v>59.591090073390667</v>
      </c>
      <c r="S4" s="2">
        <f ca="1">('[1]Pc, Spring, S2'!S4*Main!$B$5)+(_xlfn.IFNA(VLOOKUP($A4,'FL Ratio'!$A$3:$B$10,2,FALSE),0)*'FL Characterization'!S$2)</f>
        <v>65.915448336552046</v>
      </c>
      <c r="T4" s="2">
        <f ca="1">('[1]Pc, Spring, S2'!T4*Main!$B$5)+(_xlfn.IFNA(VLOOKUP($A4,'FL Ratio'!$A$3:$B$10,2,FALSE),0)*'FL Characterization'!T$2)</f>
        <v>61.292125668219335</v>
      </c>
      <c r="U4" s="2">
        <f ca="1">('[1]Pc, Spring, S2'!U4*Main!$B$5)+(_xlfn.IFNA(VLOOKUP($A4,'FL Ratio'!$A$3:$B$10,2,FALSE),0)*'FL Characterization'!U$2)</f>
        <v>63.592259307090288</v>
      </c>
      <c r="V4" s="2">
        <f ca="1">('[1]Pc, Spring, S2'!V4*Main!$B$5)+(_xlfn.IFNA(VLOOKUP($A4,'FL Ratio'!$A$3:$B$10,2,FALSE),0)*'FL Characterization'!V$2)</f>
        <v>62.149199339895247</v>
      </c>
      <c r="W4" s="2">
        <f ca="1">('[1]Pc, Spring, S2'!W4*Main!$B$5)+(_xlfn.IFNA(VLOOKUP($A4,'FL Ratio'!$A$3:$B$10,2,FALSE),0)*'FL Characterization'!W$2)</f>
        <v>61.627097314467925</v>
      </c>
      <c r="X4" s="2">
        <f ca="1">('[1]Pc, Spring, S2'!X4*Main!$B$5)+(_xlfn.IFNA(VLOOKUP($A4,'FL Ratio'!$A$3:$B$10,2,FALSE),0)*'FL Characterization'!X$2)</f>
        <v>58.864159277835292</v>
      </c>
      <c r="Y4" s="2">
        <f ca="1">('[1]Pc, Spring, S2'!Y4*Main!$B$5)+(_xlfn.IFNA(VLOOKUP($A4,'FL Ratio'!$A$3:$B$10,2,FALSE),0)*'FL Characterization'!Y$2)</f>
        <v>56.397154599809781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30.63294559117492</v>
      </c>
      <c r="C2" s="2">
        <f ca="1">('[1]Pc, Spring, S3'!C2*Main!$B$5)+(_xlfn.IFNA(VLOOKUP($A2,'FL Ratio'!$A$3:$B$10,2,FALSE),0)*'FL Characterization'!C$2)</f>
        <v>26.327834292819301</v>
      </c>
      <c r="D2" s="2">
        <f ca="1">('[1]Pc, Spring, S3'!D2*Main!$B$5)+(_xlfn.IFNA(VLOOKUP($A2,'FL Ratio'!$A$3:$B$10,2,FALSE),0)*'FL Characterization'!D$2)</f>
        <v>26.216278278139125</v>
      </c>
      <c r="E2" s="2">
        <f ca="1">('[1]Pc, Spring, S3'!E2*Main!$B$5)+(_xlfn.IFNA(VLOOKUP($A2,'FL Ratio'!$A$3:$B$10,2,FALSE),0)*'FL Characterization'!E$2)</f>
        <v>25.925768687455307</v>
      </c>
      <c r="F2" s="2">
        <f ca="1">('[1]Pc, Spring, S3'!F2*Main!$B$5)+(_xlfn.IFNA(VLOOKUP($A2,'FL Ratio'!$A$3:$B$10,2,FALSE),0)*'FL Characterization'!F$2)</f>
        <v>27.210861142446021</v>
      </c>
      <c r="G2" s="2">
        <f ca="1">('[1]Pc, Spring, S3'!G2*Main!$B$5)+(_xlfn.IFNA(VLOOKUP($A2,'FL Ratio'!$A$3:$B$10,2,FALSE),0)*'FL Characterization'!G$2)</f>
        <v>26.675680413750992</v>
      </c>
      <c r="H2" s="2">
        <f ca="1">('[1]Pc, Spring, S3'!H2*Main!$B$5)+(_xlfn.IFNA(VLOOKUP($A2,'FL Ratio'!$A$3:$B$10,2,FALSE),0)*'FL Characterization'!H$2)</f>
        <v>31.232143796783479</v>
      </c>
      <c r="I2" s="2">
        <f ca="1">('[1]Pc, Spring, S3'!I2*Main!$B$5)+(_xlfn.IFNA(VLOOKUP($A2,'FL Ratio'!$A$3:$B$10,2,FALSE),0)*'FL Characterization'!I$2)</f>
        <v>36.412891003704367</v>
      </c>
      <c r="J2" s="2">
        <f ca="1">('[1]Pc, Spring, S3'!J2*Main!$B$5)+(_xlfn.IFNA(VLOOKUP($A2,'FL Ratio'!$A$3:$B$10,2,FALSE),0)*'FL Characterization'!J$2)</f>
        <v>42.417342089546693</v>
      </c>
      <c r="K2" s="2">
        <f ca="1">('[1]Pc, Spring, S3'!K2*Main!$B$5)+(_xlfn.IFNA(VLOOKUP($A2,'FL Ratio'!$A$3:$B$10,2,FALSE),0)*'FL Characterization'!K$2)</f>
        <v>43.559649469815625</v>
      </c>
      <c r="L2" s="2">
        <f ca="1">('[1]Pc, Spring, S3'!L2*Main!$B$5)+(_xlfn.IFNA(VLOOKUP($A2,'FL Ratio'!$A$3:$B$10,2,FALSE),0)*'FL Characterization'!L$2)</f>
        <v>40.541384904289409</v>
      </c>
      <c r="M2" s="2">
        <f ca="1">('[1]Pc, Spring, S3'!M2*Main!$B$5)+(_xlfn.IFNA(VLOOKUP($A2,'FL Ratio'!$A$3:$B$10,2,FALSE),0)*'FL Characterization'!M$2)</f>
        <v>42.460344748344127</v>
      </c>
      <c r="N2" s="2">
        <f ca="1">('[1]Pc, Spring, S3'!N2*Main!$B$5)+(_xlfn.IFNA(VLOOKUP($A2,'FL Ratio'!$A$3:$B$10,2,FALSE),0)*'FL Characterization'!N$2)</f>
        <v>44.066120269864122</v>
      </c>
      <c r="O2" s="2">
        <f ca="1">('[1]Pc, Spring, S3'!O2*Main!$B$5)+(_xlfn.IFNA(VLOOKUP($A2,'FL Ratio'!$A$3:$B$10,2,FALSE),0)*'FL Characterization'!O$2)</f>
        <v>42.267790869276588</v>
      </c>
      <c r="P2" s="2">
        <f ca="1">('[1]Pc, Spring, S3'!P2*Main!$B$5)+(_xlfn.IFNA(VLOOKUP($A2,'FL Ratio'!$A$3:$B$10,2,FALSE),0)*'FL Characterization'!P$2)</f>
        <v>38.843283935460285</v>
      </c>
      <c r="Q2" s="2">
        <f ca="1">('[1]Pc, Spring, S3'!Q2*Main!$B$5)+(_xlfn.IFNA(VLOOKUP($A2,'FL Ratio'!$A$3:$B$10,2,FALSE),0)*'FL Characterization'!Q$2)</f>
        <v>39.90510649149244</v>
      </c>
      <c r="R2" s="2">
        <f ca="1">('[1]Pc, Spring, S3'!R2*Main!$B$5)+(_xlfn.IFNA(VLOOKUP($A2,'FL Ratio'!$A$3:$B$10,2,FALSE),0)*'FL Characterization'!R$2)</f>
        <v>40.32725545291337</v>
      </c>
      <c r="S2" s="2">
        <f ca="1">('[1]Pc, Spring, S3'!S2*Main!$B$5)+(_xlfn.IFNA(VLOOKUP($A2,'FL Ratio'!$A$3:$B$10,2,FALSE),0)*'FL Characterization'!S$2)</f>
        <v>41.276389784934644</v>
      </c>
      <c r="T2" s="2">
        <f ca="1">('[1]Pc, Spring, S3'!T2*Main!$B$5)+(_xlfn.IFNA(VLOOKUP($A2,'FL Ratio'!$A$3:$B$10,2,FALSE),0)*'FL Characterization'!T$2)</f>
        <v>40.988817905956395</v>
      </c>
      <c r="U2" s="2">
        <f ca="1">('[1]Pc, Spring, S3'!U2*Main!$B$5)+(_xlfn.IFNA(VLOOKUP($A2,'FL Ratio'!$A$3:$B$10,2,FALSE),0)*'FL Characterization'!U$2)</f>
        <v>40.38804957474418</v>
      </c>
      <c r="V2" s="2">
        <f ca="1">('[1]Pc, Spring, S3'!V2*Main!$B$5)+(_xlfn.IFNA(VLOOKUP($A2,'FL Ratio'!$A$3:$B$10,2,FALSE),0)*'FL Characterization'!V$2)</f>
        <v>41.648559921926569</v>
      </c>
      <c r="W2" s="2">
        <f ca="1">('[1]Pc, Spring, S3'!W2*Main!$B$5)+(_xlfn.IFNA(VLOOKUP($A2,'FL Ratio'!$A$3:$B$10,2,FALSE),0)*'FL Characterization'!W$2)</f>
        <v>40.989959742407507</v>
      </c>
      <c r="X2" s="2">
        <f ca="1">('[1]Pc, Spring, S3'!X2*Main!$B$5)+(_xlfn.IFNA(VLOOKUP($A2,'FL Ratio'!$A$3:$B$10,2,FALSE),0)*'FL Characterization'!X$2)</f>
        <v>35.532734447670613</v>
      </c>
      <c r="Y2" s="2">
        <f ca="1">('[1]Pc, Spring, S3'!Y2*Main!$B$5)+(_xlfn.IFNA(VLOOKUP($A2,'FL Ratio'!$A$3:$B$10,2,FALSE),0)*'FL Characterization'!Y$2)</f>
        <v>35.003378341905943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31.095285463249624</v>
      </c>
      <c r="C3" s="2">
        <f ca="1">('[1]Pc, Spring, S3'!C3*Main!$B$5)+(_xlfn.IFNA(VLOOKUP($A3,'FL Ratio'!$A$3:$B$10,2,FALSE),0)*'FL Characterization'!C$2)</f>
        <v>29.362399414550509</v>
      </c>
      <c r="D3" s="2">
        <f ca="1">('[1]Pc, Spring, S3'!D3*Main!$B$5)+(_xlfn.IFNA(VLOOKUP($A3,'FL Ratio'!$A$3:$B$10,2,FALSE),0)*'FL Characterization'!D$2)</f>
        <v>27.886843703953957</v>
      </c>
      <c r="E3" s="2">
        <f ca="1">('[1]Pc, Spring, S3'!E3*Main!$B$5)+(_xlfn.IFNA(VLOOKUP($A3,'FL Ratio'!$A$3:$B$10,2,FALSE),0)*'FL Characterization'!E$2)</f>
        <v>27.357127085868022</v>
      </c>
      <c r="F3" s="2">
        <f ca="1">('[1]Pc, Spring, S3'!F3*Main!$B$5)+(_xlfn.IFNA(VLOOKUP($A3,'FL Ratio'!$A$3:$B$10,2,FALSE),0)*'FL Characterization'!F$2)</f>
        <v>27.278874321715634</v>
      </c>
      <c r="G3" s="2">
        <f ca="1">('[1]Pc, Spring, S3'!G3*Main!$B$5)+(_xlfn.IFNA(VLOOKUP($A3,'FL Ratio'!$A$3:$B$10,2,FALSE),0)*'FL Characterization'!G$2)</f>
        <v>28.250389627045735</v>
      </c>
      <c r="H3" s="2">
        <f ca="1">('[1]Pc, Spring, S3'!H3*Main!$B$5)+(_xlfn.IFNA(VLOOKUP($A3,'FL Ratio'!$A$3:$B$10,2,FALSE),0)*'FL Characterization'!H$2)</f>
        <v>39.789034912622519</v>
      </c>
      <c r="I3" s="2">
        <f ca="1">('[1]Pc, Spring, S3'!I3*Main!$B$5)+(_xlfn.IFNA(VLOOKUP($A3,'FL Ratio'!$A$3:$B$10,2,FALSE),0)*'FL Characterization'!I$2)</f>
        <v>43.923080805526808</v>
      </c>
      <c r="J3" s="2">
        <f ca="1">('[1]Pc, Spring, S3'!J3*Main!$B$5)+(_xlfn.IFNA(VLOOKUP($A3,'FL Ratio'!$A$3:$B$10,2,FALSE),0)*'FL Characterization'!J$2)</f>
        <v>46.884020063961259</v>
      </c>
      <c r="K3" s="2">
        <f ca="1">('[1]Pc, Spring, S3'!K3*Main!$B$5)+(_xlfn.IFNA(VLOOKUP($A3,'FL Ratio'!$A$3:$B$10,2,FALSE),0)*'FL Characterization'!K$2)</f>
        <v>47.666280272498788</v>
      </c>
      <c r="L3" s="2">
        <f ca="1">('[1]Pc, Spring, S3'!L3*Main!$B$5)+(_xlfn.IFNA(VLOOKUP($A3,'FL Ratio'!$A$3:$B$10,2,FALSE),0)*'FL Characterization'!L$2)</f>
        <v>46.657073660373953</v>
      </c>
      <c r="M3" s="2">
        <f ca="1">('[1]Pc, Spring, S3'!M3*Main!$B$5)+(_xlfn.IFNA(VLOOKUP($A3,'FL Ratio'!$A$3:$B$10,2,FALSE),0)*'FL Characterization'!M$2)</f>
        <v>48.326047853407175</v>
      </c>
      <c r="N3" s="2">
        <f ca="1">('[1]Pc, Spring, S3'!N3*Main!$B$5)+(_xlfn.IFNA(VLOOKUP($A3,'FL Ratio'!$A$3:$B$10,2,FALSE),0)*'FL Characterization'!N$2)</f>
        <v>46.655732267984021</v>
      </c>
      <c r="O3" s="2">
        <f ca="1">('[1]Pc, Spring, S3'!O3*Main!$B$5)+(_xlfn.IFNA(VLOOKUP($A3,'FL Ratio'!$A$3:$B$10,2,FALSE),0)*'FL Characterization'!O$2)</f>
        <v>47.42845396179893</v>
      </c>
      <c r="P3" s="2">
        <f ca="1">('[1]Pc, Spring, S3'!P3*Main!$B$5)+(_xlfn.IFNA(VLOOKUP($A3,'FL Ratio'!$A$3:$B$10,2,FALSE),0)*'FL Characterization'!P$2)</f>
        <v>45.23389903521926</v>
      </c>
      <c r="Q3" s="2">
        <f ca="1">('[1]Pc, Spring, S3'!Q3*Main!$B$5)+(_xlfn.IFNA(VLOOKUP($A3,'FL Ratio'!$A$3:$B$10,2,FALSE),0)*'FL Characterization'!Q$2)</f>
        <v>41.441555951295072</v>
      </c>
      <c r="R3" s="2">
        <f ca="1">('[1]Pc, Spring, S3'!R3*Main!$B$5)+(_xlfn.IFNA(VLOOKUP($A3,'FL Ratio'!$A$3:$B$10,2,FALSE),0)*'FL Characterization'!R$2)</f>
        <v>38.755091848439491</v>
      </c>
      <c r="S3" s="2">
        <f ca="1">('[1]Pc, Spring, S3'!S3*Main!$B$5)+(_xlfn.IFNA(VLOOKUP($A3,'FL Ratio'!$A$3:$B$10,2,FALSE),0)*'FL Characterization'!S$2)</f>
        <v>41.216910348312567</v>
      </c>
      <c r="T3" s="2">
        <f ca="1">('[1]Pc, Spring, S3'!T3*Main!$B$5)+(_xlfn.IFNA(VLOOKUP($A3,'FL Ratio'!$A$3:$B$10,2,FALSE),0)*'FL Characterization'!T$2)</f>
        <v>40.928390001197016</v>
      </c>
      <c r="U3" s="2">
        <f ca="1">('[1]Pc, Spring, S3'!U3*Main!$B$5)+(_xlfn.IFNA(VLOOKUP($A3,'FL Ratio'!$A$3:$B$10,2,FALSE),0)*'FL Characterization'!U$2)</f>
        <v>41.892326669670098</v>
      </c>
      <c r="V3" s="2">
        <f ca="1">('[1]Pc, Spring, S3'!V3*Main!$B$5)+(_xlfn.IFNA(VLOOKUP($A3,'FL Ratio'!$A$3:$B$10,2,FALSE),0)*'FL Characterization'!V$2)</f>
        <v>40.491987709955602</v>
      </c>
      <c r="W3" s="2">
        <f ca="1">('[1]Pc, Spring, S3'!W3*Main!$B$5)+(_xlfn.IFNA(VLOOKUP($A3,'FL Ratio'!$A$3:$B$10,2,FALSE),0)*'FL Characterization'!W$2)</f>
        <v>39.216398527110378</v>
      </c>
      <c r="X3" s="2">
        <f ca="1">('[1]Pc, Spring, S3'!X3*Main!$B$5)+(_xlfn.IFNA(VLOOKUP($A3,'FL Ratio'!$A$3:$B$10,2,FALSE),0)*'FL Characterization'!X$2)</f>
        <v>36.164110657954993</v>
      </c>
      <c r="Y3" s="2">
        <f ca="1">('[1]Pc, Spring, S3'!Y3*Main!$B$5)+(_xlfn.IFNA(VLOOKUP($A3,'FL Ratio'!$A$3:$B$10,2,FALSE),0)*'FL Characterization'!Y$2)</f>
        <v>35.639671978170973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42.824001875248392</v>
      </c>
      <c r="C4" s="2">
        <f ca="1">('[1]Pc, Spring, S3'!C4*Main!$B$5)+(_xlfn.IFNA(VLOOKUP($A4,'FL Ratio'!$A$3:$B$10,2,FALSE),0)*'FL Characterization'!C$2)</f>
        <v>39.010257159427098</v>
      </c>
      <c r="D4" s="2">
        <f ca="1">('[1]Pc, Spring, S3'!D4*Main!$B$5)+(_xlfn.IFNA(VLOOKUP($A4,'FL Ratio'!$A$3:$B$10,2,FALSE),0)*'FL Characterization'!D$2)</f>
        <v>36.257507727543768</v>
      </c>
      <c r="E4" s="2">
        <f ca="1">('[1]Pc, Spring, S3'!E4*Main!$B$5)+(_xlfn.IFNA(VLOOKUP($A4,'FL Ratio'!$A$3:$B$10,2,FALSE),0)*'FL Characterization'!E$2)</f>
        <v>34.999763566301688</v>
      </c>
      <c r="F4" s="2">
        <f ca="1">('[1]Pc, Spring, S3'!F4*Main!$B$5)+(_xlfn.IFNA(VLOOKUP($A4,'FL Ratio'!$A$3:$B$10,2,FALSE),0)*'FL Characterization'!F$2)</f>
        <v>36.775483543119982</v>
      </c>
      <c r="G4" s="2">
        <f ca="1">('[1]Pc, Spring, S3'!G4*Main!$B$5)+(_xlfn.IFNA(VLOOKUP($A4,'FL Ratio'!$A$3:$B$10,2,FALSE),0)*'FL Characterization'!G$2)</f>
        <v>37.355879945921856</v>
      </c>
      <c r="H4" s="2">
        <f ca="1">('[1]Pc, Spring, S3'!H4*Main!$B$5)+(_xlfn.IFNA(VLOOKUP($A4,'FL Ratio'!$A$3:$B$10,2,FALSE),0)*'FL Characterization'!H$2)</f>
        <v>42.106111112787758</v>
      </c>
      <c r="I4" s="2">
        <f ca="1">('[1]Pc, Spring, S3'!I4*Main!$B$5)+(_xlfn.IFNA(VLOOKUP($A4,'FL Ratio'!$A$3:$B$10,2,FALSE),0)*'FL Characterization'!I$2)</f>
        <v>46.431465400391097</v>
      </c>
      <c r="J4" s="2">
        <f ca="1">('[1]Pc, Spring, S3'!J4*Main!$B$5)+(_xlfn.IFNA(VLOOKUP($A4,'FL Ratio'!$A$3:$B$10,2,FALSE),0)*'FL Characterization'!J$2)</f>
        <v>50.783804101966048</v>
      </c>
      <c r="K4" s="2">
        <f ca="1">('[1]Pc, Spring, S3'!K4*Main!$B$5)+(_xlfn.IFNA(VLOOKUP($A4,'FL Ratio'!$A$3:$B$10,2,FALSE),0)*'FL Characterization'!K$2)</f>
        <v>54.227899777521145</v>
      </c>
      <c r="L4" s="2">
        <f ca="1">('[1]Pc, Spring, S3'!L4*Main!$B$5)+(_xlfn.IFNA(VLOOKUP($A4,'FL Ratio'!$A$3:$B$10,2,FALSE),0)*'FL Characterization'!L$2)</f>
        <v>55.109922161948404</v>
      </c>
      <c r="M4" s="2">
        <f ca="1">('[1]Pc, Spring, S3'!M4*Main!$B$5)+(_xlfn.IFNA(VLOOKUP($A4,'FL Ratio'!$A$3:$B$10,2,FALSE),0)*'FL Characterization'!M$2)</f>
        <v>56.387152492314307</v>
      </c>
      <c r="N4" s="2">
        <f ca="1">('[1]Pc, Spring, S3'!N4*Main!$B$5)+(_xlfn.IFNA(VLOOKUP($A4,'FL Ratio'!$A$3:$B$10,2,FALSE),0)*'FL Characterization'!N$2)</f>
        <v>59.517839496247348</v>
      </c>
      <c r="O4" s="2">
        <f ca="1">('[1]Pc, Spring, S3'!O4*Main!$B$5)+(_xlfn.IFNA(VLOOKUP($A4,'FL Ratio'!$A$3:$B$10,2,FALSE),0)*'FL Characterization'!O$2)</f>
        <v>58.80382979595678</v>
      </c>
      <c r="P4" s="2">
        <f ca="1">('[1]Pc, Spring, S3'!P4*Main!$B$5)+(_xlfn.IFNA(VLOOKUP($A4,'FL Ratio'!$A$3:$B$10,2,FALSE),0)*'FL Characterization'!P$2)</f>
        <v>56.008333164274781</v>
      </c>
      <c r="Q4" s="2">
        <f ca="1">('[1]Pc, Spring, S3'!Q4*Main!$B$5)+(_xlfn.IFNA(VLOOKUP($A4,'FL Ratio'!$A$3:$B$10,2,FALSE),0)*'FL Characterization'!Q$2)</f>
        <v>55.8745751443359</v>
      </c>
      <c r="R4" s="2">
        <f ca="1">('[1]Pc, Spring, S3'!R4*Main!$B$5)+(_xlfn.IFNA(VLOOKUP($A4,'FL Ratio'!$A$3:$B$10,2,FALSE),0)*'FL Characterization'!R$2)</f>
        <v>55.078012620455738</v>
      </c>
      <c r="S4" s="2">
        <f ca="1">('[1]Pc, Spring, S3'!S4*Main!$B$5)+(_xlfn.IFNA(VLOOKUP($A4,'FL Ratio'!$A$3:$B$10,2,FALSE),0)*'FL Characterization'!S$2)</f>
        <v>60.948717190040419</v>
      </c>
      <c r="T4" s="2">
        <f ca="1">('[1]Pc, Spring, S3'!T4*Main!$B$5)+(_xlfn.IFNA(VLOOKUP($A4,'FL Ratio'!$A$3:$B$10,2,FALSE),0)*'FL Characterization'!T$2)</f>
        <v>56.654758956387397</v>
      </c>
      <c r="U4" s="2">
        <f ca="1">('[1]Pc, Spring, S3'!U4*Main!$B$5)+(_xlfn.IFNA(VLOOKUP($A4,'FL Ratio'!$A$3:$B$10,2,FALSE),0)*'FL Characterization'!U$2)</f>
        <v>58.769992068906816</v>
      </c>
      <c r="V4" s="2">
        <f ca="1">('[1]Pc, Spring, S3'!V4*Main!$B$5)+(_xlfn.IFNA(VLOOKUP($A4,'FL Ratio'!$A$3:$B$10,2,FALSE),0)*'FL Characterization'!V$2)</f>
        <v>57.448732615445955</v>
      </c>
      <c r="W4" s="2">
        <f ca="1">('[1]Pc, Spring, S3'!W4*Main!$B$5)+(_xlfn.IFNA(VLOOKUP($A4,'FL Ratio'!$A$3:$B$10,2,FALSE),0)*'FL Characterization'!W$2)</f>
        <v>56.953152359690137</v>
      </c>
      <c r="X4" s="2">
        <f ca="1">('[1]Pc, Spring, S3'!X4*Main!$B$5)+(_xlfn.IFNA(VLOOKUP($A4,'FL Ratio'!$A$3:$B$10,2,FALSE),0)*'FL Characterization'!X$2)</f>
        <v>54.477187307367117</v>
      </c>
      <c r="Y4" s="2">
        <f ca="1">('[1]Pc, Spring, S3'!Y4*Main!$B$5)+(_xlfn.IFNA(VLOOKUP($A4,'FL Ratio'!$A$3:$B$10,2,FALSE),0)*'FL Characterization'!Y$2)</f>
        <v>52.218266843054444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30.63294559117492</v>
      </c>
      <c r="C2" s="2">
        <f ca="1">('[1]Pc, Spring, S3'!C2*Main!$B$5)+(_xlfn.IFNA(VLOOKUP($A2,'FL Ratio'!$A$3:$B$10,2,FALSE),0)*'FL Characterization'!C$2)</f>
        <v>26.327834292819301</v>
      </c>
      <c r="D2" s="2">
        <f ca="1">('[1]Pc, Spring, S3'!D2*Main!$B$5)+(_xlfn.IFNA(VLOOKUP($A2,'FL Ratio'!$A$3:$B$10,2,FALSE),0)*'FL Characterization'!D$2)</f>
        <v>26.216278278139125</v>
      </c>
      <c r="E2" s="2">
        <f ca="1">('[1]Pc, Spring, S3'!E2*Main!$B$5)+(_xlfn.IFNA(VLOOKUP($A2,'FL Ratio'!$A$3:$B$10,2,FALSE),0)*'FL Characterization'!E$2)</f>
        <v>25.925768687455307</v>
      </c>
      <c r="F2" s="2">
        <f ca="1">('[1]Pc, Spring, S3'!F2*Main!$B$5)+(_xlfn.IFNA(VLOOKUP($A2,'FL Ratio'!$A$3:$B$10,2,FALSE),0)*'FL Characterization'!F$2)</f>
        <v>27.210861142446021</v>
      </c>
      <c r="G2" s="2">
        <f ca="1">('[1]Pc, Spring, S3'!G2*Main!$B$5)+(_xlfn.IFNA(VLOOKUP($A2,'FL Ratio'!$A$3:$B$10,2,FALSE),0)*'FL Characterization'!G$2)</f>
        <v>26.675680413750992</v>
      </c>
      <c r="H2" s="2">
        <f ca="1">('[1]Pc, Spring, S3'!H2*Main!$B$5)+(_xlfn.IFNA(VLOOKUP($A2,'FL Ratio'!$A$3:$B$10,2,FALSE),0)*'FL Characterization'!H$2)</f>
        <v>31.232143796783479</v>
      </c>
      <c r="I2" s="2">
        <f ca="1">('[1]Pc, Spring, S3'!I2*Main!$B$5)+(_xlfn.IFNA(VLOOKUP($A2,'FL Ratio'!$A$3:$B$10,2,FALSE),0)*'FL Characterization'!I$2)</f>
        <v>36.412891003704367</v>
      </c>
      <c r="J2" s="2">
        <f ca="1">('[1]Pc, Spring, S3'!J2*Main!$B$5)+(_xlfn.IFNA(VLOOKUP($A2,'FL Ratio'!$A$3:$B$10,2,FALSE),0)*'FL Characterization'!J$2)</f>
        <v>42.417342089546693</v>
      </c>
      <c r="K2" s="2">
        <f ca="1">('[1]Pc, Spring, S3'!K2*Main!$B$5)+(_xlfn.IFNA(VLOOKUP($A2,'FL Ratio'!$A$3:$B$10,2,FALSE),0)*'FL Characterization'!K$2)</f>
        <v>43.559649469815625</v>
      </c>
      <c r="L2" s="2">
        <f ca="1">('[1]Pc, Spring, S3'!L2*Main!$B$5)+(_xlfn.IFNA(VLOOKUP($A2,'FL Ratio'!$A$3:$B$10,2,FALSE),0)*'FL Characterization'!L$2)</f>
        <v>40.541384904289409</v>
      </c>
      <c r="M2" s="2">
        <f ca="1">('[1]Pc, Spring, S3'!M2*Main!$B$5)+(_xlfn.IFNA(VLOOKUP($A2,'FL Ratio'!$A$3:$B$10,2,FALSE),0)*'FL Characterization'!M$2)</f>
        <v>42.460344748344127</v>
      </c>
      <c r="N2" s="2">
        <f ca="1">('[1]Pc, Spring, S3'!N2*Main!$B$5)+(_xlfn.IFNA(VLOOKUP($A2,'FL Ratio'!$A$3:$B$10,2,FALSE),0)*'FL Characterization'!N$2)</f>
        <v>44.066120269864122</v>
      </c>
      <c r="O2" s="2">
        <f ca="1">('[1]Pc, Spring, S3'!O2*Main!$B$5)+(_xlfn.IFNA(VLOOKUP($A2,'FL Ratio'!$A$3:$B$10,2,FALSE),0)*'FL Characterization'!O$2)</f>
        <v>42.267790869276588</v>
      </c>
      <c r="P2" s="2">
        <f ca="1">('[1]Pc, Spring, S3'!P2*Main!$B$5)+(_xlfn.IFNA(VLOOKUP($A2,'FL Ratio'!$A$3:$B$10,2,FALSE),0)*'FL Characterization'!P$2)</f>
        <v>38.843283935460285</v>
      </c>
      <c r="Q2" s="2">
        <f ca="1">('[1]Pc, Spring, S3'!Q2*Main!$B$5)+(_xlfn.IFNA(VLOOKUP($A2,'FL Ratio'!$A$3:$B$10,2,FALSE),0)*'FL Characterization'!Q$2)</f>
        <v>39.90510649149244</v>
      </c>
      <c r="R2" s="2">
        <f ca="1">('[1]Pc, Spring, S3'!R2*Main!$B$5)+(_xlfn.IFNA(VLOOKUP($A2,'FL Ratio'!$A$3:$B$10,2,FALSE),0)*'FL Characterization'!R$2)</f>
        <v>40.32725545291337</v>
      </c>
      <c r="S2" s="2">
        <f ca="1">('[1]Pc, Spring, S3'!S2*Main!$B$5)+(_xlfn.IFNA(VLOOKUP($A2,'FL Ratio'!$A$3:$B$10,2,FALSE),0)*'FL Characterization'!S$2)</f>
        <v>41.276389784934644</v>
      </c>
      <c r="T2" s="2">
        <f ca="1">('[1]Pc, Spring, S3'!T2*Main!$B$5)+(_xlfn.IFNA(VLOOKUP($A2,'FL Ratio'!$A$3:$B$10,2,FALSE),0)*'FL Characterization'!T$2)</f>
        <v>40.988817905956395</v>
      </c>
      <c r="U2" s="2">
        <f ca="1">('[1]Pc, Spring, S3'!U2*Main!$B$5)+(_xlfn.IFNA(VLOOKUP($A2,'FL Ratio'!$A$3:$B$10,2,FALSE),0)*'FL Characterization'!U$2)</f>
        <v>40.38804957474418</v>
      </c>
      <c r="V2" s="2">
        <f ca="1">('[1]Pc, Spring, S3'!V2*Main!$B$5)+(_xlfn.IFNA(VLOOKUP($A2,'FL Ratio'!$A$3:$B$10,2,FALSE),0)*'FL Characterization'!V$2)</f>
        <v>41.648559921926569</v>
      </c>
      <c r="W2" s="2">
        <f ca="1">('[1]Pc, Spring, S3'!W2*Main!$B$5)+(_xlfn.IFNA(VLOOKUP($A2,'FL Ratio'!$A$3:$B$10,2,FALSE),0)*'FL Characterization'!W$2)</f>
        <v>40.989959742407507</v>
      </c>
      <c r="X2" s="2">
        <f ca="1">('[1]Pc, Spring, S3'!X2*Main!$B$5)+(_xlfn.IFNA(VLOOKUP($A2,'FL Ratio'!$A$3:$B$10,2,FALSE),0)*'FL Characterization'!X$2)</f>
        <v>35.532734447670613</v>
      </c>
      <c r="Y2" s="2">
        <f ca="1">('[1]Pc, Spring, S3'!Y2*Main!$B$5)+(_xlfn.IFNA(VLOOKUP($A2,'FL Ratio'!$A$3:$B$10,2,FALSE),0)*'FL Characterization'!Y$2)</f>
        <v>35.003378341905943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31.095285463249624</v>
      </c>
      <c r="C3" s="2">
        <f ca="1">('[1]Pc, Spring, S3'!C3*Main!$B$5)+(_xlfn.IFNA(VLOOKUP($A3,'FL Ratio'!$A$3:$B$10,2,FALSE),0)*'FL Characterization'!C$2)</f>
        <v>29.362399414550509</v>
      </c>
      <c r="D3" s="2">
        <f ca="1">('[1]Pc, Spring, S3'!D3*Main!$B$5)+(_xlfn.IFNA(VLOOKUP($A3,'FL Ratio'!$A$3:$B$10,2,FALSE),0)*'FL Characterization'!D$2)</f>
        <v>27.886843703953957</v>
      </c>
      <c r="E3" s="2">
        <f ca="1">('[1]Pc, Spring, S3'!E3*Main!$B$5)+(_xlfn.IFNA(VLOOKUP($A3,'FL Ratio'!$A$3:$B$10,2,FALSE),0)*'FL Characterization'!E$2)</f>
        <v>27.357127085868022</v>
      </c>
      <c r="F3" s="2">
        <f ca="1">('[1]Pc, Spring, S3'!F3*Main!$B$5)+(_xlfn.IFNA(VLOOKUP($A3,'FL Ratio'!$A$3:$B$10,2,FALSE),0)*'FL Characterization'!F$2)</f>
        <v>27.278874321715634</v>
      </c>
      <c r="G3" s="2">
        <f ca="1">('[1]Pc, Spring, S3'!G3*Main!$B$5)+(_xlfn.IFNA(VLOOKUP($A3,'FL Ratio'!$A$3:$B$10,2,FALSE),0)*'FL Characterization'!G$2)</f>
        <v>28.250389627045735</v>
      </c>
      <c r="H3" s="2">
        <f ca="1">('[1]Pc, Spring, S3'!H3*Main!$B$5)+(_xlfn.IFNA(VLOOKUP($A3,'FL Ratio'!$A$3:$B$10,2,FALSE),0)*'FL Characterization'!H$2)</f>
        <v>39.789034912622519</v>
      </c>
      <c r="I3" s="2">
        <f ca="1">('[1]Pc, Spring, S3'!I3*Main!$B$5)+(_xlfn.IFNA(VLOOKUP($A3,'FL Ratio'!$A$3:$B$10,2,FALSE),0)*'FL Characterization'!I$2)</f>
        <v>43.923080805526808</v>
      </c>
      <c r="J3" s="2">
        <f ca="1">('[1]Pc, Spring, S3'!J3*Main!$B$5)+(_xlfn.IFNA(VLOOKUP($A3,'FL Ratio'!$A$3:$B$10,2,FALSE),0)*'FL Characterization'!J$2)</f>
        <v>46.884020063961259</v>
      </c>
      <c r="K3" s="2">
        <f ca="1">('[1]Pc, Spring, S3'!K3*Main!$B$5)+(_xlfn.IFNA(VLOOKUP($A3,'FL Ratio'!$A$3:$B$10,2,FALSE),0)*'FL Characterization'!K$2)</f>
        <v>47.666280272498788</v>
      </c>
      <c r="L3" s="2">
        <f ca="1">('[1]Pc, Spring, S3'!L3*Main!$B$5)+(_xlfn.IFNA(VLOOKUP($A3,'FL Ratio'!$A$3:$B$10,2,FALSE),0)*'FL Characterization'!L$2)</f>
        <v>46.657073660373953</v>
      </c>
      <c r="M3" s="2">
        <f ca="1">('[1]Pc, Spring, S3'!M3*Main!$B$5)+(_xlfn.IFNA(VLOOKUP($A3,'FL Ratio'!$A$3:$B$10,2,FALSE),0)*'FL Characterization'!M$2)</f>
        <v>48.326047853407175</v>
      </c>
      <c r="N3" s="2">
        <f ca="1">('[1]Pc, Spring, S3'!N3*Main!$B$5)+(_xlfn.IFNA(VLOOKUP($A3,'FL Ratio'!$A$3:$B$10,2,FALSE),0)*'FL Characterization'!N$2)</f>
        <v>46.655732267984021</v>
      </c>
      <c r="O3" s="2">
        <f ca="1">('[1]Pc, Spring, S3'!O3*Main!$B$5)+(_xlfn.IFNA(VLOOKUP($A3,'FL Ratio'!$A$3:$B$10,2,FALSE),0)*'FL Characterization'!O$2)</f>
        <v>47.42845396179893</v>
      </c>
      <c r="P3" s="2">
        <f ca="1">('[1]Pc, Spring, S3'!P3*Main!$B$5)+(_xlfn.IFNA(VLOOKUP($A3,'FL Ratio'!$A$3:$B$10,2,FALSE),0)*'FL Characterization'!P$2)</f>
        <v>45.23389903521926</v>
      </c>
      <c r="Q3" s="2">
        <f ca="1">('[1]Pc, Spring, S3'!Q3*Main!$B$5)+(_xlfn.IFNA(VLOOKUP($A3,'FL Ratio'!$A$3:$B$10,2,FALSE),0)*'FL Characterization'!Q$2)</f>
        <v>41.441555951295072</v>
      </c>
      <c r="R3" s="2">
        <f ca="1">('[1]Pc, Spring, S3'!R3*Main!$B$5)+(_xlfn.IFNA(VLOOKUP($A3,'FL Ratio'!$A$3:$B$10,2,FALSE),0)*'FL Characterization'!R$2)</f>
        <v>38.755091848439491</v>
      </c>
      <c r="S3" s="2">
        <f ca="1">('[1]Pc, Spring, S3'!S3*Main!$B$5)+(_xlfn.IFNA(VLOOKUP($A3,'FL Ratio'!$A$3:$B$10,2,FALSE),0)*'FL Characterization'!S$2)</f>
        <v>41.216910348312567</v>
      </c>
      <c r="T3" s="2">
        <f ca="1">('[1]Pc, Spring, S3'!T3*Main!$B$5)+(_xlfn.IFNA(VLOOKUP($A3,'FL Ratio'!$A$3:$B$10,2,FALSE),0)*'FL Characterization'!T$2)</f>
        <v>40.928390001197016</v>
      </c>
      <c r="U3" s="2">
        <f ca="1">('[1]Pc, Spring, S3'!U3*Main!$B$5)+(_xlfn.IFNA(VLOOKUP($A3,'FL Ratio'!$A$3:$B$10,2,FALSE),0)*'FL Characterization'!U$2)</f>
        <v>41.892326669670098</v>
      </c>
      <c r="V3" s="2">
        <f ca="1">('[1]Pc, Spring, S3'!V3*Main!$B$5)+(_xlfn.IFNA(VLOOKUP($A3,'FL Ratio'!$A$3:$B$10,2,FALSE),0)*'FL Characterization'!V$2)</f>
        <v>40.491987709955602</v>
      </c>
      <c r="W3" s="2">
        <f ca="1">('[1]Pc, Spring, S3'!W3*Main!$B$5)+(_xlfn.IFNA(VLOOKUP($A3,'FL Ratio'!$A$3:$B$10,2,FALSE),0)*'FL Characterization'!W$2)</f>
        <v>39.216398527110378</v>
      </c>
      <c r="X3" s="2">
        <f ca="1">('[1]Pc, Spring, S3'!X3*Main!$B$5)+(_xlfn.IFNA(VLOOKUP($A3,'FL Ratio'!$A$3:$B$10,2,FALSE),0)*'FL Characterization'!X$2)</f>
        <v>36.164110657954993</v>
      </c>
      <c r="Y3" s="2">
        <f ca="1">('[1]Pc, Spring, S3'!Y3*Main!$B$5)+(_xlfn.IFNA(VLOOKUP($A3,'FL Ratio'!$A$3:$B$10,2,FALSE),0)*'FL Characterization'!Y$2)</f>
        <v>35.639671978170973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42.824001875248392</v>
      </c>
      <c r="C4" s="2">
        <f ca="1">('[1]Pc, Spring, S3'!C4*Main!$B$5)+(_xlfn.IFNA(VLOOKUP($A4,'FL Ratio'!$A$3:$B$10,2,FALSE),0)*'FL Characterization'!C$2)</f>
        <v>39.010257159427098</v>
      </c>
      <c r="D4" s="2">
        <f ca="1">('[1]Pc, Spring, S3'!D4*Main!$B$5)+(_xlfn.IFNA(VLOOKUP($A4,'FL Ratio'!$A$3:$B$10,2,FALSE),0)*'FL Characterization'!D$2)</f>
        <v>36.257507727543768</v>
      </c>
      <c r="E4" s="2">
        <f ca="1">('[1]Pc, Spring, S3'!E4*Main!$B$5)+(_xlfn.IFNA(VLOOKUP($A4,'FL Ratio'!$A$3:$B$10,2,FALSE),0)*'FL Characterization'!E$2)</f>
        <v>34.999763566301688</v>
      </c>
      <c r="F4" s="2">
        <f ca="1">('[1]Pc, Spring, S3'!F4*Main!$B$5)+(_xlfn.IFNA(VLOOKUP($A4,'FL Ratio'!$A$3:$B$10,2,FALSE),0)*'FL Characterization'!F$2)</f>
        <v>36.775483543119982</v>
      </c>
      <c r="G4" s="2">
        <f ca="1">('[1]Pc, Spring, S3'!G4*Main!$B$5)+(_xlfn.IFNA(VLOOKUP($A4,'FL Ratio'!$A$3:$B$10,2,FALSE),0)*'FL Characterization'!G$2)</f>
        <v>37.355879945921856</v>
      </c>
      <c r="H4" s="2">
        <f ca="1">('[1]Pc, Spring, S3'!H4*Main!$B$5)+(_xlfn.IFNA(VLOOKUP($A4,'FL Ratio'!$A$3:$B$10,2,FALSE),0)*'FL Characterization'!H$2)</f>
        <v>42.106111112787758</v>
      </c>
      <c r="I4" s="2">
        <f ca="1">('[1]Pc, Spring, S3'!I4*Main!$B$5)+(_xlfn.IFNA(VLOOKUP($A4,'FL Ratio'!$A$3:$B$10,2,FALSE),0)*'FL Characterization'!I$2)</f>
        <v>46.431465400391097</v>
      </c>
      <c r="J4" s="2">
        <f ca="1">('[1]Pc, Spring, S3'!J4*Main!$B$5)+(_xlfn.IFNA(VLOOKUP($A4,'FL Ratio'!$A$3:$B$10,2,FALSE),0)*'FL Characterization'!J$2)</f>
        <v>50.783804101966048</v>
      </c>
      <c r="K4" s="2">
        <f ca="1">('[1]Pc, Spring, S3'!K4*Main!$B$5)+(_xlfn.IFNA(VLOOKUP($A4,'FL Ratio'!$A$3:$B$10,2,FALSE),0)*'FL Characterization'!K$2)</f>
        <v>54.227899777521145</v>
      </c>
      <c r="L4" s="2">
        <f ca="1">('[1]Pc, Spring, S3'!L4*Main!$B$5)+(_xlfn.IFNA(VLOOKUP($A4,'FL Ratio'!$A$3:$B$10,2,FALSE),0)*'FL Characterization'!L$2)</f>
        <v>55.109922161948404</v>
      </c>
      <c r="M4" s="2">
        <f ca="1">('[1]Pc, Spring, S3'!M4*Main!$B$5)+(_xlfn.IFNA(VLOOKUP($A4,'FL Ratio'!$A$3:$B$10,2,FALSE),0)*'FL Characterization'!M$2)</f>
        <v>56.387152492314307</v>
      </c>
      <c r="N4" s="2">
        <f ca="1">('[1]Pc, Spring, S3'!N4*Main!$B$5)+(_xlfn.IFNA(VLOOKUP($A4,'FL Ratio'!$A$3:$B$10,2,FALSE),0)*'FL Characterization'!N$2)</f>
        <v>59.517839496247348</v>
      </c>
      <c r="O4" s="2">
        <f ca="1">('[1]Pc, Spring, S3'!O4*Main!$B$5)+(_xlfn.IFNA(VLOOKUP($A4,'FL Ratio'!$A$3:$B$10,2,FALSE),0)*'FL Characterization'!O$2)</f>
        <v>58.80382979595678</v>
      </c>
      <c r="P4" s="2">
        <f ca="1">('[1]Pc, Spring, S3'!P4*Main!$B$5)+(_xlfn.IFNA(VLOOKUP($A4,'FL Ratio'!$A$3:$B$10,2,FALSE),0)*'FL Characterization'!P$2)</f>
        <v>56.008333164274781</v>
      </c>
      <c r="Q4" s="2">
        <f ca="1">('[1]Pc, Spring, S3'!Q4*Main!$B$5)+(_xlfn.IFNA(VLOOKUP($A4,'FL Ratio'!$A$3:$B$10,2,FALSE),0)*'FL Characterization'!Q$2)</f>
        <v>55.8745751443359</v>
      </c>
      <c r="R4" s="2">
        <f ca="1">('[1]Pc, Spring, S3'!R4*Main!$B$5)+(_xlfn.IFNA(VLOOKUP($A4,'FL Ratio'!$A$3:$B$10,2,FALSE),0)*'FL Characterization'!R$2)</f>
        <v>55.078012620455738</v>
      </c>
      <c r="S4" s="2">
        <f ca="1">('[1]Pc, Spring, S3'!S4*Main!$B$5)+(_xlfn.IFNA(VLOOKUP($A4,'FL Ratio'!$A$3:$B$10,2,FALSE),0)*'FL Characterization'!S$2)</f>
        <v>60.948717190040419</v>
      </c>
      <c r="T4" s="2">
        <f ca="1">('[1]Pc, Spring, S3'!T4*Main!$B$5)+(_xlfn.IFNA(VLOOKUP($A4,'FL Ratio'!$A$3:$B$10,2,FALSE),0)*'FL Characterization'!T$2)</f>
        <v>56.654758956387397</v>
      </c>
      <c r="U4" s="2">
        <f ca="1">('[1]Pc, Spring, S3'!U4*Main!$B$5)+(_xlfn.IFNA(VLOOKUP($A4,'FL Ratio'!$A$3:$B$10,2,FALSE),0)*'FL Characterization'!U$2)</f>
        <v>58.769992068906816</v>
      </c>
      <c r="V4" s="2">
        <f ca="1">('[1]Pc, Spring, S3'!V4*Main!$B$5)+(_xlfn.IFNA(VLOOKUP($A4,'FL Ratio'!$A$3:$B$10,2,FALSE),0)*'FL Characterization'!V$2)</f>
        <v>57.448732615445955</v>
      </c>
      <c r="W4" s="2">
        <f ca="1">('[1]Pc, Spring, S3'!W4*Main!$B$5)+(_xlfn.IFNA(VLOOKUP($A4,'FL Ratio'!$A$3:$B$10,2,FALSE),0)*'FL Characterization'!W$2)</f>
        <v>56.953152359690137</v>
      </c>
      <c r="X4" s="2">
        <f ca="1">('[1]Pc, Spring, S3'!X4*Main!$B$5)+(_xlfn.IFNA(VLOOKUP($A4,'FL Ratio'!$A$3:$B$10,2,FALSE),0)*'FL Characterization'!X$2)</f>
        <v>54.477187307367117</v>
      </c>
      <c r="Y4" s="2">
        <f ca="1">('[1]Pc, Spring, S3'!Y4*Main!$B$5)+(_xlfn.IFNA(VLOOKUP($A4,'FL Ratio'!$A$3:$B$10,2,FALSE),0)*'FL Characterization'!Y$2)</f>
        <v>52.218266843054444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Ratio'!$A$3:$B$10,2,FALSE),0)*'FL Characterization'!B$2)</f>
        <v>30.63294559117492</v>
      </c>
      <c r="C2" s="2">
        <f ca="1">('[1]Pc, Spring, S3'!C2*Main!$B$5)+(_xlfn.IFNA(VLOOKUP($A2,'FL Ratio'!$A$3:$B$10,2,FALSE),0)*'FL Characterization'!C$2)</f>
        <v>26.327834292819301</v>
      </c>
      <c r="D2" s="2">
        <f ca="1">('[1]Pc, Spring, S3'!D2*Main!$B$5)+(_xlfn.IFNA(VLOOKUP($A2,'FL Ratio'!$A$3:$B$10,2,FALSE),0)*'FL Characterization'!D$2)</f>
        <v>26.216278278139125</v>
      </c>
      <c r="E2" s="2">
        <f ca="1">('[1]Pc, Spring, S3'!E2*Main!$B$5)+(_xlfn.IFNA(VLOOKUP($A2,'FL Ratio'!$A$3:$B$10,2,FALSE),0)*'FL Characterization'!E$2)</f>
        <v>25.925768687455307</v>
      </c>
      <c r="F2" s="2">
        <f ca="1">('[1]Pc, Spring, S3'!F2*Main!$B$5)+(_xlfn.IFNA(VLOOKUP($A2,'FL Ratio'!$A$3:$B$10,2,FALSE),0)*'FL Characterization'!F$2)</f>
        <v>27.210861142446021</v>
      </c>
      <c r="G2" s="2">
        <f ca="1">('[1]Pc, Spring, S3'!G2*Main!$B$5)+(_xlfn.IFNA(VLOOKUP($A2,'FL Ratio'!$A$3:$B$10,2,FALSE),0)*'FL Characterization'!G$2)</f>
        <v>26.675680413750992</v>
      </c>
      <c r="H2" s="2">
        <f ca="1">('[1]Pc, Spring, S3'!H2*Main!$B$5)+(_xlfn.IFNA(VLOOKUP($A2,'FL Ratio'!$A$3:$B$10,2,FALSE),0)*'FL Characterization'!H$2)</f>
        <v>31.232143796783479</v>
      </c>
      <c r="I2" s="2">
        <f ca="1">('[1]Pc, Spring, S3'!I2*Main!$B$5)+(_xlfn.IFNA(VLOOKUP($A2,'FL Ratio'!$A$3:$B$10,2,FALSE),0)*'FL Characterization'!I$2)</f>
        <v>36.412891003704367</v>
      </c>
      <c r="J2" s="2">
        <f ca="1">('[1]Pc, Spring, S3'!J2*Main!$B$5)+(_xlfn.IFNA(VLOOKUP($A2,'FL Ratio'!$A$3:$B$10,2,FALSE),0)*'FL Characterization'!J$2)</f>
        <v>42.417342089546693</v>
      </c>
      <c r="K2" s="2">
        <f ca="1">('[1]Pc, Spring, S3'!K2*Main!$B$5)+(_xlfn.IFNA(VLOOKUP($A2,'FL Ratio'!$A$3:$B$10,2,FALSE),0)*'FL Characterization'!K$2)</f>
        <v>43.559649469815625</v>
      </c>
      <c r="L2" s="2">
        <f ca="1">('[1]Pc, Spring, S3'!L2*Main!$B$5)+(_xlfn.IFNA(VLOOKUP($A2,'FL Ratio'!$A$3:$B$10,2,FALSE),0)*'FL Characterization'!L$2)</f>
        <v>40.541384904289409</v>
      </c>
      <c r="M2" s="2">
        <f ca="1">('[1]Pc, Spring, S3'!M2*Main!$B$5)+(_xlfn.IFNA(VLOOKUP($A2,'FL Ratio'!$A$3:$B$10,2,FALSE),0)*'FL Characterization'!M$2)</f>
        <v>42.460344748344127</v>
      </c>
      <c r="N2" s="2">
        <f ca="1">('[1]Pc, Spring, S3'!N2*Main!$B$5)+(_xlfn.IFNA(VLOOKUP($A2,'FL Ratio'!$A$3:$B$10,2,FALSE),0)*'FL Characterization'!N$2)</f>
        <v>44.066120269864122</v>
      </c>
      <c r="O2" s="2">
        <f ca="1">('[1]Pc, Spring, S3'!O2*Main!$B$5)+(_xlfn.IFNA(VLOOKUP($A2,'FL Ratio'!$A$3:$B$10,2,FALSE),0)*'FL Characterization'!O$2)</f>
        <v>42.267790869276588</v>
      </c>
      <c r="P2" s="2">
        <f ca="1">('[1]Pc, Spring, S3'!P2*Main!$B$5)+(_xlfn.IFNA(VLOOKUP($A2,'FL Ratio'!$A$3:$B$10,2,FALSE),0)*'FL Characterization'!P$2)</f>
        <v>38.843283935460285</v>
      </c>
      <c r="Q2" s="2">
        <f ca="1">('[1]Pc, Spring, S3'!Q2*Main!$B$5)+(_xlfn.IFNA(VLOOKUP($A2,'FL Ratio'!$A$3:$B$10,2,FALSE),0)*'FL Characterization'!Q$2)</f>
        <v>39.90510649149244</v>
      </c>
      <c r="R2" s="2">
        <f ca="1">('[1]Pc, Spring, S3'!R2*Main!$B$5)+(_xlfn.IFNA(VLOOKUP($A2,'FL Ratio'!$A$3:$B$10,2,FALSE),0)*'FL Characterization'!R$2)</f>
        <v>40.32725545291337</v>
      </c>
      <c r="S2" s="2">
        <f ca="1">('[1]Pc, Spring, S3'!S2*Main!$B$5)+(_xlfn.IFNA(VLOOKUP($A2,'FL Ratio'!$A$3:$B$10,2,FALSE),0)*'FL Characterization'!S$2)</f>
        <v>41.276389784934644</v>
      </c>
      <c r="T2" s="2">
        <f ca="1">('[1]Pc, Spring, S3'!T2*Main!$B$5)+(_xlfn.IFNA(VLOOKUP($A2,'FL Ratio'!$A$3:$B$10,2,FALSE),0)*'FL Characterization'!T$2)</f>
        <v>40.988817905956395</v>
      </c>
      <c r="U2" s="2">
        <f ca="1">('[1]Pc, Spring, S3'!U2*Main!$B$5)+(_xlfn.IFNA(VLOOKUP($A2,'FL Ratio'!$A$3:$B$10,2,FALSE),0)*'FL Characterization'!U$2)</f>
        <v>40.38804957474418</v>
      </c>
      <c r="V2" s="2">
        <f ca="1">('[1]Pc, Spring, S3'!V2*Main!$B$5)+(_xlfn.IFNA(VLOOKUP($A2,'FL Ratio'!$A$3:$B$10,2,FALSE),0)*'FL Characterization'!V$2)</f>
        <v>41.648559921926569</v>
      </c>
      <c r="W2" s="2">
        <f ca="1">('[1]Pc, Spring, S3'!W2*Main!$B$5)+(_xlfn.IFNA(VLOOKUP($A2,'FL Ratio'!$A$3:$B$10,2,FALSE),0)*'FL Characterization'!W$2)</f>
        <v>40.989959742407507</v>
      </c>
      <c r="X2" s="2">
        <f ca="1">('[1]Pc, Spring, S3'!X2*Main!$B$5)+(_xlfn.IFNA(VLOOKUP($A2,'FL Ratio'!$A$3:$B$10,2,FALSE),0)*'FL Characterization'!X$2)</f>
        <v>35.532734447670613</v>
      </c>
      <c r="Y2" s="2">
        <f ca="1">('[1]Pc, Spring, S3'!Y2*Main!$B$5)+(_xlfn.IFNA(VLOOKUP($A2,'FL Ratio'!$A$3:$B$10,2,FALSE),0)*'FL Characterization'!Y$2)</f>
        <v>35.003378341905943</v>
      </c>
    </row>
    <row r="3" spans="1:25" x14ac:dyDescent="0.3">
      <c r="A3">
        <v>2</v>
      </c>
      <c r="B3" s="2">
        <f ca="1">('[1]Pc, Spring, S3'!B3*Main!$B$5)+(_xlfn.IFNA(VLOOKUP($A3,'FL Ratio'!$A$3:$B$10,2,FALSE),0)*'FL Characterization'!B$2)</f>
        <v>31.095285463249624</v>
      </c>
      <c r="C3" s="2">
        <f ca="1">('[1]Pc, Spring, S3'!C3*Main!$B$5)+(_xlfn.IFNA(VLOOKUP($A3,'FL Ratio'!$A$3:$B$10,2,FALSE),0)*'FL Characterization'!C$2)</f>
        <v>29.362399414550509</v>
      </c>
      <c r="D3" s="2">
        <f ca="1">('[1]Pc, Spring, S3'!D3*Main!$B$5)+(_xlfn.IFNA(VLOOKUP($A3,'FL Ratio'!$A$3:$B$10,2,FALSE),0)*'FL Characterization'!D$2)</f>
        <v>27.886843703953957</v>
      </c>
      <c r="E3" s="2">
        <f ca="1">('[1]Pc, Spring, S3'!E3*Main!$B$5)+(_xlfn.IFNA(VLOOKUP($A3,'FL Ratio'!$A$3:$B$10,2,FALSE),0)*'FL Characterization'!E$2)</f>
        <v>27.357127085868022</v>
      </c>
      <c r="F3" s="2">
        <f ca="1">('[1]Pc, Spring, S3'!F3*Main!$B$5)+(_xlfn.IFNA(VLOOKUP($A3,'FL Ratio'!$A$3:$B$10,2,FALSE),0)*'FL Characterization'!F$2)</f>
        <v>27.278874321715634</v>
      </c>
      <c r="G3" s="2">
        <f ca="1">('[1]Pc, Spring, S3'!G3*Main!$B$5)+(_xlfn.IFNA(VLOOKUP($A3,'FL Ratio'!$A$3:$B$10,2,FALSE),0)*'FL Characterization'!G$2)</f>
        <v>28.250389627045735</v>
      </c>
      <c r="H3" s="2">
        <f ca="1">('[1]Pc, Spring, S3'!H3*Main!$B$5)+(_xlfn.IFNA(VLOOKUP($A3,'FL Ratio'!$A$3:$B$10,2,FALSE),0)*'FL Characterization'!H$2)</f>
        <v>39.789034912622519</v>
      </c>
      <c r="I3" s="2">
        <f ca="1">('[1]Pc, Spring, S3'!I3*Main!$B$5)+(_xlfn.IFNA(VLOOKUP($A3,'FL Ratio'!$A$3:$B$10,2,FALSE),0)*'FL Characterization'!I$2)</f>
        <v>43.923080805526808</v>
      </c>
      <c r="J3" s="2">
        <f ca="1">('[1]Pc, Spring, S3'!J3*Main!$B$5)+(_xlfn.IFNA(VLOOKUP($A3,'FL Ratio'!$A$3:$B$10,2,FALSE),0)*'FL Characterization'!J$2)</f>
        <v>46.884020063961259</v>
      </c>
      <c r="K3" s="2">
        <f ca="1">('[1]Pc, Spring, S3'!K3*Main!$B$5)+(_xlfn.IFNA(VLOOKUP($A3,'FL Ratio'!$A$3:$B$10,2,FALSE),0)*'FL Characterization'!K$2)</f>
        <v>47.666280272498788</v>
      </c>
      <c r="L3" s="2">
        <f ca="1">('[1]Pc, Spring, S3'!L3*Main!$B$5)+(_xlfn.IFNA(VLOOKUP($A3,'FL Ratio'!$A$3:$B$10,2,FALSE),0)*'FL Characterization'!L$2)</f>
        <v>46.657073660373953</v>
      </c>
      <c r="M3" s="2">
        <f ca="1">('[1]Pc, Spring, S3'!M3*Main!$B$5)+(_xlfn.IFNA(VLOOKUP($A3,'FL Ratio'!$A$3:$B$10,2,FALSE),0)*'FL Characterization'!M$2)</f>
        <v>48.326047853407175</v>
      </c>
      <c r="N3" s="2">
        <f ca="1">('[1]Pc, Spring, S3'!N3*Main!$B$5)+(_xlfn.IFNA(VLOOKUP($A3,'FL Ratio'!$A$3:$B$10,2,FALSE),0)*'FL Characterization'!N$2)</f>
        <v>46.655732267984021</v>
      </c>
      <c r="O3" s="2">
        <f ca="1">('[1]Pc, Spring, S3'!O3*Main!$B$5)+(_xlfn.IFNA(VLOOKUP($A3,'FL Ratio'!$A$3:$B$10,2,FALSE),0)*'FL Characterization'!O$2)</f>
        <v>47.42845396179893</v>
      </c>
      <c r="P3" s="2">
        <f ca="1">('[1]Pc, Spring, S3'!P3*Main!$B$5)+(_xlfn.IFNA(VLOOKUP($A3,'FL Ratio'!$A$3:$B$10,2,FALSE),0)*'FL Characterization'!P$2)</f>
        <v>45.23389903521926</v>
      </c>
      <c r="Q3" s="2">
        <f ca="1">('[1]Pc, Spring, S3'!Q3*Main!$B$5)+(_xlfn.IFNA(VLOOKUP($A3,'FL Ratio'!$A$3:$B$10,2,FALSE),0)*'FL Characterization'!Q$2)</f>
        <v>41.441555951295072</v>
      </c>
      <c r="R3" s="2">
        <f ca="1">('[1]Pc, Spring, S3'!R3*Main!$B$5)+(_xlfn.IFNA(VLOOKUP($A3,'FL Ratio'!$A$3:$B$10,2,FALSE),0)*'FL Characterization'!R$2)</f>
        <v>38.755091848439491</v>
      </c>
      <c r="S3" s="2">
        <f ca="1">('[1]Pc, Spring, S3'!S3*Main!$B$5)+(_xlfn.IFNA(VLOOKUP($A3,'FL Ratio'!$A$3:$B$10,2,FALSE),0)*'FL Characterization'!S$2)</f>
        <v>41.216910348312567</v>
      </c>
      <c r="T3" s="2">
        <f ca="1">('[1]Pc, Spring, S3'!T3*Main!$B$5)+(_xlfn.IFNA(VLOOKUP($A3,'FL Ratio'!$A$3:$B$10,2,FALSE),0)*'FL Characterization'!T$2)</f>
        <v>40.928390001197016</v>
      </c>
      <c r="U3" s="2">
        <f ca="1">('[1]Pc, Spring, S3'!U3*Main!$B$5)+(_xlfn.IFNA(VLOOKUP($A3,'FL Ratio'!$A$3:$B$10,2,FALSE),0)*'FL Characterization'!U$2)</f>
        <v>41.892326669670098</v>
      </c>
      <c r="V3" s="2">
        <f ca="1">('[1]Pc, Spring, S3'!V3*Main!$B$5)+(_xlfn.IFNA(VLOOKUP($A3,'FL Ratio'!$A$3:$B$10,2,FALSE),0)*'FL Characterization'!V$2)</f>
        <v>40.491987709955602</v>
      </c>
      <c r="W3" s="2">
        <f ca="1">('[1]Pc, Spring, S3'!W3*Main!$B$5)+(_xlfn.IFNA(VLOOKUP($A3,'FL Ratio'!$A$3:$B$10,2,FALSE),0)*'FL Characterization'!W$2)</f>
        <v>39.216398527110378</v>
      </c>
      <c r="X3" s="2">
        <f ca="1">('[1]Pc, Spring, S3'!X3*Main!$B$5)+(_xlfn.IFNA(VLOOKUP($A3,'FL Ratio'!$A$3:$B$10,2,FALSE),0)*'FL Characterization'!X$2)</f>
        <v>36.164110657954993</v>
      </c>
      <c r="Y3" s="2">
        <f ca="1">('[1]Pc, Spring, S3'!Y3*Main!$B$5)+(_xlfn.IFNA(VLOOKUP($A3,'FL Ratio'!$A$3:$B$10,2,FALSE),0)*'FL Characterization'!Y$2)</f>
        <v>35.639671978170973</v>
      </c>
    </row>
    <row r="4" spans="1:25" x14ac:dyDescent="0.3">
      <c r="A4">
        <v>3</v>
      </c>
      <c r="B4" s="2">
        <f ca="1">('[1]Pc, Spring, S3'!B4*Main!$B$5)+(_xlfn.IFNA(VLOOKUP($A4,'FL Ratio'!$A$3:$B$10,2,FALSE),0)*'FL Characterization'!B$2)</f>
        <v>42.824001875248392</v>
      </c>
      <c r="C4" s="2">
        <f ca="1">('[1]Pc, Spring, S3'!C4*Main!$B$5)+(_xlfn.IFNA(VLOOKUP($A4,'FL Ratio'!$A$3:$B$10,2,FALSE),0)*'FL Characterization'!C$2)</f>
        <v>39.010257159427098</v>
      </c>
      <c r="D4" s="2">
        <f ca="1">('[1]Pc, Spring, S3'!D4*Main!$B$5)+(_xlfn.IFNA(VLOOKUP($A4,'FL Ratio'!$A$3:$B$10,2,FALSE),0)*'FL Characterization'!D$2)</f>
        <v>36.257507727543768</v>
      </c>
      <c r="E4" s="2">
        <f ca="1">('[1]Pc, Spring, S3'!E4*Main!$B$5)+(_xlfn.IFNA(VLOOKUP($A4,'FL Ratio'!$A$3:$B$10,2,FALSE),0)*'FL Characterization'!E$2)</f>
        <v>34.999763566301688</v>
      </c>
      <c r="F4" s="2">
        <f ca="1">('[1]Pc, Spring, S3'!F4*Main!$B$5)+(_xlfn.IFNA(VLOOKUP($A4,'FL Ratio'!$A$3:$B$10,2,FALSE),0)*'FL Characterization'!F$2)</f>
        <v>36.775483543119982</v>
      </c>
      <c r="G4" s="2">
        <f ca="1">('[1]Pc, Spring, S3'!G4*Main!$B$5)+(_xlfn.IFNA(VLOOKUP($A4,'FL Ratio'!$A$3:$B$10,2,FALSE),0)*'FL Characterization'!G$2)</f>
        <v>37.355879945921856</v>
      </c>
      <c r="H4" s="2">
        <f ca="1">('[1]Pc, Spring, S3'!H4*Main!$B$5)+(_xlfn.IFNA(VLOOKUP($A4,'FL Ratio'!$A$3:$B$10,2,FALSE),0)*'FL Characterization'!H$2)</f>
        <v>42.106111112787758</v>
      </c>
      <c r="I4" s="2">
        <f ca="1">('[1]Pc, Spring, S3'!I4*Main!$B$5)+(_xlfn.IFNA(VLOOKUP($A4,'FL Ratio'!$A$3:$B$10,2,FALSE),0)*'FL Characterization'!I$2)</f>
        <v>46.431465400391097</v>
      </c>
      <c r="J4" s="2">
        <f ca="1">('[1]Pc, Spring, S3'!J4*Main!$B$5)+(_xlfn.IFNA(VLOOKUP($A4,'FL Ratio'!$A$3:$B$10,2,FALSE),0)*'FL Characterization'!J$2)</f>
        <v>50.783804101966048</v>
      </c>
      <c r="K4" s="2">
        <f ca="1">('[1]Pc, Spring, S3'!K4*Main!$B$5)+(_xlfn.IFNA(VLOOKUP($A4,'FL Ratio'!$A$3:$B$10,2,FALSE),0)*'FL Characterization'!K$2)</f>
        <v>54.227899777521145</v>
      </c>
      <c r="L4" s="2">
        <f ca="1">('[1]Pc, Spring, S3'!L4*Main!$B$5)+(_xlfn.IFNA(VLOOKUP($A4,'FL Ratio'!$A$3:$B$10,2,FALSE),0)*'FL Characterization'!L$2)</f>
        <v>55.109922161948404</v>
      </c>
      <c r="M4" s="2">
        <f ca="1">('[1]Pc, Spring, S3'!M4*Main!$B$5)+(_xlfn.IFNA(VLOOKUP($A4,'FL Ratio'!$A$3:$B$10,2,FALSE),0)*'FL Characterization'!M$2)</f>
        <v>56.387152492314307</v>
      </c>
      <c r="N4" s="2">
        <f ca="1">('[1]Pc, Spring, S3'!N4*Main!$B$5)+(_xlfn.IFNA(VLOOKUP($A4,'FL Ratio'!$A$3:$B$10,2,FALSE),0)*'FL Characterization'!N$2)</f>
        <v>59.517839496247348</v>
      </c>
      <c r="O4" s="2">
        <f ca="1">('[1]Pc, Spring, S3'!O4*Main!$B$5)+(_xlfn.IFNA(VLOOKUP($A4,'FL Ratio'!$A$3:$B$10,2,FALSE),0)*'FL Characterization'!O$2)</f>
        <v>58.80382979595678</v>
      </c>
      <c r="P4" s="2">
        <f ca="1">('[1]Pc, Spring, S3'!P4*Main!$B$5)+(_xlfn.IFNA(VLOOKUP($A4,'FL Ratio'!$A$3:$B$10,2,FALSE),0)*'FL Characterization'!P$2)</f>
        <v>56.008333164274781</v>
      </c>
      <c r="Q4" s="2">
        <f ca="1">('[1]Pc, Spring, S3'!Q4*Main!$B$5)+(_xlfn.IFNA(VLOOKUP($A4,'FL Ratio'!$A$3:$B$10,2,FALSE),0)*'FL Characterization'!Q$2)</f>
        <v>55.8745751443359</v>
      </c>
      <c r="R4" s="2">
        <f ca="1">('[1]Pc, Spring, S3'!R4*Main!$B$5)+(_xlfn.IFNA(VLOOKUP($A4,'FL Ratio'!$A$3:$B$10,2,FALSE),0)*'FL Characterization'!R$2)</f>
        <v>55.078012620455738</v>
      </c>
      <c r="S4" s="2">
        <f ca="1">('[1]Pc, Spring, S3'!S4*Main!$B$5)+(_xlfn.IFNA(VLOOKUP($A4,'FL Ratio'!$A$3:$B$10,2,FALSE),0)*'FL Characterization'!S$2)</f>
        <v>60.948717190040419</v>
      </c>
      <c r="T4" s="2">
        <f ca="1">('[1]Pc, Spring, S3'!T4*Main!$B$5)+(_xlfn.IFNA(VLOOKUP($A4,'FL Ratio'!$A$3:$B$10,2,FALSE),0)*'FL Characterization'!T$2)</f>
        <v>56.654758956387397</v>
      </c>
      <c r="U4" s="2">
        <f ca="1">('[1]Pc, Spring, S3'!U4*Main!$B$5)+(_xlfn.IFNA(VLOOKUP($A4,'FL Ratio'!$A$3:$B$10,2,FALSE),0)*'FL Characterization'!U$2)</f>
        <v>58.769992068906816</v>
      </c>
      <c r="V4" s="2">
        <f ca="1">('[1]Pc, Spring, S3'!V4*Main!$B$5)+(_xlfn.IFNA(VLOOKUP($A4,'FL Ratio'!$A$3:$B$10,2,FALSE),0)*'FL Characterization'!V$2)</f>
        <v>57.448732615445955</v>
      </c>
      <c r="W4" s="2">
        <f ca="1">('[1]Pc, Spring, S3'!W4*Main!$B$5)+(_xlfn.IFNA(VLOOKUP($A4,'FL Ratio'!$A$3:$B$10,2,FALSE),0)*'FL Characterization'!W$2)</f>
        <v>56.953152359690137</v>
      </c>
      <c r="X4" s="2">
        <f ca="1">('[1]Pc, Spring, S3'!X4*Main!$B$5)+(_xlfn.IFNA(VLOOKUP($A4,'FL Ratio'!$A$3:$B$10,2,FALSE),0)*'FL Characterization'!X$2)</f>
        <v>54.477187307367117</v>
      </c>
      <c r="Y4" s="2">
        <f ca="1">('[1]Pc, Spring, S3'!Y4*Main!$B$5)+(_xlfn.IFNA(VLOOKUP($A4,'FL Ratio'!$A$3:$B$10,2,FALSE),0)*'FL Characterization'!Y$2)</f>
        <v>52.218266843054444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-11.208013638225868</v>
      </c>
      <c r="C2" s="2">
        <f ca="1">('[1]Qc, Spring, S1'!C2*Main!$B$5)</f>
        <v>-13.674215132340667</v>
      </c>
      <c r="D2" s="2">
        <f ca="1">('[1]Qc, Spring, S1'!D2*Main!$B$5)</f>
        <v>-14.125438339749486</v>
      </c>
      <c r="E2" s="2">
        <f ca="1">('[1]Qc, Spring, S1'!E2*Main!$B$5)</f>
        <v>-14.337977309842048</v>
      </c>
      <c r="F2" s="2">
        <f ca="1">('[1]Qc, Spring, S1'!F2*Main!$B$5)</f>
        <v>-15.047556138348673</v>
      </c>
      <c r="G2" s="2">
        <f ca="1">('[1]Qc, Spring, S1'!G2*Main!$B$5)</f>
        <v>-14.448989935870236</v>
      </c>
      <c r="H2" s="2">
        <f ca="1">('[1]Qc, Spring, S1'!H2*Main!$B$5)</f>
        <v>-11.598821709589696</v>
      </c>
      <c r="I2" s="2">
        <f ca="1">('[1]Qc, Spring, S1'!I2*Main!$B$5)</f>
        <v>-2.7309554130068272</v>
      </c>
      <c r="J2" s="2">
        <f ca="1">('[1]Qc, Spring, S1'!J2*Main!$B$5)</f>
        <v>3.2239300631572338</v>
      </c>
      <c r="K2" s="2">
        <f ca="1">('[1]Qc, Spring, S1'!K2*Main!$B$5)</f>
        <v>5.8864479195521717</v>
      </c>
      <c r="L2" s="2">
        <f ca="1">('[1]Qc, Spring, S1'!L2*Main!$B$5)</f>
        <v>3.8104787283639769</v>
      </c>
      <c r="M2" s="2">
        <f ca="1">('[1]Qc, Spring, S1'!M2*Main!$B$5)</f>
        <v>5.1301963739826535</v>
      </c>
      <c r="N2" s="2">
        <f ca="1">('[1]Qc, Spring, S1'!N2*Main!$B$5)</f>
        <v>4.7731859341806624</v>
      </c>
      <c r="O2" s="2">
        <f ca="1">('[1]Qc, Spring, S1'!O2*Main!$B$5)</f>
        <v>4.6481868386208776</v>
      </c>
      <c r="P2" s="2">
        <f ca="1">('[1]Qc, Spring, S1'!P2*Main!$B$5)</f>
        <v>1.0234911791769012</v>
      </c>
      <c r="Q2" s="2">
        <f ca="1">('[1]Qc, Spring, S1'!Q2*Main!$B$5)</f>
        <v>-1.725028257445715</v>
      </c>
      <c r="R2" s="2">
        <f ca="1">('[1]Qc, Spring, S1'!R2*Main!$B$5)</f>
        <v>-0.81857134318828606</v>
      </c>
      <c r="S2" s="2">
        <f ca="1">('[1]Qc, Spring, S1'!S2*Main!$B$5)</f>
        <v>1.2157892373317702</v>
      </c>
      <c r="T2" s="2">
        <f ca="1">('[1]Qc, Spring, S1'!T2*Main!$B$5)</f>
        <v>-7.2409919372242296E-2</v>
      </c>
      <c r="U2" s="2">
        <f ca="1">('[1]Qc, Spring, S1'!U2*Main!$B$5)</f>
        <v>-1.688791356624217</v>
      </c>
      <c r="V2" s="2">
        <f ca="1">('[1]Qc, Spring, S1'!V2*Main!$B$5)</f>
        <v>-2.9253148140224337</v>
      </c>
      <c r="W2" s="2">
        <f ca="1">('[1]Qc, Spring, S1'!W2*Main!$B$5)</f>
        <v>-3.3771703529278212</v>
      </c>
      <c r="X2" s="2">
        <f ca="1">('[1]Qc, Spring, S1'!X2*Main!$B$5)</f>
        <v>-6.4641868805642178</v>
      </c>
      <c r="Y2" s="2">
        <f ca="1">('[1]Qc, Spring, S1'!Y2*Main!$B$5)</f>
        <v>-8.149346550758839</v>
      </c>
    </row>
    <row r="3" spans="1:25" x14ac:dyDescent="0.3">
      <c r="A3">
        <v>2</v>
      </c>
      <c r="B3" s="2">
        <f ca="1">('[1]Qc, Spring, S1'!B3*Main!$B$5)</f>
        <v>-2.4668489540865921</v>
      </c>
      <c r="C3" s="2">
        <f ca="1">('[1]Qc, Spring, S1'!C3*Main!$B$5)</f>
        <v>-0.63757088805044571</v>
      </c>
      <c r="D3" s="2">
        <f ca="1">('[1]Qc, Spring, S1'!D3*Main!$B$5)</f>
        <v>-2.7027879680176827</v>
      </c>
      <c r="E3" s="2">
        <f ca="1">('[1]Qc, Spring, S1'!E3*Main!$B$5)</f>
        <v>-3.1635402508009998</v>
      </c>
      <c r="F3" s="2">
        <f ca="1">('[1]Qc, Spring, S1'!F3*Main!$B$5)</f>
        <v>-4.1567447481454982</v>
      </c>
      <c r="G3" s="2">
        <f ca="1">('[1]Qc, Spring, S1'!G3*Main!$B$5)</f>
        <v>-4.3616339584917663</v>
      </c>
      <c r="H3" s="2">
        <f ca="1">('[1]Qc, Spring, S1'!H3*Main!$B$5)</f>
        <v>-1.3916465697636002</v>
      </c>
      <c r="I3" s="2">
        <f ca="1">('[1]Qc, Spring, S1'!I3*Main!$B$5)</f>
        <v>1.201982056129909</v>
      </c>
      <c r="J3" s="2">
        <f ca="1">('[1]Qc, Spring, S1'!J3*Main!$B$5)</f>
        <v>0.85753490299758506</v>
      </c>
      <c r="K3" s="2">
        <f ca="1">('[1]Qc, Spring, S1'!K3*Main!$B$5)</f>
        <v>0.8339964969178667</v>
      </c>
      <c r="L3" s="2">
        <f ca="1">('[1]Qc, Spring, S1'!L3*Main!$B$5)</f>
        <v>2.4218283883250846</v>
      </c>
      <c r="M3" s="2">
        <f ca="1">('[1]Qc, Spring, S1'!M3*Main!$B$5)</f>
        <v>1.5138900087569314</v>
      </c>
      <c r="N3" s="2">
        <f ca="1">('[1]Qc, Spring, S1'!N3*Main!$B$5)</f>
        <v>2.7336950176483188</v>
      </c>
      <c r="O3" s="2">
        <f ca="1">('[1]Qc, Spring, S1'!O3*Main!$B$5)</f>
        <v>3.1219599398329199</v>
      </c>
      <c r="P3" s="2">
        <f ca="1">('[1]Qc, Spring, S1'!P3*Main!$B$5)</f>
        <v>2.4915781941338491</v>
      </c>
      <c r="Q3" s="2">
        <f ca="1">('[1]Qc, Spring, S1'!Q3*Main!$B$5)</f>
        <v>3.2903848372971987</v>
      </c>
      <c r="R3" s="2">
        <f ca="1">('[1]Qc, Spring, S1'!R3*Main!$B$5)</f>
        <v>1.3528851427652973</v>
      </c>
      <c r="S3" s="2">
        <f ca="1">('[1]Qc, Spring, S1'!S3*Main!$B$5)</f>
        <v>1.2940459862559559</v>
      </c>
      <c r="T3" s="2">
        <f ca="1">('[1]Qc, Spring, S1'!T3*Main!$B$5)</f>
        <v>1.2573759822482939</v>
      </c>
      <c r="U3" s="2">
        <f ca="1">('[1]Qc, Spring, S1'!U3*Main!$B$5)</f>
        <v>1.2647656997488537</v>
      </c>
      <c r="V3" s="2">
        <f ca="1">('[1]Qc, Spring, S1'!V3*Main!$B$5)</f>
        <v>-0.72902579442178583</v>
      </c>
      <c r="W3" s="2">
        <f ca="1">('[1]Qc, Spring, S1'!W3*Main!$B$5)</f>
        <v>0.58547935794393124</v>
      </c>
      <c r="X3" s="2">
        <f ca="1">('[1]Qc, Spring, S1'!X3*Main!$B$5)</f>
        <v>-3.3720923286724602</v>
      </c>
      <c r="Y3" s="2">
        <f ca="1">('[1]Qc, Spring, S1'!Y3*Main!$B$5)</f>
        <v>-2.3992490823016541</v>
      </c>
    </row>
    <row r="4" spans="1:25" x14ac:dyDescent="0.3">
      <c r="A4">
        <v>3</v>
      </c>
      <c r="B4" s="2">
        <f ca="1">('[1]Qc, Spring, S1'!B4*Main!$B$5)</f>
        <v>10.163958822227583</v>
      </c>
      <c r="C4" s="2">
        <f ca="1">('[1]Qc, Spring, S1'!C4*Main!$B$5)</f>
        <v>7.5587145637553927</v>
      </c>
      <c r="D4" s="2">
        <f ca="1">('[1]Qc, Spring, S1'!D4*Main!$B$5)</f>
        <v>7.2435598722629013</v>
      </c>
      <c r="E4" s="2">
        <f ca="1">('[1]Qc, Spring, S1'!E4*Main!$B$5)</f>
        <v>6.7214337651764149</v>
      </c>
      <c r="F4" s="2">
        <f ca="1">('[1]Qc, Spring, S1'!F4*Main!$B$5)</f>
        <v>7.6038764781672699</v>
      </c>
      <c r="G4" s="2">
        <f ca="1">('[1]Qc, Spring, S1'!G4*Main!$B$5)</f>
        <v>5.8391179878720134</v>
      </c>
      <c r="H4" s="2">
        <f ca="1">('[1]Qc, Spring, S1'!H4*Main!$B$5)</f>
        <v>9.2872098539577994</v>
      </c>
      <c r="I4" s="2">
        <f ca="1">('[1]Qc, Spring, S1'!I4*Main!$B$5)</f>
        <v>14.323823858063255</v>
      </c>
      <c r="J4" s="2">
        <f ca="1">('[1]Qc, Spring, S1'!J4*Main!$B$5)</f>
        <v>17.594661707247393</v>
      </c>
      <c r="K4" s="2">
        <f ca="1">('[1]Qc, Spring, S1'!K4*Main!$B$5)</f>
        <v>21.117770889029416</v>
      </c>
      <c r="L4" s="2">
        <f ca="1">('[1]Qc, Spring, S1'!L4*Main!$B$5)</f>
        <v>22.131949241923401</v>
      </c>
      <c r="M4" s="2">
        <f ca="1">('[1]Qc, Spring, S1'!M4*Main!$B$5)</f>
        <v>23.130304375570983</v>
      </c>
      <c r="N4" s="2">
        <f ca="1">('[1]Qc, Spring, S1'!N4*Main!$B$5)</f>
        <v>22.537670423101314</v>
      </c>
      <c r="O4" s="2">
        <f ca="1">('[1]Qc, Spring, S1'!O4*Main!$B$5)</f>
        <v>23.765379760030758</v>
      </c>
      <c r="P4" s="2">
        <f ca="1">('[1]Qc, Spring, S1'!P4*Main!$B$5)</f>
        <v>21.715120119791099</v>
      </c>
      <c r="Q4" s="2">
        <f ca="1">('[1]Qc, Spring, S1'!Q4*Main!$B$5)</f>
        <v>20.646518159949164</v>
      </c>
      <c r="R4" s="2">
        <f ca="1">('[1]Qc, Spring, S1'!R4*Main!$B$5)</f>
        <v>21.746813357238238</v>
      </c>
      <c r="S4" s="2">
        <f ca="1">('[1]Qc, Spring, S1'!S4*Main!$B$5)</f>
        <v>21.891736945108331</v>
      </c>
      <c r="T4" s="2">
        <f ca="1">('[1]Qc, Spring, S1'!T4*Main!$B$5)</f>
        <v>22.270166218856524</v>
      </c>
      <c r="U4" s="2">
        <f ca="1">('[1]Qc, Spring, S1'!U4*Main!$B$5)</f>
        <v>20.352751534302616</v>
      </c>
      <c r="V4" s="2">
        <f ca="1">('[1]Qc, Spring, S1'!V4*Main!$B$5)</f>
        <v>20.106810607717748</v>
      </c>
      <c r="W4" s="2">
        <f ca="1">('[1]Qc, Spring, S1'!W4*Main!$B$5)</f>
        <v>19.604308606391136</v>
      </c>
      <c r="X4" s="2">
        <f ca="1">('[1]Qc, Spring, S1'!X4*Main!$B$5)</f>
        <v>17.288118473571977</v>
      </c>
      <c r="Y4" s="2">
        <f ca="1">('[1]Qc, Spring, S1'!Y4*Main!$B$5)</f>
        <v>14.072356414601517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-11.208013638225868</v>
      </c>
      <c r="C2" s="2">
        <f ca="1">('[1]Qc, Spring, S1'!C2*Main!$B$5)</f>
        <v>-13.674215132340667</v>
      </c>
      <c r="D2" s="2">
        <f ca="1">('[1]Qc, Spring, S1'!D2*Main!$B$5)</f>
        <v>-14.125438339749486</v>
      </c>
      <c r="E2" s="2">
        <f ca="1">('[1]Qc, Spring, S1'!E2*Main!$B$5)</f>
        <v>-14.337977309842048</v>
      </c>
      <c r="F2" s="2">
        <f ca="1">('[1]Qc, Spring, S1'!F2*Main!$B$5)</f>
        <v>-15.047556138348673</v>
      </c>
      <c r="G2" s="2">
        <f ca="1">('[1]Qc, Spring, S1'!G2*Main!$B$5)</f>
        <v>-14.448989935870236</v>
      </c>
      <c r="H2" s="2">
        <f ca="1">('[1]Qc, Spring, S1'!H2*Main!$B$5)</f>
        <v>-11.598821709589696</v>
      </c>
      <c r="I2" s="2">
        <f ca="1">('[1]Qc, Spring, S1'!I2*Main!$B$5)</f>
        <v>-2.7309554130068272</v>
      </c>
      <c r="J2" s="2">
        <f ca="1">('[1]Qc, Spring, S1'!J2*Main!$B$5)</f>
        <v>3.2239300631572338</v>
      </c>
      <c r="K2" s="2">
        <f ca="1">('[1]Qc, Spring, S1'!K2*Main!$B$5)</f>
        <v>5.8864479195521717</v>
      </c>
      <c r="L2" s="2">
        <f ca="1">('[1]Qc, Spring, S1'!L2*Main!$B$5)</f>
        <v>3.8104787283639769</v>
      </c>
      <c r="M2" s="2">
        <f ca="1">('[1]Qc, Spring, S1'!M2*Main!$B$5)</f>
        <v>5.1301963739826535</v>
      </c>
      <c r="N2" s="2">
        <f ca="1">('[1]Qc, Spring, S1'!N2*Main!$B$5)</f>
        <v>4.7731859341806624</v>
      </c>
      <c r="O2" s="2">
        <f ca="1">('[1]Qc, Spring, S1'!O2*Main!$B$5)</f>
        <v>4.6481868386208776</v>
      </c>
      <c r="P2" s="2">
        <f ca="1">('[1]Qc, Spring, S1'!P2*Main!$B$5)</f>
        <v>1.0234911791769012</v>
      </c>
      <c r="Q2" s="2">
        <f ca="1">('[1]Qc, Spring, S1'!Q2*Main!$B$5)</f>
        <v>-1.725028257445715</v>
      </c>
      <c r="R2" s="2">
        <f ca="1">('[1]Qc, Spring, S1'!R2*Main!$B$5)</f>
        <v>-0.81857134318828606</v>
      </c>
      <c r="S2" s="2">
        <f ca="1">('[1]Qc, Spring, S1'!S2*Main!$B$5)</f>
        <v>1.2157892373317702</v>
      </c>
      <c r="T2" s="2">
        <f ca="1">('[1]Qc, Spring, S1'!T2*Main!$B$5)</f>
        <v>-7.2409919372242296E-2</v>
      </c>
      <c r="U2" s="2">
        <f ca="1">('[1]Qc, Spring, S1'!U2*Main!$B$5)</f>
        <v>-1.688791356624217</v>
      </c>
      <c r="V2" s="2">
        <f ca="1">('[1]Qc, Spring, S1'!V2*Main!$B$5)</f>
        <v>-2.9253148140224337</v>
      </c>
      <c r="W2" s="2">
        <f ca="1">('[1]Qc, Spring, S1'!W2*Main!$B$5)</f>
        <v>-3.3771703529278212</v>
      </c>
      <c r="X2" s="2">
        <f ca="1">('[1]Qc, Spring, S1'!X2*Main!$B$5)</f>
        <v>-6.4641868805642178</v>
      </c>
      <c r="Y2" s="2">
        <f ca="1">('[1]Qc, Spring, S1'!Y2*Main!$B$5)</f>
        <v>-8.149346550758839</v>
      </c>
    </row>
    <row r="3" spans="1:25" x14ac:dyDescent="0.3">
      <c r="A3">
        <v>2</v>
      </c>
      <c r="B3" s="2">
        <f ca="1">('[1]Qc, Spring, S1'!B3*Main!$B$5)</f>
        <v>-2.4668489540865921</v>
      </c>
      <c r="C3" s="2">
        <f ca="1">('[1]Qc, Spring, S1'!C3*Main!$B$5)</f>
        <v>-0.63757088805044571</v>
      </c>
      <c r="D3" s="2">
        <f ca="1">('[1]Qc, Spring, S1'!D3*Main!$B$5)</f>
        <v>-2.7027879680176827</v>
      </c>
      <c r="E3" s="2">
        <f ca="1">('[1]Qc, Spring, S1'!E3*Main!$B$5)</f>
        <v>-3.1635402508009998</v>
      </c>
      <c r="F3" s="2">
        <f ca="1">('[1]Qc, Spring, S1'!F3*Main!$B$5)</f>
        <v>-4.1567447481454982</v>
      </c>
      <c r="G3" s="2">
        <f ca="1">('[1]Qc, Spring, S1'!G3*Main!$B$5)</f>
        <v>-4.3616339584917663</v>
      </c>
      <c r="H3" s="2">
        <f ca="1">('[1]Qc, Spring, S1'!H3*Main!$B$5)</f>
        <v>-1.3916465697636002</v>
      </c>
      <c r="I3" s="2">
        <f ca="1">('[1]Qc, Spring, S1'!I3*Main!$B$5)</f>
        <v>1.201982056129909</v>
      </c>
      <c r="J3" s="2">
        <f ca="1">('[1]Qc, Spring, S1'!J3*Main!$B$5)</f>
        <v>0.85753490299758506</v>
      </c>
      <c r="K3" s="2">
        <f ca="1">('[1]Qc, Spring, S1'!K3*Main!$B$5)</f>
        <v>0.8339964969178667</v>
      </c>
      <c r="L3" s="2">
        <f ca="1">('[1]Qc, Spring, S1'!L3*Main!$B$5)</f>
        <v>2.4218283883250846</v>
      </c>
      <c r="M3" s="2">
        <f ca="1">('[1]Qc, Spring, S1'!M3*Main!$B$5)</f>
        <v>1.5138900087569314</v>
      </c>
      <c r="N3" s="2">
        <f ca="1">('[1]Qc, Spring, S1'!N3*Main!$B$5)</f>
        <v>2.7336950176483188</v>
      </c>
      <c r="O3" s="2">
        <f ca="1">('[1]Qc, Spring, S1'!O3*Main!$B$5)</f>
        <v>3.1219599398329199</v>
      </c>
      <c r="P3" s="2">
        <f ca="1">('[1]Qc, Spring, S1'!P3*Main!$B$5)</f>
        <v>2.4915781941338491</v>
      </c>
      <c r="Q3" s="2">
        <f ca="1">('[1]Qc, Spring, S1'!Q3*Main!$B$5)</f>
        <v>3.2903848372971987</v>
      </c>
      <c r="R3" s="2">
        <f ca="1">('[1]Qc, Spring, S1'!R3*Main!$B$5)</f>
        <v>1.3528851427652973</v>
      </c>
      <c r="S3" s="2">
        <f ca="1">('[1]Qc, Spring, S1'!S3*Main!$B$5)</f>
        <v>1.2940459862559559</v>
      </c>
      <c r="T3" s="2">
        <f ca="1">('[1]Qc, Spring, S1'!T3*Main!$B$5)</f>
        <v>1.2573759822482939</v>
      </c>
      <c r="U3" s="2">
        <f ca="1">('[1]Qc, Spring, S1'!U3*Main!$B$5)</f>
        <v>1.2647656997488537</v>
      </c>
      <c r="V3" s="2">
        <f ca="1">('[1]Qc, Spring, S1'!V3*Main!$B$5)</f>
        <v>-0.72902579442178583</v>
      </c>
      <c r="W3" s="2">
        <f ca="1">('[1]Qc, Spring, S1'!W3*Main!$B$5)</f>
        <v>0.58547935794393124</v>
      </c>
      <c r="X3" s="2">
        <f ca="1">('[1]Qc, Spring, S1'!X3*Main!$B$5)</f>
        <v>-3.3720923286724602</v>
      </c>
      <c r="Y3" s="2">
        <f ca="1">('[1]Qc, Spring, S1'!Y3*Main!$B$5)</f>
        <v>-2.3992490823016541</v>
      </c>
    </row>
    <row r="4" spans="1:25" x14ac:dyDescent="0.3">
      <c r="A4">
        <v>3</v>
      </c>
      <c r="B4" s="2">
        <f ca="1">('[1]Qc, Spring, S1'!B4*Main!$B$5)</f>
        <v>10.163958822227583</v>
      </c>
      <c r="C4" s="2">
        <f ca="1">('[1]Qc, Spring, S1'!C4*Main!$B$5)</f>
        <v>7.5587145637553927</v>
      </c>
      <c r="D4" s="2">
        <f ca="1">('[1]Qc, Spring, S1'!D4*Main!$B$5)</f>
        <v>7.2435598722629013</v>
      </c>
      <c r="E4" s="2">
        <f ca="1">('[1]Qc, Spring, S1'!E4*Main!$B$5)</f>
        <v>6.7214337651764149</v>
      </c>
      <c r="F4" s="2">
        <f ca="1">('[1]Qc, Spring, S1'!F4*Main!$B$5)</f>
        <v>7.6038764781672699</v>
      </c>
      <c r="G4" s="2">
        <f ca="1">('[1]Qc, Spring, S1'!G4*Main!$B$5)</f>
        <v>5.8391179878720134</v>
      </c>
      <c r="H4" s="2">
        <f ca="1">('[1]Qc, Spring, S1'!H4*Main!$B$5)</f>
        <v>9.2872098539577994</v>
      </c>
      <c r="I4" s="2">
        <f ca="1">('[1]Qc, Spring, S1'!I4*Main!$B$5)</f>
        <v>14.323823858063255</v>
      </c>
      <c r="J4" s="2">
        <f ca="1">('[1]Qc, Spring, S1'!J4*Main!$B$5)</f>
        <v>17.594661707247393</v>
      </c>
      <c r="K4" s="2">
        <f ca="1">('[1]Qc, Spring, S1'!K4*Main!$B$5)</f>
        <v>21.117770889029416</v>
      </c>
      <c r="L4" s="2">
        <f ca="1">('[1]Qc, Spring, S1'!L4*Main!$B$5)</f>
        <v>22.131949241923401</v>
      </c>
      <c r="M4" s="2">
        <f ca="1">('[1]Qc, Spring, S1'!M4*Main!$B$5)</f>
        <v>23.130304375570983</v>
      </c>
      <c r="N4" s="2">
        <f ca="1">('[1]Qc, Spring, S1'!N4*Main!$B$5)</f>
        <v>22.537670423101314</v>
      </c>
      <c r="O4" s="2">
        <f ca="1">('[1]Qc, Spring, S1'!O4*Main!$B$5)</f>
        <v>23.765379760030758</v>
      </c>
      <c r="P4" s="2">
        <f ca="1">('[1]Qc, Spring, S1'!P4*Main!$B$5)</f>
        <v>21.715120119791099</v>
      </c>
      <c r="Q4" s="2">
        <f ca="1">('[1]Qc, Spring, S1'!Q4*Main!$B$5)</f>
        <v>20.646518159949164</v>
      </c>
      <c r="R4" s="2">
        <f ca="1">('[1]Qc, Spring, S1'!R4*Main!$B$5)</f>
        <v>21.746813357238238</v>
      </c>
      <c r="S4" s="2">
        <f ca="1">('[1]Qc, Spring, S1'!S4*Main!$B$5)</f>
        <v>21.891736945108331</v>
      </c>
      <c r="T4" s="2">
        <f ca="1">('[1]Qc, Spring, S1'!T4*Main!$B$5)</f>
        <v>22.270166218856524</v>
      </c>
      <c r="U4" s="2">
        <f ca="1">('[1]Qc, Spring, S1'!U4*Main!$B$5)</f>
        <v>20.352751534302616</v>
      </c>
      <c r="V4" s="2">
        <f ca="1">('[1]Qc, Spring, S1'!V4*Main!$B$5)</f>
        <v>20.106810607717748</v>
      </c>
      <c r="W4" s="2">
        <f ca="1">('[1]Qc, Spring, S1'!W4*Main!$B$5)</f>
        <v>19.604308606391136</v>
      </c>
      <c r="X4" s="2">
        <f ca="1">('[1]Qc, Spring, S1'!X4*Main!$B$5)</f>
        <v>17.288118473571977</v>
      </c>
      <c r="Y4" s="2">
        <f ca="1">('[1]Qc, Spring, S1'!Y4*Main!$B$5)</f>
        <v>14.072356414601517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-11.208013638225868</v>
      </c>
      <c r="C2" s="2">
        <f ca="1">('[1]Qc, Spring, S1'!C2*Main!$B$5)</f>
        <v>-13.674215132340667</v>
      </c>
      <c r="D2" s="2">
        <f ca="1">('[1]Qc, Spring, S1'!D2*Main!$B$5)</f>
        <v>-14.125438339749486</v>
      </c>
      <c r="E2" s="2">
        <f ca="1">('[1]Qc, Spring, S1'!E2*Main!$B$5)</f>
        <v>-14.337977309842048</v>
      </c>
      <c r="F2" s="2">
        <f ca="1">('[1]Qc, Spring, S1'!F2*Main!$B$5)</f>
        <v>-15.047556138348673</v>
      </c>
      <c r="G2" s="2">
        <f ca="1">('[1]Qc, Spring, S1'!G2*Main!$B$5)</f>
        <v>-14.448989935870236</v>
      </c>
      <c r="H2" s="2">
        <f ca="1">('[1]Qc, Spring, S1'!H2*Main!$B$5)</f>
        <v>-11.598821709589696</v>
      </c>
      <c r="I2" s="2">
        <f ca="1">('[1]Qc, Spring, S1'!I2*Main!$B$5)</f>
        <v>-2.7309554130068272</v>
      </c>
      <c r="J2" s="2">
        <f ca="1">('[1]Qc, Spring, S1'!J2*Main!$B$5)</f>
        <v>3.2239300631572338</v>
      </c>
      <c r="K2" s="2">
        <f ca="1">('[1]Qc, Spring, S1'!K2*Main!$B$5)</f>
        <v>5.8864479195521717</v>
      </c>
      <c r="L2" s="2">
        <f ca="1">('[1]Qc, Spring, S1'!L2*Main!$B$5)</f>
        <v>3.8104787283639769</v>
      </c>
      <c r="M2" s="2">
        <f ca="1">('[1]Qc, Spring, S1'!M2*Main!$B$5)</f>
        <v>5.1301963739826535</v>
      </c>
      <c r="N2" s="2">
        <f ca="1">('[1]Qc, Spring, S1'!N2*Main!$B$5)</f>
        <v>4.7731859341806624</v>
      </c>
      <c r="O2" s="2">
        <f ca="1">('[1]Qc, Spring, S1'!O2*Main!$B$5)</f>
        <v>4.6481868386208776</v>
      </c>
      <c r="P2" s="2">
        <f ca="1">('[1]Qc, Spring, S1'!P2*Main!$B$5)</f>
        <v>1.0234911791769012</v>
      </c>
      <c r="Q2" s="2">
        <f ca="1">('[1]Qc, Spring, S1'!Q2*Main!$B$5)</f>
        <v>-1.725028257445715</v>
      </c>
      <c r="R2" s="2">
        <f ca="1">('[1]Qc, Spring, S1'!R2*Main!$B$5)</f>
        <v>-0.81857134318828606</v>
      </c>
      <c r="S2" s="2">
        <f ca="1">('[1]Qc, Spring, S1'!S2*Main!$B$5)</f>
        <v>1.2157892373317702</v>
      </c>
      <c r="T2" s="2">
        <f ca="1">('[1]Qc, Spring, S1'!T2*Main!$B$5)</f>
        <v>-7.2409919372242296E-2</v>
      </c>
      <c r="U2" s="2">
        <f ca="1">('[1]Qc, Spring, S1'!U2*Main!$B$5)</f>
        <v>-1.688791356624217</v>
      </c>
      <c r="V2" s="2">
        <f ca="1">('[1]Qc, Spring, S1'!V2*Main!$B$5)</f>
        <v>-2.9253148140224337</v>
      </c>
      <c r="W2" s="2">
        <f ca="1">('[1]Qc, Spring, S1'!W2*Main!$B$5)</f>
        <v>-3.3771703529278212</v>
      </c>
      <c r="X2" s="2">
        <f ca="1">('[1]Qc, Spring, S1'!X2*Main!$B$5)</f>
        <v>-6.4641868805642178</v>
      </c>
      <c r="Y2" s="2">
        <f ca="1">('[1]Qc, Spring, S1'!Y2*Main!$B$5)</f>
        <v>-8.149346550758839</v>
      </c>
    </row>
    <row r="3" spans="1:25" x14ac:dyDescent="0.3">
      <c r="A3">
        <v>2</v>
      </c>
      <c r="B3" s="2">
        <f ca="1">('[1]Qc, Spring, S1'!B3*Main!$B$5)</f>
        <v>-2.4668489540865921</v>
      </c>
      <c r="C3" s="2">
        <f ca="1">('[1]Qc, Spring, S1'!C3*Main!$B$5)</f>
        <v>-0.63757088805044571</v>
      </c>
      <c r="D3" s="2">
        <f ca="1">('[1]Qc, Spring, S1'!D3*Main!$B$5)</f>
        <v>-2.7027879680176827</v>
      </c>
      <c r="E3" s="2">
        <f ca="1">('[1]Qc, Spring, S1'!E3*Main!$B$5)</f>
        <v>-3.1635402508009998</v>
      </c>
      <c r="F3" s="2">
        <f ca="1">('[1]Qc, Spring, S1'!F3*Main!$B$5)</f>
        <v>-4.1567447481454982</v>
      </c>
      <c r="G3" s="2">
        <f ca="1">('[1]Qc, Spring, S1'!G3*Main!$B$5)</f>
        <v>-4.3616339584917663</v>
      </c>
      <c r="H3" s="2">
        <f ca="1">('[1]Qc, Spring, S1'!H3*Main!$B$5)</f>
        <v>-1.3916465697636002</v>
      </c>
      <c r="I3" s="2">
        <f ca="1">('[1]Qc, Spring, S1'!I3*Main!$B$5)</f>
        <v>1.201982056129909</v>
      </c>
      <c r="J3" s="2">
        <f ca="1">('[1]Qc, Spring, S1'!J3*Main!$B$5)</f>
        <v>0.85753490299758506</v>
      </c>
      <c r="K3" s="2">
        <f ca="1">('[1]Qc, Spring, S1'!K3*Main!$B$5)</f>
        <v>0.8339964969178667</v>
      </c>
      <c r="L3" s="2">
        <f ca="1">('[1]Qc, Spring, S1'!L3*Main!$B$5)</f>
        <v>2.4218283883250846</v>
      </c>
      <c r="M3" s="2">
        <f ca="1">('[1]Qc, Spring, S1'!M3*Main!$B$5)</f>
        <v>1.5138900087569314</v>
      </c>
      <c r="N3" s="2">
        <f ca="1">('[1]Qc, Spring, S1'!N3*Main!$B$5)</f>
        <v>2.7336950176483188</v>
      </c>
      <c r="O3" s="2">
        <f ca="1">('[1]Qc, Spring, S1'!O3*Main!$B$5)</f>
        <v>3.1219599398329199</v>
      </c>
      <c r="P3" s="2">
        <f ca="1">('[1]Qc, Spring, S1'!P3*Main!$B$5)</f>
        <v>2.4915781941338491</v>
      </c>
      <c r="Q3" s="2">
        <f ca="1">('[1]Qc, Spring, S1'!Q3*Main!$B$5)</f>
        <v>3.2903848372971987</v>
      </c>
      <c r="R3" s="2">
        <f ca="1">('[1]Qc, Spring, S1'!R3*Main!$B$5)</f>
        <v>1.3528851427652973</v>
      </c>
      <c r="S3" s="2">
        <f ca="1">('[1]Qc, Spring, S1'!S3*Main!$B$5)</f>
        <v>1.2940459862559559</v>
      </c>
      <c r="T3" s="2">
        <f ca="1">('[1]Qc, Spring, S1'!T3*Main!$B$5)</f>
        <v>1.2573759822482939</v>
      </c>
      <c r="U3" s="2">
        <f ca="1">('[1]Qc, Spring, S1'!U3*Main!$B$5)</f>
        <v>1.2647656997488537</v>
      </c>
      <c r="V3" s="2">
        <f ca="1">('[1]Qc, Spring, S1'!V3*Main!$B$5)</f>
        <v>-0.72902579442178583</v>
      </c>
      <c r="W3" s="2">
        <f ca="1">('[1]Qc, Spring, S1'!W3*Main!$B$5)</f>
        <v>0.58547935794393124</v>
      </c>
      <c r="X3" s="2">
        <f ca="1">('[1]Qc, Spring, S1'!X3*Main!$B$5)</f>
        <v>-3.3720923286724602</v>
      </c>
      <c r="Y3" s="2">
        <f ca="1">('[1]Qc, Spring, S1'!Y3*Main!$B$5)</f>
        <v>-2.3992490823016541</v>
      </c>
    </row>
    <row r="4" spans="1:25" x14ac:dyDescent="0.3">
      <c r="A4">
        <v>3</v>
      </c>
      <c r="B4" s="2">
        <f ca="1">('[1]Qc, Spring, S1'!B4*Main!$B$5)</f>
        <v>10.163958822227583</v>
      </c>
      <c r="C4" s="2">
        <f ca="1">('[1]Qc, Spring, S1'!C4*Main!$B$5)</f>
        <v>7.5587145637553927</v>
      </c>
      <c r="D4" s="2">
        <f ca="1">('[1]Qc, Spring, S1'!D4*Main!$B$5)</f>
        <v>7.2435598722629013</v>
      </c>
      <c r="E4" s="2">
        <f ca="1">('[1]Qc, Spring, S1'!E4*Main!$B$5)</f>
        <v>6.7214337651764149</v>
      </c>
      <c r="F4" s="2">
        <f ca="1">('[1]Qc, Spring, S1'!F4*Main!$B$5)</f>
        <v>7.6038764781672699</v>
      </c>
      <c r="G4" s="2">
        <f ca="1">('[1]Qc, Spring, S1'!G4*Main!$B$5)</f>
        <v>5.8391179878720134</v>
      </c>
      <c r="H4" s="2">
        <f ca="1">('[1]Qc, Spring, S1'!H4*Main!$B$5)</f>
        <v>9.2872098539577994</v>
      </c>
      <c r="I4" s="2">
        <f ca="1">('[1]Qc, Spring, S1'!I4*Main!$B$5)</f>
        <v>14.323823858063255</v>
      </c>
      <c r="J4" s="2">
        <f ca="1">('[1]Qc, Spring, S1'!J4*Main!$B$5)</f>
        <v>17.594661707247393</v>
      </c>
      <c r="K4" s="2">
        <f ca="1">('[1]Qc, Spring, S1'!K4*Main!$B$5)</f>
        <v>21.117770889029416</v>
      </c>
      <c r="L4" s="2">
        <f ca="1">('[1]Qc, Spring, S1'!L4*Main!$B$5)</f>
        <v>22.131949241923401</v>
      </c>
      <c r="M4" s="2">
        <f ca="1">('[1]Qc, Spring, S1'!M4*Main!$B$5)</f>
        <v>23.130304375570983</v>
      </c>
      <c r="N4" s="2">
        <f ca="1">('[1]Qc, Spring, S1'!N4*Main!$B$5)</f>
        <v>22.537670423101314</v>
      </c>
      <c r="O4" s="2">
        <f ca="1">('[1]Qc, Spring, S1'!O4*Main!$B$5)</f>
        <v>23.765379760030758</v>
      </c>
      <c r="P4" s="2">
        <f ca="1">('[1]Qc, Spring, S1'!P4*Main!$B$5)</f>
        <v>21.715120119791099</v>
      </c>
      <c r="Q4" s="2">
        <f ca="1">('[1]Qc, Spring, S1'!Q4*Main!$B$5)</f>
        <v>20.646518159949164</v>
      </c>
      <c r="R4" s="2">
        <f ca="1">('[1]Qc, Spring, S1'!R4*Main!$B$5)</f>
        <v>21.746813357238238</v>
      </c>
      <c r="S4" s="2">
        <f ca="1">('[1]Qc, Spring, S1'!S4*Main!$B$5)</f>
        <v>21.891736945108331</v>
      </c>
      <c r="T4" s="2">
        <f ca="1">('[1]Qc, Spring, S1'!T4*Main!$B$5)</f>
        <v>22.270166218856524</v>
      </c>
      <c r="U4" s="2">
        <f ca="1">('[1]Qc, Spring, S1'!U4*Main!$B$5)</f>
        <v>20.352751534302616</v>
      </c>
      <c r="V4" s="2">
        <f ca="1">('[1]Qc, Spring, S1'!V4*Main!$B$5)</f>
        <v>20.106810607717748</v>
      </c>
      <c r="W4" s="2">
        <f ca="1">('[1]Qc, Spring, S1'!W4*Main!$B$5)</f>
        <v>19.604308606391136</v>
      </c>
      <c r="X4" s="2">
        <f ca="1">('[1]Qc, Spring, S1'!X4*Main!$B$5)</f>
        <v>17.288118473571977</v>
      </c>
      <c r="Y4" s="2">
        <f ca="1">('[1]Qc, Spring, S1'!Y4*Main!$B$5)</f>
        <v>14.072356414601517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-11.768414320137161</v>
      </c>
      <c r="C2" s="2">
        <f ca="1">('[1]Qc, Spring, S2'!C2*Main!$B$5)</f>
        <v>-14.3579258889577</v>
      </c>
      <c r="D2" s="2">
        <f ca="1">('[1]Qc, Spring, S2'!D2*Main!$B$5)</f>
        <v>-14.831710256736962</v>
      </c>
      <c r="E2" s="2">
        <f ca="1">('[1]Qc, Spring, S2'!E2*Main!$B$5)</f>
        <v>-15.054876175334153</v>
      </c>
      <c r="F2" s="2">
        <f ca="1">('[1]Qc, Spring, S2'!F2*Main!$B$5)</f>
        <v>-15.799933945266107</v>
      </c>
      <c r="G2" s="2">
        <f ca="1">('[1]Qc, Spring, S2'!G2*Main!$B$5)</f>
        <v>-15.171439432663748</v>
      </c>
      <c r="H2" s="2">
        <f ca="1">('[1]Qc, Spring, S2'!H2*Main!$B$5)</f>
        <v>-12.178762795069183</v>
      </c>
      <c r="I2" s="2">
        <f ca="1">('[1]Qc, Spring, S2'!I2*Main!$B$5)</f>
        <v>-2.8675031836571687</v>
      </c>
      <c r="J2" s="2">
        <f ca="1">('[1]Qc, Spring, S2'!J2*Main!$B$5)</f>
        <v>3.3851265663150958</v>
      </c>
      <c r="K2" s="2">
        <f ca="1">('[1]Qc, Spring, S2'!K2*Main!$B$5)</f>
        <v>6.1807703155297808</v>
      </c>
      <c r="L2" s="2">
        <f ca="1">('[1]Qc, Spring, S2'!L2*Main!$B$5)</f>
        <v>4.0010026647821766</v>
      </c>
      <c r="M2" s="2">
        <f ca="1">('[1]Qc, Spring, S2'!M2*Main!$B$5)</f>
        <v>5.3867061926817854</v>
      </c>
      <c r="N2" s="2">
        <f ca="1">('[1]Qc, Spring, S2'!N2*Main!$B$5)</f>
        <v>5.011845230889695</v>
      </c>
      <c r="O2" s="2">
        <f ca="1">('[1]Qc, Spring, S2'!O2*Main!$B$5)</f>
        <v>4.8805961805519225</v>
      </c>
      <c r="P2" s="2">
        <f ca="1">('[1]Qc, Spring, S2'!P2*Main!$B$5)</f>
        <v>1.0746657381357463</v>
      </c>
      <c r="Q2" s="2">
        <f ca="1">('[1]Qc, Spring, S2'!Q2*Main!$B$5)</f>
        <v>-1.8112796703180007</v>
      </c>
      <c r="R2" s="2">
        <f ca="1">('[1]Qc, Spring, S2'!R2*Main!$B$5)</f>
        <v>-0.85949991034770035</v>
      </c>
      <c r="S2" s="2">
        <f ca="1">('[1]Qc, Spring, S2'!S2*Main!$B$5)</f>
        <v>1.2765786991983588</v>
      </c>
      <c r="T2" s="2">
        <f ca="1">('[1]Qc, Spring, S2'!T2*Main!$B$5)</f>
        <v>-7.6030415340854404E-2</v>
      </c>
      <c r="U2" s="2">
        <f ca="1">('[1]Qc, Spring, S2'!U2*Main!$B$5)</f>
        <v>-1.7732309244554278</v>
      </c>
      <c r="V2" s="2">
        <f ca="1">('[1]Qc, Spring, S2'!V2*Main!$B$5)</f>
        <v>-3.0715805547235555</v>
      </c>
      <c r="W2" s="2">
        <f ca="1">('[1]Qc, Spring, S2'!W2*Main!$B$5)</f>
        <v>-3.5460288705742125</v>
      </c>
      <c r="X2" s="2">
        <f ca="1">('[1]Qc, Spring, S2'!X2*Main!$B$5)</f>
        <v>-6.7873962245924275</v>
      </c>
      <c r="Y2" s="2">
        <f ca="1">('[1]Qc, Spring, S2'!Y2*Main!$B$5)</f>
        <v>-8.5568138782967811</v>
      </c>
    </row>
    <row r="3" spans="1:25" x14ac:dyDescent="0.3">
      <c r="A3">
        <v>2</v>
      </c>
      <c r="B3" s="2">
        <f ca="1">('[1]Qc, Spring, S2'!B3*Main!$B$5)</f>
        <v>-2.5901914017909218</v>
      </c>
      <c r="C3" s="2">
        <f ca="1">('[1]Qc, Spring, S2'!C3*Main!$B$5)</f>
        <v>-0.66944943245296795</v>
      </c>
      <c r="D3" s="2">
        <f ca="1">('[1]Qc, Spring, S2'!D3*Main!$B$5)</f>
        <v>-2.8379273664185671</v>
      </c>
      <c r="E3" s="2">
        <f ca="1">('[1]Qc, Spring, S2'!E3*Main!$B$5)</f>
        <v>-3.3217172633410494</v>
      </c>
      <c r="F3" s="2">
        <f ca="1">('[1]Qc, Spring, S2'!F3*Main!$B$5)</f>
        <v>-4.364581985552773</v>
      </c>
      <c r="G3" s="2">
        <f ca="1">('[1]Qc, Spring, S2'!G3*Main!$B$5)</f>
        <v>-4.5797156564163553</v>
      </c>
      <c r="H3" s="2">
        <f ca="1">('[1]Qc, Spring, S2'!H3*Main!$B$5)</f>
        <v>-1.4612288982517803</v>
      </c>
      <c r="I3" s="2">
        <f ca="1">('[1]Qc, Spring, S2'!I3*Main!$B$5)</f>
        <v>1.2620811589364043</v>
      </c>
      <c r="J3" s="2">
        <f ca="1">('[1]Qc, Spring, S2'!J3*Main!$B$5)</f>
        <v>0.90041164814746422</v>
      </c>
      <c r="K3" s="2">
        <f ca="1">('[1]Qc, Spring, S2'!K3*Main!$B$5)</f>
        <v>0.87569632176376</v>
      </c>
      <c r="L3" s="2">
        <f ca="1">('[1]Qc, Spring, S2'!L3*Main!$B$5)</f>
        <v>2.5429198077413391</v>
      </c>
      <c r="M3" s="2">
        <f ca="1">('[1]Qc, Spring, S2'!M3*Main!$B$5)</f>
        <v>1.589584509194778</v>
      </c>
      <c r="N3" s="2">
        <f ca="1">('[1]Qc, Spring, S2'!N3*Main!$B$5)</f>
        <v>2.8703797685307348</v>
      </c>
      <c r="O3" s="2">
        <f ca="1">('[1]Qc, Spring, S2'!O3*Main!$B$5)</f>
        <v>3.2780579368245659</v>
      </c>
      <c r="P3" s="2">
        <f ca="1">('[1]Qc, Spring, S2'!P3*Main!$B$5)</f>
        <v>2.6161571038405418</v>
      </c>
      <c r="Q3" s="2">
        <f ca="1">('[1]Qc, Spring, S2'!Q3*Main!$B$5)</f>
        <v>3.4549040791620591</v>
      </c>
      <c r="R3" s="2">
        <f ca="1">('[1]Qc, Spring, S2'!R3*Main!$B$5)</f>
        <v>1.420529399903562</v>
      </c>
      <c r="S3" s="2">
        <f ca="1">('[1]Qc, Spring, S2'!S3*Main!$B$5)</f>
        <v>1.3587482855687538</v>
      </c>
      <c r="T3" s="2">
        <f ca="1">('[1]Qc, Spring, S2'!T3*Main!$B$5)</f>
        <v>1.320244781360709</v>
      </c>
      <c r="U3" s="2">
        <f ca="1">('[1]Qc, Spring, S2'!U3*Main!$B$5)</f>
        <v>1.3280039847362963</v>
      </c>
      <c r="V3" s="2">
        <f ca="1">('[1]Qc, Spring, S2'!V3*Main!$B$5)</f>
        <v>-0.76547708414287519</v>
      </c>
      <c r="W3" s="2">
        <f ca="1">('[1]Qc, Spring, S2'!W3*Main!$B$5)</f>
        <v>0.61475332584112796</v>
      </c>
      <c r="X3" s="2">
        <f ca="1">('[1]Qc, Spring, S2'!X3*Main!$B$5)</f>
        <v>-3.5406969451060837</v>
      </c>
      <c r="Y3" s="2">
        <f ca="1">('[1]Qc, Spring, S2'!Y3*Main!$B$5)</f>
        <v>-2.5192115364167371</v>
      </c>
    </row>
    <row r="4" spans="1:25" x14ac:dyDescent="0.3">
      <c r="A4">
        <v>3</v>
      </c>
      <c r="B4" s="2">
        <f ca="1">('[1]Qc, Spring, S2'!B4*Main!$B$5)</f>
        <v>10.672156763338963</v>
      </c>
      <c r="C4" s="2">
        <f ca="1">('[1]Qc, Spring, S2'!C4*Main!$B$5)</f>
        <v>7.9366502919431632</v>
      </c>
      <c r="D4" s="2">
        <f ca="1">('[1]Qc, Spring, S2'!D4*Main!$B$5)</f>
        <v>7.6057378658760477</v>
      </c>
      <c r="E4" s="2">
        <f ca="1">('[1]Qc, Spring, S2'!E4*Main!$B$5)</f>
        <v>7.0575054534352351</v>
      </c>
      <c r="F4" s="2">
        <f ca="1">('[1]Qc, Spring, S2'!F4*Main!$B$5)</f>
        <v>7.984070302075633</v>
      </c>
      <c r="G4" s="2">
        <f ca="1">('[1]Qc, Spring, S2'!G4*Main!$B$5)</f>
        <v>6.1310738872656145</v>
      </c>
      <c r="H4" s="2">
        <f ca="1">('[1]Qc, Spring, S2'!H4*Main!$B$5)</f>
        <v>9.75157034665569</v>
      </c>
      <c r="I4" s="2">
        <f ca="1">('[1]Qc, Spring, S2'!I4*Main!$B$5)</f>
        <v>15.040015050966421</v>
      </c>
      <c r="J4" s="2">
        <f ca="1">('[1]Qc, Spring, S2'!J4*Main!$B$5)</f>
        <v>18.474394792609761</v>
      </c>
      <c r="K4" s="2">
        <f ca="1">('[1]Qc, Spring, S2'!K4*Main!$B$5)</f>
        <v>22.173659433480886</v>
      </c>
      <c r="L4" s="2">
        <f ca="1">('[1]Qc, Spring, S2'!L4*Main!$B$5)</f>
        <v>23.238546704019573</v>
      </c>
      <c r="M4" s="2">
        <f ca="1">('[1]Qc, Spring, S2'!M4*Main!$B$5)</f>
        <v>24.286819594349534</v>
      </c>
      <c r="N4" s="2">
        <f ca="1">('[1]Qc, Spring, S2'!N4*Main!$B$5)</f>
        <v>23.664553944256379</v>
      </c>
      <c r="O4" s="2">
        <f ca="1">('[1]Qc, Spring, S2'!O4*Main!$B$5)</f>
        <v>24.953648748032297</v>
      </c>
      <c r="P4" s="2">
        <f ca="1">('[1]Qc, Spring, S2'!P4*Main!$B$5)</f>
        <v>22.800876125780654</v>
      </c>
      <c r="Q4" s="2">
        <f ca="1">('[1]Qc, Spring, S2'!Q4*Main!$B$5)</f>
        <v>21.678844067946621</v>
      </c>
      <c r="R4" s="2">
        <f ca="1">('[1]Qc, Spring, S2'!R4*Main!$B$5)</f>
        <v>22.834154025100148</v>
      </c>
      <c r="S4" s="2">
        <f ca="1">('[1]Qc, Spring, S2'!S4*Main!$B$5)</f>
        <v>22.986323792363752</v>
      </c>
      <c r="T4" s="2">
        <f ca="1">('[1]Qc, Spring, S2'!T4*Main!$B$5)</f>
        <v>23.38367452979935</v>
      </c>
      <c r="U4" s="2">
        <f ca="1">('[1]Qc, Spring, S2'!U4*Main!$B$5)</f>
        <v>21.370389111017747</v>
      </c>
      <c r="V4" s="2">
        <f ca="1">('[1]Qc, Spring, S2'!V4*Main!$B$5)</f>
        <v>21.112151138103638</v>
      </c>
      <c r="W4" s="2">
        <f ca="1">('[1]Qc, Spring, S2'!W4*Main!$B$5)</f>
        <v>20.584524036710693</v>
      </c>
      <c r="X4" s="2">
        <f ca="1">('[1]Qc, Spring, S2'!X4*Main!$B$5)</f>
        <v>18.152524397250573</v>
      </c>
      <c r="Y4" s="2">
        <f ca="1">('[1]Qc, Spring, S2'!Y4*Main!$B$5)</f>
        <v>14.775974235331594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-11.768414320137161</v>
      </c>
      <c r="C2" s="2">
        <f ca="1">('[1]Qc, Spring, S2'!C2*Main!$B$5)</f>
        <v>-14.3579258889577</v>
      </c>
      <c r="D2" s="2">
        <f ca="1">('[1]Qc, Spring, S2'!D2*Main!$B$5)</f>
        <v>-14.831710256736962</v>
      </c>
      <c r="E2" s="2">
        <f ca="1">('[1]Qc, Spring, S2'!E2*Main!$B$5)</f>
        <v>-15.054876175334153</v>
      </c>
      <c r="F2" s="2">
        <f ca="1">('[1]Qc, Spring, S2'!F2*Main!$B$5)</f>
        <v>-15.799933945266107</v>
      </c>
      <c r="G2" s="2">
        <f ca="1">('[1]Qc, Spring, S2'!G2*Main!$B$5)</f>
        <v>-15.171439432663748</v>
      </c>
      <c r="H2" s="2">
        <f ca="1">('[1]Qc, Spring, S2'!H2*Main!$B$5)</f>
        <v>-12.178762795069183</v>
      </c>
      <c r="I2" s="2">
        <f ca="1">('[1]Qc, Spring, S2'!I2*Main!$B$5)</f>
        <v>-2.8675031836571687</v>
      </c>
      <c r="J2" s="2">
        <f ca="1">('[1]Qc, Spring, S2'!J2*Main!$B$5)</f>
        <v>3.3851265663150958</v>
      </c>
      <c r="K2" s="2">
        <f ca="1">('[1]Qc, Spring, S2'!K2*Main!$B$5)</f>
        <v>6.1807703155297808</v>
      </c>
      <c r="L2" s="2">
        <f ca="1">('[1]Qc, Spring, S2'!L2*Main!$B$5)</f>
        <v>4.0010026647821766</v>
      </c>
      <c r="M2" s="2">
        <f ca="1">('[1]Qc, Spring, S2'!M2*Main!$B$5)</f>
        <v>5.3867061926817854</v>
      </c>
      <c r="N2" s="2">
        <f ca="1">('[1]Qc, Spring, S2'!N2*Main!$B$5)</f>
        <v>5.011845230889695</v>
      </c>
      <c r="O2" s="2">
        <f ca="1">('[1]Qc, Spring, S2'!O2*Main!$B$5)</f>
        <v>4.8805961805519225</v>
      </c>
      <c r="P2" s="2">
        <f ca="1">('[1]Qc, Spring, S2'!P2*Main!$B$5)</f>
        <v>1.0746657381357463</v>
      </c>
      <c r="Q2" s="2">
        <f ca="1">('[1]Qc, Spring, S2'!Q2*Main!$B$5)</f>
        <v>-1.8112796703180007</v>
      </c>
      <c r="R2" s="2">
        <f ca="1">('[1]Qc, Spring, S2'!R2*Main!$B$5)</f>
        <v>-0.85949991034770035</v>
      </c>
      <c r="S2" s="2">
        <f ca="1">('[1]Qc, Spring, S2'!S2*Main!$B$5)</f>
        <v>1.2765786991983588</v>
      </c>
      <c r="T2" s="2">
        <f ca="1">('[1]Qc, Spring, S2'!T2*Main!$B$5)</f>
        <v>-7.6030415340854404E-2</v>
      </c>
      <c r="U2" s="2">
        <f ca="1">('[1]Qc, Spring, S2'!U2*Main!$B$5)</f>
        <v>-1.7732309244554278</v>
      </c>
      <c r="V2" s="2">
        <f ca="1">('[1]Qc, Spring, S2'!V2*Main!$B$5)</f>
        <v>-3.0715805547235555</v>
      </c>
      <c r="W2" s="2">
        <f ca="1">('[1]Qc, Spring, S2'!W2*Main!$B$5)</f>
        <v>-3.5460288705742125</v>
      </c>
      <c r="X2" s="2">
        <f ca="1">('[1]Qc, Spring, S2'!X2*Main!$B$5)</f>
        <v>-6.7873962245924275</v>
      </c>
      <c r="Y2" s="2">
        <f ca="1">('[1]Qc, Spring, S2'!Y2*Main!$B$5)</f>
        <v>-8.5568138782967811</v>
      </c>
    </row>
    <row r="3" spans="1:25" x14ac:dyDescent="0.3">
      <c r="A3">
        <v>2</v>
      </c>
      <c r="B3" s="2">
        <f ca="1">('[1]Qc, Spring, S2'!B3*Main!$B$5)</f>
        <v>-2.5901914017909218</v>
      </c>
      <c r="C3" s="2">
        <f ca="1">('[1]Qc, Spring, S2'!C3*Main!$B$5)</f>
        <v>-0.66944943245296795</v>
      </c>
      <c r="D3" s="2">
        <f ca="1">('[1]Qc, Spring, S2'!D3*Main!$B$5)</f>
        <v>-2.8379273664185671</v>
      </c>
      <c r="E3" s="2">
        <f ca="1">('[1]Qc, Spring, S2'!E3*Main!$B$5)</f>
        <v>-3.3217172633410494</v>
      </c>
      <c r="F3" s="2">
        <f ca="1">('[1]Qc, Spring, S2'!F3*Main!$B$5)</f>
        <v>-4.364581985552773</v>
      </c>
      <c r="G3" s="2">
        <f ca="1">('[1]Qc, Spring, S2'!G3*Main!$B$5)</f>
        <v>-4.5797156564163553</v>
      </c>
      <c r="H3" s="2">
        <f ca="1">('[1]Qc, Spring, S2'!H3*Main!$B$5)</f>
        <v>-1.4612288982517803</v>
      </c>
      <c r="I3" s="2">
        <f ca="1">('[1]Qc, Spring, S2'!I3*Main!$B$5)</f>
        <v>1.2620811589364043</v>
      </c>
      <c r="J3" s="2">
        <f ca="1">('[1]Qc, Spring, S2'!J3*Main!$B$5)</f>
        <v>0.90041164814746422</v>
      </c>
      <c r="K3" s="2">
        <f ca="1">('[1]Qc, Spring, S2'!K3*Main!$B$5)</f>
        <v>0.87569632176376</v>
      </c>
      <c r="L3" s="2">
        <f ca="1">('[1]Qc, Spring, S2'!L3*Main!$B$5)</f>
        <v>2.5429198077413391</v>
      </c>
      <c r="M3" s="2">
        <f ca="1">('[1]Qc, Spring, S2'!M3*Main!$B$5)</f>
        <v>1.589584509194778</v>
      </c>
      <c r="N3" s="2">
        <f ca="1">('[1]Qc, Spring, S2'!N3*Main!$B$5)</f>
        <v>2.8703797685307348</v>
      </c>
      <c r="O3" s="2">
        <f ca="1">('[1]Qc, Spring, S2'!O3*Main!$B$5)</f>
        <v>3.2780579368245659</v>
      </c>
      <c r="P3" s="2">
        <f ca="1">('[1]Qc, Spring, S2'!P3*Main!$B$5)</f>
        <v>2.6161571038405418</v>
      </c>
      <c r="Q3" s="2">
        <f ca="1">('[1]Qc, Spring, S2'!Q3*Main!$B$5)</f>
        <v>3.4549040791620591</v>
      </c>
      <c r="R3" s="2">
        <f ca="1">('[1]Qc, Spring, S2'!R3*Main!$B$5)</f>
        <v>1.420529399903562</v>
      </c>
      <c r="S3" s="2">
        <f ca="1">('[1]Qc, Spring, S2'!S3*Main!$B$5)</f>
        <v>1.3587482855687538</v>
      </c>
      <c r="T3" s="2">
        <f ca="1">('[1]Qc, Spring, S2'!T3*Main!$B$5)</f>
        <v>1.320244781360709</v>
      </c>
      <c r="U3" s="2">
        <f ca="1">('[1]Qc, Spring, S2'!U3*Main!$B$5)</f>
        <v>1.3280039847362963</v>
      </c>
      <c r="V3" s="2">
        <f ca="1">('[1]Qc, Spring, S2'!V3*Main!$B$5)</f>
        <v>-0.76547708414287519</v>
      </c>
      <c r="W3" s="2">
        <f ca="1">('[1]Qc, Spring, S2'!W3*Main!$B$5)</f>
        <v>0.61475332584112796</v>
      </c>
      <c r="X3" s="2">
        <f ca="1">('[1]Qc, Spring, S2'!X3*Main!$B$5)</f>
        <v>-3.5406969451060837</v>
      </c>
      <c r="Y3" s="2">
        <f ca="1">('[1]Qc, Spring, S2'!Y3*Main!$B$5)</f>
        <v>-2.5192115364167371</v>
      </c>
    </row>
    <row r="4" spans="1:25" x14ac:dyDescent="0.3">
      <c r="A4">
        <v>3</v>
      </c>
      <c r="B4" s="2">
        <f ca="1">('[1]Qc, Spring, S2'!B4*Main!$B$5)</f>
        <v>10.672156763338963</v>
      </c>
      <c r="C4" s="2">
        <f ca="1">('[1]Qc, Spring, S2'!C4*Main!$B$5)</f>
        <v>7.9366502919431632</v>
      </c>
      <c r="D4" s="2">
        <f ca="1">('[1]Qc, Spring, S2'!D4*Main!$B$5)</f>
        <v>7.6057378658760477</v>
      </c>
      <c r="E4" s="2">
        <f ca="1">('[1]Qc, Spring, S2'!E4*Main!$B$5)</f>
        <v>7.0575054534352351</v>
      </c>
      <c r="F4" s="2">
        <f ca="1">('[1]Qc, Spring, S2'!F4*Main!$B$5)</f>
        <v>7.984070302075633</v>
      </c>
      <c r="G4" s="2">
        <f ca="1">('[1]Qc, Spring, S2'!G4*Main!$B$5)</f>
        <v>6.1310738872656145</v>
      </c>
      <c r="H4" s="2">
        <f ca="1">('[1]Qc, Spring, S2'!H4*Main!$B$5)</f>
        <v>9.75157034665569</v>
      </c>
      <c r="I4" s="2">
        <f ca="1">('[1]Qc, Spring, S2'!I4*Main!$B$5)</f>
        <v>15.040015050966421</v>
      </c>
      <c r="J4" s="2">
        <f ca="1">('[1]Qc, Spring, S2'!J4*Main!$B$5)</f>
        <v>18.474394792609761</v>
      </c>
      <c r="K4" s="2">
        <f ca="1">('[1]Qc, Spring, S2'!K4*Main!$B$5)</f>
        <v>22.173659433480886</v>
      </c>
      <c r="L4" s="2">
        <f ca="1">('[1]Qc, Spring, S2'!L4*Main!$B$5)</f>
        <v>23.238546704019573</v>
      </c>
      <c r="M4" s="2">
        <f ca="1">('[1]Qc, Spring, S2'!M4*Main!$B$5)</f>
        <v>24.286819594349534</v>
      </c>
      <c r="N4" s="2">
        <f ca="1">('[1]Qc, Spring, S2'!N4*Main!$B$5)</f>
        <v>23.664553944256379</v>
      </c>
      <c r="O4" s="2">
        <f ca="1">('[1]Qc, Spring, S2'!O4*Main!$B$5)</f>
        <v>24.953648748032297</v>
      </c>
      <c r="P4" s="2">
        <f ca="1">('[1]Qc, Spring, S2'!P4*Main!$B$5)</f>
        <v>22.800876125780654</v>
      </c>
      <c r="Q4" s="2">
        <f ca="1">('[1]Qc, Spring, S2'!Q4*Main!$B$5)</f>
        <v>21.678844067946621</v>
      </c>
      <c r="R4" s="2">
        <f ca="1">('[1]Qc, Spring, S2'!R4*Main!$B$5)</f>
        <v>22.834154025100148</v>
      </c>
      <c r="S4" s="2">
        <f ca="1">('[1]Qc, Spring, S2'!S4*Main!$B$5)</f>
        <v>22.986323792363752</v>
      </c>
      <c r="T4" s="2">
        <f ca="1">('[1]Qc, Spring, S2'!T4*Main!$B$5)</f>
        <v>23.38367452979935</v>
      </c>
      <c r="U4" s="2">
        <f ca="1">('[1]Qc, Spring, S2'!U4*Main!$B$5)</f>
        <v>21.370389111017747</v>
      </c>
      <c r="V4" s="2">
        <f ca="1">('[1]Qc, Spring, S2'!V4*Main!$B$5)</f>
        <v>21.112151138103638</v>
      </c>
      <c r="W4" s="2">
        <f ca="1">('[1]Qc, Spring, S2'!W4*Main!$B$5)</f>
        <v>20.584524036710693</v>
      </c>
      <c r="X4" s="2">
        <f ca="1">('[1]Qc, Spring, S2'!X4*Main!$B$5)</f>
        <v>18.152524397250573</v>
      </c>
      <c r="Y4" s="2">
        <f ca="1">('[1]Qc, Spring, S2'!Y4*Main!$B$5)</f>
        <v>14.775974235331594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-11.768414320137161</v>
      </c>
      <c r="C2" s="2">
        <f ca="1">('[1]Qc, Spring, S2'!C2*Main!$B$5)</f>
        <v>-14.3579258889577</v>
      </c>
      <c r="D2" s="2">
        <f ca="1">('[1]Qc, Spring, S2'!D2*Main!$B$5)</f>
        <v>-14.831710256736962</v>
      </c>
      <c r="E2" s="2">
        <f ca="1">('[1]Qc, Spring, S2'!E2*Main!$B$5)</f>
        <v>-15.054876175334153</v>
      </c>
      <c r="F2" s="2">
        <f ca="1">('[1]Qc, Spring, S2'!F2*Main!$B$5)</f>
        <v>-15.799933945266107</v>
      </c>
      <c r="G2" s="2">
        <f ca="1">('[1]Qc, Spring, S2'!G2*Main!$B$5)</f>
        <v>-15.171439432663748</v>
      </c>
      <c r="H2" s="2">
        <f ca="1">('[1]Qc, Spring, S2'!H2*Main!$B$5)</f>
        <v>-12.178762795069183</v>
      </c>
      <c r="I2" s="2">
        <f ca="1">('[1]Qc, Spring, S2'!I2*Main!$B$5)</f>
        <v>-2.8675031836571687</v>
      </c>
      <c r="J2" s="2">
        <f ca="1">('[1]Qc, Spring, S2'!J2*Main!$B$5)</f>
        <v>3.3851265663150958</v>
      </c>
      <c r="K2" s="2">
        <f ca="1">('[1]Qc, Spring, S2'!K2*Main!$B$5)</f>
        <v>6.1807703155297808</v>
      </c>
      <c r="L2" s="2">
        <f ca="1">('[1]Qc, Spring, S2'!L2*Main!$B$5)</f>
        <v>4.0010026647821766</v>
      </c>
      <c r="M2" s="2">
        <f ca="1">('[1]Qc, Spring, S2'!M2*Main!$B$5)</f>
        <v>5.3867061926817854</v>
      </c>
      <c r="N2" s="2">
        <f ca="1">('[1]Qc, Spring, S2'!N2*Main!$B$5)</f>
        <v>5.011845230889695</v>
      </c>
      <c r="O2" s="2">
        <f ca="1">('[1]Qc, Spring, S2'!O2*Main!$B$5)</f>
        <v>4.8805961805519225</v>
      </c>
      <c r="P2" s="2">
        <f ca="1">('[1]Qc, Spring, S2'!P2*Main!$B$5)</f>
        <v>1.0746657381357463</v>
      </c>
      <c r="Q2" s="2">
        <f ca="1">('[1]Qc, Spring, S2'!Q2*Main!$B$5)</f>
        <v>-1.8112796703180007</v>
      </c>
      <c r="R2" s="2">
        <f ca="1">('[1]Qc, Spring, S2'!R2*Main!$B$5)</f>
        <v>-0.85949991034770035</v>
      </c>
      <c r="S2" s="2">
        <f ca="1">('[1]Qc, Spring, S2'!S2*Main!$B$5)</f>
        <v>1.2765786991983588</v>
      </c>
      <c r="T2" s="2">
        <f ca="1">('[1]Qc, Spring, S2'!T2*Main!$B$5)</f>
        <v>-7.6030415340854404E-2</v>
      </c>
      <c r="U2" s="2">
        <f ca="1">('[1]Qc, Spring, S2'!U2*Main!$B$5)</f>
        <v>-1.7732309244554278</v>
      </c>
      <c r="V2" s="2">
        <f ca="1">('[1]Qc, Spring, S2'!V2*Main!$B$5)</f>
        <v>-3.0715805547235555</v>
      </c>
      <c r="W2" s="2">
        <f ca="1">('[1]Qc, Spring, S2'!W2*Main!$B$5)</f>
        <v>-3.5460288705742125</v>
      </c>
      <c r="X2" s="2">
        <f ca="1">('[1]Qc, Spring, S2'!X2*Main!$B$5)</f>
        <v>-6.7873962245924275</v>
      </c>
      <c r="Y2" s="2">
        <f ca="1">('[1]Qc, Spring, S2'!Y2*Main!$B$5)</f>
        <v>-8.5568138782967811</v>
      </c>
    </row>
    <row r="3" spans="1:25" x14ac:dyDescent="0.3">
      <c r="A3">
        <v>2</v>
      </c>
      <c r="B3" s="2">
        <f ca="1">('[1]Qc, Spring, S2'!B3*Main!$B$5)</f>
        <v>-2.5901914017909218</v>
      </c>
      <c r="C3" s="2">
        <f ca="1">('[1]Qc, Spring, S2'!C3*Main!$B$5)</f>
        <v>-0.66944943245296795</v>
      </c>
      <c r="D3" s="2">
        <f ca="1">('[1]Qc, Spring, S2'!D3*Main!$B$5)</f>
        <v>-2.8379273664185671</v>
      </c>
      <c r="E3" s="2">
        <f ca="1">('[1]Qc, Spring, S2'!E3*Main!$B$5)</f>
        <v>-3.3217172633410494</v>
      </c>
      <c r="F3" s="2">
        <f ca="1">('[1]Qc, Spring, S2'!F3*Main!$B$5)</f>
        <v>-4.364581985552773</v>
      </c>
      <c r="G3" s="2">
        <f ca="1">('[1]Qc, Spring, S2'!G3*Main!$B$5)</f>
        <v>-4.5797156564163553</v>
      </c>
      <c r="H3" s="2">
        <f ca="1">('[1]Qc, Spring, S2'!H3*Main!$B$5)</f>
        <v>-1.4612288982517803</v>
      </c>
      <c r="I3" s="2">
        <f ca="1">('[1]Qc, Spring, S2'!I3*Main!$B$5)</f>
        <v>1.2620811589364043</v>
      </c>
      <c r="J3" s="2">
        <f ca="1">('[1]Qc, Spring, S2'!J3*Main!$B$5)</f>
        <v>0.90041164814746422</v>
      </c>
      <c r="K3" s="2">
        <f ca="1">('[1]Qc, Spring, S2'!K3*Main!$B$5)</f>
        <v>0.87569632176376</v>
      </c>
      <c r="L3" s="2">
        <f ca="1">('[1]Qc, Spring, S2'!L3*Main!$B$5)</f>
        <v>2.5429198077413391</v>
      </c>
      <c r="M3" s="2">
        <f ca="1">('[1]Qc, Spring, S2'!M3*Main!$B$5)</f>
        <v>1.589584509194778</v>
      </c>
      <c r="N3" s="2">
        <f ca="1">('[1]Qc, Spring, S2'!N3*Main!$B$5)</f>
        <v>2.8703797685307348</v>
      </c>
      <c r="O3" s="2">
        <f ca="1">('[1]Qc, Spring, S2'!O3*Main!$B$5)</f>
        <v>3.2780579368245659</v>
      </c>
      <c r="P3" s="2">
        <f ca="1">('[1]Qc, Spring, S2'!P3*Main!$B$5)</f>
        <v>2.6161571038405418</v>
      </c>
      <c r="Q3" s="2">
        <f ca="1">('[1]Qc, Spring, S2'!Q3*Main!$B$5)</f>
        <v>3.4549040791620591</v>
      </c>
      <c r="R3" s="2">
        <f ca="1">('[1]Qc, Spring, S2'!R3*Main!$B$5)</f>
        <v>1.420529399903562</v>
      </c>
      <c r="S3" s="2">
        <f ca="1">('[1]Qc, Spring, S2'!S3*Main!$B$5)</f>
        <v>1.3587482855687538</v>
      </c>
      <c r="T3" s="2">
        <f ca="1">('[1]Qc, Spring, S2'!T3*Main!$B$5)</f>
        <v>1.320244781360709</v>
      </c>
      <c r="U3" s="2">
        <f ca="1">('[1]Qc, Spring, S2'!U3*Main!$B$5)</f>
        <v>1.3280039847362963</v>
      </c>
      <c r="V3" s="2">
        <f ca="1">('[1]Qc, Spring, S2'!V3*Main!$B$5)</f>
        <v>-0.76547708414287519</v>
      </c>
      <c r="W3" s="2">
        <f ca="1">('[1]Qc, Spring, S2'!W3*Main!$B$5)</f>
        <v>0.61475332584112796</v>
      </c>
      <c r="X3" s="2">
        <f ca="1">('[1]Qc, Spring, S2'!X3*Main!$B$5)</f>
        <v>-3.5406969451060837</v>
      </c>
      <c r="Y3" s="2">
        <f ca="1">('[1]Qc, Spring, S2'!Y3*Main!$B$5)</f>
        <v>-2.5192115364167371</v>
      </c>
    </row>
    <row r="4" spans="1:25" x14ac:dyDescent="0.3">
      <c r="A4">
        <v>3</v>
      </c>
      <c r="B4" s="2">
        <f ca="1">('[1]Qc, Spring, S2'!B4*Main!$B$5)</f>
        <v>10.672156763338963</v>
      </c>
      <c r="C4" s="2">
        <f ca="1">('[1]Qc, Spring, S2'!C4*Main!$B$5)</f>
        <v>7.9366502919431632</v>
      </c>
      <c r="D4" s="2">
        <f ca="1">('[1]Qc, Spring, S2'!D4*Main!$B$5)</f>
        <v>7.6057378658760477</v>
      </c>
      <c r="E4" s="2">
        <f ca="1">('[1]Qc, Spring, S2'!E4*Main!$B$5)</f>
        <v>7.0575054534352351</v>
      </c>
      <c r="F4" s="2">
        <f ca="1">('[1]Qc, Spring, S2'!F4*Main!$B$5)</f>
        <v>7.984070302075633</v>
      </c>
      <c r="G4" s="2">
        <f ca="1">('[1]Qc, Spring, S2'!G4*Main!$B$5)</f>
        <v>6.1310738872656145</v>
      </c>
      <c r="H4" s="2">
        <f ca="1">('[1]Qc, Spring, S2'!H4*Main!$B$5)</f>
        <v>9.75157034665569</v>
      </c>
      <c r="I4" s="2">
        <f ca="1">('[1]Qc, Spring, S2'!I4*Main!$B$5)</f>
        <v>15.040015050966421</v>
      </c>
      <c r="J4" s="2">
        <f ca="1">('[1]Qc, Spring, S2'!J4*Main!$B$5)</f>
        <v>18.474394792609761</v>
      </c>
      <c r="K4" s="2">
        <f ca="1">('[1]Qc, Spring, S2'!K4*Main!$B$5)</f>
        <v>22.173659433480886</v>
      </c>
      <c r="L4" s="2">
        <f ca="1">('[1]Qc, Spring, S2'!L4*Main!$B$5)</f>
        <v>23.238546704019573</v>
      </c>
      <c r="M4" s="2">
        <f ca="1">('[1]Qc, Spring, S2'!M4*Main!$B$5)</f>
        <v>24.286819594349534</v>
      </c>
      <c r="N4" s="2">
        <f ca="1">('[1]Qc, Spring, S2'!N4*Main!$B$5)</f>
        <v>23.664553944256379</v>
      </c>
      <c r="O4" s="2">
        <f ca="1">('[1]Qc, Spring, S2'!O4*Main!$B$5)</f>
        <v>24.953648748032297</v>
      </c>
      <c r="P4" s="2">
        <f ca="1">('[1]Qc, Spring, S2'!P4*Main!$B$5)</f>
        <v>22.800876125780654</v>
      </c>
      <c r="Q4" s="2">
        <f ca="1">('[1]Qc, Spring, S2'!Q4*Main!$B$5)</f>
        <v>21.678844067946621</v>
      </c>
      <c r="R4" s="2">
        <f ca="1">('[1]Qc, Spring, S2'!R4*Main!$B$5)</f>
        <v>22.834154025100148</v>
      </c>
      <c r="S4" s="2">
        <f ca="1">('[1]Qc, Spring, S2'!S4*Main!$B$5)</f>
        <v>22.986323792363752</v>
      </c>
      <c r="T4" s="2">
        <f ca="1">('[1]Qc, Spring, S2'!T4*Main!$B$5)</f>
        <v>23.38367452979935</v>
      </c>
      <c r="U4" s="2">
        <f ca="1">('[1]Qc, Spring, S2'!U4*Main!$B$5)</f>
        <v>21.370389111017747</v>
      </c>
      <c r="V4" s="2">
        <f ca="1">('[1]Qc, Spring, S2'!V4*Main!$B$5)</f>
        <v>21.112151138103638</v>
      </c>
      <c r="W4" s="2">
        <f ca="1">('[1]Qc, Spring, S2'!W4*Main!$B$5)</f>
        <v>20.584524036710693</v>
      </c>
      <c r="X4" s="2">
        <f ca="1">('[1]Qc, Spring, S2'!X4*Main!$B$5)</f>
        <v>18.152524397250573</v>
      </c>
      <c r="Y4" s="2">
        <f ca="1">('[1]Qc, Spring, S2'!Y4*Main!$B$5)</f>
        <v>14.775974235331594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31.453906359630835</v>
      </c>
      <c r="C3" s="2">
        <f>('[1]Pc, Winter, S1'!C3*Main!$B$5)+(_xlfn.IFNA(VLOOKUP($A3,'FL Ratio'!$A$3:$B$10,2,FALSE),0)*'FL Characterization'!C$2)</f>
        <v>29.404597257399271</v>
      </c>
      <c r="D3" s="2">
        <f>('[1]Pc, Winter, S1'!D3*Main!$B$5)+(_xlfn.IFNA(VLOOKUP($A3,'FL Ratio'!$A$3:$B$10,2,FALSE),0)*'FL Characterization'!D$2)</f>
        <v>26.593151001991398</v>
      </c>
      <c r="E3" s="2">
        <f>('[1]Pc, Winter, S1'!E3*Main!$B$5)+(_xlfn.IFNA(VLOOKUP($A3,'FL Ratio'!$A$3:$B$10,2,FALSE),0)*'FL Characterization'!E$2)</f>
        <v>28.402691055640762</v>
      </c>
      <c r="F3" s="2">
        <f>('[1]Pc, Winter, S1'!F3*Main!$B$5)+(_xlfn.IFNA(VLOOKUP($A3,'FL Ratio'!$A$3:$B$10,2,FALSE),0)*'FL Characterization'!F$2)</f>
        <v>28.040853153569003</v>
      </c>
      <c r="G3" s="2">
        <f>('[1]Pc, Winter, S1'!G3*Main!$B$5)+(_xlfn.IFNA(VLOOKUP($A3,'FL Ratio'!$A$3:$B$10,2,FALSE),0)*'FL Characterization'!G$2)</f>
        <v>28.99710820162484</v>
      </c>
      <c r="H3" s="2">
        <f>('[1]Pc, Winter, S1'!H3*Main!$B$5)+(_xlfn.IFNA(VLOOKUP($A3,'FL Ratio'!$A$3:$B$10,2,FALSE),0)*'FL Characterization'!H$2)</f>
        <v>42.880540294284529</v>
      </c>
      <c r="I3" s="2">
        <f>('[1]Pc, Winter, S1'!I3*Main!$B$5)+(_xlfn.IFNA(VLOOKUP($A3,'FL Ratio'!$A$3:$B$10,2,FALSE),0)*'FL Characterization'!I$2)</f>
        <v>46.573071673969253</v>
      </c>
      <c r="J3" s="2">
        <f>('[1]Pc, Winter, S1'!J3*Main!$B$5)+(_xlfn.IFNA(VLOOKUP($A3,'FL Ratio'!$A$3:$B$10,2,FALSE),0)*'FL Characterization'!J$2)</f>
        <v>51.012904876231552</v>
      </c>
      <c r="K3" s="2">
        <f>('[1]Pc, Winter, S1'!K3*Main!$B$5)+(_xlfn.IFNA(VLOOKUP($A3,'FL Ratio'!$A$3:$B$10,2,FALSE),0)*'FL Characterization'!K$2)</f>
        <v>51.127898432299297</v>
      </c>
      <c r="L3" s="2">
        <f>('[1]Pc, Winter, S1'!L3*Main!$B$5)+(_xlfn.IFNA(VLOOKUP($A3,'FL Ratio'!$A$3:$B$10,2,FALSE),0)*'FL Characterization'!L$2)</f>
        <v>48.195943686263846</v>
      </c>
      <c r="M3" s="2">
        <f>('[1]Pc, Winter, S1'!M3*Main!$B$5)+(_xlfn.IFNA(VLOOKUP($A3,'FL Ratio'!$A$3:$B$10,2,FALSE),0)*'FL Characterization'!M$2)</f>
        <v>52.757106224628778</v>
      </c>
      <c r="N3" s="2">
        <f>('[1]Pc, Winter, S1'!N3*Main!$B$5)+(_xlfn.IFNA(VLOOKUP($A3,'FL Ratio'!$A$3:$B$10,2,FALSE),0)*'FL Characterization'!N$2)</f>
        <v>49.888758209205285</v>
      </c>
      <c r="O3" s="2">
        <f>('[1]Pc, Winter, S1'!O3*Main!$B$5)+(_xlfn.IFNA(VLOOKUP($A3,'FL Ratio'!$A$3:$B$10,2,FALSE),0)*'FL Characterization'!O$2)</f>
        <v>47.000794824136683</v>
      </c>
      <c r="P3" s="2">
        <f>('[1]Pc, Winter, S1'!P3*Main!$B$5)+(_xlfn.IFNA(VLOOKUP($A3,'FL Ratio'!$A$3:$B$10,2,FALSE),0)*'FL Characterization'!P$2)</f>
        <v>45.633097209382584</v>
      </c>
      <c r="Q3" s="2">
        <f>('[1]Pc, Winter, S1'!Q3*Main!$B$5)+(_xlfn.IFNA(VLOOKUP($A3,'FL Ratio'!$A$3:$B$10,2,FALSE),0)*'FL Characterization'!Q$2)</f>
        <v>42.671693154659451</v>
      </c>
      <c r="R3" s="2">
        <f>('[1]Pc, Winter, S1'!R3*Main!$B$5)+(_xlfn.IFNA(VLOOKUP($A3,'FL Ratio'!$A$3:$B$10,2,FALSE),0)*'FL Characterization'!R$2)</f>
        <v>42.419149548728171</v>
      </c>
      <c r="S3" s="2">
        <f>('[1]Pc, Winter, S1'!S3*Main!$B$5)+(_xlfn.IFNA(VLOOKUP($A3,'FL Ratio'!$A$3:$B$10,2,FALSE),0)*'FL Characterization'!S$2)</f>
        <v>45.257142112454694</v>
      </c>
      <c r="T3" s="2">
        <f>('[1]Pc, Winter, S1'!T3*Main!$B$5)+(_xlfn.IFNA(VLOOKUP($A3,'FL Ratio'!$A$3:$B$10,2,FALSE),0)*'FL Characterization'!T$2)</f>
        <v>44.956727649292738</v>
      </c>
      <c r="U3" s="2">
        <f>('[1]Pc, Winter, S1'!U3*Main!$B$5)+(_xlfn.IFNA(VLOOKUP($A3,'FL Ratio'!$A$3:$B$10,2,FALSE),0)*'FL Characterization'!U$2)</f>
        <v>45.500640790203583</v>
      </c>
      <c r="V3" s="2">
        <f>('[1]Pc, Winter, S1'!V3*Main!$B$5)+(_xlfn.IFNA(VLOOKUP($A3,'FL Ratio'!$A$3:$B$10,2,FALSE),0)*'FL Characterization'!V$2)</f>
        <v>44.43570572065012</v>
      </c>
      <c r="W3" s="2">
        <f>('[1]Pc, Winter, S1'!W3*Main!$B$5)+(_xlfn.IFNA(VLOOKUP($A3,'FL Ratio'!$A$3:$B$10,2,FALSE),0)*'FL Characterization'!W$2)</f>
        <v>40.023459648720674</v>
      </c>
      <c r="X3" s="2">
        <f>('[1]Pc, Winter, S1'!X3*Main!$B$5)+(_xlfn.IFNA(VLOOKUP($A3,'FL Ratio'!$A$3:$B$10,2,FALSE),0)*'FL Characterization'!X$2)</f>
        <v>34.897693994636597</v>
      </c>
      <c r="Y3" s="2">
        <f>('[1]Pc, Winter, S1'!Y3*Main!$B$5)+(_xlfn.IFNA(VLOOKUP($A3,'FL Ratio'!$A$3:$B$10,2,FALSE),0)*'FL Characterization'!Y$2)</f>
        <v>34.075405837531086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44.952252010004464</v>
      </c>
      <c r="C4" s="2">
        <f>('[1]Pc, Winter, S1'!C4*Main!$B$5)+(_xlfn.IFNA(VLOOKUP($A4,'FL Ratio'!$A$3:$B$10,2,FALSE),0)*'FL Characterization'!C$2)</f>
        <v>39.811405215420415</v>
      </c>
      <c r="D4" s="2">
        <f>('[1]Pc, Winter, S1'!D4*Main!$B$5)+(_xlfn.IFNA(VLOOKUP($A4,'FL Ratio'!$A$3:$B$10,2,FALSE),0)*'FL Characterization'!D$2)</f>
        <v>37.400211966209056</v>
      </c>
      <c r="E4" s="2">
        <f>('[1]Pc, Winter, S1'!E4*Main!$B$5)+(_xlfn.IFNA(VLOOKUP($A4,'FL Ratio'!$A$3:$B$10,2,FALSE),0)*'FL Characterization'!E$2)</f>
        <v>36.893076020984587</v>
      </c>
      <c r="F4" s="2">
        <f>('[1]Pc, Winter, S1'!F4*Main!$B$5)+(_xlfn.IFNA(VLOOKUP($A4,'FL Ratio'!$A$3:$B$10,2,FALSE),0)*'FL Characterization'!F$2)</f>
        <v>38.278907511130853</v>
      </c>
      <c r="G4" s="2">
        <f>('[1]Pc, Winter, S1'!G4*Main!$B$5)+(_xlfn.IFNA(VLOOKUP($A4,'FL Ratio'!$A$3:$B$10,2,FALSE),0)*'FL Characterization'!G$2)</f>
        <v>41.04928085669922</v>
      </c>
      <c r="H4" s="2">
        <f>('[1]Pc, Winter, S1'!H4*Main!$B$5)+(_xlfn.IFNA(VLOOKUP($A4,'FL Ratio'!$A$3:$B$10,2,FALSE),0)*'FL Characterization'!H$2)</f>
        <v>49.549888110011707</v>
      </c>
      <c r="I4" s="2">
        <f>('[1]Pc, Winter, S1'!I4*Main!$B$5)+(_xlfn.IFNA(VLOOKUP($A4,'FL Ratio'!$A$3:$B$10,2,FALSE),0)*'FL Characterization'!I$2)</f>
        <v>54.202914316305041</v>
      </c>
      <c r="J4" s="2">
        <f>('[1]Pc, Winter, S1'!J4*Main!$B$5)+(_xlfn.IFNA(VLOOKUP($A4,'FL Ratio'!$A$3:$B$10,2,FALSE),0)*'FL Characterization'!J$2)</f>
        <v>57.329654590146312</v>
      </c>
      <c r="K4" s="2">
        <f>('[1]Pc, Winter, S1'!K4*Main!$B$5)+(_xlfn.IFNA(VLOOKUP($A4,'FL Ratio'!$A$3:$B$10,2,FALSE),0)*'FL Characterization'!K$2)</f>
        <v>59.36158201604843</v>
      </c>
      <c r="L4" s="2">
        <f>('[1]Pc, Winter, S1'!L4*Main!$B$5)+(_xlfn.IFNA(VLOOKUP($A4,'FL Ratio'!$A$3:$B$10,2,FALSE),0)*'FL Characterization'!L$2)</f>
        <v>59.786738856325492</v>
      </c>
      <c r="M4" s="2">
        <f>('[1]Pc, Winter, S1'!M4*Main!$B$5)+(_xlfn.IFNA(VLOOKUP($A4,'FL Ratio'!$A$3:$B$10,2,FALSE),0)*'FL Characterization'!M$2)</f>
        <v>59.206132198101031</v>
      </c>
      <c r="N4" s="2">
        <f>('[1]Pc, Winter, S1'!N4*Main!$B$5)+(_xlfn.IFNA(VLOOKUP($A4,'FL Ratio'!$A$3:$B$10,2,FALSE),0)*'FL Characterization'!N$2)</f>
        <v>58.993915806521606</v>
      </c>
      <c r="O4" s="2">
        <f>('[1]Pc, Winter, S1'!O4*Main!$B$5)+(_xlfn.IFNA(VLOOKUP($A4,'FL Ratio'!$A$3:$B$10,2,FALSE),0)*'FL Characterization'!O$2)</f>
        <v>58.061436894682032</v>
      </c>
      <c r="P4" s="2">
        <f>('[1]Pc, Winter, S1'!P4*Main!$B$5)+(_xlfn.IFNA(VLOOKUP($A4,'FL Ratio'!$A$3:$B$10,2,FALSE),0)*'FL Characterization'!P$2)</f>
        <v>56.273121822952369</v>
      </c>
      <c r="Q4" s="2">
        <f>('[1]Pc, Winter, S1'!Q4*Main!$B$5)+(_xlfn.IFNA(VLOOKUP($A4,'FL Ratio'!$A$3:$B$10,2,FALSE),0)*'FL Characterization'!Q$2)</f>
        <v>55.255190660733334</v>
      </c>
      <c r="R4" s="2">
        <f>('[1]Pc, Winter, S1'!R4*Main!$B$5)+(_xlfn.IFNA(VLOOKUP($A4,'FL Ratio'!$A$3:$B$10,2,FALSE),0)*'FL Characterization'!R$2)</f>
        <v>56.925680180029147</v>
      </c>
      <c r="S4" s="2">
        <f>('[1]Pc, Winter, S1'!S4*Main!$B$5)+(_xlfn.IFNA(VLOOKUP($A4,'FL Ratio'!$A$3:$B$10,2,FALSE),0)*'FL Characterization'!S$2)</f>
        <v>64.770919410001071</v>
      </c>
      <c r="T4" s="2">
        <f>('[1]Pc, Winter, S1'!T4*Main!$B$5)+(_xlfn.IFNA(VLOOKUP($A4,'FL Ratio'!$A$3:$B$10,2,FALSE),0)*'FL Characterization'!T$2)</f>
        <v>65.726990568478456</v>
      </c>
      <c r="U4" s="2">
        <f>('[1]Pc, Winter, S1'!U4*Main!$B$5)+(_xlfn.IFNA(VLOOKUP($A4,'FL Ratio'!$A$3:$B$10,2,FALSE),0)*'FL Characterization'!U$2)</f>
        <v>65.988129937182336</v>
      </c>
      <c r="V4" s="2">
        <f>('[1]Pc, Winter, S1'!V4*Main!$B$5)+(_xlfn.IFNA(VLOOKUP($A4,'FL Ratio'!$A$3:$B$10,2,FALSE),0)*'FL Characterization'!V$2)</f>
        <v>64.190337905603769</v>
      </c>
      <c r="W4" s="2">
        <f>('[1]Pc, Winter, S1'!W4*Main!$B$5)+(_xlfn.IFNA(VLOOKUP($A4,'FL Ratio'!$A$3:$B$10,2,FALSE),0)*'FL Characterization'!W$2)</f>
        <v>61.102912426468585</v>
      </c>
      <c r="X4" s="2">
        <f>('[1]Pc, Winter, S1'!X4*Main!$B$5)+(_xlfn.IFNA(VLOOKUP($A4,'FL Ratio'!$A$3:$B$10,2,FALSE),0)*'FL Characterization'!X$2)</f>
        <v>56.745316326605902</v>
      </c>
      <c r="Y4" s="2">
        <f>('[1]Pc, Winter, S1'!Y4*Main!$B$5)+(_xlfn.IFNA(VLOOKUP($A4,'FL Ratio'!$A$3:$B$10,2,FALSE),0)*'FL Characterization'!Y$2)</f>
        <v>50.570872935305097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-10.871773229079091</v>
      </c>
      <c r="C2" s="2">
        <f ca="1">('[1]Qc, Spring, S3'!C2*Main!$B$5)</f>
        <v>-13.263988678370447</v>
      </c>
      <c r="D2" s="2">
        <f ca="1">('[1]Qc, Spring, S3'!D2*Main!$B$5)</f>
        <v>-13.701675189557003</v>
      </c>
      <c r="E2" s="2">
        <f ca="1">('[1]Qc, Spring, S3'!E2*Main!$B$5)</f>
        <v>-13.907837990546787</v>
      </c>
      <c r="F2" s="2">
        <f ca="1">('[1]Qc, Spring, S3'!F2*Main!$B$5)</f>
        <v>-14.596129454198213</v>
      </c>
      <c r="G2" s="2">
        <f ca="1">('[1]Qc, Spring, S3'!G2*Main!$B$5)</f>
        <v>-14.015520237794128</v>
      </c>
      <c r="H2" s="2">
        <f ca="1">('[1]Qc, Spring, S3'!H2*Main!$B$5)</f>
        <v>-11.250857058302007</v>
      </c>
      <c r="I2" s="2">
        <f ca="1">('[1]Qc, Spring, S3'!I2*Main!$B$5)</f>
        <v>-2.6490267506166223</v>
      </c>
      <c r="J2" s="2">
        <f ca="1">('[1]Qc, Spring, S3'!J2*Main!$B$5)</f>
        <v>3.1272121612625172</v>
      </c>
      <c r="K2" s="2">
        <f ca="1">('[1]Qc, Spring, S3'!K2*Main!$B$5)</f>
        <v>5.7098544819656061</v>
      </c>
      <c r="L2" s="2">
        <f ca="1">('[1]Qc, Spring, S3'!L2*Main!$B$5)</f>
        <v>3.6961643665130577</v>
      </c>
      <c r="M2" s="2">
        <f ca="1">('[1]Qc, Spring, S3'!M2*Main!$B$5)</f>
        <v>4.9762904827631731</v>
      </c>
      <c r="N2" s="2">
        <f ca="1">('[1]Qc, Spring, S3'!N2*Main!$B$5)</f>
        <v>4.6299903561552407</v>
      </c>
      <c r="O2" s="2">
        <f ca="1">('[1]Qc, Spring, S3'!O2*Main!$B$5)</f>
        <v>4.5087412334622519</v>
      </c>
      <c r="P2" s="2">
        <f ca="1">('[1]Qc, Spring, S3'!P2*Main!$B$5)</f>
        <v>0.99278644380159431</v>
      </c>
      <c r="Q2" s="2">
        <f ca="1">('[1]Qc, Spring, S3'!Q2*Main!$B$5)</f>
        <v>-1.6732774097223435</v>
      </c>
      <c r="R2" s="2">
        <f ca="1">('[1]Qc, Spring, S3'!R2*Main!$B$5)</f>
        <v>-0.79401420289263747</v>
      </c>
      <c r="S2" s="2">
        <f ca="1">('[1]Qc, Spring, S3'!S2*Main!$B$5)</f>
        <v>1.179315560211817</v>
      </c>
      <c r="T2" s="2">
        <f ca="1">('[1]Qc, Spring, S3'!T2*Main!$B$5)</f>
        <v>-7.0237621791075011E-2</v>
      </c>
      <c r="U2" s="2">
        <f ca="1">('[1]Qc, Spring, S3'!U2*Main!$B$5)</f>
        <v>-1.6381276159254905</v>
      </c>
      <c r="V2" s="2">
        <f ca="1">('[1]Qc, Spring, S3'!V2*Main!$B$5)</f>
        <v>-2.8375553696017608</v>
      </c>
      <c r="W2" s="2">
        <f ca="1">('[1]Qc, Spring, S3'!W2*Main!$B$5)</f>
        <v>-3.2758552423399867</v>
      </c>
      <c r="X2" s="2">
        <f ca="1">('[1]Qc, Spring, S3'!X2*Main!$B$5)</f>
        <v>-6.2702612741472903</v>
      </c>
      <c r="Y2" s="2">
        <f ca="1">('[1]Qc, Spring, S3'!Y2*Main!$B$5)</f>
        <v>-7.9048661542360721</v>
      </c>
    </row>
    <row r="3" spans="1:25" x14ac:dyDescent="0.3">
      <c r="A3">
        <v>2</v>
      </c>
      <c r="B3" s="2">
        <f ca="1">('[1]Qc, Spring, S3'!B3*Main!$B$5)</f>
        <v>-2.3928434854639944</v>
      </c>
      <c r="C3" s="2">
        <f ca="1">('[1]Qc, Spring, S3'!C3*Main!$B$5)</f>
        <v>-0.61844376140893231</v>
      </c>
      <c r="D3" s="2">
        <f ca="1">('[1]Qc, Spring, S3'!D3*Main!$B$5)</f>
        <v>-2.621704328977152</v>
      </c>
      <c r="E3" s="2">
        <f ca="1">('[1]Qc, Spring, S3'!E3*Main!$B$5)</f>
        <v>-3.0686340432769694</v>
      </c>
      <c r="F3" s="2">
        <f ca="1">('[1]Qc, Spring, S3'!F3*Main!$B$5)</f>
        <v>-4.0320424057011328</v>
      </c>
      <c r="G3" s="2">
        <f ca="1">('[1]Qc, Spring, S3'!G3*Main!$B$5)</f>
        <v>-4.2307849397370134</v>
      </c>
      <c r="H3" s="2">
        <f ca="1">('[1]Qc, Spring, S3'!H3*Main!$B$5)</f>
        <v>-1.3498971726706921</v>
      </c>
      <c r="I3" s="2">
        <f ca="1">('[1]Qc, Spring, S3'!I3*Main!$B$5)</f>
        <v>1.1659225944460117</v>
      </c>
      <c r="J3" s="2">
        <f ca="1">('[1]Qc, Spring, S3'!J3*Main!$B$5)</f>
        <v>0.83180885590765741</v>
      </c>
      <c r="K3" s="2">
        <f ca="1">('[1]Qc, Spring, S3'!K3*Main!$B$5)</f>
        <v>0.80897660201033073</v>
      </c>
      <c r="L3" s="2">
        <f ca="1">('[1]Qc, Spring, S3'!L3*Main!$B$5)</f>
        <v>2.3491735366753321</v>
      </c>
      <c r="M3" s="2">
        <f ca="1">('[1]Qc, Spring, S3'!M3*Main!$B$5)</f>
        <v>1.4684733084942234</v>
      </c>
      <c r="N3" s="2">
        <f ca="1">('[1]Qc, Spring, S3'!N3*Main!$B$5)</f>
        <v>2.6516841671188689</v>
      </c>
      <c r="O3" s="2">
        <f ca="1">('[1]Qc, Spring, S3'!O3*Main!$B$5)</f>
        <v>3.028301141637932</v>
      </c>
      <c r="P3" s="2">
        <f ca="1">('[1]Qc, Spring, S3'!P3*Main!$B$5)</f>
        <v>2.4168308483098335</v>
      </c>
      <c r="Q3" s="2">
        <f ca="1">('[1]Qc, Spring, S3'!Q3*Main!$B$5)</f>
        <v>3.1916732921782831</v>
      </c>
      <c r="R3" s="2">
        <f ca="1">('[1]Qc, Spring, S3'!R3*Main!$B$5)</f>
        <v>1.3122985884823384</v>
      </c>
      <c r="S3" s="2">
        <f ca="1">('[1]Qc, Spring, S3'!S3*Main!$B$5)</f>
        <v>1.2552246066682773</v>
      </c>
      <c r="T3" s="2">
        <f ca="1">('[1]Qc, Spring, S3'!T3*Main!$B$5)</f>
        <v>1.2196547027808453</v>
      </c>
      <c r="U3" s="2">
        <f ca="1">('[1]Qc, Spring, S3'!U3*Main!$B$5)</f>
        <v>1.2268227287563878</v>
      </c>
      <c r="V3" s="2">
        <f ca="1">('[1]Qc, Spring, S3'!V3*Main!$B$5)</f>
        <v>-0.70715502058913227</v>
      </c>
      <c r="W3" s="2">
        <f ca="1">('[1]Qc, Spring, S3'!W3*Main!$B$5)</f>
        <v>0.56791497720561324</v>
      </c>
      <c r="X3" s="2">
        <f ca="1">('[1]Qc, Spring, S3'!X3*Main!$B$5)</f>
        <v>-3.2709295588122864</v>
      </c>
      <c r="Y3" s="2">
        <f ca="1">('[1]Qc, Spring, S3'!Y3*Main!$B$5)</f>
        <v>-2.3272716098326045</v>
      </c>
    </row>
    <row r="4" spans="1:25" x14ac:dyDescent="0.3">
      <c r="A4">
        <v>3</v>
      </c>
      <c r="B4" s="2">
        <f ca="1">('[1]Qc, Spring, S3'!B4*Main!$B$5)</f>
        <v>9.8590400575607546</v>
      </c>
      <c r="C4" s="2">
        <f ca="1">('[1]Qc, Spring, S3'!C4*Main!$B$5)</f>
        <v>7.3319531268427314</v>
      </c>
      <c r="D4" s="2">
        <f ca="1">('[1]Qc, Spring, S3'!D4*Main!$B$5)</f>
        <v>7.0262530760950144</v>
      </c>
      <c r="E4" s="2">
        <f ca="1">('[1]Qc, Spring, S3'!E4*Main!$B$5)</f>
        <v>6.5197907522211223</v>
      </c>
      <c r="F4" s="2">
        <f ca="1">('[1]Qc, Spring, S3'!F4*Main!$B$5)</f>
        <v>7.3757601838222513</v>
      </c>
      <c r="G4" s="2">
        <f ca="1">('[1]Qc, Spring, S3'!G4*Main!$B$5)</f>
        <v>5.6639444482358527</v>
      </c>
      <c r="H4" s="2">
        <f ca="1">('[1]Qc, Spring, S3'!H4*Main!$B$5)</f>
        <v>9.0085935583390651</v>
      </c>
      <c r="I4" s="2">
        <f ca="1">('[1]Qc, Spring, S3'!I4*Main!$B$5)</f>
        <v>13.894109142321355</v>
      </c>
      <c r="J4" s="2">
        <f ca="1">('[1]Qc, Spring, S3'!J4*Main!$B$5)</f>
        <v>17.066821856029971</v>
      </c>
      <c r="K4" s="2">
        <f ca="1">('[1]Qc, Spring, S3'!K4*Main!$B$5)</f>
        <v>20.484237762358532</v>
      </c>
      <c r="L4" s="2">
        <f ca="1">('[1]Qc, Spring, S3'!L4*Main!$B$5)</f>
        <v>21.4679907646657</v>
      </c>
      <c r="M4" s="2">
        <f ca="1">('[1]Qc, Spring, S3'!M4*Main!$B$5)</f>
        <v>22.436395244303853</v>
      </c>
      <c r="N4" s="2">
        <f ca="1">('[1]Qc, Spring, S3'!N4*Main!$B$5)</f>
        <v>21.861540310408273</v>
      </c>
      <c r="O4" s="2">
        <f ca="1">('[1]Qc, Spring, S3'!O4*Main!$B$5)</f>
        <v>23.052418367229834</v>
      </c>
      <c r="P4" s="2">
        <f ca="1">('[1]Qc, Spring, S3'!P4*Main!$B$5)</f>
        <v>21.063666516197362</v>
      </c>
      <c r="Q4" s="2">
        <f ca="1">('[1]Qc, Spring, S3'!Q4*Main!$B$5)</f>
        <v>20.027122615150688</v>
      </c>
      <c r="R4" s="2">
        <f ca="1">('[1]Qc, Spring, S3'!R4*Main!$B$5)</f>
        <v>21.094408956521086</v>
      </c>
      <c r="S4" s="2">
        <f ca="1">('[1]Qc, Spring, S3'!S4*Main!$B$5)</f>
        <v>21.234984836755082</v>
      </c>
      <c r="T4" s="2">
        <f ca="1">('[1]Qc, Spring, S3'!T4*Main!$B$5)</f>
        <v>21.602061232290826</v>
      </c>
      <c r="U4" s="2">
        <f ca="1">('[1]Qc, Spring, S3'!U4*Main!$B$5)</f>
        <v>19.742168988273541</v>
      </c>
      <c r="V4" s="2">
        <f ca="1">('[1]Qc, Spring, S3'!V4*Main!$B$5)</f>
        <v>19.503606289486218</v>
      </c>
      <c r="W4" s="2">
        <f ca="1">('[1]Qc, Spring, S3'!W4*Main!$B$5)</f>
        <v>19.016179348199405</v>
      </c>
      <c r="X4" s="2">
        <f ca="1">('[1]Qc, Spring, S3'!X4*Main!$B$5)</f>
        <v>16.769474919364814</v>
      </c>
      <c r="Y4" s="2">
        <f ca="1">('[1]Qc, Spring, S3'!Y4*Main!$B$5)</f>
        <v>13.650185722163469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-10.871773229079091</v>
      </c>
      <c r="C2" s="2">
        <f ca="1">('[1]Qc, Spring, S3'!C2*Main!$B$5)</f>
        <v>-13.263988678370447</v>
      </c>
      <c r="D2" s="2">
        <f ca="1">('[1]Qc, Spring, S3'!D2*Main!$B$5)</f>
        <v>-13.701675189557003</v>
      </c>
      <c r="E2" s="2">
        <f ca="1">('[1]Qc, Spring, S3'!E2*Main!$B$5)</f>
        <v>-13.907837990546787</v>
      </c>
      <c r="F2" s="2">
        <f ca="1">('[1]Qc, Spring, S3'!F2*Main!$B$5)</f>
        <v>-14.596129454198213</v>
      </c>
      <c r="G2" s="2">
        <f ca="1">('[1]Qc, Spring, S3'!G2*Main!$B$5)</f>
        <v>-14.015520237794128</v>
      </c>
      <c r="H2" s="2">
        <f ca="1">('[1]Qc, Spring, S3'!H2*Main!$B$5)</f>
        <v>-11.250857058302007</v>
      </c>
      <c r="I2" s="2">
        <f ca="1">('[1]Qc, Spring, S3'!I2*Main!$B$5)</f>
        <v>-2.6490267506166223</v>
      </c>
      <c r="J2" s="2">
        <f ca="1">('[1]Qc, Spring, S3'!J2*Main!$B$5)</f>
        <v>3.1272121612625172</v>
      </c>
      <c r="K2" s="2">
        <f ca="1">('[1]Qc, Spring, S3'!K2*Main!$B$5)</f>
        <v>5.7098544819656061</v>
      </c>
      <c r="L2" s="2">
        <f ca="1">('[1]Qc, Spring, S3'!L2*Main!$B$5)</f>
        <v>3.6961643665130577</v>
      </c>
      <c r="M2" s="2">
        <f ca="1">('[1]Qc, Spring, S3'!M2*Main!$B$5)</f>
        <v>4.9762904827631731</v>
      </c>
      <c r="N2" s="2">
        <f ca="1">('[1]Qc, Spring, S3'!N2*Main!$B$5)</f>
        <v>4.6299903561552407</v>
      </c>
      <c r="O2" s="2">
        <f ca="1">('[1]Qc, Spring, S3'!O2*Main!$B$5)</f>
        <v>4.5087412334622519</v>
      </c>
      <c r="P2" s="2">
        <f ca="1">('[1]Qc, Spring, S3'!P2*Main!$B$5)</f>
        <v>0.99278644380159431</v>
      </c>
      <c r="Q2" s="2">
        <f ca="1">('[1]Qc, Spring, S3'!Q2*Main!$B$5)</f>
        <v>-1.6732774097223435</v>
      </c>
      <c r="R2" s="2">
        <f ca="1">('[1]Qc, Spring, S3'!R2*Main!$B$5)</f>
        <v>-0.79401420289263747</v>
      </c>
      <c r="S2" s="2">
        <f ca="1">('[1]Qc, Spring, S3'!S2*Main!$B$5)</f>
        <v>1.179315560211817</v>
      </c>
      <c r="T2" s="2">
        <f ca="1">('[1]Qc, Spring, S3'!T2*Main!$B$5)</f>
        <v>-7.0237621791075011E-2</v>
      </c>
      <c r="U2" s="2">
        <f ca="1">('[1]Qc, Spring, S3'!U2*Main!$B$5)</f>
        <v>-1.6381276159254905</v>
      </c>
      <c r="V2" s="2">
        <f ca="1">('[1]Qc, Spring, S3'!V2*Main!$B$5)</f>
        <v>-2.8375553696017608</v>
      </c>
      <c r="W2" s="2">
        <f ca="1">('[1]Qc, Spring, S3'!W2*Main!$B$5)</f>
        <v>-3.2758552423399867</v>
      </c>
      <c r="X2" s="2">
        <f ca="1">('[1]Qc, Spring, S3'!X2*Main!$B$5)</f>
        <v>-6.2702612741472903</v>
      </c>
      <c r="Y2" s="2">
        <f ca="1">('[1]Qc, Spring, S3'!Y2*Main!$B$5)</f>
        <v>-7.9048661542360721</v>
      </c>
    </row>
    <row r="3" spans="1:25" x14ac:dyDescent="0.3">
      <c r="A3">
        <v>2</v>
      </c>
      <c r="B3" s="2">
        <f ca="1">('[1]Qc, Spring, S3'!B3*Main!$B$5)</f>
        <v>-2.3928434854639944</v>
      </c>
      <c r="C3" s="2">
        <f ca="1">('[1]Qc, Spring, S3'!C3*Main!$B$5)</f>
        <v>-0.61844376140893231</v>
      </c>
      <c r="D3" s="2">
        <f ca="1">('[1]Qc, Spring, S3'!D3*Main!$B$5)</f>
        <v>-2.621704328977152</v>
      </c>
      <c r="E3" s="2">
        <f ca="1">('[1]Qc, Spring, S3'!E3*Main!$B$5)</f>
        <v>-3.0686340432769694</v>
      </c>
      <c r="F3" s="2">
        <f ca="1">('[1]Qc, Spring, S3'!F3*Main!$B$5)</f>
        <v>-4.0320424057011328</v>
      </c>
      <c r="G3" s="2">
        <f ca="1">('[1]Qc, Spring, S3'!G3*Main!$B$5)</f>
        <v>-4.2307849397370134</v>
      </c>
      <c r="H3" s="2">
        <f ca="1">('[1]Qc, Spring, S3'!H3*Main!$B$5)</f>
        <v>-1.3498971726706921</v>
      </c>
      <c r="I3" s="2">
        <f ca="1">('[1]Qc, Spring, S3'!I3*Main!$B$5)</f>
        <v>1.1659225944460117</v>
      </c>
      <c r="J3" s="2">
        <f ca="1">('[1]Qc, Spring, S3'!J3*Main!$B$5)</f>
        <v>0.83180885590765741</v>
      </c>
      <c r="K3" s="2">
        <f ca="1">('[1]Qc, Spring, S3'!K3*Main!$B$5)</f>
        <v>0.80897660201033073</v>
      </c>
      <c r="L3" s="2">
        <f ca="1">('[1]Qc, Spring, S3'!L3*Main!$B$5)</f>
        <v>2.3491735366753321</v>
      </c>
      <c r="M3" s="2">
        <f ca="1">('[1]Qc, Spring, S3'!M3*Main!$B$5)</f>
        <v>1.4684733084942234</v>
      </c>
      <c r="N3" s="2">
        <f ca="1">('[1]Qc, Spring, S3'!N3*Main!$B$5)</f>
        <v>2.6516841671188689</v>
      </c>
      <c r="O3" s="2">
        <f ca="1">('[1]Qc, Spring, S3'!O3*Main!$B$5)</f>
        <v>3.028301141637932</v>
      </c>
      <c r="P3" s="2">
        <f ca="1">('[1]Qc, Spring, S3'!P3*Main!$B$5)</f>
        <v>2.4168308483098335</v>
      </c>
      <c r="Q3" s="2">
        <f ca="1">('[1]Qc, Spring, S3'!Q3*Main!$B$5)</f>
        <v>3.1916732921782831</v>
      </c>
      <c r="R3" s="2">
        <f ca="1">('[1]Qc, Spring, S3'!R3*Main!$B$5)</f>
        <v>1.3122985884823384</v>
      </c>
      <c r="S3" s="2">
        <f ca="1">('[1]Qc, Spring, S3'!S3*Main!$B$5)</f>
        <v>1.2552246066682773</v>
      </c>
      <c r="T3" s="2">
        <f ca="1">('[1]Qc, Spring, S3'!T3*Main!$B$5)</f>
        <v>1.2196547027808453</v>
      </c>
      <c r="U3" s="2">
        <f ca="1">('[1]Qc, Spring, S3'!U3*Main!$B$5)</f>
        <v>1.2268227287563878</v>
      </c>
      <c r="V3" s="2">
        <f ca="1">('[1]Qc, Spring, S3'!V3*Main!$B$5)</f>
        <v>-0.70715502058913227</v>
      </c>
      <c r="W3" s="2">
        <f ca="1">('[1]Qc, Spring, S3'!W3*Main!$B$5)</f>
        <v>0.56791497720561324</v>
      </c>
      <c r="X3" s="2">
        <f ca="1">('[1]Qc, Spring, S3'!X3*Main!$B$5)</f>
        <v>-3.2709295588122864</v>
      </c>
      <c r="Y3" s="2">
        <f ca="1">('[1]Qc, Spring, S3'!Y3*Main!$B$5)</f>
        <v>-2.3272716098326045</v>
      </c>
    </row>
    <row r="4" spans="1:25" x14ac:dyDescent="0.3">
      <c r="A4">
        <v>3</v>
      </c>
      <c r="B4" s="2">
        <f ca="1">('[1]Qc, Spring, S3'!B4*Main!$B$5)</f>
        <v>9.8590400575607546</v>
      </c>
      <c r="C4" s="2">
        <f ca="1">('[1]Qc, Spring, S3'!C4*Main!$B$5)</f>
        <v>7.3319531268427314</v>
      </c>
      <c r="D4" s="2">
        <f ca="1">('[1]Qc, Spring, S3'!D4*Main!$B$5)</f>
        <v>7.0262530760950144</v>
      </c>
      <c r="E4" s="2">
        <f ca="1">('[1]Qc, Spring, S3'!E4*Main!$B$5)</f>
        <v>6.5197907522211223</v>
      </c>
      <c r="F4" s="2">
        <f ca="1">('[1]Qc, Spring, S3'!F4*Main!$B$5)</f>
        <v>7.3757601838222513</v>
      </c>
      <c r="G4" s="2">
        <f ca="1">('[1]Qc, Spring, S3'!G4*Main!$B$5)</f>
        <v>5.6639444482358527</v>
      </c>
      <c r="H4" s="2">
        <f ca="1">('[1]Qc, Spring, S3'!H4*Main!$B$5)</f>
        <v>9.0085935583390651</v>
      </c>
      <c r="I4" s="2">
        <f ca="1">('[1]Qc, Spring, S3'!I4*Main!$B$5)</f>
        <v>13.894109142321355</v>
      </c>
      <c r="J4" s="2">
        <f ca="1">('[1]Qc, Spring, S3'!J4*Main!$B$5)</f>
        <v>17.066821856029971</v>
      </c>
      <c r="K4" s="2">
        <f ca="1">('[1]Qc, Spring, S3'!K4*Main!$B$5)</f>
        <v>20.484237762358532</v>
      </c>
      <c r="L4" s="2">
        <f ca="1">('[1]Qc, Spring, S3'!L4*Main!$B$5)</f>
        <v>21.4679907646657</v>
      </c>
      <c r="M4" s="2">
        <f ca="1">('[1]Qc, Spring, S3'!M4*Main!$B$5)</f>
        <v>22.436395244303853</v>
      </c>
      <c r="N4" s="2">
        <f ca="1">('[1]Qc, Spring, S3'!N4*Main!$B$5)</f>
        <v>21.861540310408273</v>
      </c>
      <c r="O4" s="2">
        <f ca="1">('[1]Qc, Spring, S3'!O4*Main!$B$5)</f>
        <v>23.052418367229834</v>
      </c>
      <c r="P4" s="2">
        <f ca="1">('[1]Qc, Spring, S3'!P4*Main!$B$5)</f>
        <v>21.063666516197362</v>
      </c>
      <c r="Q4" s="2">
        <f ca="1">('[1]Qc, Spring, S3'!Q4*Main!$B$5)</f>
        <v>20.027122615150688</v>
      </c>
      <c r="R4" s="2">
        <f ca="1">('[1]Qc, Spring, S3'!R4*Main!$B$5)</f>
        <v>21.094408956521086</v>
      </c>
      <c r="S4" s="2">
        <f ca="1">('[1]Qc, Spring, S3'!S4*Main!$B$5)</f>
        <v>21.234984836755082</v>
      </c>
      <c r="T4" s="2">
        <f ca="1">('[1]Qc, Spring, S3'!T4*Main!$B$5)</f>
        <v>21.602061232290826</v>
      </c>
      <c r="U4" s="2">
        <f ca="1">('[1]Qc, Spring, S3'!U4*Main!$B$5)</f>
        <v>19.742168988273541</v>
      </c>
      <c r="V4" s="2">
        <f ca="1">('[1]Qc, Spring, S3'!V4*Main!$B$5)</f>
        <v>19.503606289486218</v>
      </c>
      <c r="W4" s="2">
        <f ca="1">('[1]Qc, Spring, S3'!W4*Main!$B$5)</f>
        <v>19.016179348199405</v>
      </c>
      <c r="X4" s="2">
        <f ca="1">('[1]Qc, Spring, S3'!X4*Main!$B$5)</f>
        <v>16.769474919364814</v>
      </c>
      <c r="Y4" s="2">
        <f ca="1">('[1]Qc, Spring, S3'!Y4*Main!$B$5)</f>
        <v>13.650185722163469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-10.871773229079091</v>
      </c>
      <c r="C2" s="2">
        <f ca="1">('[1]Qc, Spring, S3'!C2*Main!$B$5)</f>
        <v>-13.263988678370447</v>
      </c>
      <c r="D2" s="2">
        <f ca="1">('[1]Qc, Spring, S3'!D2*Main!$B$5)</f>
        <v>-13.701675189557003</v>
      </c>
      <c r="E2" s="2">
        <f ca="1">('[1]Qc, Spring, S3'!E2*Main!$B$5)</f>
        <v>-13.907837990546787</v>
      </c>
      <c r="F2" s="2">
        <f ca="1">('[1]Qc, Spring, S3'!F2*Main!$B$5)</f>
        <v>-14.596129454198213</v>
      </c>
      <c r="G2" s="2">
        <f ca="1">('[1]Qc, Spring, S3'!G2*Main!$B$5)</f>
        <v>-14.015520237794128</v>
      </c>
      <c r="H2" s="2">
        <f ca="1">('[1]Qc, Spring, S3'!H2*Main!$B$5)</f>
        <v>-11.250857058302007</v>
      </c>
      <c r="I2" s="2">
        <f ca="1">('[1]Qc, Spring, S3'!I2*Main!$B$5)</f>
        <v>-2.6490267506166223</v>
      </c>
      <c r="J2" s="2">
        <f ca="1">('[1]Qc, Spring, S3'!J2*Main!$B$5)</f>
        <v>3.1272121612625172</v>
      </c>
      <c r="K2" s="2">
        <f ca="1">('[1]Qc, Spring, S3'!K2*Main!$B$5)</f>
        <v>5.7098544819656061</v>
      </c>
      <c r="L2" s="2">
        <f ca="1">('[1]Qc, Spring, S3'!L2*Main!$B$5)</f>
        <v>3.6961643665130577</v>
      </c>
      <c r="M2" s="2">
        <f ca="1">('[1]Qc, Spring, S3'!M2*Main!$B$5)</f>
        <v>4.9762904827631731</v>
      </c>
      <c r="N2" s="2">
        <f ca="1">('[1]Qc, Spring, S3'!N2*Main!$B$5)</f>
        <v>4.6299903561552407</v>
      </c>
      <c r="O2" s="2">
        <f ca="1">('[1]Qc, Spring, S3'!O2*Main!$B$5)</f>
        <v>4.5087412334622519</v>
      </c>
      <c r="P2" s="2">
        <f ca="1">('[1]Qc, Spring, S3'!P2*Main!$B$5)</f>
        <v>0.99278644380159431</v>
      </c>
      <c r="Q2" s="2">
        <f ca="1">('[1]Qc, Spring, S3'!Q2*Main!$B$5)</f>
        <v>-1.6732774097223435</v>
      </c>
      <c r="R2" s="2">
        <f ca="1">('[1]Qc, Spring, S3'!R2*Main!$B$5)</f>
        <v>-0.79401420289263747</v>
      </c>
      <c r="S2" s="2">
        <f ca="1">('[1]Qc, Spring, S3'!S2*Main!$B$5)</f>
        <v>1.179315560211817</v>
      </c>
      <c r="T2" s="2">
        <f ca="1">('[1]Qc, Spring, S3'!T2*Main!$B$5)</f>
        <v>-7.0237621791075011E-2</v>
      </c>
      <c r="U2" s="2">
        <f ca="1">('[1]Qc, Spring, S3'!U2*Main!$B$5)</f>
        <v>-1.6381276159254905</v>
      </c>
      <c r="V2" s="2">
        <f ca="1">('[1]Qc, Spring, S3'!V2*Main!$B$5)</f>
        <v>-2.8375553696017608</v>
      </c>
      <c r="W2" s="2">
        <f ca="1">('[1]Qc, Spring, S3'!W2*Main!$B$5)</f>
        <v>-3.2758552423399867</v>
      </c>
      <c r="X2" s="2">
        <f ca="1">('[1]Qc, Spring, S3'!X2*Main!$B$5)</f>
        <v>-6.2702612741472903</v>
      </c>
      <c r="Y2" s="2">
        <f ca="1">('[1]Qc, Spring, S3'!Y2*Main!$B$5)</f>
        <v>-7.9048661542360721</v>
      </c>
    </row>
    <row r="3" spans="1:25" x14ac:dyDescent="0.3">
      <c r="A3">
        <v>2</v>
      </c>
      <c r="B3" s="2">
        <f ca="1">('[1]Qc, Spring, S3'!B3*Main!$B$5)</f>
        <v>-2.3928434854639944</v>
      </c>
      <c r="C3" s="2">
        <f ca="1">('[1]Qc, Spring, S3'!C3*Main!$B$5)</f>
        <v>-0.61844376140893231</v>
      </c>
      <c r="D3" s="2">
        <f ca="1">('[1]Qc, Spring, S3'!D3*Main!$B$5)</f>
        <v>-2.621704328977152</v>
      </c>
      <c r="E3" s="2">
        <f ca="1">('[1]Qc, Spring, S3'!E3*Main!$B$5)</f>
        <v>-3.0686340432769694</v>
      </c>
      <c r="F3" s="2">
        <f ca="1">('[1]Qc, Spring, S3'!F3*Main!$B$5)</f>
        <v>-4.0320424057011328</v>
      </c>
      <c r="G3" s="2">
        <f ca="1">('[1]Qc, Spring, S3'!G3*Main!$B$5)</f>
        <v>-4.2307849397370134</v>
      </c>
      <c r="H3" s="2">
        <f ca="1">('[1]Qc, Spring, S3'!H3*Main!$B$5)</f>
        <v>-1.3498971726706921</v>
      </c>
      <c r="I3" s="2">
        <f ca="1">('[1]Qc, Spring, S3'!I3*Main!$B$5)</f>
        <v>1.1659225944460117</v>
      </c>
      <c r="J3" s="2">
        <f ca="1">('[1]Qc, Spring, S3'!J3*Main!$B$5)</f>
        <v>0.83180885590765741</v>
      </c>
      <c r="K3" s="2">
        <f ca="1">('[1]Qc, Spring, S3'!K3*Main!$B$5)</f>
        <v>0.80897660201033073</v>
      </c>
      <c r="L3" s="2">
        <f ca="1">('[1]Qc, Spring, S3'!L3*Main!$B$5)</f>
        <v>2.3491735366753321</v>
      </c>
      <c r="M3" s="2">
        <f ca="1">('[1]Qc, Spring, S3'!M3*Main!$B$5)</f>
        <v>1.4684733084942234</v>
      </c>
      <c r="N3" s="2">
        <f ca="1">('[1]Qc, Spring, S3'!N3*Main!$B$5)</f>
        <v>2.6516841671188689</v>
      </c>
      <c r="O3" s="2">
        <f ca="1">('[1]Qc, Spring, S3'!O3*Main!$B$5)</f>
        <v>3.028301141637932</v>
      </c>
      <c r="P3" s="2">
        <f ca="1">('[1]Qc, Spring, S3'!P3*Main!$B$5)</f>
        <v>2.4168308483098335</v>
      </c>
      <c r="Q3" s="2">
        <f ca="1">('[1]Qc, Spring, S3'!Q3*Main!$B$5)</f>
        <v>3.1916732921782831</v>
      </c>
      <c r="R3" s="2">
        <f ca="1">('[1]Qc, Spring, S3'!R3*Main!$B$5)</f>
        <v>1.3122985884823384</v>
      </c>
      <c r="S3" s="2">
        <f ca="1">('[1]Qc, Spring, S3'!S3*Main!$B$5)</f>
        <v>1.2552246066682773</v>
      </c>
      <c r="T3" s="2">
        <f ca="1">('[1]Qc, Spring, S3'!T3*Main!$B$5)</f>
        <v>1.2196547027808453</v>
      </c>
      <c r="U3" s="2">
        <f ca="1">('[1]Qc, Spring, S3'!U3*Main!$B$5)</f>
        <v>1.2268227287563878</v>
      </c>
      <c r="V3" s="2">
        <f ca="1">('[1]Qc, Spring, S3'!V3*Main!$B$5)</f>
        <v>-0.70715502058913227</v>
      </c>
      <c r="W3" s="2">
        <f ca="1">('[1]Qc, Spring, S3'!W3*Main!$B$5)</f>
        <v>0.56791497720561324</v>
      </c>
      <c r="X3" s="2">
        <f ca="1">('[1]Qc, Spring, S3'!X3*Main!$B$5)</f>
        <v>-3.2709295588122864</v>
      </c>
      <c r="Y3" s="2">
        <f ca="1">('[1]Qc, Spring, S3'!Y3*Main!$B$5)</f>
        <v>-2.3272716098326045</v>
      </c>
    </row>
    <row r="4" spans="1:25" x14ac:dyDescent="0.3">
      <c r="A4">
        <v>3</v>
      </c>
      <c r="B4" s="2">
        <f ca="1">('[1]Qc, Spring, S3'!B4*Main!$B$5)</f>
        <v>9.8590400575607546</v>
      </c>
      <c r="C4" s="2">
        <f ca="1">('[1]Qc, Spring, S3'!C4*Main!$B$5)</f>
        <v>7.3319531268427314</v>
      </c>
      <c r="D4" s="2">
        <f ca="1">('[1]Qc, Spring, S3'!D4*Main!$B$5)</f>
        <v>7.0262530760950144</v>
      </c>
      <c r="E4" s="2">
        <f ca="1">('[1]Qc, Spring, S3'!E4*Main!$B$5)</f>
        <v>6.5197907522211223</v>
      </c>
      <c r="F4" s="2">
        <f ca="1">('[1]Qc, Spring, S3'!F4*Main!$B$5)</f>
        <v>7.3757601838222513</v>
      </c>
      <c r="G4" s="2">
        <f ca="1">('[1]Qc, Spring, S3'!G4*Main!$B$5)</f>
        <v>5.6639444482358527</v>
      </c>
      <c r="H4" s="2">
        <f ca="1">('[1]Qc, Spring, S3'!H4*Main!$B$5)</f>
        <v>9.0085935583390651</v>
      </c>
      <c r="I4" s="2">
        <f ca="1">('[1]Qc, Spring, S3'!I4*Main!$B$5)</f>
        <v>13.894109142321355</v>
      </c>
      <c r="J4" s="2">
        <f ca="1">('[1]Qc, Spring, S3'!J4*Main!$B$5)</f>
        <v>17.066821856029971</v>
      </c>
      <c r="K4" s="2">
        <f ca="1">('[1]Qc, Spring, S3'!K4*Main!$B$5)</f>
        <v>20.484237762358532</v>
      </c>
      <c r="L4" s="2">
        <f ca="1">('[1]Qc, Spring, S3'!L4*Main!$B$5)</f>
        <v>21.4679907646657</v>
      </c>
      <c r="M4" s="2">
        <f ca="1">('[1]Qc, Spring, S3'!M4*Main!$B$5)</f>
        <v>22.436395244303853</v>
      </c>
      <c r="N4" s="2">
        <f ca="1">('[1]Qc, Spring, S3'!N4*Main!$B$5)</f>
        <v>21.861540310408273</v>
      </c>
      <c r="O4" s="2">
        <f ca="1">('[1]Qc, Spring, S3'!O4*Main!$B$5)</f>
        <v>23.052418367229834</v>
      </c>
      <c r="P4" s="2">
        <f ca="1">('[1]Qc, Spring, S3'!P4*Main!$B$5)</f>
        <v>21.063666516197362</v>
      </c>
      <c r="Q4" s="2">
        <f ca="1">('[1]Qc, Spring, S3'!Q4*Main!$B$5)</f>
        <v>20.027122615150688</v>
      </c>
      <c r="R4" s="2">
        <f ca="1">('[1]Qc, Spring, S3'!R4*Main!$B$5)</f>
        <v>21.094408956521086</v>
      </c>
      <c r="S4" s="2">
        <f ca="1">('[1]Qc, Spring, S3'!S4*Main!$B$5)</f>
        <v>21.234984836755082</v>
      </c>
      <c r="T4" s="2">
        <f ca="1">('[1]Qc, Spring, S3'!T4*Main!$B$5)</f>
        <v>21.602061232290826</v>
      </c>
      <c r="U4" s="2">
        <f ca="1">('[1]Qc, Spring, S3'!U4*Main!$B$5)</f>
        <v>19.742168988273541</v>
      </c>
      <c r="V4" s="2">
        <f ca="1">('[1]Qc, Spring, S3'!V4*Main!$B$5)</f>
        <v>19.503606289486218</v>
      </c>
      <c r="W4" s="2">
        <f ca="1">('[1]Qc, Spring, S3'!W4*Main!$B$5)</f>
        <v>19.016179348199405</v>
      </c>
      <c r="X4" s="2">
        <f ca="1">('[1]Qc, Spring, S3'!X4*Main!$B$5)</f>
        <v>16.769474919364814</v>
      </c>
      <c r="Y4" s="2">
        <f ca="1">('[1]Qc, Spring, S3'!Y4*Main!$B$5)</f>
        <v>13.650185722163469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1.9866557005502865</v>
      </c>
      <c r="C2" s="2">
        <f>('FL Characterization'!C$4-'FL Characterization'!C$2)*VLOOKUP($A2,'FL Ratio'!$A$2:$B$21,2,FALSE)</f>
        <v>2.1870558064938104</v>
      </c>
      <c r="D2" s="2">
        <f>('FL Characterization'!D$4-'FL Characterization'!D$2)*VLOOKUP($A2,'FL Ratio'!$A$2:$B$21,2,FALSE)</f>
        <v>2.8466608775563245</v>
      </c>
      <c r="E2" s="2">
        <f>('FL Characterization'!E$4-'FL Characterization'!E$2)*VLOOKUP($A2,'FL Ratio'!$A$2:$B$21,2,FALSE)</f>
        <v>3.2635822318804508</v>
      </c>
      <c r="F2" s="2">
        <f>('FL Characterization'!F$4-'FL Characterization'!F$2)*VLOOKUP($A2,'FL Ratio'!$A$2:$B$21,2,FALSE)</f>
        <v>3.8372308020135213</v>
      </c>
      <c r="G2" s="2">
        <f>('FL Characterization'!G$4-'FL Characterization'!G$2)*VLOOKUP($A2,'FL Ratio'!$A$2:$B$21,2,FALSE)</f>
        <v>4.4854465335385774</v>
      </c>
      <c r="H2" s="2">
        <f>('FL Characterization'!H$4-'FL Characterization'!H$2)*VLOOKUP($A2,'FL Ratio'!$A$2:$B$21,2,FALSE)</f>
        <v>3.9983734501793782</v>
      </c>
      <c r="I2" s="2">
        <f>('FL Characterization'!I$4-'FL Characterization'!I$2)*VLOOKUP($A2,'FL Ratio'!$A$2:$B$21,2,FALSE)</f>
        <v>5.7161141894285556</v>
      </c>
      <c r="J2" s="2">
        <f>('FL Characterization'!J$4-'FL Characterization'!J$2)*VLOOKUP($A2,'FL Ratio'!$A$2:$B$21,2,FALSE)</f>
        <v>5.2438967663356069</v>
      </c>
      <c r="K2" s="2">
        <f>('FL Characterization'!K$4-'FL Characterization'!K$2)*VLOOKUP($A2,'FL Ratio'!$A$2:$B$21,2,FALSE)</f>
        <v>5.9226766433343743</v>
      </c>
      <c r="L2" s="2">
        <f>('FL Characterization'!L$4-'FL Characterization'!L$2)*VLOOKUP($A2,'FL Ratio'!$A$2:$B$21,2,FALSE)</f>
        <v>6.0869279759633557</v>
      </c>
      <c r="M2" s="2">
        <f>('FL Characterization'!M$4-'FL Characterization'!M$2)*VLOOKUP($A2,'FL Ratio'!$A$2:$B$21,2,FALSE)</f>
        <v>5.6461275232853296</v>
      </c>
      <c r="N2" s="2">
        <f>('FL Characterization'!N$4-'FL Characterization'!N$2)*VLOOKUP($A2,'FL Ratio'!$A$2:$B$21,2,FALSE)</f>
        <v>5.3263044150903367</v>
      </c>
      <c r="O2" s="2">
        <f>('FL Characterization'!O$4-'FL Characterization'!O$2)*VLOOKUP($A2,'FL Ratio'!$A$2:$B$21,2,FALSE)</f>
        <v>4.9036333700335319</v>
      </c>
      <c r="P2" s="2">
        <f>('FL Characterization'!P$4-'FL Characterization'!P$2)*VLOOKUP($A2,'FL Ratio'!$A$2:$B$21,2,FALSE)</f>
        <v>4.5167809725075756</v>
      </c>
      <c r="Q2" s="2">
        <f>('FL Characterization'!Q$4-'FL Characterization'!Q$2)*VLOOKUP($A2,'FL Ratio'!$A$2:$B$21,2,FALSE)</f>
        <v>4.0650451032446711</v>
      </c>
      <c r="R2" s="2">
        <f>('FL Characterization'!R$4-'FL Characterization'!R$2)*VLOOKUP($A2,'FL Ratio'!$A$2:$B$21,2,FALSE)</f>
        <v>4.0227339819678321</v>
      </c>
      <c r="S2" s="2">
        <f>('FL Characterization'!S$4-'FL Characterization'!S$2)*VLOOKUP($A2,'FL Ratio'!$A$2:$B$21,2,FALSE)</f>
        <v>3.1872543996420952</v>
      </c>
      <c r="T2" s="2">
        <f>('FL Characterization'!T$4-'FL Characterization'!T$2)*VLOOKUP($A2,'FL Ratio'!$A$2:$B$21,2,FALSE)</f>
        <v>2.6370722706333058</v>
      </c>
      <c r="U2" s="2">
        <f>('FL Characterization'!U$4-'FL Characterization'!U$2)*VLOOKUP($A2,'FL Ratio'!$A$2:$B$21,2,FALSE)</f>
        <v>3.129234793157794</v>
      </c>
      <c r="V2" s="2">
        <f>('FL Characterization'!V$4-'FL Characterization'!V$2)*VLOOKUP($A2,'FL Ratio'!$A$2:$B$21,2,FALSE)</f>
        <v>3.1883823294030513</v>
      </c>
      <c r="W2" s="2">
        <f>('FL Characterization'!W$4-'FL Characterization'!W$2)*VLOOKUP($A2,'FL Ratio'!$A$2:$B$21,2,FALSE)</f>
        <v>3.6436808060816581</v>
      </c>
      <c r="X2" s="2">
        <f>('FL Characterization'!X$4-'FL Characterization'!X$2)*VLOOKUP($A2,'FL Ratio'!$A$2:$B$21,2,FALSE)</f>
        <v>1.7691990957825503</v>
      </c>
      <c r="Y2" s="2">
        <f>('FL Characterization'!Y$4-'FL Characterization'!Y$2)*VLOOKUP($A2,'FL Ratio'!$A$2:$B$21,2,FALSE)</f>
        <v>1.69863470951786</v>
      </c>
    </row>
    <row r="3" spans="1:25" x14ac:dyDescent="0.3">
      <c r="A3">
        <v>2</v>
      </c>
      <c r="B3" s="2">
        <f>('FL Characterization'!B$4-'FL Characterization'!B$2)*VLOOKUP($A3,'FL Ratio'!$A$2:$B$21,2,FALSE)</f>
        <v>1.9866557005502865</v>
      </c>
      <c r="C3" s="2">
        <f>('FL Characterization'!C$4-'FL Characterization'!C$2)*VLOOKUP($A3,'FL Ratio'!$A$2:$B$21,2,FALSE)</f>
        <v>2.1870558064938104</v>
      </c>
      <c r="D3" s="2">
        <f>('FL Characterization'!D$4-'FL Characterization'!D$2)*VLOOKUP($A3,'FL Ratio'!$A$2:$B$21,2,FALSE)</f>
        <v>2.8466608775563245</v>
      </c>
      <c r="E3" s="2">
        <f>('FL Characterization'!E$4-'FL Characterization'!E$2)*VLOOKUP($A3,'FL Ratio'!$A$2:$B$21,2,FALSE)</f>
        <v>3.2635822318804508</v>
      </c>
      <c r="F3" s="2">
        <f>('FL Characterization'!F$4-'FL Characterization'!F$2)*VLOOKUP($A3,'FL Ratio'!$A$2:$B$21,2,FALSE)</f>
        <v>3.8372308020135213</v>
      </c>
      <c r="G3" s="2">
        <f>('FL Characterization'!G$4-'FL Characterization'!G$2)*VLOOKUP($A3,'FL Ratio'!$A$2:$B$21,2,FALSE)</f>
        <v>4.4854465335385774</v>
      </c>
      <c r="H3" s="2">
        <f>('FL Characterization'!H$4-'FL Characterization'!H$2)*VLOOKUP($A3,'FL Ratio'!$A$2:$B$21,2,FALSE)</f>
        <v>3.9983734501793782</v>
      </c>
      <c r="I3" s="2">
        <f>('FL Characterization'!I$4-'FL Characterization'!I$2)*VLOOKUP($A3,'FL Ratio'!$A$2:$B$21,2,FALSE)</f>
        <v>5.7161141894285556</v>
      </c>
      <c r="J3" s="2">
        <f>('FL Characterization'!J$4-'FL Characterization'!J$2)*VLOOKUP($A3,'FL Ratio'!$A$2:$B$21,2,FALSE)</f>
        <v>5.2438967663356069</v>
      </c>
      <c r="K3" s="2">
        <f>('FL Characterization'!K$4-'FL Characterization'!K$2)*VLOOKUP($A3,'FL Ratio'!$A$2:$B$21,2,FALSE)</f>
        <v>5.9226766433343743</v>
      </c>
      <c r="L3" s="2">
        <f>('FL Characterization'!L$4-'FL Characterization'!L$2)*VLOOKUP($A3,'FL Ratio'!$A$2:$B$21,2,FALSE)</f>
        <v>6.0869279759633557</v>
      </c>
      <c r="M3" s="2">
        <f>('FL Characterization'!M$4-'FL Characterization'!M$2)*VLOOKUP($A3,'FL Ratio'!$A$2:$B$21,2,FALSE)</f>
        <v>5.6461275232853296</v>
      </c>
      <c r="N3" s="2">
        <f>('FL Characterization'!N$4-'FL Characterization'!N$2)*VLOOKUP($A3,'FL Ratio'!$A$2:$B$21,2,FALSE)</f>
        <v>5.3263044150903367</v>
      </c>
      <c r="O3" s="2">
        <f>('FL Characterization'!O$4-'FL Characterization'!O$2)*VLOOKUP($A3,'FL Ratio'!$A$2:$B$21,2,FALSE)</f>
        <v>4.9036333700335319</v>
      </c>
      <c r="P3" s="2">
        <f>('FL Characterization'!P$4-'FL Characterization'!P$2)*VLOOKUP($A3,'FL Ratio'!$A$2:$B$21,2,FALSE)</f>
        <v>4.5167809725075756</v>
      </c>
      <c r="Q3" s="2">
        <f>('FL Characterization'!Q$4-'FL Characterization'!Q$2)*VLOOKUP($A3,'FL Ratio'!$A$2:$B$21,2,FALSE)</f>
        <v>4.0650451032446711</v>
      </c>
      <c r="R3" s="2">
        <f>('FL Characterization'!R$4-'FL Characterization'!R$2)*VLOOKUP($A3,'FL Ratio'!$A$2:$B$21,2,FALSE)</f>
        <v>4.0227339819678321</v>
      </c>
      <c r="S3" s="2">
        <f>('FL Characterization'!S$4-'FL Characterization'!S$2)*VLOOKUP($A3,'FL Ratio'!$A$2:$B$21,2,FALSE)</f>
        <v>3.1872543996420952</v>
      </c>
      <c r="T3" s="2">
        <f>('FL Characterization'!T$4-'FL Characterization'!T$2)*VLOOKUP($A3,'FL Ratio'!$A$2:$B$21,2,FALSE)</f>
        <v>2.6370722706333058</v>
      </c>
      <c r="U3" s="2">
        <f>('FL Characterization'!U$4-'FL Characterization'!U$2)*VLOOKUP($A3,'FL Ratio'!$A$2:$B$21,2,FALSE)</f>
        <v>3.129234793157794</v>
      </c>
      <c r="V3" s="2">
        <f>('FL Characterization'!V$4-'FL Characterization'!V$2)*VLOOKUP($A3,'FL Ratio'!$A$2:$B$21,2,FALSE)</f>
        <v>3.1883823294030513</v>
      </c>
      <c r="W3" s="2">
        <f>('FL Characterization'!W$4-'FL Characterization'!W$2)*VLOOKUP($A3,'FL Ratio'!$A$2:$B$21,2,FALSE)</f>
        <v>3.6436808060816581</v>
      </c>
      <c r="X3" s="2">
        <f>('FL Characterization'!X$4-'FL Characterization'!X$2)*VLOOKUP($A3,'FL Ratio'!$A$2:$B$21,2,FALSE)</f>
        <v>1.7691990957825503</v>
      </c>
      <c r="Y3" s="2">
        <f>('FL Characterization'!Y$4-'FL Characterization'!Y$2)*VLOOKUP($A3,'FL Ratio'!$A$2:$B$21,2,FALSE)</f>
        <v>1.69863470951786</v>
      </c>
    </row>
    <row r="4" spans="1:25" x14ac:dyDescent="0.3">
      <c r="A4">
        <v>3</v>
      </c>
      <c r="B4" s="2">
        <f>('FL Characterization'!B$4-'FL Characterization'!B$2)*VLOOKUP($A4,'FL Ratio'!$A$2:$B$21,2,FALSE)</f>
        <v>1.9866557005502865</v>
      </c>
      <c r="C4" s="2">
        <f>('FL Characterization'!C$4-'FL Characterization'!C$2)*VLOOKUP($A4,'FL Ratio'!$A$2:$B$21,2,FALSE)</f>
        <v>2.1870558064938104</v>
      </c>
      <c r="D4" s="2">
        <f>('FL Characterization'!D$4-'FL Characterization'!D$2)*VLOOKUP($A4,'FL Ratio'!$A$2:$B$21,2,FALSE)</f>
        <v>2.8466608775563245</v>
      </c>
      <c r="E4" s="2">
        <f>('FL Characterization'!E$4-'FL Characterization'!E$2)*VLOOKUP($A4,'FL Ratio'!$A$2:$B$21,2,FALSE)</f>
        <v>3.2635822318804508</v>
      </c>
      <c r="F4" s="2">
        <f>('FL Characterization'!F$4-'FL Characterization'!F$2)*VLOOKUP($A4,'FL Ratio'!$A$2:$B$21,2,FALSE)</f>
        <v>3.8372308020135213</v>
      </c>
      <c r="G4" s="2">
        <f>('FL Characterization'!G$4-'FL Characterization'!G$2)*VLOOKUP($A4,'FL Ratio'!$A$2:$B$21,2,FALSE)</f>
        <v>4.4854465335385774</v>
      </c>
      <c r="H4" s="2">
        <f>('FL Characterization'!H$4-'FL Characterization'!H$2)*VLOOKUP($A4,'FL Ratio'!$A$2:$B$21,2,FALSE)</f>
        <v>3.9983734501793782</v>
      </c>
      <c r="I4" s="2">
        <f>('FL Characterization'!I$4-'FL Characterization'!I$2)*VLOOKUP($A4,'FL Ratio'!$A$2:$B$21,2,FALSE)</f>
        <v>5.7161141894285556</v>
      </c>
      <c r="J4" s="2">
        <f>('FL Characterization'!J$4-'FL Characterization'!J$2)*VLOOKUP($A4,'FL Ratio'!$A$2:$B$21,2,FALSE)</f>
        <v>5.2438967663356069</v>
      </c>
      <c r="K4" s="2">
        <f>('FL Characterization'!K$4-'FL Characterization'!K$2)*VLOOKUP($A4,'FL Ratio'!$A$2:$B$21,2,FALSE)</f>
        <v>5.9226766433343743</v>
      </c>
      <c r="L4" s="2">
        <f>('FL Characterization'!L$4-'FL Characterization'!L$2)*VLOOKUP($A4,'FL Ratio'!$A$2:$B$21,2,FALSE)</f>
        <v>6.0869279759633557</v>
      </c>
      <c r="M4" s="2">
        <f>('FL Characterization'!M$4-'FL Characterization'!M$2)*VLOOKUP($A4,'FL Ratio'!$A$2:$B$21,2,FALSE)</f>
        <v>5.6461275232853296</v>
      </c>
      <c r="N4" s="2">
        <f>('FL Characterization'!N$4-'FL Characterization'!N$2)*VLOOKUP($A4,'FL Ratio'!$A$2:$B$21,2,FALSE)</f>
        <v>5.3263044150903367</v>
      </c>
      <c r="O4" s="2">
        <f>('FL Characterization'!O$4-'FL Characterization'!O$2)*VLOOKUP($A4,'FL Ratio'!$A$2:$B$21,2,FALSE)</f>
        <v>4.9036333700335319</v>
      </c>
      <c r="P4" s="2">
        <f>('FL Characterization'!P$4-'FL Characterization'!P$2)*VLOOKUP($A4,'FL Ratio'!$A$2:$B$21,2,FALSE)</f>
        <v>4.5167809725075756</v>
      </c>
      <c r="Q4" s="2">
        <f>('FL Characterization'!Q$4-'FL Characterization'!Q$2)*VLOOKUP($A4,'FL Ratio'!$A$2:$B$21,2,FALSE)</f>
        <v>4.0650451032446711</v>
      </c>
      <c r="R4" s="2">
        <f>('FL Characterization'!R$4-'FL Characterization'!R$2)*VLOOKUP($A4,'FL Ratio'!$A$2:$B$21,2,FALSE)</f>
        <v>4.0227339819678321</v>
      </c>
      <c r="S4" s="2">
        <f>('FL Characterization'!S$4-'FL Characterization'!S$2)*VLOOKUP($A4,'FL Ratio'!$A$2:$B$21,2,FALSE)</f>
        <v>3.1872543996420952</v>
      </c>
      <c r="T4" s="2">
        <f>('FL Characterization'!T$4-'FL Characterization'!T$2)*VLOOKUP($A4,'FL Ratio'!$A$2:$B$21,2,FALSE)</f>
        <v>2.6370722706333058</v>
      </c>
      <c r="U4" s="2">
        <f>('FL Characterization'!U$4-'FL Characterization'!U$2)*VLOOKUP($A4,'FL Ratio'!$A$2:$B$21,2,FALSE)</f>
        <v>3.129234793157794</v>
      </c>
      <c r="V4" s="2">
        <f>('FL Characterization'!V$4-'FL Characterization'!V$2)*VLOOKUP($A4,'FL Ratio'!$A$2:$B$21,2,FALSE)</f>
        <v>3.1883823294030513</v>
      </c>
      <c r="W4" s="2">
        <f>('FL Characterization'!W$4-'FL Characterization'!W$2)*VLOOKUP($A4,'FL Ratio'!$A$2:$B$21,2,FALSE)</f>
        <v>3.6436808060816581</v>
      </c>
      <c r="X4" s="2">
        <f>('FL Characterization'!X$4-'FL Characterization'!X$2)*VLOOKUP($A4,'FL Ratio'!$A$2:$B$21,2,FALSE)</f>
        <v>1.7691990957825503</v>
      </c>
      <c r="Y4" s="2">
        <f>('FL Characterization'!Y$4-'FL Characterization'!Y$2)*VLOOKUP($A4,'FL Ratio'!$A$2:$B$21,2,FALSE)</f>
        <v>1.69863470951786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5.5077360437124163</v>
      </c>
      <c r="C2" s="2">
        <f>('FL Characterization'!C$2-'FL Characterization'!C$3)*VLOOKUP($A2,'FL Ratio'!$A$2:$B$21,2,FALSE)</f>
        <v>5.8287833683552757</v>
      </c>
      <c r="D2" s="2">
        <f>('FL Characterization'!D$2-'FL Characterization'!D$3)*VLOOKUP($A2,'FL Ratio'!$A$2:$B$21,2,FALSE)</f>
        <v>6.1550576845732987</v>
      </c>
      <c r="E2" s="2">
        <f>('FL Characterization'!E$2-'FL Characterization'!E$3)*VLOOKUP($A2,'FL Ratio'!$A$2:$B$21,2,FALSE)</f>
        <v>6.434839286254352</v>
      </c>
      <c r="F2" s="2">
        <f>('FL Characterization'!F$2-'FL Characterization'!F$3)*VLOOKUP($A2,'FL Ratio'!$A$2:$B$21,2,FALSE)</f>
        <v>6.5078796158967513</v>
      </c>
      <c r="G2" s="2">
        <f>('FL Characterization'!G$2-'FL Characterization'!G$3)*VLOOKUP($A2,'FL Ratio'!$A$2:$B$21,2,FALSE)</f>
        <v>6.807606317009343</v>
      </c>
      <c r="H2" s="2">
        <f>('FL Characterization'!H$2-'FL Characterization'!H$3)*VLOOKUP($A2,'FL Ratio'!$A$2:$B$21,2,FALSE)</f>
        <v>6.7728055573115542</v>
      </c>
      <c r="I2" s="2">
        <f>('FL Characterization'!I$2-'FL Characterization'!I$3)*VLOOKUP($A2,'FL Ratio'!$A$2:$B$21,2,FALSE)</f>
        <v>6.4018817288488545</v>
      </c>
      <c r="J2" s="2">
        <f>('FL Characterization'!J$2-'FL Characterization'!J$3)*VLOOKUP($A2,'FL Ratio'!$A$2:$B$21,2,FALSE)</f>
        <v>5.8003650404755778</v>
      </c>
      <c r="K2" s="2">
        <f>('FL Characterization'!K$2-'FL Characterization'!K$3)*VLOOKUP($A2,'FL Ratio'!$A$2:$B$21,2,FALSE)</f>
        <v>8.5176716317876231</v>
      </c>
      <c r="L2" s="2">
        <f>('FL Characterization'!L$2-'FL Characterization'!L$3)*VLOOKUP($A2,'FL Ratio'!$A$2:$B$21,2,FALSE)</f>
        <v>8.3178492459655651</v>
      </c>
      <c r="M2" s="2">
        <f>('FL Characterization'!M$2-'FL Characterization'!M$3)*VLOOKUP($A2,'FL Ratio'!$A$2:$B$21,2,FALSE)</f>
        <v>7.6592483074951234</v>
      </c>
      <c r="N2" s="2">
        <f>('FL Characterization'!N$2-'FL Characterization'!N$3)*VLOOKUP($A2,'FL Ratio'!$A$2:$B$21,2,FALSE)</f>
        <v>7.4731398969373721</v>
      </c>
      <c r="O2" s="2">
        <f>('FL Characterization'!O$2-'FL Characterization'!O$3)*VLOOKUP($A2,'FL Ratio'!$A$2:$B$21,2,FALSE)</f>
        <v>7.5038553500619445</v>
      </c>
      <c r="P2" s="2">
        <f>('FL Characterization'!P$2-'FL Characterization'!P$3)*VLOOKUP($A2,'FL Ratio'!$A$2:$B$21,2,FALSE)</f>
        <v>7.1483511467459744</v>
      </c>
      <c r="Q2" s="2">
        <f>('FL Characterization'!Q$2-'FL Characterization'!Q$3)*VLOOKUP($A2,'FL Ratio'!$A$2:$B$21,2,FALSE)</f>
        <v>6.5525291281414262</v>
      </c>
      <c r="R2" s="2">
        <f>('FL Characterization'!R$2-'FL Characterization'!R$3)*VLOOKUP($A2,'FL Ratio'!$A$2:$B$21,2,FALSE)</f>
        <v>5.8889487924335917</v>
      </c>
      <c r="S2" s="2">
        <f>('FL Characterization'!S$2-'FL Characterization'!S$3)*VLOOKUP($A2,'FL Ratio'!$A$2:$B$21,2,FALSE)</f>
        <v>5.6776958013511134</v>
      </c>
      <c r="T2" s="2">
        <f>('FL Characterization'!T$2-'FL Characterization'!T$3)*VLOOKUP($A2,'FL Ratio'!$A$2:$B$21,2,FALSE)</f>
        <v>3.5689760922797995</v>
      </c>
      <c r="U2" s="2">
        <f>('FL Characterization'!U$2-'FL Characterization'!U$3)*VLOOKUP($A2,'FL Ratio'!$A$2:$B$21,2,FALSE)</f>
        <v>3.8166942272195286</v>
      </c>
      <c r="V2" s="2">
        <f>('FL Characterization'!V$2-'FL Characterization'!V$3)*VLOOKUP($A2,'FL Ratio'!$A$2:$B$21,2,FALSE)</f>
        <v>4.1728724373438739</v>
      </c>
      <c r="W2" s="2">
        <f>('FL Characterization'!W$2-'FL Characterization'!W$3)*VLOOKUP($A2,'FL Ratio'!$A$2:$B$21,2,FALSE)</f>
        <v>4.2724466268507149</v>
      </c>
      <c r="X2" s="2">
        <f>('FL Characterization'!X$2-'FL Characterization'!X$3)*VLOOKUP($A2,'FL Ratio'!$A$2:$B$21,2,FALSE)</f>
        <v>4.4558727654159478</v>
      </c>
      <c r="Y2" s="2">
        <f>('FL Characterization'!Y$2-'FL Characterization'!Y$3)*VLOOKUP($A2,'FL Ratio'!$A$2:$B$21,2,FALSE)</f>
        <v>4.9184615198178072</v>
      </c>
    </row>
    <row r="3" spans="1:25" x14ac:dyDescent="0.3">
      <c r="A3">
        <v>2</v>
      </c>
      <c r="B3" s="2">
        <f>('FL Characterization'!B$2-'FL Characterization'!B$3)*VLOOKUP($A3,'FL Ratio'!$A$2:$B$21,2,FALSE)</f>
        <v>5.5077360437124163</v>
      </c>
      <c r="C3" s="2">
        <f>('FL Characterization'!C$2-'FL Characterization'!C$3)*VLOOKUP($A3,'FL Ratio'!$A$2:$B$21,2,FALSE)</f>
        <v>5.8287833683552757</v>
      </c>
      <c r="D3" s="2">
        <f>('FL Characterization'!D$2-'FL Characterization'!D$3)*VLOOKUP($A3,'FL Ratio'!$A$2:$B$21,2,FALSE)</f>
        <v>6.1550576845732987</v>
      </c>
      <c r="E3" s="2">
        <f>('FL Characterization'!E$2-'FL Characterization'!E$3)*VLOOKUP($A3,'FL Ratio'!$A$2:$B$21,2,FALSE)</f>
        <v>6.434839286254352</v>
      </c>
      <c r="F3" s="2">
        <f>('FL Characterization'!F$2-'FL Characterization'!F$3)*VLOOKUP($A3,'FL Ratio'!$A$2:$B$21,2,FALSE)</f>
        <v>6.5078796158967513</v>
      </c>
      <c r="G3" s="2">
        <f>('FL Characterization'!G$2-'FL Characterization'!G$3)*VLOOKUP($A3,'FL Ratio'!$A$2:$B$21,2,FALSE)</f>
        <v>6.807606317009343</v>
      </c>
      <c r="H3" s="2">
        <f>('FL Characterization'!H$2-'FL Characterization'!H$3)*VLOOKUP($A3,'FL Ratio'!$A$2:$B$21,2,FALSE)</f>
        <v>6.7728055573115542</v>
      </c>
      <c r="I3" s="2">
        <f>('FL Characterization'!I$2-'FL Characterization'!I$3)*VLOOKUP($A3,'FL Ratio'!$A$2:$B$21,2,FALSE)</f>
        <v>6.4018817288488545</v>
      </c>
      <c r="J3" s="2">
        <f>('FL Characterization'!J$2-'FL Characterization'!J$3)*VLOOKUP($A3,'FL Ratio'!$A$2:$B$21,2,FALSE)</f>
        <v>5.8003650404755778</v>
      </c>
      <c r="K3" s="2">
        <f>('FL Characterization'!K$2-'FL Characterization'!K$3)*VLOOKUP($A3,'FL Ratio'!$A$2:$B$21,2,FALSE)</f>
        <v>8.5176716317876231</v>
      </c>
      <c r="L3" s="2">
        <f>('FL Characterization'!L$2-'FL Characterization'!L$3)*VLOOKUP($A3,'FL Ratio'!$A$2:$B$21,2,FALSE)</f>
        <v>8.3178492459655651</v>
      </c>
      <c r="M3" s="2">
        <f>('FL Characterization'!M$2-'FL Characterization'!M$3)*VLOOKUP($A3,'FL Ratio'!$A$2:$B$21,2,FALSE)</f>
        <v>7.6592483074951234</v>
      </c>
      <c r="N3" s="2">
        <f>('FL Characterization'!N$2-'FL Characterization'!N$3)*VLOOKUP($A3,'FL Ratio'!$A$2:$B$21,2,FALSE)</f>
        <v>7.4731398969373721</v>
      </c>
      <c r="O3" s="2">
        <f>('FL Characterization'!O$2-'FL Characterization'!O$3)*VLOOKUP($A3,'FL Ratio'!$A$2:$B$21,2,FALSE)</f>
        <v>7.5038553500619445</v>
      </c>
      <c r="P3" s="2">
        <f>('FL Characterization'!P$2-'FL Characterization'!P$3)*VLOOKUP($A3,'FL Ratio'!$A$2:$B$21,2,FALSE)</f>
        <v>7.1483511467459744</v>
      </c>
      <c r="Q3" s="2">
        <f>('FL Characterization'!Q$2-'FL Characterization'!Q$3)*VLOOKUP($A3,'FL Ratio'!$A$2:$B$21,2,FALSE)</f>
        <v>6.5525291281414262</v>
      </c>
      <c r="R3" s="2">
        <f>('FL Characterization'!R$2-'FL Characterization'!R$3)*VLOOKUP($A3,'FL Ratio'!$A$2:$B$21,2,FALSE)</f>
        <v>5.8889487924335917</v>
      </c>
      <c r="S3" s="2">
        <f>('FL Characterization'!S$2-'FL Characterization'!S$3)*VLOOKUP($A3,'FL Ratio'!$A$2:$B$21,2,FALSE)</f>
        <v>5.6776958013511134</v>
      </c>
      <c r="T3" s="2">
        <f>('FL Characterization'!T$2-'FL Characterization'!T$3)*VLOOKUP($A3,'FL Ratio'!$A$2:$B$21,2,FALSE)</f>
        <v>3.5689760922797995</v>
      </c>
      <c r="U3" s="2">
        <f>('FL Characterization'!U$2-'FL Characterization'!U$3)*VLOOKUP($A3,'FL Ratio'!$A$2:$B$21,2,FALSE)</f>
        <v>3.8166942272195286</v>
      </c>
      <c r="V3" s="2">
        <f>('FL Characterization'!V$2-'FL Characterization'!V$3)*VLOOKUP($A3,'FL Ratio'!$A$2:$B$21,2,FALSE)</f>
        <v>4.1728724373438739</v>
      </c>
      <c r="W3" s="2">
        <f>('FL Characterization'!W$2-'FL Characterization'!W$3)*VLOOKUP($A3,'FL Ratio'!$A$2:$B$21,2,FALSE)</f>
        <v>4.2724466268507149</v>
      </c>
      <c r="X3" s="2">
        <f>('FL Characterization'!X$2-'FL Characterization'!X$3)*VLOOKUP($A3,'FL Ratio'!$A$2:$B$21,2,FALSE)</f>
        <v>4.4558727654159478</v>
      </c>
      <c r="Y3" s="2">
        <f>('FL Characterization'!Y$2-'FL Characterization'!Y$3)*VLOOKUP($A3,'FL Ratio'!$A$2:$B$21,2,FALSE)</f>
        <v>4.9184615198178072</v>
      </c>
    </row>
    <row r="4" spans="1:25" x14ac:dyDescent="0.3">
      <c r="A4">
        <v>3</v>
      </c>
      <c r="B4" s="2">
        <f>('FL Characterization'!B$2-'FL Characterization'!B$3)*VLOOKUP($A4,'FL Ratio'!$A$2:$B$21,2,FALSE)</f>
        <v>5.5077360437124163</v>
      </c>
      <c r="C4" s="2">
        <f>('FL Characterization'!C$2-'FL Characterization'!C$3)*VLOOKUP($A4,'FL Ratio'!$A$2:$B$21,2,FALSE)</f>
        <v>5.8287833683552757</v>
      </c>
      <c r="D4" s="2">
        <f>('FL Characterization'!D$2-'FL Characterization'!D$3)*VLOOKUP($A4,'FL Ratio'!$A$2:$B$21,2,FALSE)</f>
        <v>6.1550576845732987</v>
      </c>
      <c r="E4" s="2">
        <f>('FL Characterization'!E$2-'FL Characterization'!E$3)*VLOOKUP($A4,'FL Ratio'!$A$2:$B$21,2,FALSE)</f>
        <v>6.434839286254352</v>
      </c>
      <c r="F4" s="2">
        <f>('FL Characterization'!F$2-'FL Characterization'!F$3)*VLOOKUP($A4,'FL Ratio'!$A$2:$B$21,2,FALSE)</f>
        <v>6.5078796158967513</v>
      </c>
      <c r="G4" s="2">
        <f>('FL Characterization'!G$2-'FL Characterization'!G$3)*VLOOKUP($A4,'FL Ratio'!$A$2:$B$21,2,FALSE)</f>
        <v>6.807606317009343</v>
      </c>
      <c r="H4" s="2">
        <f>('FL Characterization'!H$2-'FL Characterization'!H$3)*VLOOKUP($A4,'FL Ratio'!$A$2:$B$21,2,FALSE)</f>
        <v>6.7728055573115542</v>
      </c>
      <c r="I4" s="2">
        <f>('FL Characterization'!I$2-'FL Characterization'!I$3)*VLOOKUP($A4,'FL Ratio'!$A$2:$B$21,2,FALSE)</f>
        <v>6.4018817288488545</v>
      </c>
      <c r="J4" s="2">
        <f>('FL Characterization'!J$2-'FL Characterization'!J$3)*VLOOKUP($A4,'FL Ratio'!$A$2:$B$21,2,FALSE)</f>
        <v>5.8003650404755778</v>
      </c>
      <c r="K4" s="2">
        <f>('FL Characterization'!K$2-'FL Characterization'!K$3)*VLOOKUP($A4,'FL Ratio'!$A$2:$B$21,2,FALSE)</f>
        <v>8.5176716317876231</v>
      </c>
      <c r="L4" s="2">
        <f>('FL Characterization'!L$2-'FL Characterization'!L$3)*VLOOKUP($A4,'FL Ratio'!$A$2:$B$21,2,FALSE)</f>
        <v>8.3178492459655651</v>
      </c>
      <c r="M4" s="2">
        <f>('FL Characterization'!M$2-'FL Characterization'!M$3)*VLOOKUP($A4,'FL Ratio'!$A$2:$B$21,2,FALSE)</f>
        <v>7.6592483074951234</v>
      </c>
      <c r="N4" s="2">
        <f>('FL Characterization'!N$2-'FL Characterization'!N$3)*VLOOKUP($A4,'FL Ratio'!$A$2:$B$21,2,FALSE)</f>
        <v>7.4731398969373721</v>
      </c>
      <c r="O4" s="2">
        <f>('FL Characterization'!O$2-'FL Characterization'!O$3)*VLOOKUP($A4,'FL Ratio'!$A$2:$B$21,2,FALSE)</f>
        <v>7.5038553500619445</v>
      </c>
      <c r="P4" s="2">
        <f>('FL Characterization'!P$2-'FL Characterization'!P$3)*VLOOKUP($A4,'FL Ratio'!$A$2:$B$21,2,FALSE)</f>
        <v>7.1483511467459744</v>
      </c>
      <c r="Q4" s="2">
        <f>('FL Characterization'!Q$2-'FL Characterization'!Q$3)*VLOOKUP($A4,'FL Ratio'!$A$2:$B$21,2,FALSE)</f>
        <v>6.5525291281414262</v>
      </c>
      <c r="R4" s="2">
        <f>('FL Characterization'!R$2-'FL Characterization'!R$3)*VLOOKUP($A4,'FL Ratio'!$A$2:$B$21,2,FALSE)</f>
        <v>5.8889487924335917</v>
      </c>
      <c r="S4" s="2">
        <f>('FL Characterization'!S$2-'FL Characterization'!S$3)*VLOOKUP($A4,'FL Ratio'!$A$2:$B$21,2,FALSE)</f>
        <v>5.6776958013511134</v>
      </c>
      <c r="T4" s="2">
        <f>('FL Characterization'!T$2-'FL Characterization'!T$3)*VLOOKUP($A4,'FL Ratio'!$A$2:$B$21,2,FALSE)</f>
        <v>3.5689760922797995</v>
      </c>
      <c r="U4" s="2">
        <f>('FL Characterization'!U$2-'FL Characterization'!U$3)*VLOOKUP($A4,'FL Ratio'!$A$2:$B$21,2,FALSE)</f>
        <v>3.8166942272195286</v>
      </c>
      <c r="V4" s="2">
        <f>('FL Characterization'!V$2-'FL Characterization'!V$3)*VLOOKUP($A4,'FL Ratio'!$A$2:$B$21,2,FALSE)</f>
        <v>4.1728724373438739</v>
      </c>
      <c r="W4" s="2">
        <f>('FL Characterization'!W$2-'FL Characterization'!W$3)*VLOOKUP($A4,'FL Ratio'!$A$2:$B$21,2,FALSE)</f>
        <v>4.2724466268507149</v>
      </c>
      <c r="X4" s="2">
        <f>('FL Characterization'!X$2-'FL Characterization'!X$3)*VLOOKUP($A4,'FL Ratio'!$A$2:$B$21,2,FALSE)</f>
        <v>4.4558727654159478</v>
      </c>
      <c r="Y4" s="2">
        <f>('FL Characterization'!Y$2-'FL Characterization'!Y$3)*VLOOKUP($A4,'FL Ratio'!$A$2:$B$21,2,FALSE)</f>
        <v>4.9184615198178072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31.453906359630835</v>
      </c>
      <c r="C3" s="2">
        <f>('[1]Pc, Winter, S1'!C3*Main!$B$5)+(_xlfn.IFNA(VLOOKUP($A3,'FL Ratio'!$A$3:$B$10,2,FALSE),0)*'FL Characterization'!C$2)</f>
        <v>29.404597257399271</v>
      </c>
      <c r="D3" s="2">
        <f>('[1]Pc, Winter, S1'!D3*Main!$B$5)+(_xlfn.IFNA(VLOOKUP($A3,'FL Ratio'!$A$3:$B$10,2,FALSE),0)*'FL Characterization'!D$2)</f>
        <v>26.593151001991398</v>
      </c>
      <c r="E3" s="2">
        <f>('[1]Pc, Winter, S1'!E3*Main!$B$5)+(_xlfn.IFNA(VLOOKUP($A3,'FL Ratio'!$A$3:$B$10,2,FALSE),0)*'FL Characterization'!E$2)</f>
        <v>28.402691055640762</v>
      </c>
      <c r="F3" s="2">
        <f>('[1]Pc, Winter, S1'!F3*Main!$B$5)+(_xlfn.IFNA(VLOOKUP($A3,'FL Ratio'!$A$3:$B$10,2,FALSE),0)*'FL Characterization'!F$2)</f>
        <v>28.040853153569003</v>
      </c>
      <c r="G3" s="2">
        <f>('[1]Pc, Winter, S1'!G3*Main!$B$5)+(_xlfn.IFNA(VLOOKUP($A3,'FL Ratio'!$A$3:$B$10,2,FALSE),0)*'FL Characterization'!G$2)</f>
        <v>28.99710820162484</v>
      </c>
      <c r="H3" s="2">
        <f>('[1]Pc, Winter, S1'!H3*Main!$B$5)+(_xlfn.IFNA(VLOOKUP($A3,'FL Ratio'!$A$3:$B$10,2,FALSE),0)*'FL Characterization'!H$2)</f>
        <v>42.880540294284529</v>
      </c>
      <c r="I3" s="2">
        <f>('[1]Pc, Winter, S1'!I3*Main!$B$5)+(_xlfn.IFNA(VLOOKUP($A3,'FL Ratio'!$A$3:$B$10,2,FALSE),0)*'FL Characterization'!I$2)</f>
        <v>46.573071673969253</v>
      </c>
      <c r="J3" s="2">
        <f>('[1]Pc, Winter, S1'!J3*Main!$B$5)+(_xlfn.IFNA(VLOOKUP($A3,'FL Ratio'!$A$3:$B$10,2,FALSE),0)*'FL Characterization'!J$2)</f>
        <v>51.012904876231552</v>
      </c>
      <c r="K3" s="2">
        <f>('[1]Pc, Winter, S1'!K3*Main!$B$5)+(_xlfn.IFNA(VLOOKUP($A3,'FL Ratio'!$A$3:$B$10,2,FALSE),0)*'FL Characterization'!K$2)</f>
        <v>51.127898432299297</v>
      </c>
      <c r="L3" s="2">
        <f>('[1]Pc, Winter, S1'!L3*Main!$B$5)+(_xlfn.IFNA(VLOOKUP($A3,'FL Ratio'!$A$3:$B$10,2,FALSE),0)*'FL Characterization'!L$2)</f>
        <v>48.195943686263846</v>
      </c>
      <c r="M3" s="2">
        <f>('[1]Pc, Winter, S1'!M3*Main!$B$5)+(_xlfn.IFNA(VLOOKUP($A3,'FL Ratio'!$A$3:$B$10,2,FALSE),0)*'FL Characterization'!M$2)</f>
        <v>52.757106224628778</v>
      </c>
      <c r="N3" s="2">
        <f>('[1]Pc, Winter, S1'!N3*Main!$B$5)+(_xlfn.IFNA(VLOOKUP($A3,'FL Ratio'!$A$3:$B$10,2,FALSE),0)*'FL Characterization'!N$2)</f>
        <v>49.888758209205285</v>
      </c>
      <c r="O3" s="2">
        <f>('[1]Pc, Winter, S1'!O3*Main!$B$5)+(_xlfn.IFNA(VLOOKUP($A3,'FL Ratio'!$A$3:$B$10,2,FALSE),0)*'FL Characterization'!O$2)</f>
        <v>47.000794824136683</v>
      </c>
      <c r="P3" s="2">
        <f>('[1]Pc, Winter, S1'!P3*Main!$B$5)+(_xlfn.IFNA(VLOOKUP($A3,'FL Ratio'!$A$3:$B$10,2,FALSE),0)*'FL Characterization'!P$2)</f>
        <v>45.633097209382584</v>
      </c>
      <c r="Q3" s="2">
        <f>('[1]Pc, Winter, S1'!Q3*Main!$B$5)+(_xlfn.IFNA(VLOOKUP($A3,'FL Ratio'!$A$3:$B$10,2,FALSE),0)*'FL Characterization'!Q$2)</f>
        <v>42.671693154659451</v>
      </c>
      <c r="R3" s="2">
        <f>('[1]Pc, Winter, S1'!R3*Main!$B$5)+(_xlfn.IFNA(VLOOKUP($A3,'FL Ratio'!$A$3:$B$10,2,FALSE),0)*'FL Characterization'!R$2)</f>
        <v>42.419149548728171</v>
      </c>
      <c r="S3" s="2">
        <f>('[1]Pc, Winter, S1'!S3*Main!$B$5)+(_xlfn.IFNA(VLOOKUP($A3,'FL Ratio'!$A$3:$B$10,2,FALSE),0)*'FL Characterization'!S$2)</f>
        <v>45.257142112454694</v>
      </c>
      <c r="T3" s="2">
        <f>('[1]Pc, Winter, S1'!T3*Main!$B$5)+(_xlfn.IFNA(VLOOKUP($A3,'FL Ratio'!$A$3:$B$10,2,FALSE),0)*'FL Characterization'!T$2)</f>
        <v>44.956727649292738</v>
      </c>
      <c r="U3" s="2">
        <f>('[1]Pc, Winter, S1'!U3*Main!$B$5)+(_xlfn.IFNA(VLOOKUP($A3,'FL Ratio'!$A$3:$B$10,2,FALSE),0)*'FL Characterization'!U$2)</f>
        <v>45.500640790203583</v>
      </c>
      <c r="V3" s="2">
        <f>('[1]Pc, Winter, S1'!V3*Main!$B$5)+(_xlfn.IFNA(VLOOKUP($A3,'FL Ratio'!$A$3:$B$10,2,FALSE),0)*'FL Characterization'!V$2)</f>
        <v>44.43570572065012</v>
      </c>
      <c r="W3" s="2">
        <f>('[1]Pc, Winter, S1'!W3*Main!$B$5)+(_xlfn.IFNA(VLOOKUP($A3,'FL Ratio'!$A$3:$B$10,2,FALSE),0)*'FL Characterization'!W$2)</f>
        <v>40.023459648720674</v>
      </c>
      <c r="X3" s="2">
        <f>('[1]Pc, Winter, S1'!X3*Main!$B$5)+(_xlfn.IFNA(VLOOKUP($A3,'FL Ratio'!$A$3:$B$10,2,FALSE),0)*'FL Characterization'!X$2)</f>
        <v>34.897693994636597</v>
      </c>
      <c r="Y3" s="2">
        <f>('[1]Pc, Winter, S1'!Y3*Main!$B$5)+(_xlfn.IFNA(VLOOKUP($A3,'FL Ratio'!$A$3:$B$10,2,FALSE),0)*'FL Characterization'!Y$2)</f>
        <v>34.075405837531086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44.952252010004464</v>
      </c>
      <c r="C4" s="2">
        <f>('[1]Pc, Winter, S1'!C4*Main!$B$5)+(_xlfn.IFNA(VLOOKUP($A4,'FL Ratio'!$A$3:$B$10,2,FALSE),0)*'FL Characterization'!C$2)</f>
        <v>39.811405215420415</v>
      </c>
      <c r="D4" s="2">
        <f>('[1]Pc, Winter, S1'!D4*Main!$B$5)+(_xlfn.IFNA(VLOOKUP($A4,'FL Ratio'!$A$3:$B$10,2,FALSE),0)*'FL Characterization'!D$2)</f>
        <v>37.400211966209056</v>
      </c>
      <c r="E4" s="2">
        <f>('[1]Pc, Winter, S1'!E4*Main!$B$5)+(_xlfn.IFNA(VLOOKUP($A4,'FL Ratio'!$A$3:$B$10,2,FALSE),0)*'FL Characterization'!E$2)</f>
        <v>36.893076020984587</v>
      </c>
      <c r="F4" s="2">
        <f>('[1]Pc, Winter, S1'!F4*Main!$B$5)+(_xlfn.IFNA(VLOOKUP($A4,'FL Ratio'!$A$3:$B$10,2,FALSE),0)*'FL Characterization'!F$2)</f>
        <v>38.278907511130853</v>
      </c>
      <c r="G4" s="2">
        <f>('[1]Pc, Winter, S1'!G4*Main!$B$5)+(_xlfn.IFNA(VLOOKUP($A4,'FL Ratio'!$A$3:$B$10,2,FALSE),0)*'FL Characterization'!G$2)</f>
        <v>41.04928085669922</v>
      </c>
      <c r="H4" s="2">
        <f>('[1]Pc, Winter, S1'!H4*Main!$B$5)+(_xlfn.IFNA(VLOOKUP($A4,'FL Ratio'!$A$3:$B$10,2,FALSE),0)*'FL Characterization'!H$2)</f>
        <v>49.549888110011707</v>
      </c>
      <c r="I4" s="2">
        <f>('[1]Pc, Winter, S1'!I4*Main!$B$5)+(_xlfn.IFNA(VLOOKUP($A4,'FL Ratio'!$A$3:$B$10,2,FALSE),0)*'FL Characterization'!I$2)</f>
        <v>54.202914316305041</v>
      </c>
      <c r="J4" s="2">
        <f>('[1]Pc, Winter, S1'!J4*Main!$B$5)+(_xlfn.IFNA(VLOOKUP($A4,'FL Ratio'!$A$3:$B$10,2,FALSE),0)*'FL Characterization'!J$2)</f>
        <v>57.329654590146312</v>
      </c>
      <c r="K4" s="2">
        <f>('[1]Pc, Winter, S1'!K4*Main!$B$5)+(_xlfn.IFNA(VLOOKUP($A4,'FL Ratio'!$A$3:$B$10,2,FALSE),0)*'FL Characterization'!K$2)</f>
        <v>59.36158201604843</v>
      </c>
      <c r="L4" s="2">
        <f>('[1]Pc, Winter, S1'!L4*Main!$B$5)+(_xlfn.IFNA(VLOOKUP($A4,'FL Ratio'!$A$3:$B$10,2,FALSE),0)*'FL Characterization'!L$2)</f>
        <v>59.786738856325492</v>
      </c>
      <c r="M4" s="2">
        <f>('[1]Pc, Winter, S1'!M4*Main!$B$5)+(_xlfn.IFNA(VLOOKUP($A4,'FL Ratio'!$A$3:$B$10,2,FALSE),0)*'FL Characterization'!M$2)</f>
        <v>59.206132198101031</v>
      </c>
      <c r="N4" s="2">
        <f>('[1]Pc, Winter, S1'!N4*Main!$B$5)+(_xlfn.IFNA(VLOOKUP($A4,'FL Ratio'!$A$3:$B$10,2,FALSE),0)*'FL Characterization'!N$2)</f>
        <v>58.993915806521606</v>
      </c>
      <c r="O4" s="2">
        <f>('[1]Pc, Winter, S1'!O4*Main!$B$5)+(_xlfn.IFNA(VLOOKUP($A4,'FL Ratio'!$A$3:$B$10,2,FALSE),0)*'FL Characterization'!O$2)</f>
        <v>58.061436894682032</v>
      </c>
      <c r="P4" s="2">
        <f>('[1]Pc, Winter, S1'!P4*Main!$B$5)+(_xlfn.IFNA(VLOOKUP($A4,'FL Ratio'!$A$3:$B$10,2,FALSE),0)*'FL Characterization'!P$2)</f>
        <v>56.273121822952369</v>
      </c>
      <c r="Q4" s="2">
        <f>('[1]Pc, Winter, S1'!Q4*Main!$B$5)+(_xlfn.IFNA(VLOOKUP($A4,'FL Ratio'!$A$3:$B$10,2,FALSE),0)*'FL Characterization'!Q$2)</f>
        <v>55.255190660733334</v>
      </c>
      <c r="R4" s="2">
        <f>('[1]Pc, Winter, S1'!R4*Main!$B$5)+(_xlfn.IFNA(VLOOKUP($A4,'FL Ratio'!$A$3:$B$10,2,FALSE),0)*'FL Characterization'!R$2)</f>
        <v>56.925680180029147</v>
      </c>
      <c r="S4" s="2">
        <f>('[1]Pc, Winter, S1'!S4*Main!$B$5)+(_xlfn.IFNA(VLOOKUP($A4,'FL Ratio'!$A$3:$B$10,2,FALSE),0)*'FL Characterization'!S$2)</f>
        <v>64.770919410001071</v>
      </c>
      <c r="T4" s="2">
        <f>('[1]Pc, Winter, S1'!T4*Main!$B$5)+(_xlfn.IFNA(VLOOKUP($A4,'FL Ratio'!$A$3:$B$10,2,FALSE),0)*'FL Characterization'!T$2)</f>
        <v>65.726990568478456</v>
      </c>
      <c r="U4" s="2">
        <f>('[1]Pc, Winter, S1'!U4*Main!$B$5)+(_xlfn.IFNA(VLOOKUP($A4,'FL Ratio'!$A$3:$B$10,2,FALSE),0)*'FL Characterization'!U$2)</f>
        <v>65.988129937182336</v>
      </c>
      <c r="V4" s="2">
        <f>('[1]Pc, Winter, S1'!V4*Main!$B$5)+(_xlfn.IFNA(VLOOKUP($A4,'FL Ratio'!$A$3:$B$10,2,FALSE),0)*'FL Characterization'!V$2)</f>
        <v>64.190337905603769</v>
      </c>
      <c r="W4" s="2">
        <f>('[1]Pc, Winter, S1'!W4*Main!$B$5)+(_xlfn.IFNA(VLOOKUP($A4,'FL Ratio'!$A$3:$B$10,2,FALSE),0)*'FL Characterization'!W$2)</f>
        <v>61.102912426468585</v>
      </c>
      <c r="X4" s="2">
        <f>('[1]Pc, Winter, S1'!X4*Main!$B$5)+(_xlfn.IFNA(VLOOKUP($A4,'FL Ratio'!$A$3:$B$10,2,FALSE),0)*'FL Characterization'!X$2)</f>
        <v>56.745316326605902</v>
      </c>
      <c r="Y4" s="2">
        <f>('[1]Pc, Winter, S1'!Y4*Main!$B$5)+(_xlfn.IFNA(VLOOKUP($A4,'FL Ratio'!$A$3:$B$10,2,FALSE),0)*'FL Characterization'!Y$2)</f>
        <v>50.570872935305097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31.453906359630835</v>
      </c>
      <c r="C3" s="2">
        <f>('[1]Pc, Winter, S1'!C3*Main!$B$5)+(_xlfn.IFNA(VLOOKUP($A3,'FL Ratio'!$A$3:$B$10,2,FALSE),0)*'FL Characterization'!C$2)</f>
        <v>29.404597257399271</v>
      </c>
      <c r="D3" s="2">
        <f>('[1]Pc, Winter, S1'!D3*Main!$B$5)+(_xlfn.IFNA(VLOOKUP($A3,'FL Ratio'!$A$3:$B$10,2,FALSE),0)*'FL Characterization'!D$2)</f>
        <v>26.593151001991398</v>
      </c>
      <c r="E3" s="2">
        <f>('[1]Pc, Winter, S1'!E3*Main!$B$5)+(_xlfn.IFNA(VLOOKUP($A3,'FL Ratio'!$A$3:$B$10,2,FALSE),0)*'FL Characterization'!E$2)</f>
        <v>28.402691055640762</v>
      </c>
      <c r="F3" s="2">
        <f>('[1]Pc, Winter, S1'!F3*Main!$B$5)+(_xlfn.IFNA(VLOOKUP($A3,'FL Ratio'!$A$3:$B$10,2,FALSE),0)*'FL Characterization'!F$2)</f>
        <v>28.040853153569003</v>
      </c>
      <c r="G3" s="2">
        <f>('[1]Pc, Winter, S1'!G3*Main!$B$5)+(_xlfn.IFNA(VLOOKUP($A3,'FL Ratio'!$A$3:$B$10,2,FALSE),0)*'FL Characterization'!G$2)</f>
        <v>28.99710820162484</v>
      </c>
      <c r="H3" s="2">
        <f>('[1]Pc, Winter, S1'!H3*Main!$B$5)+(_xlfn.IFNA(VLOOKUP($A3,'FL Ratio'!$A$3:$B$10,2,FALSE),0)*'FL Characterization'!H$2)</f>
        <v>42.880540294284529</v>
      </c>
      <c r="I3" s="2">
        <f>('[1]Pc, Winter, S1'!I3*Main!$B$5)+(_xlfn.IFNA(VLOOKUP($A3,'FL Ratio'!$A$3:$B$10,2,FALSE),0)*'FL Characterization'!I$2)</f>
        <v>46.573071673969253</v>
      </c>
      <c r="J3" s="2">
        <f>('[1]Pc, Winter, S1'!J3*Main!$B$5)+(_xlfn.IFNA(VLOOKUP($A3,'FL Ratio'!$A$3:$B$10,2,FALSE),0)*'FL Characterization'!J$2)</f>
        <v>51.012904876231552</v>
      </c>
      <c r="K3" s="2">
        <f>('[1]Pc, Winter, S1'!K3*Main!$B$5)+(_xlfn.IFNA(VLOOKUP($A3,'FL Ratio'!$A$3:$B$10,2,FALSE),0)*'FL Characterization'!K$2)</f>
        <v>51.127898432299297</v>
      </c>
      <c r="L3" s="2">
        <f>('[1]Pc, Winter, S1'!L3*Main!$B$5)+(_xlfn.IFNA(VLOOKUP($A3,'FL Ratio'!$A$3:$B$10,2,FALSE),0)*'FL Characterization'!L$2)</f>
        <v>48.195943686263846</v>
      </c>
      <c r="M3" s="2">
        <f>('[1]Pc, Winter, S1'!M3*Main!$B$5)+(_xlfn.IFNA(VLOOKUP($A3,'FL Ratio'!$A$3:$B$10,2,FALSE),0)*'FL Characterization'!M$2)</f>
        <v>52.757106224628778</v>
      </c>
      <c r="N3" s="2">
        <f>('[1]Pc, Winter, S1'!N3*Main!$B$5)+(_xlfn.IFNA(VLOOKUP($A3,'FL Ratio'!$A$3:$B$10,2,FALSE),0)*'FL Characterization'!N$2)</f>
        <v>49.888758209205285</v>
      </c>
      <c r="O3" s="2">
        <f>('[1]Pc, Winter, S1'!O3*Main!$B$5)+(_xlfn.IFNA(VLOOKUP($A3,'FL Ratio'!$A$3:$B$10,2,FALSE),0)*'FL Characterization'!O$2)</f>
        <v>47.000794824136683</v>
      </c>
      <c r="P3" s="2">
        <f>('[1]Pc, Winter, S1'!P3*Main!$B$5)+(_xlfn.IFNA(VLOOKUP($A3,'FL Ratio'!$A$3:$B$10,2,FALSE),0)*'FL Characterization'!P$2)</f>
        <v>45.633097209382584</v>
      </c>
      <c r="Q3" s="2">
        <f>('[1]Pc, Winter, S1'!Q3*Main!$B$5)+(_xlfn.IFNA(VLOOKUP($A3,'FL Ratio'!$A$3:$B$10,2,FALSE),0)*'FL Characterization'!Q$2)</f>
        <v>42.671693154659451</v>
      </c>
      <c r="R3" s="2">
        <f>('[1]Pc, Winter, S1'!R3*Main!$B$5)+(_xlfn.IFNA(VLOOKUP($A3,'FL Ratio'!$A$3:$B$10,2,FALSE),0)*'FL Characterization'!R$2)</f>
        <v>42.419149548728171</v>
      </c>
      <c r="S3" s="2">
        <f>('[1]Pc, Winter, S1'!S3*Main!$B$5)+(_xlfn.IFNA(VLOOKUP($A3,'FL Ratio'!$A$3:$B$10,2,FALSE),0)*'FL Characterization'!S$2)</f>
        <v>45.257142112454694</v>
      </c>
      <c r="T3" s="2">
        <f>('[1]Pc, Winter, S1'!T3*Main!$B$5)+(_xlfn.IFNA(VLOOKUP($A3,'FL Ratio'!$A$3:$B$10,2,FALSE),0)*'FL Characterization'!T$2)</f>
        <v>44.956727649292738</v>
      </c>
      <c r="U3" s="2">
        <f>('[1]Pc, Winter, S1'!U3*Main!$B$5)+(_xlfn.IFNA(VLOOKUP($A3,'FL Ratio'!$A$3:$B$10,2,FALSE),0)*'FL Characterization'!U$2)</f>
        <v>45.500640790203583</v>
      </c>
      <c r="V3" s="2">
        <f>('[1]Pc, Winter, S1'!V3*Main!$B$5)+(_xlfn.IFNA(VLOOKUP($A3,'FL Ratio'!$A$3:$B$10,2,FALSE),0)*'FL Characterization'!V$2)</f>
        <v>44.43570572065012</v>
      </c>
      <c r="W3" s="2">
        <f>('[1]Pc, Winter, S1'!W3*Main!$B$5)+(_xlfn.IFNA(VLOOKUP($A3,'FL Ratio'!$A$3:$B$10,2,FALSE),0)*'FL Characterization'!W$2)</f>
        <v>40.023459648720674</v>
      </c>
      <c r="X3" s="2">
        <f>('[1]Pc, Winter, S1'!X3*Main!$B$5)+(_xlfn.IFNA(VLOOKUP($A3,'FL Ratio'!$A$3:$B$10,2,FALSE),0)*'FL Characterization'!X$2)</f>
        <v>34.897693994636597</v>
      </c>
      <c r="Y3" s="2">
        <f>('[1]Pc, Winter, S1'!Y3*Main!$B$5)+(_xlfn.IFNA(VLOOKUP($A3,'FL Ratio'!$A$3:$B$10,2,FALSE),0)*'FL Characterization'!Y$2)</f>
        <v>34.075405837531086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44.952252010004464</v>
      </c>
      <c r="C4" s="2">
        <f>('[1]Pc, Winter, S1'!C4*Main!$B$5)+(_xlfn.IFNA(VLOOKUP($A4,'FL Ratio'!$A$3:$B$10,2,FALSE),0)*'FL Characterization'!C$2)</f>
        <v>39.811405215420415</v>
      </c>
      <c r="D4" s="2">
        <f>('[1]Pc, Winter, S1'!D4*Main!$B$5)+(_xlfn.IFNA(VLOOKUP($A4,'FL Ratio'!$A$3:$B$10,2,FALSE),0)*'FL Characterization'!D$2)</f>
        <v>37.400211966209056</v>
      </c>
      <c r="E4" s="2">
        <f>('[1]Pc, Winter, S1'!E4*Main!$B$5)+(_xlfn.IFNA(VLOOKUP($A4,'FL Ratio'!$A$3:$B$10,2,FALSE),0)*'FL Characterization'!E$2)</f>
        <v>36.893076020984587</v>
      </c>
      <c r="F4" s="2">
        <f>('[1]Pc, Winter, S1'!F4*Main!$B$5)+(_xlfn.IFNA(VLOOKUP($A4,'FL Ratio'!$A$3:$B$10,2,FALSE),0)*'FL Characterization'!F$2)</f>
        <v>38.278907511130853</v>
      </c>
      <c r="G4" s="2">
        <f>('[1]Pc, Winter, S1'!G4*Main!$B$5)+(_xlfn.IFNA(VLOOKUP($A4,'FL Ratio'!$A$3:$B$10,2,FALSE),0)*'FL Characterization'!G$2)</f>
        <v>41.04928085669922</v>
      </c>
      <c r="H4" s="2">
        <f>('[1]Pc, Winter, S1'!H4*Main!$B$5)+(_xlfn.IFNA(VLOOKUP($A4,'FL Ratio'!$A$3:$B$10,2,FALSE),0)*'FL Characterization'!H$2)</f>
        <v>49.549888110011707</v>
      </c>
      <c r="I4" s="2">
        <f>('[1]Pc, Winter, S1'!I4*Main!$B$5)+(_xlfn.IFNA(VLOOKUP($A4,'FL Ratio'!$A$3:$B$10,2,FALSE),0)*'FL Characterization'!I$2)</f>
        <v>54.202914316305041</v>
      </c>
      <c r="J4" s="2">
        <f>('[1]Pc, Winter, S1'!J4*Main!$B$5)+(_xlfn.IFNA(VLOOKUP($A4,'FL Ratio'!$A$3:$B$10,2,FALSE),0)*'FL Characterization'!J$2)</f>
        <v>57.329654590146312</v>
      </c>
      <c r="K4" s="2">
        <f>('[1]Pc, Winter, S1'!K4*Main!$B$5)+(_xlfn.IFNA(VLOOKUP($A4,'FL Ratio'!$A$3:$B$10,2,FALSE),0)*'FL Characterization'!K$2)</f>
        <v>59.36158201604843</v>
      </c>
      <c r="L4" s="2">
        <f>('[1]Pc, Winter, S1'!L4*Main!$B$5)+(_xlfn.IFNA(VLOOKUP($A4,'FL Ratio'!$A$3:$B$10,2,FALSE),0)*'FL Characterization'!L$2)</f>
        <v>59.786738856325492</v>
      </c>
      <c r="M4" s="2">
        <f>('[1]Pc, Winter, S1'!M4*Main!$B$5)+(_xlfn.IFNA(VLOOKUP($A4,'FL Ratio'!$A$3:$B$10,2,FALSE),0)*'FL Characterization'!M$2)</f>
        <v>59.206132198101031</v>
      </c>
      <c r="N4" s="2">
        <f>('[1]Pc, Winter, S1'!N4*Main!$B$5)+(_xlfn.IFNA(VLOOKUP($A4,'FL Ratio'!$A$3:$B$10,2,FALSE),0)*'FL Characterization'!N$2)</f>
        <v>58.993915806521606</v>
      </c>
      <c r="O4" s="2">
        <f>('[1]Pc, Winter, S1'!O4*Main!$B$5)+(_xlfn.IFNA(VLOOKUP($A4,'FL Ratio'!$A$3:$B$10,2,FALSE),0)*'FL Characterization'!O$2)</f>
        <v>58.061436894682032</v>
      </c>
      <c r="P4" s="2">
        <f>('[1]Pc, Winter, S1'!P4*Main!$B$5)+(_xlfn.IFNA(VLOOKUP($A4,'FL Ratio'!$A$3:$B$10,2,FALSE),0)*'FL Characterization'!P$2)</f>
        <v>56.273121822952369</v>
      </c>
      <c r="Q4" s="2">
        <f>('[1]Pc, Winter, S1'!Q4*Main!$B$5)+(_xlfn.IFNA(VLOOKUP($A4,'FL Ratio'!$A$3:$B$10,2,FALSE),0)*'FL Characterization'!Q$2)</f>
        <v>55.255190660733334</v>
      </c>
      <c r="R4" s="2">
        <f>('[1]Pc, Winter, S1'!R4*Main!$B$5)+(_xlfn.IFNA(VLOOKUP($A4,'FL Ratio'!$A$3:$B$10,2,FALSE),0)*'FL Characterization'!R$2)</f>
        <v>56.925680180029147</v>
      </c>
      <c r="S4" s="2">
        <f>('[1]Pc, Winter, S1'!S4*Main!$B$5)+(_xlfn.IFNA(VLOOKUP($A4,'FL Ratio'!$A$3:$B$10,2,FALSE),0)*'FL Characterization'!S$2)</f>
        <v>64.770919410001071</v>
      </c>
      <c r="T4" s="2">
        <f>('[1]Pc, Winter, S1'!T4*Main!$B$5)+(_xlfn.IFNA(VLOOKUP($A4,'FL Ratio'!$A$3:$B$10,2,FALSE),0)*'FL Characterization'!T$2)</f>
        <v>65.726990568478456</v>
      </c>
      <c r="U4" s="2">
        <f>('[1]Pc, Winter, S1'!U4*Main!$B$5)+(_xlfn.IFNA(VLOOKUP($A4,'FL Ratio'!$A$3:$B$10,2,FALSE),0)*'FL Characterization'!U$2)</f>
        <v>65.988129937182336</v>
      </c>
      <c r="V4" s="2">
        <f>('[1]Pc, Winter, S1'!V4*Main!$B$5)+(_xlfn.IFNA(VLOOKUP($A4,'FL Ratio'!$A$3:$B$10,2,FALSE),0)*'FL Characterization'!V$2)</f>
        <v>64.190337905603769</v>
      </c>
      <c r="W4" s="2">
        <f>('[1]Pc, Winter, S1'!W4*Main!$B$5)+(_xlfn.IFNA(VLOOKUP($A4,'FL Ratio'!$A$3:$B$10,2,FALSE),0)*'FL Characterization'!W$2)</f>
        <v>61.102912426468585</v>
      </c>
      <c r="X4" s="2">
        <f>('[1]Pc, Winter, S1'!X4*Main!$B$5)+(_xlfn.IFNA(VLOOKUP($A4,'FL Ratio'!$A$3:$B$10,2,FALSE),0)*'FL Characterization'!X$2)</f>
        <v>56.745316326605902</v>
      </c>
      <c r="Y4" s="2">
        <f>('[1]Pc, Winter, S1'!Y4*Main!$B$5)+(_xlfn.IFNA(VLOOKUP($A4,'FL Ratio'!$A$3:$B$10,2,FALSE),0)*'FL Characterization'!Y$2)</f>
        <v>50.570872935305097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36.662809302459635</v>
      </c>
      <c r="C3" s="2">
        <f>('[1]Pc, Summer, S1'!C3*Main!$B$5)+(_xlfn.IFNA(VLOOKUP($A3,'FL Ratio'!$A$3:$B$10,2,FALSE),0)*'FL Characterization'!C$2)</f>
        <v>33.590248854295588</v>
      </c>
      <c r="D3" s="2">
        <f>('[1]Pc, Summer, S1'!D3*Main!$B$5)+(_xlfn.IFNA(VLOOKUP($A3,'FL Ratio'!$A$3:$B$10,2,FALSE),0)*'FL Characterization'!D$2)</f>
        <v>31.8489629786493</v>
      </c>
      <c r="E3" s="2">
        <f>('[1]Pc, Summer, S1'!E3*Main!$B$5)+(_xlfn.IFNA(VLOOKUP($A3,'FL Ratio'!$A$3:$B$10,2,FALSE),0)*'FL Characterization'!E$2)</f>
        <v>30.689259076442116</v>
      </c>
      <c r="F3" s="2">
        <f>('[1]Pc, Summer, S1'!F3*Main!$B$5)+(_xlfn.IFNA(VLOOKUP($A3,'FL Ratio'!$A$3:$B$10,2,FALSE),0)*'FL Characterization'!F$2)</f>
        <v>30.421306982010115</v>
      </c>
      <c r="G3" s="2">
        <f>('[1]Pc, Summer, S1'!G3*Main!$B$5)+(_xlfn.IFNA(VLOOKUP($A3,'FL Ratio'!$A$3:$B$10,2,FALSE),0)*'FL Characterization'!G$2)</f>
        <v>32.346940247087325</v>
      </c>
      <c r="H3" s="2">
        <f>('[1]Pc, Summer, S1'!H3*Main!$B$5)+(_xlfn.IFNA(VLOOKUP($A3,'FL Ratio'!$A$3:$B$10,2,FALSE),0)*'FL Characterization'!H$2)</f>
        <v>40.498772028831382</v>
      </c>
      <c r="I3" s="2">
        <f>('[1]Pc, Summer, S1'!I3*Main!$B$5)+(_xlfn.IFNA(VLOOKUP($A3,'FL Ratio'!$A$3:$B$10,2,FALSE),0)*'FL Characterization'!I$2)</f>
        <v>48.503791872598605</v>
      </c>
      <c r="J3" s="2">
        <f>('[1]Pc, Summer, S1'!J3*Main!$B$5)+(_xlfn.IFNA(VLOOKUP($A3,'FL Ratio'!$A$3:$B$10,2,FALSE),0)*'FL Characterization'!J$2)</f>
        <v>50.586787621710862</v>
      </c>
      <c r="K3" s="2">
        <f>('[1]Pc, Summer, S1'!K3*Main!$B$5)+(_xlfn.IFNA(VLOOKUP($A3,'FL Ratio'!$A$3:$B$10,2,FALSE),0)*'FL Characterization'!K$2)</f>
        <v>49.620254553563285</v>
      </c>
      <c r="L3" s="2">
        <f>('[1]Pc, Summer, S1'!L3*Main!$B$5)+(_xlfn.IFNA(VLOOKUP($A3,'FL Ratio'!$A$3:$B$10,2,FALSE),0)*'FL Characterization'!L$2)</f>
        <v>49.481414407459262</v>
      </c>
      <c r="M3" s="2">
        <f>('[1]Pc, Summer, S1'!M3*Main!$B$5)+(_xlfn.IFNA(VLOOKUP($A3,'FL Ratio'!$A$3:$B$10,2,FALSE),0)*'FL Characterization'!M$2)</f>
        <v>52.757106224628778</v>
      </c>
      <c r="N3" s="2">
        <f>('[1]Pc, Summer, S1'!N3*Main!$B$5)+(_xlfn.IFNA(VLOOKUP($A3,'FL Ratio'!$A$3:$B$10,2,FALSE),0)*'FL Characterization'!N$2)</f>
        <v>52.879665421825344</v>
      </c>
      <c r="O3" s="2">
        <f>('[1]Pc, Summer, S1'!O3*Main!$B$5)+(_xlfn.IFNA(VLOOKUP($A3,'FL Ratio'!$A$3:$B$10,2,FALSE),0)*'FL Characterization'!O$2)</f>
        <v>53.156971080128692</v>
      </c>
      <c r="P3" s="2">
        <f>('[1]Pc, Summer, S1'!P3*Main!$B$5)+(_xlfn.IFNA(VLOOKUP($A3,'FL Ratio'!$A$3:$B$10,2,FALSE),0)*'FL Characterization'!P$2)</f>
        <v>50.560789890823258</v>
      </c>
      <c r="Q3" s="2">
        <f>('[1]Pc, Summer, S1'!Q3*Main!$B$5)+(_xlfn.IFNA(VLOOKUP($A3,'FL Ratio'!$A$3:$B$10,2,FALSE),0)*'FL Characterization'!Q$2)</f>
        <v>47.889862947227044</v>
      </c>
      <c r="R3" s="2">
        <f>('[1]Pc, Summer, S1'!R3*Main!$B$5)+(_xlfn.IFNA(VLOOKUP($A3,'FL Ratio'!$A$3:$B$10,2,FALSE),0)*'FL Characterization'!R$2)</f>
        <v>44.376072939755325</v>
      </c>
      <c r="S3" s="2">
        <f>('[1]Pc, Summer, S1'!S3*Main!$B$5)+(_xlfn.IFNA(VLOOKUP($A3,'FL Ratio'!$A$3:$B$10,2,FALSE),0)*'FL Characterization'!S$2)</f>
        <v>44.746226474722732</v>
      </c>
      <c r="T3" s="2">
        <f>('[1]Pc, Summer, S1'!T3*Main!$B$5)+(_xlfn.IFNA(VLOOKUP($A3,'FL Ratio'!$A$3:$B$10,2,FALSE),0)*'FL Characterization'!T$2)</f>
        <v>44.445812011560776</v>
      </c>
      <c r="U3" s="2">
        <f>('[1]Pc, Summer, S1'!U3*Main!$B$5)+(_xlfn.IFNA(VLOOKUP($A3,'FL Ratio'!$A$3:$B$10,2,FALSE),0)*'FL Characterization'!U$2)</f>
        <v>44.31912624206803</v>
      </c>
      <c r="V3" s="2">
        <f>('[1]Pc, Summer, S1'!V3*Main!$B$5)+(_xlfn.IFNA(VLOOKUP($A3,'FL Ratio'!$A$3:$B$10,2,FALSE),0)*'FL Characterization'!V$2)</f>
        <v>44.47469801763404</v>
      </c>
      <c r="W3" s="2">
        <f>('[1]Pc, Summer, S1'!W3*Main!$B$5)+(_xlfn.IFNA(VLOOKUP($A3,'FL Ratio'!$A$3:$B$10,2,FALSE),0)*'FL Characterization'!W$2)</f>
        <v>44.300694219145086</v>
      </c>
      <c r="X3" s="2">
        <f>('[1]Pc, Summer, S1'!X3*Main!$B$5)+(_xlfn.IFNA(VLOOKUP($A3,'FL Ratio'!$A$3:$B$10,2,FALSE),0)*'FL Characterization'!X$2)</f>
        <v>43.722231679908319</v>
      </c>
      <c r="Y3" s="2">
        <f>('[1]Pc, Summer, S1'!Y3*Main!$B$5)+(_xlfn.IFNA(VLOOKUP($A3,'FL Ratio'!$A$3:$B$10,2,FALSE),0)*'FL Characterization'!Y$2)</f>
        <v>41.255830901434543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48.845131677918779</v>
      </c>
      <c r="C4" s="2">
        <f>('[1]Pc, Summer, S1'!C4*Main!$B$5)+(_xlfn.IFNA(VLOOKUP($A4,'FL Ratio'!$A$3:$B$10,2,FALSE),0)*'FL Characterization'!C$2)</f>
        <v>43.257244775619299</v>
      </c>
      <c r="D4" s="2">
        <f>('[1]Pc, Summer, S1'!D4*Main!$B$5)+(_xlfn.IFNA(VLOOKUP($A4,'FL Ratio'!$A$3:$B$10,2,FALSE),0)*'FL Characterization'!D$2)</f>
        <v>40.816720605697057</v>
      </c>
      <c r="E4" s="2">
        <f>('[1]Pc, Summer, S1'!E4*Main!$B$5)+(_xlfn.IFNA(VLOOKUP($A4,'FL Ratio'!$A$3:$B$10,2,FALSE),0)*'FL Characterization'!E$2)</f>
        <v>39.490218883235109</v>
      </c>
      <c r="F4" s="2">
        <f>('[1]Pc, Summer, S1'!F4*Main!$B$5)+(_xlfn.IFNA(VLOOKUP($A4,'FL Ratio'!$A$3:$B$10,2,FALSE),0)*'FL Characterization'!F$2)</f>
        <v>41.506268716260742</v>
      </c>
      <c r="G4" s="2">
        <f>('[1]Pc, Summer, S1'!G4*Main!$B$5)+(_xlfn.IFNA(VLOOKUP($A4,'FL Ratio'!$A$3:$B$10,2,FALSE),0)*'FL Characterization'!G$2)</f>
        <v>37.935431523742309</v>
      </c>
      <c r="H4" s="2">
        <f>('[1]Pc, Summer, S1'!H4*Main!$B$5)+(_xlfn.IFNA(VLOOKUP($A4,'FL Ratio'!$A$3:$B$10,2,FALSE),0)*'FL Characterization'!H$2)</f>
        <v>44.542998626277324</v>
      </c>
      <c r="I4" s="2">
        <f>('[1]Pc, Summer, S1'!I4*Main!$B$5)+(_xlfn.IFNA(VLOOKUP($A4,'FL Ratio'!$A$3:$B$10,2,FALSE),0)*'FL Characterization'!I$2)</f>
        <v>50.455724638472311</v>
      </c>
      <c r="J4" s="2">
        <f>('[1]Pc, Summer, S1'!J4*Main!$B$5)+(_xlfn.IFNA(VLOOKUP($A4,'FL Ratio'!$A$3:$B$10,2,FALSE),0)*'FL Characterization'!J$2)</f>
        <v>56.787653510609907</v>
      </c>
      <c r="K4" s="2">
        <f>('[1]Pc, Summer, S1'!K4*Main!$B$5)+(_xlfn.IFNA(VLOOKUP($A4,'FL Ratio'!$A$3:$B$10,2,FALSE),0)*'FL Characterization'!K$2)</f>
        <v>61.022330112904839</v>
      </c>
      <c r="L4" s="2">
        <f>('[1]Pc, Summer, S1'!L4*Main!$B$5)+(_xlfn.IFNA(VLOOKUP($A4,'FL Ratio'!$A$3:$B$10,2,FALSE),0)*'FL Characterization'!L$2)</f>
        <v>62.850785758735583</v>
      </c>
      <c r="M4" s="2">
        <f>('[1]Pc, Summer, S1'!M4*Main!$B$5)+(_xlfn.IFNA(VLOOKUP($A4,'FL Ratio'!$A$3:$B$10,2,FALSE),0)*'FL Characterization'!M$2)</f>
        <v>63.884140639737282</v>
      </c>
      <c r="N4" s="2">
        <f>('[1]Pc, Summer, S1'!N4*Main!$B$5)+(_xlfn.IFNA(VLOOKUP($A4,'FL Ratio'!$A$3:$B$10,2,FALSE),0)*'FL Characterization'!N$2)</f>
        <v>65.257018692203332</v>
      </c>
      <c r="O4" s="2">
        <f>('[1]Pc, Summer, S1'!O4*Main!$B$5)+(_xlfn.IFNA(VLOOKUP($A4,'FL Ratio'!$A$3:$B$10,2,FALSE),0)*'FL Characterization'!O$2)</f>
        <v>66.066107292341243</v>
      </c>
      <c r="P4" s="2">
        <f>('[1]Pc, Summer, S1'!P4*Main!$B$5)+(_xlfn.IFNA(VLOOKUP($A4,'FL Ratio'!$A$3:$B$10,2,FALSE),0)*'FL Characterization'!P$2)</f>
        <v>66.335174667291128</v>
      </c>
      <c r="Q4" s="2">
        <f>('[1]Pc, Summer, S1'!Q4*Main!$B$5)+(_xlfn.IFNA(VLOOKUP($A4,'FL Ratio'!$A$3:$B$10,2,FALSE),0)*'FL Characterization'!Q$2)</f>
        <v>63.848055453051487</v>
      </c>
      <c r="R4" s="2">
        <f>('[1]Pc, Summer, S1'!R4*Main!$B$5)+(_xlfn.IFNA(VLOOKUP($A4,'FL Ratio'!$A$3:$B$10,2,FALSE),0)*'FL Characterization'!R$2)</f>
        <v>63.600325272355207</v>
      </c>
      <c r="S4" s="2">
        <f>('[1]Pc, Summer, S1'!S4*Main!$B$5)+(_xlfn.IFNA(VLOOKUP($A4,'FL Ratio'!$A$3:$B$10,2,FALSE),0)*'FL Characterization'!S$2)</f>
        <v>61.504789343303088</v>
      </c>
      <c r="T4" s="2">
        <f>('[1]Pc, Summer, S1'!T4*Main!$B$5)+(_xlfn.IFNA(VLOOKUP($A4,'FL Ratio'!$A$3:$B$10,2,FALSE),0)*'FL Characterization'!T$2)</f>
        <v>61.524160661240821</v>
      </c>
      <c r="U4" s="2">
        <f>('[1]Pc, Summer, S1'!U4*Main!$B$5)+(_xlfn.IFNA(VLOOKUP($A4,'FL Ratio'!$A$3:$B$10,2,FALSE),0)*'FL Characterization'!U$2)</f>
        <v>61.899801126210022</v>
      </c>
      <c r="V4" s="2">
        <f>('[1]Pc, Summer, S1'!V4*Main!$B$5)+(_xlfn.IFNA(VLOOKUP($A4,'FL Ratio'!$A$3:$B$10,2,FALSE),0)*'FL Characterization'!V$2)</f>
        <v>61.549009735521921</v>
      </c>
      <c r="W4" s="2">
        <f>('[1]Pc, Summer, S1'!W4*Main!$B$5)+(_xlfn.IFNA(VLOOKUP($A4,'FL Ratio'!$A$3:$B$10,2,FALSE),0)*'FL Characterization'!W$2)</f>
        <v>63.565085428543298</v>
      </c>
      <c r="X4" s="2">
        <f>('[1]Pc, Summer, S1'!X4*Main!$B$5)+(_xlfn.IFNA(VLOOKUP($A4,'FL Ratio'!$A$3:$B$10,2,FALSE),0)*'FL Characterization'!X$2)</f>
        <v>63.114036088902616</v>
      </c>
      <c r="Y4" s="2">
        <f>('[1]Pc, Summer, S1'!Y4*Main!$B$5)+(_xlfn.IFNA(VLOOKUP($A4,'FL Ratio'!$A$3:$B$10,2,FALSE),0)*'FL Characterization'!Y$2)</f>
        <v>56.807729867900541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36.662809302459635</v>
      </c>
      <c r="C3" s="2">
        <f>('[1]Pc, Summer, S1'!C3*Main!$B$5)+(_xlfn.IFNA(VLOOKUP($A3,'FL Ratio'!$A$3:$B$10,2,FALSE),0)*'FL Characterization'!C$2)</f>
        <v>33.590248854295588</v>
      </c>
      <c r="D3" s="2">
        <f>('[1]Pc, Summer, S1'!D3*Main!$B$5)+(_xlfn.IFNA(VLOOKUP($A3,'FL Ratio'!$A$3:$B$10,2,FALSE),0)*'FL Characterization'!D$2)</f>
        <v>31.8489629786493</v>
      </c>
      <c r="E3" s="2">
        <f>('[1]Pc, Summer, S1'!E3*Main!$B$5)+(_xlfn.IFNA(VLOOKUP($A3,'FL Ratio'!$A$3:$B$10,2,FALSE),0)*'FL Characterization'!E$2)</f>
        <v>30.689259076442116</v>
      </c>
      <c r="F3" s="2">
        <f>('[1]Pc, Summer, S1'!F3*Main!$B$5)+(_xlfn.IFNA(VLOOKUP($A3,'FL Ratio'!$A$3:$B$10,2,FALSE),0)*'FL Characterization'!F$2)</f>
        <v>30.421306982010115</v>
      </c>
      <c r="G3" s="2">
        <f>('[1]Pc, Summer, S1'!G3*Main!$B$5)+(_xlfn.IFNA(VLOOKUP($A3,'FL Ratio'!$A$3:$B$10,2,FALSE),0)*'FL Characterization'!G$2)</f>
        <v>32.346940247087325</v>
      </c>
      <c r="H3" s="2">
        <f>('[1]Pc, Summer, S1'!H3*Main!$B$5)+(_xlfn.IFNA(VLOOKUP($A3,'FL Ratio'!$A$3:$B$10,2,FALSE),0)*'FL Characterization'!H$2)</f>
        <v>40.498772028831382</v>
      </c>
      <c r="I3" s="2">
        <f>('[1]Pc, Summer, S1'!I3*Main!$B$5)+(_xlfn.IFNA(VLOOKUP($A3,'FL Ratio'!$A$3:$B$10,2,FALSE),0)*'FL Characterization'!I$2)</f>
        <v>48.503791872598605</v>
      </c>
      <c r="J3" s="2">
        <f>('[1]Pc, Summer, S1'!J3*Main!$B$5)+(_xlfn.IFNA(VLOOKUP($A3,'FL Ratio'!$A$3:$B$10,2,FALSE),0)*'FL Characterization'!J$2)</f>
        <v>50.586787621710862</v>
      </c>
      <c r="K3" s="2">
        <f>('[1]Pc, Summer, S1'!K3*Main!$B$5)+(_xlfn.IFNA(VLOOKUP($A3,'FL Ratio'!$A$3:$B$10,2,FALSE),0)*'FL Characterization'!K$2)</f>
        <v>49.620254553563285</v>
      </c>
      <c r="L3" s="2">
        <f>('[1]Pc, Summer, S1'!L3*Main!$B$5)+(_xlfn.IFNA(VLOOKUP($A3,'FL Ratio'!$A$3:$B$10,2,FALSE),0)*'FL Characterization'!L$2)</f>
        <v>49.481414407459262</v>
      </c>
      <c r="M3" s="2">
        <f>('[1]Pc, Summer, S1'!M3*Main!$B$5)+(_xlfn.IFNA(VLOOKUP($A3,'FL Ratio'!$A$3:$B$10,2,FALSE),0)*'FL Characterization'!M$2)</f>
        <v>52.757106224628778</v>
      </c>
      <c r="N3" s="2">
        <f>('[1]Pc, Summer, S1'!N3*Main!$B$5)+(_xlfn.IFNA(VLOOKUP($A3,'FL Ratio'!$A$3:$B$10,2,FALSE),0)*'FL Characterization'!N$2)</f>
        <v>52.879665421825344</v>
      </c>
      <c r="O3" s="2">
        <f>('[1]Pc, Summer, S1'!O3*Main!$B$5)+(_xlfn.IFNA(VLOOKUP($A3,'FL Ratio'!$A$3:$B$10,2,FALSE),0)*'FL Characterization'!O$2)</f>
        <v>53.156971080128692</v>
      </c>
      <c r="P3" s="2">
        <f>('[1]Pc, Summer, S1'!P3*Main!$B$5)+(_xlfn.IFNA(VLOOKUP($A3,'FL Ratio'!$A$3:$B$10,2,FALSE),0)*'FL Characterization'!P$2)</f>
        <v>50.560789890823258</v>
      </c>
      <c r="Q3" s="2">
        <f>('[1]Pc, Summer, S1'!Q3*Main!$B$5)+(_xlfn.IFNA(VLOOKUP($A3,'FL Ratio'!$A$3:$B$10,2,FALSE),0)*'FL Characterization'!Q$2)</f>
        <v>47.889862947227044</v>
      </c>
      <c r="R3" s="2">
        <f>('[1]Pc, Summer, S1'!R3*Main!$B$5)+(_xlfn.IFNA(VLOOKUP($A3,'FL Ratio'!$A$3:$B$10,2,FALSE),0)*'FL Characterization'!R$2)</f>
        <v>44.376072939755325</v>
      </c>
      <c r="S3" s="2">
        <f>('[1]Pc, Summer, S1'!S3*Main!$B$5)+(_xlfn.IFNA(VLOOKUP($A3,'FL Ratio'!$A$3:$B$10,2,FALSE),0)*'FL Characterization'!S$2)</f>
        <v>44.746226474722732</v>
      </c>
      <c r="T3" s="2">
        <f>('[1]Pc, Summer, S1'!T3*Main!$B$5)+(_xlfn.IFNA(VLOOKUP($A3,'FL Ratio'!$A$3:$B$10,2,FALSE),0)*'FL Characterization'!T$2)</f>
        <v>44.445812011560776</v>
      </c>
      <c r="U3" s="2">
        <f>('[1]Pc, Summer, S1'!U3*Main!$B$5)+(_xlfn.IFNA(VLOOKUP($A3,'FL Ratio'!$A$3:$B$10,2,FALSE),0)*'FL Characterization'!U$2)</f>
        <v>44.31912624206803</v>
      </c>
      <c r="V3" s="2">
        <f>('[1]Pc, Summer, S1'!V3*Main!$B$5)+(_xlfn.IFNA(VLOOKUP($A3,'FL Ratio'!$A$3:$B$10,2,FALSE),0)*'FL Characterization'!V$2)</f>
        <v>44.47469801763404</v>
      </c>
      <c r="W3" s="2">
        <f>('[1]Pc, Summer, S1'!W3*Main!$B$5)+(_xlfn.IFNA(VLOOKUP($A3,'FL Ratio'!$A$3:$B$10,2,FALSE),0)*'FL Characterization'!W$2)</f>
        <v>44.300694219145086</v>
      </c>
      <c r="X3" s="2">
        <f>('[1]Pc, Summer, S1'!X3*Main!$B$5)+(_xlfn.IFNA(VLOOKUP($A3,'FL Ratio'!$A$3:$B$10,2,FALSE),0)*'FL Characterization'!X$2)</f>
        <v>43.722231679908319</v>
      </c>
      <c r="Y3" s="2">
        <f>('[1]Pc, Summer, S1'!Y3*Main!$B$5)+(_xlfn.IFNA(VLOOKUP($A3,'FL Ratio'!$A$3:$B$10,2,FALSE),0)*'FL Characterization'!Y$2)</f>
        <v>41.255830901434543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48.845131677918779</v>
      </c>
      <c r="C4" s="2">
        <f>('[1]Pc, Summer, S1'!C4*Main!$B$5)+(_xlfn.IFNA(VLOOKUP($A4,'FL Ratio'!$A$3:$B$10,2,FALSE),0)*'FL Characterization'!C$2)</f>
        <v>43.257244775619299</v>
      </c>
      <c r="D4" s="2">
        <f>('[1]Pc, Summer, S1'!D4*Main!$B$5)+(_xlfn.IFNA(VLOOKUP($A4,'FL Ratio'!$A$3:$B$10,2,FALSE),0)*'FL Characterization'!D$2)</f>
        <v>40.816720605697057</v>
      </c>
      <c r="E4" s="2">
        <f>('[1]Pc, Summer, S1'!E4*Main!$B$5)+(_xlfn.IFNA(VLOOKUP($A4,'FL Ratio'!$A$3:$B$10,2,FALSE),0)*'FL Characterization'!E$2)</f>
        <v>39.490218883235109</v>
      </c>
      <c r="F4" s="2">
        <f>('[1]Pc, Summer, S1'!F4*Main!$B$5)+(_xlfn.IFNA(VLOOKUP($A4,'FL Ratio'!$A$3:$B$10,2,FALSE),0)*'FL Characterization'!F$2)</f>
        <v>41.506268716260742</v>
      </c>
      <c r="G4" s="2">
        <f>('[1]Pc, Summer, S1'!G4*Main!$B$5)+(_xlfn.IFNA(VLOOKUP($A4,'FL Ratio'!$A$3:$B$10,2,FALSE),0)*'FL Characterization'!G$2)</f>
        <v>37.935431523742309</v>
      </c>
      <c r="H4" s="2">
        <f>('[1]Pc, Summer, S1'!H4*Main!$B$5)+(_xlfn.IFNA(VLOOKUP($A4,'FL Ratio'!$A$3:$B$10,2,FALSE),0)*'FL Characterization'!H$2)</f>
        <v>44.542998626277324</v>
      </c>
      <c r="I4" s="2">
        <f>('[1]Pc, Summer, S1'!I4*Main!$B$5)+(_xlfn.IFNA(VLOOKUP($A4,'FL Ratio'!$A$3:$B$10,2,FALSE),0)*'FL Characterization'!I$2)</f>
        <v>50.455724638472311</v>
      </c>
      <c r="J4" s="2">
        <f>('[1]Pc, Summer, S1'!J4*Main!$B$5)+(_xlfn.IFNA(VLOOKUP($A4,'FL Ratio'!$A$3:$B$10,2,FALSE),0)*'FL Characterization'!J$2)</f>
        <v>56.787653510609907</v>
      </c>
      <c r="K4" s="2">
        <f>('[1]Pc, Summer, S1'!K4*Main!$B$5)+(_xlfn.IFNA(VLOOKUP($A4,'FL Ratio'!$A$3:$B$10,2,FALSE),0)*'FL Characterization'!K$2)</f>
        <v>61.022330112904839</v>
      </c>
      <c r="L4" s="2">
        <f>('[1]Pc, Summer, S1'!L4*Main!$B$5)+(_xlfn.IFNA(VLOOKUP($A4,'FL Ratio'!$A$3:$B$10,2,FALSE),0)*'FL Characterization'!L$2)</f>
        <v>62.850785758735583</v>
      </c>
      <c r="M4" s="2">
        <f>('[1]Pc, Summer, S1'!M4*Main!$B$5)+(_xlfn.IFNA(VLOOKUP($A4,'FL Ratio'!$A$3:$B$10,2,FALSE),0)*'FL Characterization'!M$2)</f>
        <v>63.884140639737282</v>
      </c>
      <c r="N4" s="2">
        <f>('[1]Pc, Summer, S1'!N4*Main!$B$5)+(_xlfn.IFNA(VLOOKUP($A4,'FL Ratio'!$A$3:$B$10,2,FALSE),0)*'FL Characterization'!N$2)</f>
        <v>65.257018692203332</v>
      </c>
      <c r="O4" s="2">
        <f>('[1]Pc, Summer, S1'!O4*Main!$B$5)+(_xlfn.IFNA(VLOOKUP($A4,'FL Ratio'!$A$3:$B$10,2,FALSE),0)*'FL Characterization'!O$2)</f>
        <v>66.066107292341243</v>
      </c>
      <c r="P4" s="2">
        <f>('[1]Pc, Summer, S1'!P4*Main!$B$5)+(_xlfn.IFNA(VLOOKUP($A4,'FL Ratio'!$A$3:$B$10,2,FALSE),0)*'FL Characterization'!P$2)</f>
        <v>66.335174667291128</v>
      </c>
      <c r="Q4" s="2">
        <f>('[1]Pc, Summer, S1'!Q4*Main!$B$5)+(_xlfn.IFNA(VLOOKUP($A4,'FL Ratio'!$A$3:$B$10,2,FALSE),0)*'FL Characterization'!Q$2)</f>
        <v>63.848055453051487</v>
      </c>
      <c r="R4" s="2">
        <f>('[1]Pc, Summer, S1'!R4*Main!$B$5)+(_xlfn.IFNA(VLOOKUP($A4,'FL Ratio'!$A$3:$B$10,2,FALSE),0)*'FL Characterization'!R$2)</f>
        <v>63.600325272355207</v>
      </c>
      <c r="S4" s="2">
        <f>('[1]Pc, Summer, S1'!S4*Main!$B$5)+(_xlfn.IFNA(VLOOKUP($A4,'FL Ratio'!$A$3:$B$10,2,FALSE),0)*'FL Characterization'!S$2)</f>
        <v>61.504789343303088</v>
      </c>
      <c r="T4" s="2">
        <f>('[1]Pc, Summer, S1'!T4*Main!$B$5)+(_xlfn.IFNA(VLOOKUP($A4,'FL Ratio'!$A$3:$B$10,2,FALSE),0)*'FL Characterization'!T$2)</f>
        <v>61.524160661240821</v>
      </c>
      <c r="U4" s="2">
        <f>('[1]Pc, Summer, S1'!U4*Main!$B$5)+(_xlfn.IFNA(VLOOKUP($A4,'FL Ratio'!$A$3:$B$10,2,FALSE),0)*'FL Characterization'!U$2)</f>
        <v>61.899801126210022</v>
      </c>
      <c r="V4" s="2">
        <f>('[1]Pc, Summer, S1'!V4*Main!$B$5)+(_xlfn.IFNA(VLOOKUP($A4,'FL Ratio'!$A$3:$B$10,2,FALSE),0)*'FL Characterization'!V$2)</f>
        <v>61.549009735521921</v>
      </c>
      <c r="W4" s="2">
        <f>('[1]Pc, Summer, S1'!W4*Main!$B$5)+(_xlfn.IFNA(VLOOKUP($A4,'FL Ratio'!$A$3:$B$10,2,FALSE),0)*'FL Characterization'!W$2)</f>
        <v>63.565085428543298</v>
      </c>
      <c r="X4" s="2">
        <f>('[1]Pc, Summer, S1'!X4*Main!$B$5)+(_xlfn.IFNA(VLOOKUP($A4,'FL Ratio'!$A$3:$B$10,2,FALSE),0)*'FL Characterization'!X$2)</f>
        <v>63.114036088902616</v>
      </c>
      <c r="Y4" s="2">
        <f>('[1]Pc, Summer, S1'!Y4*Main!$B$5)+(_xlfn.IFNA(VLOOKUP($A4,'FL Ratio'!$A$3:$B$10,2,FALSE),0)*'FL Characterization'!Y$2)</f>
        <v>56.807729867900541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36.662809302459635</v>
      </c>
      <c r="C3" s="2">
        <f>('[1]Pc, Summer, S1'!C3*Main!$B$5)+(_xlfn.IFNA(VLOOKUP($A3,'FL Ratio'!$A$3:$B$10,2,FALSE),0)*'FL Characterization'!C$2)</f>
        <v>33.590248854295588</v>
      </c>
      <c r="D3" s="2">
        <f>('[1]Pc, Summer, S1'!D3*Main!$B$5)+(_xlfn.IFNA(VLOOKUP($A3,'FL Ratio'!$A$3:$B$10,2,FALSE),0)*'FL Characterization'!D$2)</f>
        <v>31.8489629786493</v>
      </c>
      <c r="E3" s="2">
        <f>('[1]Pc, Summer, S1'!E3*Main!$B$5)+(_xlfn.IFNA(VLOOKUP($A3,'FL Ratio'!$A$3:$B$10,2,FALSE),0)*'FL Characterization'!E$2)</f>
        <v>30.689259076442116</v>
      </c>
      <c r="F3" s="2">
        <f>('[1]Pc, Summer, S1'!F3*Main!$B$5)+(_xlfn.IFNA(VLOOKUP($A3,'FL Ratio'!$A$3:$B$10,2,FALSE),0)*'FL Characterization'!F$2)</f>
        <v>30.421306982010115</v>
      </c>
      <c r="G3" s="2">
        <f>('[1]Pc, Summer, S1'!G3*Main!$B$5)+(_xlfn.IFNA(VLOOKUP($A3,'FL Ratio'!$A$3:$B$10,2,FALSE),0)*'FL Characterization'!G$2)</f>
        <v>32.346940247087325</v>
      </c>
      <c r="H3" s="2">
        <f>('[1]Pc, Summer, S1'!H3*Main!$B$5)+(_xlfn.IFNA(VLOOKUP($A3,'FL Ratio'!$A$3:$B$10,2,FALSE),0)*'FL Characterization'!H$2)</f>
        <v>40.498772028831382</v>
      </c>
      <c r="I3" s="2">
        <f>('[1]Pc, Summer, S1'!I3*Main!$B$5)+(_xlfn.IFNA(VLOOKUP($A3,'FL Ratio'!$A$3:$B$10,2,FALSE),0)*'FL Characterization'!I$2)</f>
        <v>48.503791872598605</v>
      </c>
      <c r="J3" s="2">
        <f>('[1]Pc, Summer, S1'!J3*Main!$B$5)+(_xlfn.IFNA(VLOOKUP($A3,'FL Ratio'!$A$3:$B$10,2,FALSE),0)*'FL Characterization'!J$2)</f>
        <v>50.586787621710862</v>
      </c>
      <c r="K3" s="2">
        <f>('[1]Pc, Summer, S1'!K3*Main!$B$5)+(_xlfn.IFNA(VLOOKUP($A3,'FL Ratio'!$A$3:$B$10,2,FALSE),0)*'FL Characterization'!K$2)</f>
        <v>49.620254553563285</v>
      </c>
      <c r="L3" s="2">
        <f>('[1]Pc, Summer, S1'!L3*Main!$B$5)+(_xlfn.IFNA(VLOOKUP($A3,'FL Ratio'!$A$3:$B$10,2,FALSE),0)*'FL Characterization'!L$2)</f>
        <v>49.481414407459262</v>
      </c>
      <c r="M3" s="2">
        <f>('[1]Pc, Summer, S1'!M3*Main!$B$5)+(_xlfn.IFNA(VLOOKUP($A3,'FL Ratio'!$A$3:$B$10,2,FALSE),0)*'FL Characterization'!M$2)</f>
        <v>52.757106224628778</v>
      </c>
      <c r="N3" s="2">
        <f>('[1]Pc, Summer, S1'!N3*Main!$B$5)+(_xlfn.IFNA(VLOOKUP($A3,'FL Ratio'!$A$3:$B$10,2,FALSE),0)*'FL Characterization'!N$2)</f>
        <v>52.879665421825344</v>
      </c>
      <c r="O3" s="2">
        <f>('[1]Pc, Summer, S1'!O3*Main!$B$5)+(_xlfn.IFNA(VLOOKUP($A3,'FL Ratio'!$A$3:$B$10,2,FALSE),0)*'FL Characterization'!O$2)</f>
        <v>53.156971080128692</v>
      </c>
      <c r="P3" s="2">
        <f>('[1]Pc, Summer, S1'!P3*Main!$B$5)+(_xlfn.IFNA(VLOOKUP($A3,'FL Ratio'!$A$3:$B$10,2,FALSE),0)*'FL Characterization'!P$2)</f>
        <v>50.560789890823258</v>
      </c>
      <c r="Q3" s="2">
        <f>('[1]Pc, Summer, S1'!Q3*Main!$B$5)+(_xlfn.IFNA(VLOOKUP($A3,'FL Ratio'!$A$3:$B$10,2,FALSE),0)*'FL Characterization'!Q$2)</f>
        <v>47.889862947227044</v>
      </c>
      <c r="R3" s="2">
        <f>('[1]Pc, Summer, S1'!R3*Main!$B$5)+(_xlfn.IFNA(VLOOKUP($A3,'FL Ratio'!$A$3:$B$10,2,FALSE),0)*'FL Characterization'!R$2)</f>
        <v>44.376072939755325</v>
      </c>
      <c r="S3" s="2">
        <f>('[1]Pc, Summer, S1'!S3*Main!$B$5)+(_xlfn.IFNA(VLOOKUP($A3,'FL Ratio'!$A$3:$B$10,2,FALSE),0)*'FL Characterization'!S$2)</f>
        <v>44.746226474722732</v>
      </c>
      <c r="T3" s="2">
        <f>('[1]Pc, Summer, S1'!T3*Main!$B$5)+(_xlfn.IFNA(VLOOKUP($A3,'FL Ratio'!$A$3:$B$10,2,FALSE),0)*'FL Characterization'!T$2)</f>
        <v>44.445812011560776</v>
      </c>
      <c r="U3" s="2">
        <f>('[1]Pc, Summer, S1'!U3*Main!$B$5)+(_xlfn.IFNA(VLOOKUP($A3,'FL Ratio'!$A$3:$B$10,2,FALSE),0)*'FL Characterization'!U$2)</f>
        <v>44.31912624206803</v>
      </c>
      <c r="V3" s="2">
        <f>('[1]Pc, Summer, S1'!V3*Main!$B$5)+(_xlfn.IFNA(VLOOKUP($A3,'FL Ratio'!$A$3:$B$10,2,FALSE),0)*'FL Characterization'!V$2)</f>
        <v>44.47469801763404</v>
      </c>
      <c r="W3" s="2">
        <f>('[1]Pc, Summer, S1'!W3*Main!$B$5)+(_xlfn.IFNA(VLOOKUP($A3,'FL Ratio'!$A$3:$B$10,2,FALSE),0)*'FL Characterization'!W$2)</f>
        <v>44.300694219145086</v>
      </c>
      <c r="X3" s="2">
        <f>('[1]Pc, Summer, S1'!X3*Main!$B$5)+(_xlfn.IFNA(VLOOKUP($A3,'FL Ratio'!$A$3:$B$10,2,FALSE),0)*'FL Characterization'!X$2)</f>
        <v>43.722231679908319</v>
      </c>
      <c r="Y3" s="2">
        <f>('[1]Pc, Summer, S1'!Y3*Main!$B$5)+(_xlfn.IFNA(VLOOKUP($A3,'FL Ratio'!$A$3:$B$10,2,FALSE),0)*'FL Characterization'!Y$2)</f>
        <v>41.255830901434543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48.845131677918779</v>
      </c>
      <c r="C4" s="2">
        <f>('[1]Pc, Summer, S1'!C4*Main!$B$5)+(_xlfn.IFNA(VLOOKUP($A4,'FL Ratio'!$A$3:$B$10,2,FALSE),0)*'FL Characterization'!C$2)</f>
        <v>43.257244775619299</v>
      </c>
      <c r="D4" s="2">
        <f>('[1]Pc, Summer, S1'!D4*Main!$B$5)+(_xlfn.IFNA(VLOOKUP($A4,'FL Ratio'!$A$3:$B$10,2,FALSE),0)*'FL Characterization'!D$2)</f>
        <v>40.816720605697057</v>
      </c>
      <c r="E4" s="2">
        <f>('[1]Pc, Summer, S1'!E4*Main!$B$5)+(_xlfn.IFNA(VLOOKUP($A4,'FL Ratio'!$A$3:$B$10,2,FALSE),0)*'FL Characterization'!E$2)</f>
        <v>39.490218883235109</v>
      </c>
      <c r="F4" s="2">
        <f>('[1]Pc, Summer, S1'!F4*Main!$B$5)+(_xlfn.IFNA(VLOOKUP($A4,'FL Ratio'!$A$3:$B$10,2,FALSE),0)*'FL Characterization'!F$2)</f>
        <v>41.506268716260742</v>
      </c>
      <c r="G4" s="2">
        <f>('[1]Pc, Summer, S1'!G4*Main!$B$5)+(_xlfn.IFNA(VLOOKUP($A4,'FL Ratio'!$A$3:$B$10,2,FALSE),0)*'FL Characterization'!G$2)</f>
        <v>37.935431523742309</v>
      </c>
      <c r="H4" s="2">
        <f>('[1]Pc, Summer, S1'!H4*Main!$B$5)+(_xlfn.IFNA(VLOOKUP($A4,'FL Ratio'!$A$3:$B$10,2,FALSE),0)*'FL Characterization'!H$2)</f>
        <v>44.542998626277324</v>
      </c>
      <c r="I4" s="2">
        <f>('[1]Pc, Summer, S1'!I4*Main!$B$5)+(_xlfn.IFNA(VLOOKUP($A4,'FL Ratio'!$A$3:$B$10,2,FALSE),0)*'FL Characterization'!I$2)</f>
        <v>50.455724638472311</v>
      </c>
      <c r="J4" s="2">
        <f>('[1]Pc, Summer, S1'!J4*Main!$B$5)+(_xlfn.IFNA(VLOOKUP($A4,'FL Ratio'!$A$3:$B$10,2,FALSE),0)*'FL Characterization'!J$2)</f>
        <v>56.787653510609907</v>
      </c>
      <c r="K4" s="2">
        <f>('[1]Pc, Summer, S1'!K4*Main!$B$5)+(_xlfn.IFNA(VLOOKUP($A4,'FL Ratio'!$A$3:$B$10,2,FALSE),0)*'FL Characterization'!K$2)</f>
        <v>61.022330112904839</v>
      </c>
      <c r="L4" s="2">
        <f>('[1]Pc, Summer, S1'!L4*Main!$B$5)+(_xlfn.IFNA(VLOOKUP($A4,'FL Ratio'!$A$3:$B$10,2,FALSE),0)*'FL Characterization'!L$2)</f>
        <v>62.850785758735583</v>
      </c>
      <c r="M4" s="2">
        <f>('[1]Pc, Summer, S1'!M4*Main!$B$5)+(_xlfn.IFNA(VLOOKUP($A4,'FL Ratio'!$A$3:$B$10,2,FALSE),0)*'FL Characterization'!M$2)</f>
        <v>63.884140639737282</v>
      </c>
      <c r="N4" s="2">
        <f>('[1]Pc, Summer, S1'!N4*Main!$B$5)+(_xlfn.IFNA(VLOOKUP($A4,'FL Ratio'!$A$3:$B$10,2,FALSE),0)*'FL Characterization'!N$2)</f>
        <v>65.257018692203332</v>
      </c>
      <c r="O4" s="2">
        <f>('[1]Pc, Summer, S1'!O4*Main!$B$5)+(_xlfn.IFNA(VLOOKUP($A4,'FL Ratio'!$A$3:$B$10,2,FALSE),0)*'FL Characterization'!O$2)</f>
        <v>66.066107292341243</v>
      </c>
      <c r="P4" s="2">
        <f>('[1]Pc, Summer, S1'!P4*Main!$B$5)+(_xlfn.IFNA(VLOOKUP($A4,'FL Ratio'!$A$3:$B$10,2,FALSE),0)*'FL Characterization'!P$2)</f>
        <v>66.335174667291128</v>
      </c>
      <c r="Q4" s="2">
        <f>('[1]Pc, Summer, S1'!Q4*Main!$B$5)+(_xlfn.IFNA(VLOOKUP($A4,'FL Ratio'!$A$3:$B$10,2,FALSE),0)*'FL Characterization'!Q$2)</f>
        <v>63.848055453051487</v>
      </c>
      <c r="R4" s="2">
        <f>('[1]Pc, Summer, S1'!R4*Main!$B$5)+(_xlfn.IFNA(VLOOKUP($A4,'FL Ratio'!$A$3:$B$10,2,FALSE),0)*'FL Characterization'!R$2)</f>
        <v>63.600325272355207</v>
      </c>
      <c r="S4" s="2">
        <f>('[1]Pc, Summer, S1'!S4*Main!$B$5)+(_xlfn.IFNA(VLOOKUP($A4,'FL Ratio'!$A$3:$B$10,2,FALSE),0)*'FL Characterization'!S$2)</f>
        <v>61.504789343303088</v>
      </c>
      <c r="T4" s="2">
        <f>('[1]Pc, Summer, S1'!T4*Main!$B$5)+(_xlfn.IFNA(VLOOKUP($A4,'FL Ratio'!$A$3:$B$10,2,FALSE),0)*'FL Characterization'!T$2)</f>
        <v>61.524160661240821</v>
      </c>
      <c r="U4" s="2">
        <f>('[1]Pc, Summer, S1'!U4*Main!$B$5)+(_xlfn.IFNA(VLOOKUP($A4,'FL Ratio'!$A$3:$B$10,2,FALSE),0)*'FL Characterization'!U$2)</f>
        <v>61.899801126210022</v>
      </c>
      <c r="V4" s="2">
        <f>('[1]Pc, Summer, S1'!V4*Main!$B$5)+(_xlfn.IFNA(VLOOKUP($A4,'FL Ratio'!$A$3:$B$10,2,FALSE),0)*'FL Characterization'!V$2)</f>
        <v>61.549009735521921</v>
      </c>
      <c r="W4" s="2">
        <f>('[1]Pc, Summer, S1'!W4*Main!$B$5)+(_xlfn.IFNA(VLOOKUP($A4,'FL Ratio'!$A$3:$B$10,2,FALSE),0)*'FL Characterization'!W$2)</f>
        <v>63.565085428543298</v>
      </c>
      <c r="X4" s="2">
        <f>('[1]Pc, Summer, S1'!X4*Main!$B$5)+(_xlfn.IFNA(VLOOKUP($A4,'FL Ratio'!$A$3:$B$10,2,FALSE),0)*'FL Characterization'!X$2)</f>
        <v>63.114036088902616</v>
      </c>
      <c r="Y4" s="2">
        <f>('[1]Pc, Summer, S1'!Y4*Main!$B$5)+(_xlfn.IFNA(VLOOKUP($A4,'FL Ratio'!$A$3:$B$10,2,FALSE),0)*'FL Characterization'!Y$2)</f>
        <v>56.807729867900541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36.215961533108889</v>
      </c>
      <c r="C2" s="2">
        <f ca="1">('[1]Pc, Summer, S2'!C2*Main!$B$5)+(_xlfn.IFNA(VLOOKUP($A2,'FL Ratio'!$A$3:$B$10,2,FALSE),0)*'FL Characterization'!C$2)</f>
        <v>32.903821743401707</v>
      </c>
      <c r="D2" s="2">
        <f ca="1">('[1]Pc, Summer, S2'!D2*Main!$B$5)+(_xlfn.IFNA(VLOOKUP($A2,'FL Ratio'!$A$3:$B$10,2,FALSE),0)*'FL Characterization'!D$2)</f>
        <v>32.329077494442657</v>
      </c>
      <c r="E2" s="2">
        <f ca="1">('[1]Pc, Summer, S2'!E2*Main!$B$5)+(_xlfn.IFNA(VLOOKUP($A2,'FL Ratio'!$A$3:$B$10,2,FALSE),0)*'FL Characterization'!E$2)</f>
        <v>32.246490795355271</v>
      </c>
      <c r="F2" s="2">
        <f ca="1">('[1]Pc, Summer, S2'!F2*Main!$B$5)+(_xlfn.IFNA(VLOOKUP($A2,'FL Ratio'!$A$3:$B$10,2,FALSE),0)*'FL Characterization'!F$2)</f>
        <v>32.249033112248668</v>
      </c>
      <c r="G2" s="2">
        <f ca="1">('[1]Pc, Summer, S2'!G2*Main!$B$5)+(_xlfn.IFNA(VLOOKUP($A2,'FL Ratio'!$A$3:$B$10,2,FALSE),0)*'FL Characterization'!G$2)</f>
        <v>31.963832086367198</v>
      </c>
      <c r="H2" s="2">
        <f ca="1">('[1]Pc, Summer, S2'!H2*Main!$B$5)+(_xlfn.IFNA(VLOOKUP($A2,'FL Ratio'!$A$3:$B$10,2,FALSE),0)*'FL Characterization'!H$2)</f>
        <v>34.507810048707114</v>
      </c>
      <c r="I2" s="2">
        <f ca="1">('[1]Pc, Summer, S2'!I2*Main!$B$5)+(_xlfn.IFNA(VLOOKUP($A2,'FL Ratio'!$A$3:$B$10,2,FALSE),0)*'FL Characterization'!I$2)</f>
        <v>40.969201059208089</v>
      </c>
      <c r="J2" s="2">
        <f ca="1">('[1]Pc, Summer, S2'!J2*Main!$B$5)+(_xlfn.IFNA(VLOOKUP($A2,'FL Ratio'!$A$3:$B$10,2,FALSE),0)*'FL Characterization'!J$2)</f>
        <v>46.693239746336523</v>
      </c>
      <c r="K2" s="2">
        <f ca="1">('[1]Pc, Summer, S2'!K2*Main!$B$5)+(_xlfn.IFNA(VLOOKUP($A2,'FL Ratio'!$A$3:$B$10,2,FALSE),0)*'FL Characterization'!K$2)</f>
        <v>48.12803191723264</v>
      </c>
      <c r="L2" s="2">
        <f ca="1">('[1]Pc, Summer, S2'!L2*Main!$B$5)+(_xlfn.IFNA(VLOOKUP($A2,'FL Ratio'!$A$3:$B$10,2,FALSE),0)*'FL Characterization'!L$2)</f>
        <v>47.6409890738474</v>
      </c>
      <c r="M2" s="2">
        <f ca="1">('[1]Pc, Summer, S2'!M2*Main!$B$5)+(_xlfn.IFNA(VLOOKUP($A2,'FL Ratio'!$A$3:$B$10,2,FALSE),0)*'FL Characterization'!M$2)</f>
        <v>48.988209919137752</v>
      </c>
      <c r="N2" s="2">
        <f ca="1">('[1]Pc, Summer, S2'!N2*Main!$B$5)+(_xlfn.IFNA(VLOOKUP($A2,'FL Ratio'!$A$3:$B$10,2,FALSE),0)*'FL Characterization'!N$2)</f>
        <v>49.660224867224997</v>
      </c>
      <c r="O2" s="2">
        <f ca="1">('[1]Pc, Summer, S2'!O2*Main!$B$5)+(_xlfn.IFNA(VLOOKUP($A2,'FL Ratio'!$A$3:$B$10,2,FALSE),0)*'FL Characterization'!O$2)</f>
        <v>48.741603742259947</v>
      </c>
      <c r="P2" s="2">
        <f ca="1">('[1]Pc, Summer, S2'!P2*Main!$B$5)+(_xlfn.IFNA(VLOOKUP($A2,'FL Ratio'!$A$3:$B$10,2,FALSE),0)*'FL Characterization'!P$2)</f>
        <v>46.8370154026737</v>
      </c>
      <c r="Q2" s="2">
        <f ca="1">('[1]Pc, Summer, S2'!Q2*Main!$B$5)+(_xlfn.IFNA(VLOOKUP($A2,'FL Ratio'!$A$3:$B$10,2,FALSE),0)*'FL Characterization'!Q$2)</f>
        <v>44.951906336489614</v>
      </c>
      <c r="R2" s="2">
        <f ca="1">('[1]Pc, Summer, S2'!R2*Main!$B$5)+(_xlfn.IFNA(VLOOKUP($A2,'FL Ratio'!$A$3:$B$10,2,FALSE),0)*'FL Characterization'!R$2)</f>
        <v>45.736169779453725</v>
      </c>
      <c r="S2" s="2">
        <f ca="1">('[1]Pc, Summer, S2'!S2*Main!$B$5)+(_xlfn.IFNA(VLOOKUP($A2,'FL Ratio'!$A$3:$B$10,2,FALSE),0)*'FL Characterization'!S$2)</f>
        <v>46.188031711879972</v>
      </c>
      <c r="T2" s="2">
        <f ca="1">('[1]Pc, Summer, S2'!T2*Main!$B$5)+(_xlfn.IFNA(VLOOKUP($A2,'FL Ratio'!$A$3:$B$10,2,FALSE),0)*'FL Characterization'!T$2)</f>
        <v>46.384082748524499</v>
      </c>
      <c r="U2" s="2">
        <f ca="1">('[1]Pc, Summer, S2'!U2*Main!$B$5)+(_xlfn.IFNA(VLOOKUP($A2,'FL Ratio'!$A$3:$B$10,2,FALSE),0)*'FL Characterization'!U$2)</f>
        <v>45.616212935329045</v>
      </c>
      <c r="V2" s="2">
        <f ca="1">('[1]Pc, Summer, S2'!V2*Main!$B$5)+(_xlfn.IFNA(VLOOKUP($A2,'FL Ratio'!$A$3:$B$10,2,FALSE),0)*'FL Characterization'!V$2)</f>
        <v>45.753269560934321</v>
      </c>
      <c r="W2" s="2">
        <f ca="1">('[1]Pc, Summer, S2'!W2*Main!$B$5)+(_xlfn.IFNA(VLOOKUP($A2,'FL Ratio'!$A$3:$B$10,2,FALSE),0)*'FL Characterization'!W$2)</f>
        <v>47.648277101212543</v>
      </c>
      <c r="X2" s="2">
        <f ca="1">('[1]Pc, Summer, S2'!X2*Main!$B$5)+(_xlfn.IFNA(VLOOKUP($A2,'FL Ratio'!$A$3:$B$10,2,FALSE),0)*'FL Characterization'!X$2)</f>
        <v>44.413961472956267</v>
      </c>
      <c r="Y2" s="2">
        <f ca="1">('[1]Pc, Summer, S2'!Y2*Main!$B$5)+(_xlfn.IFNA(VLOOKUP($A2,'FL Ratio'!$A$3:$B$10,2,FALSE),0)*'FL Characterization'!Y$2)</f>
        <v>40.714030834409648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38.41141693409535</v>
      </c>
      <c r="C3" s="2">
        <f ca="1">('[1]Pc, Summer, S2'!C3*Main!$B$5)+(_xlfn.IFNA(VLOOKUP($A3,'FL Ratio'!$A$3:$B$10,2,FALSE),0)*'FL Characterization'!C$2)</f>
        <v>35.182408639120716</v>
      </c>
      <c r="D3" s="2">
        <f ca="1">('[1]Pc, Summer, S2'!D3*Main!$B$5)+(_xlfn.IFNA(VLOOKUP($A3,'FL Ratio'!$A$3:$B$10,2,FALSE),0)*'FL Characterization'!D$2)</f>
        <v>33.363191949707669</v>
      </c>
      <c r="E3" s="2">
        <f ca="1">('[1]Pc, Summer, S2'!E3*Main!$B$5)+(_xlfn.IFNA(VLOOKUP($A3,'FL Ratio'!$A$3:$B$10,2,FALSE),0)*'FL Characterization'!E$2)</f>
        <v>32.14958128134284</v>
      </c>
      <c r="F3" s="2">
        <f ca="1">('[1]Pc, Summer, S2'!F3*Main!$B$5)+(_xlfn.IFNA(VLOOKUP($A3,'FL Ratio'!$A$3:$B$10,2,FALSE),0)*'FL Characterization'!F$2)</f>
        <v>31.881629186910835</v>
      </c>
      <c r="G3" s="2">
        <f ca="1">('[1]Pc, Summer, S2'!G3*Main!$B$5)+(_xlfn.IFNA(VLOOKUP($A3,'FL Ratio'!$A$3:$B$10,2,FALSE),0)*'FL Characterization'!G$2)</f>
        <v>33.912732616221412</v>
      </c>
      <c r="H3" s="2">
        <f ca="1">('[1]Pc, Summer, S2'!H3*Main!$B$5)+(_xlfn.IFNA(VLOOKUP($A3,'FL Ratio'!$A$3:$B$10,2,FALSE),0)*'FL Characterization'!H$2)</f>
        <v>42.460663483207803</v>
      </c>
      <c r="I3" s="2">
        <f ca="1">('[1]Pc, Summer, S2'!I3*Main!$B$5)+(_xlfn.IFNA(VLOOKUP($A3,'FL Ratio'!$A$3:$B$10,2,FALSE),0)*'FL Characterization'!I$2)</f>
        <v>50.918032294402678</v>
      </c>
      <c r="J3" s="2">
        <f ca="1">('[1]Pc, Summer, S2'!J3*Main!$B$5)+(_xlfn.IFNA(VLOOKUP($A3,'FL Ratio'!$A$3:$B$10,2,FALSE),0)*'FL Characterization'!J$2)</f>
        <v>53.106498334105332</v>
      </c>
      <c r="K3" s="2">
        <f ca="1">('[1]Pc, Summer, S2'!K3*Main!$B$5)+(_xlfn.IFNA(VLOOKUP($A3,'FL Ratio'!$A$3:$B$10,2,FALSE),0)*'FL Characterization'!K$2)</f>
        <v>52.08723005781394</v>
      </c>
      <c r="L3" s="2">
        <f ca="1">('[1]Pc, Summer, S2'!L3*Main!$B$5)+(_xlfn.IFNA(VLOOKUP($A3,'FL Ratio'!$A$3:$B$10,2,FALSE),0)*'FL Characterization'!L$2)</f>
        <v>51.947218227998874</v>
      </c>
      <c r="M3" s="2">
        <f ca="1">('[1]Pc, Summer, S2'!M3*Main!$B$5)+(_xlfn.IFNA(VLOOKUP($A3,'FL Ratio'!$A$3:$B$10,2,FALSE),0)*'FL Characterization'!M$2)</f>
        <v>55.384631349878774</v>
      </c>
      <c r="N3" s="2">
        <f ca="1">('[1]Pc, Summer, S2'!N3*Main!$B$5)+(_xlfn.IFNA(VLOOKUP($A3,'FL Ratio'!$A$3:$B$10,2,FALSE),0)*'FL Characterization'!N$2)</f>
        <v>55.507190547075339</v>
      </c>
      <c r="O3" s="2">
        <f ca="1">('[1]Pc, Summer, S2'!O3*Main!$B$5)+(_xlfn.IFNA(VLOOKUP($A3,'FL Ratio'!$A$3:$B$10,2,FALSE),0)*'FL Characterization'!O$2)</f>
        <v>55.784496205378687</v>
      </c>
      <c r="P3" s="2">
        <f ca="1">('[1]Pc, Summer, S2'!P3*Main!$B$5)+(_xlfn.IFNA(VLOOKUP($A3,'FL Ratio'!$A$3:$B$10,2,FALSE),0)*'FL Characterization'!P$2)</f>
        <v>53.056477058562365</v>
      </c>
      <c r="Q3" s="2">
        <f ca="1">('[1]Pc, Summer, S2'!Q3*Main!$B$5)+(_xlfn.IFNA(VLOOKUP($A3,'FL Ratio'!$A$3:$B$10,2,FALSE),0)*'FL Characterization'!Q$2)</f>
        <v>50.252540222184848</v>
      </c>
      <c r="R3" s="2">
        <f ca="1">('[1]Pc, Summer, S2'!R3*Main!$B$5)+(_xlfn.IFNA(VLOOKUP($A3,'FL Ratio'!$A$3:$B$10,2,FALSE),0)*'FL Characterization'!R$2)</f>
        <v>46.577029161562109</v>
      </c>
      <c r="S3" s="2">
        <f ca="1">('[1]Pc, Summer, S2'!S3*Main!$B$5)+(_xlfn.IFNA(VLOOKUP($A3,'FL Ratio'!$A$3:$B$10,2,FALSE),0)*'FL Characterization'!S$2)</f>
        <v>46.947182696529516</v>
      </c>
      <c r="T3" s="2">
        <f ca="1">('[1]Pc, Summer, S2'!T3*Main!$B$5)+(_xlfn.IFNA(VLOOKUP($A3,'FL Ratio'!$A$3:$B$10,2,FALSE),0)*'FL Characterization'!T$2)</f>
        <v>46.64676823336756</v>
      </c>
      <c r="U3" s="2">
        <f ca="1">('[1]Pc, Summer, S2'!U3*Main!$B$5)+(_xlfn.IFNA(VLOOKUP($A3,'FL Ratio'!$A$3:$B$10,2,FALSE),0)*'FL Characterization'!U$2)</f>
        <v>46.520082463874814</v>
      </c>
      <c r="V3" s="2">
        <f ca="1">('[1]Pc, Summer, S2'!V3*Main!$B$5)+(_xlfn.IFNA(VLOOKUP($A3,'FL Ratio'!$A$3:$B$10,2,FALSE),0)*'FL Characterization'!V$2)</f>
        <v>46.675654239440824</v>
      </c>
      <c r="W3" s="2">
        <f ca="1">('[1]Pc, Summer, S2'!W3*Main!$B$5)+(_xlfn.IFNA(VLOOKUP($A3,'FL Ratio'!$A$3:$B$10,2,FALSE),0)*'FL Characterization'!W$2)</f>
        <v>46.50165044095187</v>
      </c>
      <c r="X3" s="2">
        <f ca="1">('[1]Pc, Summer, S2'!X3*Main!$B$5)+(_xlfn.IFNA(VLOOKUP($A3,'FL Ratio'!$A$3:$B$10,2,FALSE),0)*'FL Characterization'!X$2)</f>
        <v>45.844085655631716</v>
      </c>
      <c r="Y3" s="2">
        <f ca="1">('[1]Pc, Summer, S2'!Y3*Main!$B$5)+(_xlfn.IFNA(VLOOKUP($A3,'FL Ratio'!$A$3:$B$10,2,FALSE),0)*'FL Characterization'!Y$2)</f>
        <v>43.241159806886465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51.20285542832746</v>
      </c>
      <c r="C4" s="2">
        <f ca="1">('[1]Pc, Summer, S2'!C4*Main!$B$5)+(_xlfn.IFNA(VLOOKUP($A4,'FL Ratio'!$A$3:$B$10,2,FALSE),0)*'FL Characterization'!C$2)</f>
        <v>45.33275435651062</v>
      </c>
      <c r="D4" s="2">
        <f ca="1">('[1]Pc, Summer, S2'!D4*Main!$B$5)+(_xlfn.IFNA(VLOOKUP($A4,'FL Ratio'!$A$3:$B$10,2,FALSE),0)*'FL Characterization'!D$2)</f>
        <v>42.779337458107804</v>
      </c>
      <c r="E4" s="2">
        <f ca="1">('[1]Pc, Summer, S2'!E4*Main!$B$5)+(_xlfn.IFNA(VLOOKUP($A4,'FL Ratio'!$A$3:$B$10,2,FALSE),0)*'FL Characterization'!E$2)</f>
        <v>41.390589078475486</v>
      </c>
      <c r="F4" s="2">
        <f ca="1">('[1]Pc, Summer, S2'!F4*Main!$B$5)+(_xlfn.IFNA(VLOOKUP($A4,'FL Ratio'!$A$3:$B$10,2,FALSE),0)*'FL Characterization'!F$2)</f>
        <v>43.520839007874002</v>
      </c>
      <c r="G4" s="2">
        <f ca="1">('[1]Pc, Summer, S2'!G4*Main!$B$5)+(_xlfn.IFNA(VLOOKUP($A4,'FL Ratio'!$A$3:$B$10,2,FALSE),0)*'FL Characterization'!G$2)</f>
        <v>39.780648456709145</v>
      </c>
      <c r="H4" s="2">
        <f ca="1">('[1]Pc, Summer, S2'!H4*Main!$B$5)+(_xlfn.IFNA(VLOOKUP($A4,'FL Ratio'!$A$3:$B$10,2,FALSE),0)*'FL Characterization'!H$2)</f>
        <v>46.707101410526036</v>
      </c>
      <c r="I4" s="2">
        <f ca="1">('[1]Pc, Summer, S2'!I4*Main!$B$5)+(_xlfn.IFNA(VLOOKUP($A4,'FL Ratio'!$A$3:$B$10,2,FALSE),0)*'FL Characterization'!I$2)</f>
        <v>52.967561698570051</v>
      </c>
      <c r="J4" s="2">
        <f ca="1">('[1]Pc, Summer, S2'!J4*Main!$B$5)+(_xlfn.IFNA(VLOOKUP($A4,'FL Ratio'!$A$3:$B$10,2,FALSE),0)*'FL Characterization'!J$2)</f>
        <v>59.617407517449315</v>
      </c>
      <c r="K4" s="2">
        <f ca="1">('[1]Pc, Summer, S2'!K4*Main!$B$5)+(_xlfn.IFNA(VLOOKUP($A4,'FL Ratio'!$A$3:$B$10,2,FALSE),0)*'FL Characterization'!K$2)</f>
        <v>64.059409395122586</v>
      </c>
      <c r="L4" s="2">
        <f ca="1">('[1]Pc, Summer, S2'!L4*Main!$B$5)+(_xlfn.IFNA(VLOOKUP($A4,'FL Ratio'!$A$3:$B$10,2,FALSE),0)*'FL Characterization'!L$2)</f>
        <v>65.985058146839009</v>
      </c>
      <c r="M4" s="2">
        <f ca="1">('[1]Pc, Summer, S2'!M4*Main!$B$5)+(_xlfn.IFNA(VLOOKUP($A4,'FL Ratio'!$A$3:$B$10,2,FALSE),0)*'FL Characterization'!M$2)</f>
        <v>67.068017485742729</v>
      </c>
      <c r="N4" s="2">
        <f ca="1">('[1]Pc, Summer, S2'!N4*Main!$B$5)+(_xlfn.IFNA(VLOOKUP($A4,'FL Ratio'!$A$3:$B$10,2,FALSE),0)*'FL Characterization'!N$2)</f>
        <v>68.503411480972218</v>
      </c>
      <c r="O4" s="2">
        <f ca="1">('[1]Pc, Summer, S2'!O4*Main!$B$5)+(_xlfn.IFNA(VLOOKUP($A4,'FL Ratio'!$A$3:$B$10,2,FALSE),0)*'FL Characterization'!O$2)</f>
        <v>69.339089228201885</v>
      </c>
      <c r="P4" s="2">
        <f ca="1">('[1]Pc, Summer, S2'!P4*Main!$B$5)+(_xlfn.IFNA(VLOOKUP($A4,'FL Ratio'!$A$3:$B$10,2,FALSE),0)*'FL Characterization'!P$2)</f>
        <v>69.619581073853624</v>
      </c>
      <c r="Q4" s="2">
        <f ca="1">('[1]Pc, Summer, S2'!Q4*Main!$B$5)+(_xlfn.IFNA(VLOOKUP($A4,'FL Ratio'!$A$3:$B$10,2,FALSE),0)*'FL Characterization'!Q$2)</f>
        <v>67.008642353300516</v>
      </c>
      <c r="R4" s="2">
        <f ca="1">('[1]Pc, Summer, S2'!R4*Main!$B$5)+(_xlfn.IFNA(VLOOKUP($A4,'FL Ratio'!$A$3:$B$10,2,FALSE),0)*'FL Characterization'!R$2)</f>
        <v>66.762494110791977</v>
      </c>
      <c r="S4" s="2">
        <f ca="1">('[1]Pc, Summer, S2'!S4*Main!$B$5)+(_xlfn.IFNA(VLOOKUP($A4,'FL Ratio'!$A$3:$B$10,2,FALSE),0)*'FL Characterization'!S$2)</f>
        <v>64.543673708538904</v>
      </c>
      <c r="T4" s="2">
        <f ca="1">('[1]Pc, Summer, S2'!T4*Main!$B$5)+(_xlfn.IFNA(VLOOKUP($A4,'FL Ratio'!$A$3:$B$10,2,FALSE),0)*'FL Characterization'!T$2)</f>
        <v>64.579034315531629</v>
      </c>
      <c r="U4" s="2">
        <f ca="1">('[1]Pc, Summer, S2'!U4*Main!$B$5)+(_xlfn.IFNA(VLOOKUP($A4,'FL Ratio'!$A$3:$B$10,2,FALSE),0)*'FL Characterization'!U$2)</f>
        <v>64.979791092223905</v>
      </c>
      <c r="V4" s="2">
        <f ca="1">('[1]Pc, Summer, S2'!V4*Main!$B$5)+(_xlfn.IFNA(VLOOKUP($A4,'FL Ratio'!$A$3:$B$10,2,FALSE),0)*'FL Characterization'!V$2)</f>
        <v>64.603681543223104</v>
      </c>
      <c r="W4" s="2">
        <f ca="1">('[1]Pc, Summer, S2'!W4*Main!$B$5)+(_xlfn.IFNA(VLOOKUP($A4,'FL Ratio'!$A$3:$B$10,2,FALSE),0)*'FL Characterization'!W$2)</f>
        <v>66.729261210819999</v>
      </c>
      <c r="X4" s="2">
        <f ca="1">('[1]Pc, Summer, S2'!X4*Main!$B$5)+(_xlfn.IFNA(VLOOKUP($A4,'FL Ratio'!$A$3:$B$10,2,FALSE),0)*'FL Characterization'!X$2)</f>
        <v>66.205480285075723</v>
      </c>
      <c r="Y4" s="2">
        <f ca="1">('[1]Pc, Summer, S2'!Y4*Main!$B$5)+(_xlfn.IFNA(VLOOKUP($A4,'FL Ratio'!$A$3:$B$10,2,FALSE),0)*'FL Characterization'!Y$2)</f>
        <v>59.570653721675761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36.215961533108889</v>
      </c>
      <c r="C2" s="2">
        <f ca="1">('[1]Pc, Summer, S2'!C2*Main!$B$5)+(_xlfn.IFNA(VLOOKUP($A2,'FL Ratio'!$A$3:$B$10,2,FALSE),0)*'FL Characterization'!C$2)</f>
        <v>32.903821743401707</v>
      </c>
      <c r="D2" s="2">
        <f ca="1">('[1]Pc, Summer, S2'!D2*Main!$B$5)+(_xlfn.IFNA(VLOOKUP($A2,'FL Ratio'!$A$3:$B$10,2,FALSE),0)*'FL Characterization'!D$2)</f>
        <v>32.329077494442657</v>
      </c>
      <c r="E2" s="2">
        <f ca="1">('[1]Pc, Summer, S2'!E2*Main!$B$5)+(_xlfn.IFNA(VLOOKUP($A2,'FL Ratio'!$A$3:$B$10,2,FALSE),0)*'FL Characterization'!E$2)</f>
        <v>32.246490795355271</v>
      </c>
      <c r="F2" s="2">
        <f ca="1">('[1]Pc, Summer, S2'!F2*Main!$B$5)+(_xlfn.IFNA(VLOOKUP($A2,'FL Ratio'!$A$3:$B$10,2,FALSE),0)*'FL Characterization'!F$2)</f>
        <v>32.249033112248668</v>
      </c>
      <c r="G2" s="2">
        <f ca="1">('[1]Pc, Summer, S2'!G2*Main!$B$5)+(_xlfn.IFNA(VLOOKUP($A2,'FL Ratio'!$A$3:$B$10,2,FALSE),0)*'FL Characterization'!G$2)</f>
        <v>31.963832086367198</v>
      </c>
      <c r="H2" s="2">
        <f ca="1">('[1]Pc, Summer, S2'!H2*Main!$B$5)+(_xlfn.IFNA(VLOOKUP($A2,'FL Ratio'!$A$3:$B$10,2,FALSE),0)*'FL Characterization'!H$2)</f>
        <v>34.507810048707114</v>
      </c>
      <c r="I2" s="2">
        <f ca="1">('[1]Pc, Summer, S2'!I2*Main!$B$5)+(_xlfn.IFNA(VLOOKUP($A2,'FL Ratio'!$A$3:$B$10,2,FALSE),0)*'FL Characterization'!I$2)</f>
        <v>40.969201059208089</v>
      </c>
      <c r="J2" s="2">
        <f ca="1">('[1]Pc, Summer, S2'!J2*Main!$B$5)+(_xlfn.IFNA(VLOOKUP($A2,'FL Ratio'!$A$3:$B$10,2,FALSE),0)*'FL Characterization'!J$2)</f>
        <v>46.693239746336523</v>
      </c>
      <c r="K2" s="2">
        <f ca="1">('[1]Pc, Summer, S2'!K2*Main!$B$5)+(_xlfn.IFNA(VLOOKUP($A2,'FL Ratio'!$A$3:$B$10,2,FALSE),0)*'FL Characterization'!K$2)</f>
        <v>48.12803191723264</v>
      </c>
      <c r="L2" s="2">
        <f ca="1">('[1]Pc, Summer, S2'!L2*Main!$B$5)+(_xlfn.IFNA(VLOOKUP($A2,'FL Ratio'!$A$3:$B$10,2,FALSE),0)*'FL Characterization'!L$2)</f>
        <v>47.6409890738474</v>
      </c>
      <c r="M2" s="2">
        <f ca="1">('[1]Pc, Summer, S2'!M2*Main!$B$5)+(_xlfn.IFNA(VLOOKUP($A2,'FL Ratio'!$A$3:$B$10,2,FALSE),0)*'FL Characterization'!M$2)</f>
        <v>48.988209919137752</v>
      </c>
      <c r="N2" s="2">
        <f ca="1">('[1]Pc, Summer, S2'!N2*Main!$B$5)+(_xlfn.IFNA(VLOOKUP($A2,'FL Ratio'!$A$3:$B$10,2,FALSE),0)*'FL Characterization'!N$2)</f>
        <v>49.660224867224997</v>
      </c>
      <c r="O2" s="2">
        <f ca="1">('[1]Pc, Summer, S2'!O2*Main!$B$5)+(_xlfn.IFNA(VLOOKUP($A2,'FL Ratio'!$A$3:$B$10,2,FALSE),0)*'FL Characterization'!O$2)</f>
        <v>48.741603742259947</v>
      </c>
      <c r="P2" s="2">
        <f ca="1">('[1]Pc, Summer, S2'!P2*Main!$B$5)+(_xlfn.IFNA(VLOOKUP($A2,'FL Ratio'!$A$3:$B$10,2,FALSE),0)*'FL Characterization'!P$2)</f>
        <v>46.8370154026737</v>
      </c>
      <c r="Q2" s="2">
        <f ca="1">('[1]Pc, Summer, S2'!Q2*Main!$B$5)+(_xlfn.IFNA(VLOOKUP($A2,'FL Ratio'!$A$3:$B$10,2,FALSE),0)*'FL Characterization'!Q$2)</f>
        <v>44.951906336489614</v>
      </c>
      <c r="R2" s="2">
        <f ca="1">('[1]Pc, Summer, S2'!R2*Main!$B$5)+(_xlfn.IFNA(VLOOKUP($A2,'FL Ratio'!$A$3:$B$10,2,FALSE),0)*'FL Characterization'!R$2)</f>
        <v>45.736169779453725</v>
      </c>
      <c r="S2" s="2">
        <f ca="1">('[1]Pc, Summer, S2'!S2*Main!$B$5)+(_xlfn.IFNA(VLOOKUP($A2,'FL Ratio'!$A$3:$B$10,2,FALSE),0)*'FL Characterization'!S$2)</f>
        <v>46.188031711879972</v>
      </c>
      <c r="T2" s="2">
        <f ca="1">('[1]Pc, Summer, S2'!T2*Main!$B$5)+(_xlfn.IFNA(VLOOKUP($A2,'FL Ratio'!$A$3:$B$10,2,FALSE),0)*'FL Characterization'!T$2)</f>
        <v>46.384082748524499</v>
      </c>
      <c r="U2" s="2">
        <f ca="1">('[1]Pc, Summer, S2'!U2*Main!$B$5)+(_xlfn.IFNA(VLOOKUP($A2,'FL Ratio'!$A$3:$B$10,2,FALSE),0)*'FL Characterization'!U$2)</f>
        <v>45.616212935329045</v>
      </c>
      <c r="V2" s="2">
        <f ca="1">('[1]Pc, Summer, S2'!V2*Main!$B$5)+(_xlfn.IFNA(VLOOKUP($A2,'FL Ratio'!$A$3:$B$10,2,FALSE),0)*'FL Characterization'!V$2)</f>
        <v>45.753269560934321</v>
      </c>
      <c r="W2" s="2">
        <f ca="1">('[1]Pc, Summer, S2'!W2*Main!$B$5)+(_xlfn.IFNA(VLOOKUP($A2,'FL Ratio'!$A$3:$B$10,2,FALSE),0)*'FL Characterization'!W$2)</f>
        <v>47.648277101212543</v>
      </c>
      <c r="X2" s="2">
        <f ca="1">('[1]Pc, Summer, S2'!X2*Main!$B$5)+(_xlfn.IFNA(VLOOKUP($A2,'FL Ratio'!$A$3:$B$10,2,FALSE),0)*'FL Characterization'!X$2)</f>
        <v>44.413961472956267</v>
      </c>
      <c r="Y2" s="2">
        <f ca="1">('[1]Pc, Summer, S2'!Y2*Main!$B$5)+(_xlfn.IFNA(VLOOKUP($A2,'FL Ratio'!$A$3:$B$10,2,FALSE),0)*'FL Characterization'!Y$2)</f>
        <v>40.714030834409648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38.41141693409535</v>
      </c>
      <c r="C3" s="2">
        <f ca="1">('[1]Pc, Summer, S2'!C3*Main!$B$5)+(_xlfn.IFNA(VLOOKUP($A3,'FL Ratio'!$A$3:$B$10,2,FALSE),0)*'FL Characterization'!C$2)</f>
        <v>35.182408639120716</v>
      </c>
      <c r="D3" s="2">
        <f ca="1">('[1]Pc, Summer, S2'!D3*Main!$B$5)+(_xlfn.IFNA(VLOOKUP($A3,'FL Ratio'!$A$3:$B$10,2,FALSE),0)*'FL Characterization'!D$2)</f>
        <v>33.363191949707669</v>
      </c>
      <c r="E3" s="2">
        <f ca="1">('[1]Pc, Summer, S2'!E3*Main!$B$5)+(_xlfn.IFNA(VLOOKUP($A3,'FL Ratio'!$A$3:$B$10,2,FALSE),0)*'FL Characterization'!E$2)</f>
        <v>32.14958128134284</v>
      </c>
      <c r="F3" s="2">
        <f ca="1">('[1]Pc, Summer, S2'!F3*Main!$B$5)+(_xlfn.IFNA(VLOOKUP($A3,'FL Ratio'!$A$3:$B$10,2,FALSE),0)*'FL Characterization'!F$2)</f>
        <v>31.881629186910835</v>
      </c>
      <c r="G3" s="2">
        <f ca="1">('[1]Pc, Summer, S2'!G3*Main!$B$5)+(_xlfn.IFNA(VLOOKUP($A3,'FL Ratio'!$A$3:$B$10,2,FALSE),0)*'FL Characterization'!G$2)</f>
        <v>33.912732616221412</v>
      </c>
      <c r="H3" s="2">
        <f ca="1">('[1]Pc, Summer, S2'!H3*Main!$B$5)+(_xlfn.IFNA(VLOOKUP($A3,'FL Ratio'!$A$3:$B$10,2,FALSE),0)*'FL Characterization'!H$2)</f>
        <v>42.460663483207803</v>
      </c>
      <c r="I3" s="2">
        <f ca="1">('[1]Pc, Summer, S2'!I3*Main!$B$5)+(_xlfn.IFNA(VLOOKUP($A3,'FL Ratio'!$A$3:$B$10,2,FALSE),0)*'FL Characterization'!I$2)</f>
        <v>50.918032294402678</v>
      </c>
      <c r="J3" s="2">
        <f ca="1">('[1]Pc, Summer, S2'!J3*Main!$B$5)+(_xlfn.IFNA(VLOOKUP($A3,'FL Ratio'!$A$3:$B$10,2,FALSE),0)*'FL Characterization'!J$2)</f>
        <v>53.106498334105332</v>
      </c>
      <c r="K3" s="2">
        <f ca="1">('[1]Pc, Summer, S2'!K3*Main!$B$5)+(_xlfn.IFNA(VLOOKUP($A3,'FL Ratio'!$A$3:$B$10,2,FALSE),0)*'FL Characterization'!K$2)</f>
        <v>52.08723005781394</v>
      </c>
      <c r="L3" s="2">
        <f ca="1">('[1]Pc, Summer, S2'!L3*Main!$B$5)+(_xlfn.IFNA(VLOOKUP($A3,'FL Ratio'!$A$3:$B$10,2,FALSE),0)*'FL Characterization'!L$2)</f>
        <v>51.947218227998874</v>
      </c>
      <c r="M3" s="2">
        <f ca="1">('[1]Pc, Summer, S2'!M3*Main!$B$5)+(_xlfn.IFNA(VLOOKUP($A3,'FL Ratio'!$A$3:$B$10,2,FALSE),0)*'FL Characterization'!M$2)</f>
        <v>55.384631349878774</v>
      </c>
      <c r="N3" s="2">
        <f ca="1">('[1]Pc, Summer, S2'!N3*Main!$B$5)+(_xlfn.IFNA(VLOOKUP($A3,'FL Ratio'!$A$3:$B$10,2,FALSE),0)*'FL Characterization'!N$2)</f>
        <v>55.507190547075339</v>
      </c>
      <c r="O3" s="2">
        <f ca="1">('[1]Pc, Summer, S2'!O3*Main!$B$5)+(_xlfn.IFNA(VLOOKUP($A3,'FL Ratio'!$A$3:$B$10,2,FALSE),0)*'FL Characterization'!O$2)</f>
        <v>55.784496205378687</v>
      </c>
      <c r="P3" s="2">
        <f ca="1">('[1]Pc, Summer, S2'!P3*Main!$B$5)+(_xlfn.IFNA(VLOOKUP($A3,'FL Ratio'!$A$3:$B$10,2,FALSE),0)*'FL Characterization'!P$2)</f>
        <v>53.056477058562365</v>
      </c>
      <c r="Q3" s="2">
        <f ca="1">('[1]Pc, Summer, S2'!Q3*Main!$B$5)+(_xlfn.IFNA(VLOOKUP($A3,'FL Ratio'!$A$3:$B$10,2,FALSE),0)*'FL Characterization'!Q$2)</f>
        <v>50.252540222184848</v>
      </c>
      <c r="R3" s="2">
        <f ca="1">('[1]Pc, Summer, S2'!R3*Main!$B$5)+(_xlfn.IFNA(VLOOKUP($A3,'FL Ratio'!$A$3:$B$10,2,FALSE),0)*'FL Characterization'!R$2)</f>
        <v>46.577029161562109</v>
      </c>
      <c r="S3" s="2">
        <f ca="1">('[1]Pc, Summer, S2'!S3*Main!$B$5)+(_xlfn.IFNA(VLOOKUP($A3,'FL Ratio'!$A$3:$B$10,2,FALSE),0)*'FL Characterization'!S$2)</f>
        <v>46.947182696529516</v>
      </c>
      <c r="T3" s="2">
        <f ca="1">('[1]Pc, Summer, S2'!T3*Main!$B$5)+(_xlfn.IFNA(VLOOKUP($A3,'FL Ratio'!$A$3:$B$10,2,FALSE),0)*'FL Characterization'!T$2)</f>
        <v>46.64676823336756</v>
      </c>
      <c r="U3" s="2">
        <f ca="1">('[1]Pc, Summer, S2'!U3*Main!$B$5)+(_xlfn.IFNA(VLOOKUP($A3,'FL Ratio'!$A$3:$B$10,2,FALSE),0)*'FL Characterization'!U$2)</f>
        <v>46.520082463874814</v>
      </c>
      <c r="V3" s="2">
        <f ca="1">('[1]Pc, Summer, S2'!V3*Main!$B$5)+(_xlfn.IFNA(VLOOKUP($A3,'FL Ratio'!$A$3:$B$10,2,FALSE),0)*'FL Characterization'!V$2)</f>
        <v>46.675654239440824</v>
      </c>
      <c r="W3" s="2">
        <f ca="1">('[1]Pc, Summer, S2'!W3*Main!$B$5)+(_xlfn.IFNA(VLOOKUP($A3,'FL Ratio'!$A$3:$B$10,2,FALSE),0)*'FL Characterization'!W$2)</f>
        <v>46.50165044095187</v>
      </c>
      <c r="X3" s="2">
        <f ca="1">('[1]Pc, Summer, S2'!X3*Main!$B$5)+(_xlfn.IFNA(VLOOKUP($A3,'FL Ratio'!$A$3:$B$10,2,FALSE),0)*'FL Characterization'!X$2)</f>
        <v>45.844085655631716</v>
      </c>
      <c r="Y3" s="2">
        <f ca="1">('[1]Pc, Summer, S2'!Y3*Main!$B$5)+(_xlfn.IFNA(VLOOKUP($A3,'FL Ratio'!$A$3:$B$10,2,FALSE),0)*'FL Characterization'!Y$2)</f>
        <v>43.241159806886465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51.20285542832746</v>
      </c>
      <c r="C4" s="2">
        <f ca="1">('[1]Pc, Summer, S2'!C4*Main!$B$5)+(_xlfn.IFNA(VLOOKUP($A4,'FL Ratio'!$A$3:$B$10,2,FALSE),0)*'FL Characterization'!C$2)</f>
        <v>45.33275435651062</v>
      </c>
      <c r="D4" s="2">
        <f ca="1">('[1]Pc, Summer, S2'!D4*Main!$B$5)+(_xlfn.IFNA(VLOOKUP($A4,'FL Ratio'!$A$3:$B$10,2,FALSE),0)*'FL Characterization'!D$2)</f>
        <v>42.779337458107804</v>
      </c>
      <c r="E4" s="2">
        <f ca="1">('[1]Pc, Summer, S2'!E4*Main!$B$5)+(_xlfn.IFNA(VLOOKUP($A4,'FL Ratio'!$A$3:$B$10,2,FALSE),0)*'FL Characterization'!E$2)</f>
        <v>41.390589078475486</v>
      </c>
      <c r="F4" s="2">
        <f ca="1">('[1]Pc, Summer, S2'!F4*Main!$B$5)+(_xlfn.IFNA(VLOOKUP($A4,'FL Ratio'!$A$3:$B$10,2,FALSE),0)*'FL Characterization'!F$2)</f>
        <v>43.520839007874002</v>
      </c>
      <c r="G4" s="2">
        <f ca="1">('[1]Pc, Summer, S2'!G4*Main!$B$5)+(_xlfn.IFNA(VLOOKUP($A4,'FL Ratio'!$A$3:$B$10,2,FALSE),0)*'FL Characterization'!G$2)</f>
        <v>39.780648456709145</v>
      </c>
      <c r="H4" s="2">
        <f ca="1">('[1]Pc, Summer, S2'!H4*Main!$B$5)+(_xlfn.IFNA(VLOOKUP($A4,'FL Ratio'!$A$3:$B$10,2,FALSE),0)*'FL Characterization'!H$2)</f>
        <v>46.707101410526036</v>
      </c>
      <c r="I4" s="2">
        <f ca="1">('[1]Pc, Summer, S2'!I4*Main!$B$5)+(_xlfn.IFNA(VLOOKUP($A4,'FL Ratio'!$A$3:$B$10,2,FALSE),0)*'FL Characterization'!I$2)</f>
        <v>52.967561698570051</v>
      </c>
      <c r="J4" s="2">
        <f ca="1">('[1]Pc, Summer, S2'!J4*Main!$B$5)+(_xlfn.IFNA(VLOOKUP($A4,'FL Ratio'!$A$3:$B$10,2,FALSE),0)*'FL Characterization'!J$2)</f>
        <v>59.617407517449315</v>
      </c>
      <c r="K4" s="2">
        <f ca="1">('[1]Pc, Summer, S2'!K4*Main!$B$5)+(_xlfn.IFNA(VLOOKUP($A4,'FL Ratio'!$A$3:$B$10,2,FALSE),0)*'FL Characterization'!K$2)</f>
        <v>64.059409395122586</v>
      </c>
      <c r="L4" s="2">
        <f ca="1">('[1]Pc, Summer, S2'!L4*Main!$B$5)+(_xlfn.IFNA(VLOOKUP($A4,'FL Ratio'!$A$3:$B$10,2,FALSE),0)*'FL Characterization'!L$2)</f>
        <v>65.985058146839009</v>
      </c>
      <c r="M4" s="2">
        <f ca="1">('[1]Pc, Summer, S2'!M4*Main!$B$5)+(_xlfn.IFNA(VLOOKUP($A4,'FL Ratio'!$A$3:$B$10,2,FALSE),0)*'FL Characterization'!M$2)</f>
        <v>67.068017485742729</v>
      </c>
      <c r="N4" s="2">
        <f ca="1">('[1]Pc, Summer, S2'!N4*Main!$B$5)+(_xlfn.IFNA(VLOOKUP($A4,'FL Ratio'!$A$3:$B$10,2,FALSE),0)*'FL Characterization'!N$2)</f>
        <v>68.503411480972218</v>
      </c>
      <c r="O4" s="2">
        <f ca="1">('[1]Pc, Summer, S2'!O4*Main!$B$5)+(_xlfn.IFNA(VLOOKUP($A4,'FL Ratio'!$A$3:$B$10,2,FALSE),0)*'FL Characterization'!O$2)</f>
        <v>69.339089228201885</v>
      </c>
      <c r="P4" s="2">
        <f ca="1">('[1]Pc, Summer, S2'!P4*Main!$B$5)+(_xlfn.IFNA(VLOOKUP($A4,'FL Ratio'!$A$3:$B$10,2,FALSE),0)*'FL Characterization'!P$2)</f>
        <v>69.619581073853624</v>
      </c>
      <c r="Q4" s="2">
        <f ca="1">('[1]Pc, Summer, S2'!Q4*Main!$B$5)+(_xlfn.IFNA(VLOOKUP($A4,'FL Ratio'!$A$3:$B$10,2,FALSE),0)*'FL Characterization'!Q$2)</f>
        <v>67.008642353300516</v>
      </c>
      <c r="R4" s="2">
        <f ca="1">('[1]Pc, Summer, S2'!R4*Main!$B$5)+(_xlfn.IFNA(VLOOKUP($A4,'FL Ratio'!$A$3:$B$10,2,FALSE),0)*'FL Characterization'!R$2)</f>
        <v>66.762494110791977</v>
      </c>
      <c r="S4" s="2">
        <f ca="1">('[1]Pc, Summer, S2'!S4*Main!$B$5)+(_xlfn.IFNA(VLOOKUP($A4,'FL Ratio'!$A$3:$B$10,2,FALSE),0)*'FL Characterization'!S$2)</f>
        <v>64.543673708538904</v>
      </c>
      <c r="T4" s="2">
        <f ca="1">('[1]Pc, Summer, S2'!T4*Main!$B$5)+(_xlfn.IFNA(VLOOKUP($A4,'FL Ratio'!$A$3:$B$10,2,FALSE),0)*'FL Characterization'!T$2)</f>
        <v>64.579034315531629</v>
      </c>
      <c r="U4" s="2">
        <f ca="1">('[1]Pc, Summer, S2'!U4*Main!$B$5)+(_xlfn.IFNA(VLOOKUP($A4,'FL Ratio'!$A$3:$B$10,2,FALSE),0)*'FL Characterization'!U$2)</f>
        <v>64.979791092223905</v>
      </c>
      <c r="V4" s="2">
        <f ca="1">('[1]Pc, Summer, S2'!V4*Main!$B$5)+(_xlfn.IFNA(VLOOKUP($A4,'FL Ratio'!$A$3:$B$10,2,FALSE),0)*'FL Characterization'!V$2)</f>
        <v>64.603681543223104</v>
      </c>
      <c r="W4" s="2">
        <f ca="1">('[1]Pc, Summer, S2'!W4*Main!$B$5)+(_xlfn.IFNA(VLOOKUP($A4,'FL Ratio'!$A$3:$B$10,2,FALSE),0)*'FL Characterization'!W$2)</f>
        <v>66.729261210819999</v>
      </c>
      <c r="X4" s="2">
        <f ca="1">('[1]Pc, Summer, S2'!X4*Main!$B$5)+(_xlfn.IFNA(VLOOKUP($A4,'FL Ratio'!$A$3:$B$10,2,FALSE),0)*'FL Characterization'!X$2)</f>
        <v>66.205480285075723</v>
      </c>
      <c r="Y4" s="2">
        <f ca="1">('[1]Pc, Summer, S2'!Y4*Main!$B$5)+(_xlfn.IFNA(VLOOKUP($A4,'FL Ratio'!$A$3:$B$10,2,FALSE),0)*'FL Characterization'!Y$2)</f>
        <v>59.570653721675761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Ratio'!$A$3:$B$10,2,FALSE),0)*'FL Characterization'!B$2)</f>
        <v>36.215961533108889</v>
      </c>
      <c r="C2" s="2">
        <f ca="1">('[1]Pc, Summer, S2'!C2*Main!$B$5)+(_xlfn.IFNA(VLOOKUP($A2,'FL Ratio'!$A$3:$B$10,2,FALSE),0)*'FL Characterization'!C$2)</f>
        <v>32.903821743401707</v>
      </c>
      <c r="D2" s="2">
        <f ca="1">('[1]Pc, Summer, S2'!D2*Main!$B$5)+(_xlfn.IFNA(VLOOKUP($A2,'FL Ratio'!$A$3:$B$10,2,FALSE),0)*'FL Characterization'!D$2)</f>
        <v>32.329077494442657</v>
      </c>
      <c r="E2" s="2">
        <f ca="1">('[1]Pc, Summer, S2'!E2*Main!$B$5)+(_xlfn.IFNA(VLOOKUP($A2,'FL Ratio'!$A$3:$B$10,2,FALSE),0)*'FL Characterization'!E$2)</f>
        <v>32.246490795355271</v>
      </c>
      <c r="F2" s="2">
        <f ca="1">('[1]Pc, Summer, S2'!F2*Main!$B$5)+(_xlfn.IFNA(VLOOKUP($A2,'FL Ratio'!$A$3:$B$10,2,FALSE),0)*'FL Characterization'!F$2)</f>
        <v>32.249033112248668</v>
      </c>
      <c r="G2" s="2">
        <f ca="1">('[1]Pc, Summer, S2'!G2*Main!$B$5)+(_xlfn.IFNA(VLOOKUP($A2,'FL Ratio'!$A$3:$B$10,2,FALSE),0)*'FL Characterization'!G$2)</f>
        <v>31.963832086367198</v>
      </c>
      <c r="H2" s="2">
        <f ca="1">('[1]Pc, Summer, S2'!H2*Main!$B$5)+(_xlfn.IFNA(VLOOKUP($A2,'FL Ratio'!$A$3:$B$10,2,FALSE),0)*'FL Characterization'!H$2)</f>
        <v>34.507810048707114</v>
      </c>
      <c r="I2" s="2">
        <f ca="1">('[1]Pc, Summer, S2'!I2*Main!$B$5)+(_xlfn.IFNA(VLOOKUP($A2,'FL Ratio'!$A$3:$B$10,2,FALSE),0)*'FL Characterization'!I$2)</f>
        <v>40.969201059208089</v>
      </c>
      <c r="J2" s="2">
        <f ca="1">('[1]Pc, Summer, S2'!J2*Main!$B$5)+(_xlfn.IFNA(VLOOKUP($A2,'FL Ratio'!$A$3:$B$10,2,FALSE),0)*'FL Characterization'!J$2)</f>
        <v>46.693239746336523</v>
      </c>
      <c r="K2" s="2">
        <f ca="1">('[1]Pc, Summer, S2'!K2*Main!$B$5)+(_xlfn.IFNA(VLOOKUP($A2,'FL Ratio'!$A$3:$B$10,2,FALSE),0)*'FL Characterization'!K$2)</f>
        <v>48.12803191723264</v>
      </c>
      <c r="L2" s="2">
        <f ca="1">('[1]Pc, Summer, S2'!L2*Main!$B$5)+(_xlfn.IFNA(VLOOKUP($A2,'FL Ratio'!$A$3:$B$10,2,FALSE),0)*'FL Characterization'!L$2)</f>
        <v>47.6409890738474</v>
      </c>
      <c r="M2" s="2">
        <f ca="1">('[1]Pc, Summer, S2'!M2*Main!$B$5)+(_xlfn.IFNA(VLOOKUP($A2,'FL Ratio'!$A$3:$B$10,2,FALSE),0)*'FL Characterization'!M$2)</f>
        <v>48.988209919137752</v>
      </c>
      <c r="N2" s="2">
        <f ca="1">('[1]Pc, Summer, S2'!N2*Main!$B$5)+(_xlfn.IFNA(VLOOKUP($A2,'FL Ratio'!$A$3:$B$10,2,FALSE),0)*'FL Characterization'!N$2)</f>
        <v>49.660224867224997</v>
      </c>
      <c r="O2" s="2">
        <f ca="1">('[1]Pc, Summer, S2'!O2*Main!$B$5)+(_xlfn.IFNA(VLOOKUP($A2,'FL Ratio'!$A$3:$B$10,2,FALSE),0)*'FL Characterization'!O$2)</f>
        <v>48.741603742259947</v>
      </c>
      <c r="P2" s="2">
        <f ca="1">('[1]Pc, Summer, S2'!P2*Main!$B$5)+(_xlfn.IFNA(VLOOKUP($A2,'FL Ratio'!$A$3:$B$10,2,FALSE),0)*'FL Characterization'!P$2)</f>
        <v>46.8370154026737</v>
      </c>
      <c r="Q2" s="2">
        <f ca="1">('[1]Pc, Summer, S2'!Q2*Main!$B$5)+(_xlfn.IFNA(VLOOKUP($A2,'FL Ratio'!$A$3:$B$10,2,FALSE),0)*'FL Characterization'!Q$2)</f>
        <v>44.951906336489614</v>
      </c>
      <c r="R2" s="2">
        <f ca="1">('[1]Pc, Summer, S2'!R2*Main!$B$5)+(_xlfn.IFNA(VLOOKUP($A2,'FL Ratio'!$A$3:$B$10,2,FALSE),0)*'FL Characterization'!R$2)</f>
        <v>45.736169779453725</v>
      </c>
      <c r="S2" s="2">
        <f ca="1">('[1]Pc, Summer, S2'!S2*Main!$B$5)+(_xlfn.IFNA(VLOOKUP($A2,'FL Ratio'!$A$3:$B$10,2,FALSE),0)*'FL Characterization'!S$2)</f>
        <v>46.188031711879972</v>
      </c>
      <c r="T2" s="2">
        <f ca="1">('[1]Pc, Summer, S2'!T2*Main!$B$5)+(_xlfn.IFNA(VLOOKUP($A2,'FL Ratio'!$A$3:$B$10,2,FALSE),0)*'FL Characterization'!T$2)</f>
        <v>46.384082748524499</v>
      </c>
      <c r="U2" s="2">
        <f ca="1">('[1]Pc, Summer, S2'!U2*Main!$B$5)+(_xlfn.IFNA(VLOOKUP($A2,'FL Ratio'!$A$3:$B$10,2,FALSE),0)*'FL Characterization'!U$2)</f>
        <v>45.616212935329045</v>
      </c>
      <c r="V2" s="2">
        <f ca="1">('[1]Pc, Summer, S2'!V2*Main!$B$5)+(_xlfn.IFNA(VLOOKUP($A2,'FL Ratio'!$A$3:$B$10,2,FALSE),0)*'FL Characterization'!V$2)</f>
        <v>45.753269560934321</v>
      </c>
      <c r="W2" s="2">
        <f ca="1">('[1]Pc, Summer, S2'!W2*Main!$B$5)+(_xlfn.IFNA(VLOOKUP($A2,'FL Ratio'!$A$3:$B$10,2,FALSE),0)*'FL Characterization'!W$2)</f>
        <v>47.648277101212543</v>
      </c>
      <c r="X2" s="2">
        <f ca="1">('[1]Pc, Summer, S2'!X2*Main!$B$5)+(_xlfn.IFNA(VLOOKUP($A2,'FL Ratio'!$A$3:$B$10,2,FALSE),0)*'FL Characterization'!X$2)</f>
        <v>44.413961472956267</v>
      </c>
      <c r="Y2" s="2">
        <f ca="1">('[1]Pc, Summer, S2'!Y2*Main!$B$5)+(_xlfn.IFNA(VLOOKUP($A2,'FL Ratio'!$A$3:$B$10,2,FALSE),0)*'FL Characterization'!Y$2)</f>
        <v>40.714030834409648</v>
      </c>
    </row>
    <row r="3" spans="1:25" x14ac:dyDescent="0.3">
      <c r="A3">
        <v>2</v>
      </c>
      <c r="B3" s="2">
        <f ca="1">('[1]Pc, Summer, S2'!B3*Main!$B$5)+(_xlfn.IFNA(VLOOKUP($A3,'FL Ratio'!$A$3:$B$10,2,FALSE),0)*'FL Characterization'!B$2)</f>
        <v>38.41141693409535</v>
      </c>
      <c r="C3" s="2">
        <f ca="1">('[1]Pc, Summer, S2'!C3*Main!$B$5)+(_xlfn.IFNA(VLOOKUP($A3,'FL Ratio'!$A$3:$B$10,2,FALSE),0)*'FL Characterization'!C$2)</f>
        <v>35.182408639120716</v>
      </c>
      <c r="D3" s="2">
        <f ca="1">('[1]Pc, Summer, S2'!D3*Main!$B$5)+(_xlfn.IFNA(VLOOKUP($A3,'FL Ratio'!$A$3:$B$10,2,FALSE),0)*'FL Characterization'!D$2)</f>
        <v>33.363191949707669</v>
      </c>
      <c r="E3" s="2">
        <f ca="1">('[1]Pc, Summer, S2'!E3*Main!$B$5)+(_xlfn.IFNA(VLOOKUP($A3,'FL Ratio'!$A$3:$B$10,2,FALSE),0)*'FL Characterization'!E$2)</f>
        <v>32.14958128134284</v>
      </c>
      <c r="F3" s="2">
        <f ca="1">('[1]Pc, Summer, S2'!F3*Main!$B$5)+(_xlfn.IFNA(VLOOKUP($A3,'FL Ratio'!$A$3:$B$10,2,FALSE),0)*'FL Characterization'!F$2)</f>
        <v>31.881629186910835</v>
      </c>
      <c r="G3" s="2">
        <f ca="1">('[1]Pc, Summer, S2'!G3*Main!$B$5)+(_xlfn.IFNA(VLOOKUP($A3,'FL Ratio'!$A$3:$B$10,2,FALSE),0)*'FL Characterization'!G$2)</f>
        <v>33.912732616221412</v>
      </c>
      <c r="H3" s="2">
        <f ca="1">('[1]Pc, Summer, S2'!H3*Main!$B$5)+(_xlfn.IFNA(VLOOKUP($A3,'FL Ratio'!$A$3:$B$10,2,FALSE),0)*'FL Characterization'!H$2)</f>
        <v>42.460663483207803</v>
      </c>
      <c r="I3" s="2">
        <f ca="1">('[1]Pc, Summer, S2'!I3*Main!$B$5)+(_xlfn.IFNA(VLOOKUP($A3,'FL Ratio'!$A$3:$B$10,2,FALSE),0)*'FL Characterization'!I$2)</f>
        <v>50.918032294402678</v>
      </c>
      <c r="J3" s="2">
        <f ca="1">('[1]Pc, Summer, S2'!J3*Main!$B$5)+(_xlfn.IFNA(VLOOKUP($A3,'FL Ratio'!$A$3:$B$10,2,FALSE),0)*'FL Characterization'!J$2)</f>
        <v>53.106498334105332</v>
      </c>
      <c r="K3" s="2">
        <f ca="1">('[1]Pc, Summer, S2'!K3*Main!$B$5)+(_xlfn.IFNA(VLOOKUP($A3,'FL Ratio'!$A$3:$B$10,2,FALSE),0)*'FL Characterization'!K$2)</f>
        <v>52.08723005781394</v>
      </c>
      <c r="L3" s="2">
        <f ca="1">('[1]Pc, Summer, S2'!L3*Main!$B$5)+(_xlfn.IFNA(VLOOKUP($A3,'FL Ratio'!$A$3:$B$10,2,FALSE),0)*'FL Characterization'!L$2)</f>
        <v>51.947218227998874</v>
      </c>
      <c r="M3" s="2">
        <f ca="1">('[1]Pc, Summer, S2'!M3*Main!$B$5)+(_xlfn.IFNA(VLOOKUP($A3,'FL Ratio'!$A$3:$B$10,2,FALSE),0)*'FL Characterization'!M$2)</f>
        <v>55.384631349878774</v>
      </c>
      <c r="N3" s="2">
        <f ca="1">('[1]Pc, Summer, S2'!N3*Main!$B$5)+(_xlfn.IFNA(VLOOKUP($A3,'FL Ratio'!$A$3:$B$10,2,FALSE),0)*'FL Characterization'!N$2)</f>
        <v>55.507190547075339</v>
      </c>
      <c r="O3" s="2">
        <f ca="1">('[1]Pc, Summer, S2'!O3*Main!$B$5)+(_xlfn.IFNA(VLOOKUP($A3,'FL Ratio'!$A$3:$B$10,2,FALSE),0)*'FL Characterization'!O$2)</f>
        <v>55.784496205378687</v>
      </c>
      <c r="P3" s="2">
        <f ca="1">('[1]Pc, Summer, S2'!P3*Main!$B$5)+(_xlfn.IFNA(VLOOKUP($A3,'FL Ratio'!$A$3:$B$10,2,FALSE),0)*'FL Characterization'!P$2)</f>
        <v>53.056477058562365</v>
      </c>
      <c r="Q3" s="2">
        <f ca="1">('[1]Pc, Summer, S2'!Q3*Main!$B$5)+(_xlfn.IFNA(VLOOKUP($A3,'FL Ratio'!$A$3:$B$10,2,FALSE),0)*'FL Characterization'!Q$2)</f>
        <v>50.252540222184848</v>
      </c>
      <c r="R3" s="2">
        <f ca="1">('[1]Pc, Summer, S2'!R3*Main!$B$5)+(_xlfn.IFNA(VLOOKUP($A3,'FL Ratio'!$A$3:$B$10,2,FALSE),0)*'FL Characterization'!R$2)</f>
        <v>46.577029161562109</v>
      </c>
      <c r="S3" s="2">
        <f ca="1">('[1]Pc, Summer, S2'!S3*Main!$B$5)+(_xlfn.IFNA(VLOOKUP($A3,'FL Ratio'!$A$3:$B$10,2,FALSE),0)*'FL Characterization'!S$2)</f>
        <v>46.947182696529516</v>
      </c>
      <c r="T3" s="2">
        <f ca="1">('[1]Pc, Summer, S2'!T3*Main!$B$5)+(_xlfn.IFNA(VLOOKUP($A3,'FL Ratio'!$A$3:$B$10,2,FALSE),0)*'FL Characterization'!T$2)</f>
        <v>46.64676823336756</v>
      </c>
      <c r="U3" s="2">
        <f ca="1">('[1]Pc, Summer, S2'!U3*Main!$B$5)+(_xlfn.IFNA(VLOOKUP($A3,'FL Ratio'!$A$3:$B$10,2,FALSE),0)*'FL Characterization'!U$2)</f>
        <v>46.520082463874814</v>
      </c>
      <c r="V3" s="2">
        <f ca="1">('[1]Pc, Summer, S2'!V3*Main!$B$5)+(_xlfn.IFNA(VLOOKUP($A3,'FL Ratio'!$A$3:$B$10,2,FALSE),0)*'FL Characterization'!V$2)</f>
        <v>46.675654239440824</v>
      </c>
      <c r="W3" s="2">
        <f ca="1">('[1]Pc, Summer, S2'!W3*Main!$B$5)+(_xlfn.IFNA(VLOOKUP($A3,'FL Ratio'!$A$3:$B$10,2,FALSE),0)*'FL Characterization'!W$2)</f>
        <v>46.50165044095187</v>
      </c>
      <c r="X3" s="2">
        <f ca="1">('[1]Pc, Summer, S2'!X3*Main!$B$5)+(_xlfn.IFNA(VLOOKUP($A3,'FL Ratio'!$A$3:$B$10,2,FALSE),0)*'FL Characterization'!X$2)</f>
        <v>45.844085655631716</v>
      </c>
      <c r="Y3" s="2">
        <f ca="1">('[1]Pc, Summer, S2'!Y3*Main!$B$5)+(_xlfn.IFNA(VLOOKUP($A3,'FL Ratio'!$A$3:$B$10,2,FALSE),0)*'FL Characterization'!Y$2)</f>
        <v>43.241159806886465</v>
      </c>
    </row>
    <row r="4" spans="1:25" x14ac:dyDescent="0.3">
      <c r="A4">
        <v>3</v>
      </c>
      <c r="B4" s="2">
        <f ca="1">('[1]Pc, Summer, S2'!B4*Main!$B$5)+(_xlfn.IFNA(VLOOKUP($A4,'FL Ratio'!$A$3:$B$10,2,FALSE),0)*'FL Characterization'!B$2)</f>
        <v>51.20285542832746</v>
      </c>
      <c r="C4" s="2">
        <f ca="1">('[1]Pc, Summer, S2'!C4*Main!$B$5)+(_xlfn.IFNA(VLOOKUP($A4,'FL Ratio'!$A$3:$B$10,2,FALSE),0)*'FL Characterization'!C$2)</f>
        <v>45.33275435651062</v>
      </c>
      <c r="D4" s="2">
        <f ca="1">('[1]Pc, Summer, S2'!D4*Main!$B$5)+(_xlfn.IFNA(VLOOKUP($A4,'FL Ratio'!$A$3:$B$10,2,FALSE),0)*'FL Characterization'!D$2)</f>
        <v>42.779337458107804</v>
      </c>
      <c r="E4" s="2">
        <f ca="1">('[1]Pc, Summer, S2'!E4*Main!$B$5)+(_xlfn.IFNA(VLOOKUP($A4,'FL Ratio'!$A$3:$B$10,2,FALSE),0)*'FL Characterization'!E$2)</f>
        <v>41.390589078475486</v>
      </c>
      <c r="F4" s="2">
        <f ca="1">('[1]Pc, Summer, S2'!F4*Main!$B$5)+(_xlfn.IFNA(VLOOKUP($A4,'FL Ratio'!$A$3:$B$10,2,FALSE),0)*'FL Characterization'!F$2)</f>
        <v>43.520839007874002</v>
      </c>
      <c r="G4" s="2">
        <f ca="1">('[1]Pc, Summer, S2'!G4*Main!$B$5)+(_xlfn.IFNA(VLOOKUP($A4,'FL Ratio'!$A$3:$B$10,2,FALSE),0)*'FL Characterization'!G$2)</f>
        <v>39.780648456709145</v>
      </c>
      <c r="H4" s="2">
        <f ca="1">('[1]Pc, Summer, S2'!H4*Main!$B$5)+(_xlfn.IFNA(VLOOKUP($A4,'FL Ratio'!$A$3:$B$10,2,FALSE),0)*'FL Characterization'!H$2)</f>
        <v>46.707101410526036</v>
      </c>
      <c r="I4" s="2">
        <f ca="1">('[1]Pc, Summer, S2'!I4*Main!$B$5)+(_xlfn.IFNA(VLOOKUP($A4,'FL Ratio'!$A$3:$B$10,2,FALSE),0)*'FL Characterization'!I$2)</f>
        <v>52.967561698570051</v>
      </c>
      <c r="J4" s="2">
        <f ca="1">('[1]Pc, Summer, S2'!J4*Main!$B$5)+(_xlfn.IFNA(VLOOKUP($A4,'FL Ratio'!$A$3:$B$10,2,FALSE),0)*'FL Characterization'!J$2)</f>
        <v>59.617407517449315</v>
      </c>
      <c r="K4" s="2">
        <f ca="1">('[1]Pc, Summer, S2'!K4*Main!$B$5)+(_xlfn.IFNA(VLOOKUP($A4,'FL Ratio'!$A$3:$B$10,2,FALSE),0)*'FL Characterization'!K$2)</f>
        <v>64.059409395122586</v>
      </c>
      <c r="L4" s="2">
        <f ca="1">('[1]Pc, Summer, S2'!L4*Main!$B$5)+(_xlfn.IFNA(VLOOKUP($A4,'FL Ratio'!$A$3:$B$10,2,FALSE),0)*'FL Characterization'!L$2)</f>
        <v>65.985058146839009</v>
      </c>
      <c r="M4" s="2">
        <f ca="1">('[1]Pc, Summer, S2'!M4*Main!$B$5)+(_xlfn.IFNA(VLOOKUP($A4,'FL Ratio'!$A$3:$B$10,2,FALSE),0)*'FL Characterization'!M$2)</f>
        <v>67.068017485742729</v>
      </c>
      <c r="N4" s="2">
        <f ca="1">('[1]Pc, Summer, S2'!N4*Main!$B$5)+(_xlfn.IFNA(VLOOKUP($A4,'FL Ratio'!$A$3:$B$10,2,FALSE),0)*'FL Characterization'!N$2)</f>
        <v>68.503411480972218</v>
      </c>
      <c r="O4" s="2">
        <f ca="1">('[1]Pc, Summer, S2'!O4*Main!$B$5)+(_xlfn.IFNA(VLOOKUP($A4,'FL Ratio'!$A$3:$B$10,2,FALSE),0)*'FL Characterization'!O$2)</f>
        <v>69.339089228201885</v>
      </c>
      <c r="P4" s="2">
        <f ca="1">('[1]Pc, Summer, S2'!P4*Main!$B$5)+(_xlfn.IFNA(VLOOKUP($A4,'FL Ratio'!$A$3:$B$10,2,FALSE),0)*'FL Characterization'!P$2)</f>
        <v>69.619581073853624</v>
      </c>
      <c r="Q4" s="2">
        <f ca="1">('[1]Pc, Summer, S2'!Q4*Main!$B$5)+(_xlfn.IFNA(VLOOKUP($A4,'FL Ratio'!$A$3:$B$10,2,FALSE),0)*'FL Characterization'!Q$2)</f>
        <v>67.008642353300516</v>
      </c>
      <c r="R4" s="2">
        <f ca="1">('[1]Pc, Summer, S2'!R4*Main!$B$5)+(_xlfn.IFNA(VLOOKUP($A4,'FL Ratio'!$A$3:$B$10,2,FALSE),0)*'FL Characterization'!R$2)</f>
        <v>66.762494110791977</v>
      </c>
      <c r="S4" s="2">
        <f ca="1">('[1]Pc, Summer, S2'!S4*Main!$B$5)+(_xlfn.IFNA(VLOOKUP($A4,'FL Ratio'!$A$3:$B$10,2,FALSE),0)*'FL Characterization'!S$2)</f>
        <v>64.543673708538904</v>
      </c>
      <c r="T4" s="2">
        <f ca="1">('[1]Pc, Summer, S2'!T4*Main!$B$5)+(_xlfn.IFNA(VLOOKUP($A4,'FL Ratio'!$A$3:$B$10,2,FALSE),0)*'FL Characterization'!T$2)</f>
        <v>64.579034315531629</v>
      </c>
      <c r="U4" s="2">
        <f ca="1">('[1]Pc, Summer, S2'!U4*Main!$B$5)+(_xlfn.IFNA(VLOOKUP($A4,'FL Ratio'!$A$3:$B$10,2,FALSE),0)*'FL Characterization'!U$2)</f>
        <v>64.979791092223905</v>
      </c>
      <c r="V4" s="2">
        <f ca="1">('[1]Pc, Summer, S2'!V4*Main!$B$5)+(_xlfn.IFNA(VLOOKUP($A4,'FL Ratio'!$A$3:$B$10,2,FALSE),0)*'FL Characterization'!V$2)</f>
        <v>64.603681543223104</v>
      </c>
      <c r="W4" s="2">
        <f ca="1">('[1]Pc, Summer, S2'!W4*Main!$B$5)+(_xlfn.IFNA(VLOOKUP($A4,'FL Ratio'!$A$3:$B$10,2,FALSE),0)*'FL Characterization'!W$2)</f>
        <v>66.729261210819999</v>
      </c>
      <c r="X4" s="2">
        <f ca="1">('[1]Pc, Summer, S2'!X4*Main!$B$5)+(_xlfn.IFNA(VLOOKUP($A4,'FL Ratio'!$A$3:$B$10,2,FALSE),0)*'FL Characterization'!X$2)</f>
        <v>66.205480285075723</v>
      </c>
      <c r="Y4" s="2">
        <f ca="1">('[1]Pc, Summer, S2'!Y4*Main!$B$5)+(_xlfn.IFNA(VLOOKUP($A4,'FL Ratio'!$A$3:$B$10,2,FALSE),0)*'FL Characterization'!Y$2)</f>
        <v>59.570653721675761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Ratio'!$A$3:$B$10,2,FALSE),0)*'FL Characterization'!B$2)</f>
        <v>31.606757625423704</v>
      </c>
      <c r="C2" s="2">
        <f ca="1">('[1]Pc, Winter, S2'!C2*Main!$B$5)+(_xlfn.IFNA(VLOOKUP($A2,'FL Ratio'!$A$3:$B$10,2,FALSE),0)*'FL Characterization'!C$2)</f>
        <v>29.481149253048752</v>
      </c>
      <c r="D2" s="2">
        <f ca="1">('[1]Pc, Winter, S2'!D2*Main!$B$5)+(_xlfn.IFNA(VLOOKUP($A2,'FL Ratio'!$A$3:$B$10,2,FALSE),0)*'FL Characterization'!D$2)</f>
        <v>27.934294913658096</v>
      </c>
      <c r="E2" s="2">
        <f ca="1">('[1]Pc, Winter, S2'!E2*Main!$B$5)+(_xlfn.IFNA(VLOOKUP($A2,'FL Ratio'!$A$3:$B$10,2,FALSE),0)*'FL Characterization'!E$2)</f>
        <v>27.736644231155989</v>
      </c>
      <c r="F2" s="2">
        <f ca="1">('[1]Pc, Winter, S2'!F2*Main!$B$5)+(_xlfn.IFNA(VLOOKUP($A2,'FL Ratio'!$A$3:$B$10,2,FALSE),0)*'FL Characterization'!F$2)</f>
        <v>28.071211134706754</v>
      </c>
      <c r="G2" s="2">
        <f ca="1">('[1]Pc, Winter, S2'!G2*Main!$B$5)+(_xlfn.IFNA(VLOOKUP($A2,'FL Ratio'!$A$3:$B$10,2,FALSE),0)*'FL Characterization'!G$2)</f>
        <v>30.856322029325046</v>
      </c>
      <c r="H2" s="2">
        <f ca="1">('[1]Pc, Winter, S2'!H2*Main!$B$5)+(_xlfn.IFNA(VLOOKUP($A2,'FL Ratio'!$A$3:$B$10,2,FALSE),0)*'FL Characterization'!H$2)</f>
        <v>36.819111927331647</v>
      </c>
      <c r="I2" s="2">
        <f ca="1">('[1]Pc, Winter, S2'!I2*Main!$B$5)+(_xlfn.IFNA(VLOOKUP($A2,'FL Ratio'!$A$3:$B$10,2,FALSE),0)*'FL Characterization'!I$2)</f>
        <v>44.318985428109663</v>
      </c>
      <c r="J2" s="2">
        <f ca="1">('[1]Pc, Winter, S2'!J2*Main!$B$5)+(_xlfn.IFNA(VLOOKUP($A2,'FL Ratio'!$A$3:$B$10,2,FALSE),0)*'FL Characterization'!J$2)</f>
        <v>48.25133231514063</v>
      </c>
      <c r="K2" s="2">
        <f ca="1">('[1]Pc, Winter, S2'!K2*Main!$B$5)+(_xlfn.IFNA(VLOOKUP($A2,'FL Ratio'!$A$3:$B$10,2,FALSE),0)*'FL Characterization'!K$2)</f>
        <v>48.853018212792499</v>
      </c>
      <c r="L2" s="2">
        <f ca="1">('[1]Pc, Winter, S2'!L2*Main!$B$5)+(_xlfn.IFNA(VLOOKUP($A2,'FL Ratio'!$A$3:$B$10,2,FALSE),0)*'FL Characterization'!L$2)</f>
        <v>47.534638945527583</v>
      </c>
      <c r="M2" s="2">
        <f ca="1">('[1]Pc, Winter, S2'!M2*Main!$B$5)+(_xlfn.IFNA(VLOOKUP($A2,'FL Ratio'!$A$3:$B$10,2,FALSE),0)*'FL Characterization'!M$2)</f>
        <v>47.779638828121975</v>
      </c>
      <c r="N2" s="2">
        <f ca="1">('[1]Pc, Winter, S2'!N2*Main!$B$5)+(_xlfn.IFNA(VLOOKUP($A2,'FL Ratio'!$A$3:$B$10,2,FALSE),0)*'FL Characterization'!N$2)</f>
        <v>47.740374859642735</v>
      </c>
      <c r="O2" s="2">
        <f ca="1">('[1]Pc, Winter, S2'!O2*Main!$B$5)+(_xlfn.IFNA(VLOOKUP($A2,'FL Ratio'!$A$3:$B$10,2,FALSE),0)*'FL Characterization'!O$2)</f>
        <v>46.96080010848825</v>
      </c>
      <c r="P2" s="2">
        <f ca="1">('[1]Pc, Winter, S2'!P2*Main!$B$5)+(_xlfn.IFNA(VLOOKUP($A2,'FL Ratio'!$A$3:$B$10,2,FALSE),0)*'FL Characterization'!P$2)</f>
        <v>44.284525093307991</v>
      </c>
      <c r="Q2" s="2">
        <f ca="1">('[1]Pc, Winter, S2'!Q2*Main!$B$5)+(_xlfn.IFNA(VLOOKUP($A2,'FL Ratio'!$A$3:$B$10,2,FALSE),0)*'FL Characterization'!Q$2)</f>
        <v>43.015757088579662</v>
      </c>
      <c r="R2" s="2">
        <f ca="1">('[1]Pc, Winter, S2'!R2*Main!$B$5)+(_xlfn.IFNA(VLOOKUP($A2,'FL Ratio'!$A$3:$B$10,2,FALSE),0)*'FL Characterization'!R$2)</f>
        <v>44.798722327525191</v>
      </c>
      <c r="S2" s="2">
        <f ca="1">('[1]Pc, Winter, S2'!S2*Main!$B$5)+(_xlfn.IFNA(VLOOKUP($A2,'FL Ratio'!$A$3:$B$10,2,FALSE),0)*'FL Characterization'!S$2)</f>
        <v>49.660224867224997</v>
      </c>
      <c r="T2" s="2">
        <f ca="1">('[1]Pc, Winter, S2'!T2*Main!$B$5)+(_xlfn.IFNA(VLOOKUP($A2,'FL Ratio'!$A$3:$B$10,2,FALSE),0)*'FL Characterization'!T$2)</f>
        <v>49.480207337492828</v>
      </c>
      <c r="U2" s="2">
        <f ca="1">('[1]Pc, Winter, S2'!U2*Main!$B$5)+(_xlfn.IFNA(VLOOKUP($A2,'FL Ratio'!$A$3:$B$10,2,FALSE),0)*'FL Characterization'!U$2)</f>
        <v>48.455789124439704</v>
      </c>
      <c r="V2" s="2">
        <f ca="1">('[1]Pc, Winter, S2'!V2*Main!$B$5)+(_xlfn.IFNA(VLOOKUP($A2,'FL Ratio'!$A$3:$B$10,2,FALSE),0)*'FL Characterization'!V$2)</f>
        <v>47.622474946270486</v>
      </c>
      <c r="W2" s="2">
        <f ca="1">('[1]Pc, Winter, S2'!W2*Main!$B$5)+(_xlfn.IFNA(VLOOKUP($A2,'FL Ratio'!$A$3:$B$10,2,FALSE),0)*'FL Characterization'!W$2)</f>
        <v>44.635068096456273</v>
      </c>
      <c r="X2" s="2">
        <f ca="1">('[1]Pc, Winter, S2'!X2*Main!$B$5)+(_xlfn.IFNA(VLOOKUP($A2,'FL Ratio'!$A$3:$B$10,2,FALSE),0)*'FL Characterization'!X$2)</f>
        <v>39.047379899023021</v>
      </c>
      <c r="Y2" s="2">
        <f ca="1">('[1]Pc, Winter, S2'!Y2*Main!$B$5)+(_xlfn.IFNA(VLOOKUP($A2,'FL Ratio'!$A$3:$B$10,2,FALSE),0)*'FL Characterization'!Y$2)</f>
        <v>35.425885277739624</v>
      </c>
    </row>
    <row r="3" spans="1:25" x14ac:dyDescent="0.3">
      <c r="A3">
        <v>2</v>
      </c>
      <c r="B3" s="2">
        <f ca="1">('[1]Pc, Winter, S2'!B3*Main!$B$5)+(_xlfn.IFNA(VLOOKUP($A3,'FL Ratio'!$A$3:$B$10,2,FALSE),0)*'FL Characterization'!B$2)</f>
        <v>32.942068844125117</v>
      </c>
      <c r="C3" s="2">
        <f ca="1">('[1]Pc, Winter, S2'!C3*Main!$B$5)+(_xlfn.IFNA(VLOOKUP($A3,'FL Ratio'!$A$3:$B$10,2,FALSE),0)*'FL Characterization'!C$2)</f>
        <v>30.787474462379581</v>
      </c>
      <c r="D3" s="2">
        <f ca="1">('[1]Pc, Winter, S2'!D3*Main!$B$5)+(_xlfn.IFNA(VLOOKUP($A3,'FL Ratio'!$A$3:$B$10,2,FALSE),0)*'FL Characterization'!D$2)</f>
        <v>27.844589374216863</v>
      </c>
      <c r="E3" s="2">
        <f ca="1">('[1]Pc, Winter, S2'!E3*Main!$B$5)+(_xlfn.IFNA(VLOOKUP($A3,'FL Ratio'!$A$3:$B$10,2,FALSE),0)*'FL Characterization'!E$2)</f>
        <v>29.74868485950142</v>
      </c>
      <c r="F3" s="2">
        <f ca="1">('[1]Pc, Winter, S2'!F3*Main!$B$5)+(_xlfn.IFNA(VLOOKUP($A3,'FL Ratio'!$A$3:$B$10,2,FALSE),0)*'FL Characterization'!F$2)</f>
        <v>29.382152667047677</v>
      </c>
      <c r="G3" s="2">
        <f ca="1">('[1]Pc, Winter, S2'!G3*Main!$B$5)+(_xlfn.IFNA(VLOOKUP($A3,'FL Ratio'!$A$3:$B$10,2,FALSE),0)*'FL Characterization'!G$2)</f>
        <v>30.395408968485796</v>
      </c>
      <c r="H3" s="2">
        <f ca="1">('[1]Pc, Winter, S2'!H3*Main!$B$5)+(_xlfn.IFNA(VLOOKUP($A3,'FL Ratio'!$A$3:$B$10,2,FALSE),0)*'FL Characterization'!H$2)</f>
        <v>44.961520161933613</v>
      </c>
      <c r="I3" s="2">
        <f ca="1">('[1]Pc, Winter, S2'!I3*Main!$B$5)+(_xlfn.IFNA(VLOOKUP($A3,'FL Ratio'!$A$3:$B$10,2,FALSE),0)*'FL Characterization'!I$2)</f>
        <v>48.89077608584185</v>
      </c>
      <c r="J3" s="2">
        <f ca="1">('[1]Pc, Winter, S2'!J3*Main!$B$5)+(_xlfn.IFNA(VLOOKUP($A3,'FL Ratio'!$A$3:$B$10,2,FALSE),0)*'FL Characterization'!J$2)</f>
        <v>53.553921451352046</v>
      </c>
      <c r="K3" s="2">
        <f ca="1">('[1]Pc, Winter, S2'!K3*Main!$B$5)+(_xlfn.IFNA(VLOOKUP($A3,'FL Ratio'!$A$3:$B$10,2,FALSE),0)*'FL Characterization'!K$2)</f>
        <v>53.670256130486756</v>
      </c>
      <c r="L3" s="2">
        <f ca="1">('[1]Pc, Winter, S2'!L3*Main!$B$5)+(_xlfn.IFNA(VLOOKUP($A3,'FL Ratio'!$A$3:$B$10,2,FALSE),0)*'FL Characterization'!L$2)</f>
        <v>50.597473970743685</v>
      </c>
      <c r="M3" s="2">
        <f ca="1">('[1]Pc, Winter, S2'!M3*Main!$B$5)+(_xlfn.IFNA(VLOOKUP($A3,'FL Ratio'!$A$3:$B$10,2,FALSE),0)*'FL Characterization'!M$2)</f>
        <v>55.384631349878774</v>
      </c>
      <c r="N3" s="2">
        <f ca="1">('[1]Pc, Winter, S2'!N3*Main!$B$5)+(_xlfn.IFNA(VLOOKUP($A3,'FL Ratio'!$A$3:$B$10,2,FALSE),0)*'FL Characterization'!N$2)</f>
        <v>52.366737973824286</v>
      </c>
      <c r="O3" s="2">
        <f ca="1">('[1]Pc, Winter, S2'!O3*Main!$B$5)+(_xlfn.IFNA(VLOOKUP($A3,'FL Ratio'!$A$3:$B$10,2,FALSE),0)*'FL Characterization'!O$2)</f>
        <v>49.320511136587079</v>
      </c>
      <c r="P3" s="2">
        <f ca="1">('[1]Pc, Winter, S2'!P3*Main!$B$5)+(_xlfn.IFNA(VLOOKUP($A3,'FL Ratio'!$A$3:$B$10,2,FALSE),0)*'FL Characterization'!P$2)</f>
        <v>47.882399743049653</v>
      </c>
      <c r="Q3" s="2">
        <f ca="1">('[1]Pc, Winter, S2'!Q3*Main!$B$5)+(_xlfn.IFNA(VLOOKUP($A3,'FL Ratio'!$A$3:$B$10,2,FALSE),0)*'FL Characterization'!Q$2)</f>
        <v>44.773461939988877</v>
      </c>
      <c r="R3" s="2">
        <f ca="1">('[1]Pc, Winter, S2'!R3*Main!$B$5)+(_xlfn.IFNA(VLOOKUP($A3,'FL Ratio'!$A$3:$B$10,2,FALSE),0)*'FL Characterization'!R$2)</f>
        <v>44.52225960098361</v>
      </c>
      <c r="S3" s="2">
        <f ca="1">('[1]Pc, Winter, S2'!S3*Main!$B$5)+(_xlfn.IFNA(VLOOKUP($A3,'FL Ratio'!$A$3:$B$10,2,FALSE),0)*'FL Characterization'!S$2)</f>
        <v>47.483644116148085</v>
      </c>
      <c r="T3" s="2">
        <f ca="1">('[1]Pc, Winter, S2'!T3*Main!$B$5)+(_xlfn.IFNA(VLOOKUP($A3,'FL Ratio'!$A$3:$B$10,2,FALSE),0)*'FL Characterization'!T$2)</f>
        <v>47.183229652986128</v>
      </c>
      <c r="U3" s="2">
        <f ca="1">('[1]Pc, Winter, S2'!U3*Main!$B$5)+(_xlfn.IFNA(VLOOKUP($A3,'FL Ratio'!$A$3:$B$10,2,FALSE),0)*'FL Characterization'!U$2)</f>
        <v>47.760672739417153</v>
      </c>
      <c r="V3" s="2">
        <f ca="1">('[1]Pc, Winter, S2'!V3*Main!$B$5)+(_xlfn.IFNA(VLOOKUP($A3,'FL Ratio'!$A$3:$B$10,2,FALSE),0)*'FL Characterization'!V$2)</f>
        <v>46.634712327607708</v>
      </c>
      <c r="W3" s="2">
        <f ca="1">('[1]Pc, Winter, S2'!W3*Main!$B$5)+(_xlfn.IFNA(VLOOKUP($A3,'FL Ratio'!$A$3:$B$10,2,FALSE),0)*'FL Characterization'!W$2)</f>
        <v>42.010554142006242</v>
      </c>
      <c r="X3" s="2">
        <f ca="1">('[1]Pc, Winter, S2'!X3*Main!$B$5)+(_xlfn.IFNA(VLOOKUP($A3,'FL Ratio'!$A$3:$B$10,2,FALSE),0)*'FL Characterization'!X$2)</f>
        <v>36.578321086096402</v>
      </c>
      <c r="Y3" s="2">
        <f ca="1">('[1]Pc, Winter, S2'!Y3*Main!$B$5)+(_xlfn.IFNA(VLOOKUP($A3,'FL Ratio'!$A$3:$B$10,2,FALSE),0)*'FL Characterization'!Y$2)</f>
        <v>35.701713489787835</v>
      </c>
    </row>
    <row r="4" spans="1:25" x14ac:dyDescent="0.3">
      <c r="A4">
        <v>3</v>
      </c>
      <c r="B4" s="2">
        <f ca="1">('[1]Pc, Winter, S2'!B4*Main!$B$5)+(_xlfn.IFNA(VLOOKUP($A4,'FL Ratio'!$A$3:$B$10,2,FALSE),0)*'FL Characterization'!B$2)</f>
        <v>47.115331777017431</v>
      </c>
      <c r="C4" s="2">
        <f ca="1">('[1]Pc, Winter, S2'!C4*Main!$B$5)+(_xlfn.IFNA(VLOOKUP($A4,'FL Ratio'!$A$3:$B$10,2,FALSE),0)*'FL Characterization'!C$2)</f>
        <v>41.714622818301784</v>
      </c>
      <c r="D4" s="2">
        <f ca="1">('[1]Pc, Winter, S2'!D4*Main!$B$5)+(_xlfn.IFNA(VLOOKUP($A4,'FL Ratio'!$A$3:$B$10,2,FALSE),0)*'FL Characterization'!D$2)</f>
        <v>39.192003386645403</v>
      </c>
      <c r="E4" s="2">
        <f ca="1">('[1]Pc, Winter, S2'!E4*Main!$B$5)+(_xlfn.IFNA(VLOOKUP($A4,'FL Ratio'!$A$3:$B$10,2,FALSE),0)*'FL Characterization'!E$2)</f>
        <v>38.663589073112441</v>
      </c>
      <c r="F4" s="2">
        <f ca="1">('[1]Pc, Winter, S2'!F4*Main!$B$5)+(_xlfn.IFNA(VLOOKUP($A4,'FL Ratio'!$A$3:$B$10,2,FALSE),0)*'FL Characterization'!F$2)</f>
        <v>40.132109742487621</v>
      </c>
      <c r="G4" s="2">
        <f ca="1">('[1]Pc, Winter, S2'!G4*Main!$B$5)+(_xlfn.IFNA(VLOOKUP($A4,'FL Ratio'!$A$3:$B$10,2,FALSE),0)*'FL Characterization'!G$2)</f>
        <v>43.050190256313897</v>
      </c>
      <c r="H4" s="2">
        <f ca="1">('[1]Pc, Winter, S2'!H4*Main!$B$5)+(_xlfn.IFNA(VLOOKUP($A4,'FL Ratio'!$A$3:$B$10,2,FALSE),0)*'FL Characterization'!H$2)</f>
        <v>51.964335368447145</v>
      </c>
      <c r="I4" s="2">
        <f ca="1">('[1]Pc, Winter, S2'!I4*Main!$B$5)+(_xlfn.IFNA(VLOOKUP($A4,'FL Ratio'!$A$3:$B$10,2,FALSE),0)*'FL Characterization'!I$2)</f>
        <v>56.902110860294435</v>
      </c>
      <c r="J4" s="2">
        <f ca="1">('[1]Pc, Winter, S2'!J4*Main!$B$5)+(_xlfn.IFNA(VLOOKUP($A4,'FL Ratio'!$A$3:$B$10,2,FALSE),0)*'FL Characterization'!J$2)</f>
        <v>60.186508650962544</v>
      </c>
      <c r="K4" s="2">
        <f ca="1">('[1]Pc, Winter, S2'!K4*Main!$B$5)+(_xlfn.IFNA(VLOOKUP($A4,'FL Ratio'!$A$3:$B$10,2,FALSE),0)*'FL Characterization'!K$2)</f>
        <v>62.315623893423343</v>
      </c>
      <c r="L4" s="2">
        <f ca="1">('[1]Pc, Winter, S2'!L4*Main!$B$5)+(_xlfn.IFNA(VLOOKUP($A4,'FL Ratio'!$A$3:$B$10,2,FALSE),0)*'FL Characterization'!L$2)</f>
        <v>62.76780889930842</v>
      </c>
      <c r="M4" s="2">
        <f ca="1">('[1]Pc, Winter, S2'!M4*Main!$B$5)+(_xlfn.IFNA(VLOOKUP($A4,'FL Ratio'!$A$3:$B$10,2,FALSE),0)*'FL Characterization'!M$2)</f>
        <v>62.156108622024647</v>
      </c>
      <c r="N4" s="2">
        <f ca="1">('[1]Pc, Winter, S2'!N4*Main!$B$5)+(_xlfn.IFNA(VLOOKUP($A4,'FL Ratio'!$A$3:$B$10,2,FALSE),0)*'FL Characterization'!N$2)</f>
        <v>61.927153451006426</v>
      </c>
      <c r="O4" s="2">
        <f ca="1">('[1]Pc, Winter, S2'!O4*Main!$B$5)+(_xlfn.IFNA(VLOOKUP($A4,'FL Ratio'!$A$3:$B$10,2,FALSE),0)*'FL Characterization'!O$2)</f>
        <v>60.934185310659707</v>
      </c>
      <c r="P4" s="2">
        <f ca="1">('[1]Pc, Winter, S2'!P4*Main!$B$5)+(_xlfn.IFNA(VLOOKUP($A4,'FL Ratio'!$A$3:$B$10,2,FALSE),0)*'FL Characterization'!P$2)</f>
        <v>59.054425587297928</v>
      </c>
      <c r="Q4" s="2">
        <f ca="1">('[1]Pc, Winter, S2'!Q4*Main!$B$5)+(_xlfn.IFNA(VLOOKUP($A4,'FL Ratio'!$A$3:$B$10,2,FALSE),0)*'FL Characterization'!Q$2)</f>
        <v>57.98613432136645</v>
      </c>
      <c r="R4" s="2">
        <f ca="1">('[1]Pc, Winter, S2'!R4*Main!$B$5)+(_xlfn.IFNA(VLOOKUP($A4,'FL Ratio'!$A$3:$B$10,2,FALSE),0)*'FL Characterization'!R$2)</f>
        <v>59.754116763849623</v>
      </c>
      <c r="S4" s="2">
        <f ca="1">('[1]Pc, Winter, S2'!S4*Main!$B$5)+(_xlfn.IFNA(VLOOKUP($A4,'FL Ratio'!$A$3:$B$10,2,FALSE),0)*'FL Characterization'!S$2)</f>
        <v>67.973110278571767</v>
      </c>
      <c r="T4" s="2">
        <f ca="1">('[1]Pc, Winter, S2'!T4*Main!$B$5)+(_xlfn.IFNA(VLOOKUP($A4,'FL Ratio'!$A$3:$B$10,2,FALSE),0)*'FL Characterization'!T$2)</f>
        <v>68.992005718131125</v>
      </c>
      <c r="U4" s="2">
        <f ca="1">('[1]Pc, Winter, S2'!U4*Main!$B$5)+(_xlfn.IFNA(VLOOKUP($A4,'FL Ratio'!$A$3:$B$10,2,FALSE),0)*'FL Characterization'!U$2)</f>
        <v>69.272536343744832</v>
      </c>
      <c r="V4" s="2">
        <f ca="1">('[1]Pc, Winter, S2'!V4*Main!$B$5)+(_xlfn.IFNA(VLOOKUP($A4,'FL Ratio'!$A$3:$B$10,2,FALSE),0)*'FL Characterization'!V$2)</f>
        <v>67.37707612180904</v>
      </c>
      <c r="W4" s="2">
        <f ca="1">('[1]Pc, Winter, S2'!W4*Main!$B$5)+(_xlfn.IFNA(VLOOKUP($A4,'FL Ratio'!$A$3:$B$10,2,FALSE),0)*'FL Characterization'!W$2)</f>
        <v>64.143979558641547</v>
      </c>
      <c r="X4" s="2">
        <f ca="1">('[1]Pc, Winter, S2'!X4*Main!$B$5)+(_xlfn.IFNA(VLOOKUP($A4,'FL Ratio'!$A$3:$B$10,2,FALSE),0)*'FL Characterization'!X$2)</f>
        <v>59.518324534664181</v>
      </c>
      <c r="Y4" s="2">
        <f ca="1">('[1]Pc, Winter, S2'!Y4*Main!$B$5)+(_xlfn.IFNA(VLOOKUP($A4,'FL Ratio'!$A$3:$B$10,2,FALSE),0)*'FL Characterization'!Y$2)</f>
        <v>53.021953942450551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33.456650178205351</v>
      </c>
      <c r="C2" s="2">
        <f ca="1">('[1]Pc, Summer, S3'!C2*Main!$B$5)+(_xlfn.IFNA(VLOOKUP($A2,'FL Ratio'!$A$3:$B$10,2,FALSE),0)*'FL Characterization'!C$2)</f>
        <v>30.396863896285382</v>
      </c>
      <c r="D2" s="2">
        <f ca="1">('[1]Pc, Summer, S3'!D2*Main!$B$5)+(_xlfn.IFNA(VLOOKUP($A2,'FL Ratio'!$A$3:$B$10,2,FALSE),0)*'FL Characterization'!D$2)</f>
        <v>29.86590968534226</v>
      </c>
      <c r="E2" s="2">
        <f ca="1">('[1]Pc, Summer, S3'!E2*Main!$B$5)+(_xlfn.IFNA(VLOOKUP($A2,'FL Ratio'!$A$3:$B$10,2,FALSE),0)*'FL Characterization'!E$2)</f>
        <v>29.789615306185343</v>
      </c>
      <c r="F2" s="2">
        <f ca="1">('[1]Pc, Summer, S3'!F2*Main!$B$5)+(_xlfn.IFNA(VLOOKUP($A2,'FL Ratio'!$A$3:$B$10,2,FALSE),0)*'FL Characterization'!F$2)</f>
        <v>29.791963922744007</v>
      </c>
      <c r="G2" s="2">
        <f ca="1">('[1]Pc, Summer, S3'!G2*Main!$B$5)+(_xlfn.IFNA(VLOOKUP($A2,'FL Ratio'!$A$3:$B$10,2,FALSE),0)*'FL Characterization'!G$2)</f>
        <v>29.528492498834463</v>
      </c>
      <c r="H2" s="2">
        <f ca="1">('[1]Pc, Summer, S3'!H2*Main!$B$5)+(_xlfn.IFNA(VLOOKUP($A2,'FL Ratio'!$A$3:$B$10,2,FALSE),0)*'FL Characterization'!H$2)</f>
        <v>31.878643568805614</v>
      </c>
      <c r="I2" s="2">
        <f ca="1">('[1]Pc, Summer, S3'!I2*Main!$B$5)+(_xlfn.IFNA(VLOOKUP($A2,'FL Ratio'!$A$3:$B$10,2,FALSE),0)*'FL Characterization'!I$2)</f>
        <v>37.847738121363662</v>
      </c>
      <c r="J2" s="2">
        <f ca="1">('[1]Pc, Summer, S3'!J2*Main!$B$5)+(_xlfn.IFNA(VLOOKUP($A2,'FL Ratio'!$A$3:$B$10,2,FALSE),0)*'FL Characterization'!J$2)</f>
        <v>43.13565957518707</v>
      </c>
      <c r="K2" s="2">
        <f ca="1">('[1]Pc, Summer, S3'!K2*Main!$B$5)+(_xlfn.IFNA(VLOOKUP($A2,'FL Ratio'!$A$3:$B$10,2,FALSE),0)*'FL Characterization'!K$2)</f>
        <v>44.461134247348248</v>
      </c>
      <c r="L2" s="2">
        <f ca="1">('[1]Pc, Summer, S3'!L2*Main!$B$5)+(_xlfn.IFNA(VLOOKUP($A2,'FL Ratio'!$A$3:$B$10,2,FALSE),0)*'FL Characterization'!L$2)</f>
        <v>44.011199430125693</v>
      </c>
      <c r="M2" s="2">
        <f ca="1">('[1]Pc, Summer, S3'!M2*Main!$B$5)+(_xlfn.IFNA(VLOOKUP($A2,'FL Ratio'!$A$3:$B$10,2,FALSE),0)*'FL Characterization'!M$2)</f>
        <v>45.255774877679642</v>
      </c>
      <c r="N2" s="2">
        <f ca="1">('[1]Pc, Summer, S3'!N2*Main!$B$5)+(_xlfn.IFNA(VLOOKUP($A2,'FL Ratio'!$A$3:$B$10,2,FALSE),0)*'FL Characterization'!N$2)</f>
        <v>45.876588686864999</v>
      </c>
      <c r="O2" s="2">
        <f ca="1">('[1]Pc, Summer, S3'!O2*Main!$B$5)+(_xlfn.IFNA(VLOOKUP($A2,'FL Ratio'!$A$3:$B$10,2,FALSE),0)*'FL Characterization'!O$2)</f>
        <v>45.027957742849672</v>
      </c>
      <c r="P2" s="2">
        <f ca="1">('[1]Pc, Summer, S3'!P2*Main!$B$5)+(_xlfn.IFNA(VLOOKUP($A2,'FL Ratio'!$A$3:$B$10,2,FALSE),0)*'FL Characterization'!P$2)</f>
        <v>43.268480895803322</v>
      </c>
      <c r="Q2" s="2">
        <f ca="1">('[1]Pc, Summer, S3'!Q2*Main!$B$5)+(_xlfn.IFNA(VLOOKUP($A2,'FL Ratio'!$A$3:$B$10,2,FALSE),0)*'FL Characterization'!Q$2)</f>
        <v>41.526999187042783</v>
      </c>
      <c r="R2" s="2">
        <f ca="1">('[1]Pc, Summer, S3'!R2*Main!$B$5)+(_xlfn.IFNA(VLOOKUP($A2,'FL Ratio'!$A$3:$B$10,2,FALSE),0)*'FL Characterization'!R$2)</f>
        <v>42.251509224828681</v>
      </c>
      <c r="S2" s="2">
        <f ca="1">('[1]Pc, Summer, S3'!S2*Main!$B$5)+(_xlfn.IFNA(VLOOKUP($A2,'FL Ratio'!$A$3:$B$10,2,FALSE),0)*'FL Characterization'!S$2)</f>
        <v>42.668943581451025</v>
      </c>
      <c r="T2" s="2">
        <f ca="1">('[1]Pc, Summer, S3'!T2*Main!$B$5)+(_xlfn.IFNA(VLOOKUP($A2,'FL Ratio'!$A$3:$B$10,2,FALSE),0)*'FL Characterization'!T$2)</f>
        <v>42.850057396255956</v>
      </c>
      <c r="U2" s="2">
        <f ca="1">('[1]Pc, Summer, S3'!U2*Main!$B$5)+(_xlfn.IFNA(VLOOKUP($A2,'FL Ratio'!$A$3:$B$10,2,FALSE),0)*'FL Characterization'!U$2)</f>
        <v>42.140691949780162</v>
      </c>
      <c r="V2" s="2">
        <f ca="1">('[1]Pc, Summer, S3'!V2*Main!$B$5)+(_xlfn.IFNA(VLOOKUP($A2,'FL Ratio'!$A$3:$B$10,2,FALSE),0)*'FL Characterization'!V$2)</f>
        <v>42.267306165815512</v>
      </c>
      <c r="W2" s="2">
        <f ca="1">('[1]Pc, Summer, S3'!W2*Main!$B$5)+(_xlfn.IFNA(VLOOKUP($A2,'FL Ratio'!$A$3:$B$10,2,FALSE),0)*'FL Characterization'!W$2)</f>
        <v>44.017932179215386</v>
      </c>
      <c r="X2" s="2">
        <f ca="1">('[1]Pc, Summer, S3'!X2*Main!$B$5)+(_xlfn.IFNA(VLOOKUP($A2,'FL Ratio'!$A$3:$B$10,2,FALSE),0)*'FL Characterization'!X$2)</f>
        <v>41.030040598826261</v>
      </c>
      <c r="Y2" s="2">
        <f ca="1"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35.613644723478195</v>
      </c>
      <c r="C3" s="2">
        <f ca="1">('[1]Pc, Summer, S3'!C3*Main!$B$5)+(_xlfn.IFNA(VLOOKUP($A3,'FL Ratio'!$A$3:$B$10,2,FALSE),0)*'FL Characterization'!C$2)</f>
        <v>32.634952983400517</v>
      </c>
      <c r="D3" s="2">
        <f ca="1">('[1]Pc, Summer, S3'!D3*Main!$B$5)+(_xlfn.IFNA(VLOOKUP($A3,'FL Ratio'!$A$3:$B$10,2,FALSE),0)*'FL Characterization'!D$2)</f>
        <v>30.940425596014286</v>
      </c>
      <c r="E3" s="2">
        <f ca="1">('[1]Pc, Summer, S3'!E3*Main!$B$5)+(_xlfn.IFNA(VLOOKUP($A3,'FL Ratio'!$A$3:$B$10,2,FALSE),0)*'FL Characterization'!E$2)</f>
        <v>29.813065753501679</v>
      </c>
      <c r="F3" s="2">
        <f ca="1">('[1]Pc, Summer, S3'!F3*Main!$B$5)+(_xlfn.IFNA(VLOOKUP($A3,'FL Ratio'!$A$3:$B$10,2,FALSE),0)*'FL Characterization'!F$2)</f>
        <v>29.545113659069678</v>
      </c>
      <c r="G3" s="2">
        <f ca="1">('[1]Pc, Summer, S3'!G3*Main!$B$5)+(_xlfn.IFNA(VLOOKUP($A3,'FL Ratio'!$A$3:$B$10,2,FALSE),0)*'FL Characterization'!G$2)</f>
        <v>31.407464825606869</v>
      </c>
      <c r="H3" s="2">
        <f ca="1">('[1]Pc, Summer, S3'!H3*Main!$B$5)+(_xlfn.IFNA(VLOOKUP($A3,'FL Ratio'!$A$3:$B$10,2,FALSE),0)*'FL Characterization'!H$2)</f>
        <v>39.321637156205519</v>
      </c>
      <c r="I3" s="2">
        <f ca="1">('[1]Pc, Summer, S3'!I3*Main!$B$5)+(_xlfn.IFNA(VLOOKUP($A3,'FL Ratio'!$A$3:$B$10,2,FALSE),0)*'FL Characterization'!I$2)</f>
        <v>47.055247619516173</v>
      </c>
      <c r="J3" s="2">
        <f ca="1">('[1]Pc, Summer, S3'!J3*Main!$B$5)+(_xlfn.IFNA(VLOOKUP($A3,'FL Ratio'!$A$3:$B$10,2,FALSE),0)*'FL Characterization'!J$2)</f>
        <v>49.074961194274195</v>
      </c>
      <c r="K3" s="2">
        <f ca="1">('[1]Pc, Summer, S3'!K3*Main!$B$5)+(_xlfn.IFNA(VLOOKUP($A3,'FL Ratio'!$A$3:$B$10,2,FALSE),0)*'FL Characterization'!K$2)</f>
        <v>48.140069251012889</v>
      </c>
      <c r="L3" s="2">
        <f ca="1">('[1]Pc, Summer, S3'!L3*Main!$B$5)+(_xlfn.IFNA(VLOOKUP($A3,'FL Ratio'!$A$3:$B$10,2,FALSE),0)*'FL Characterization'!L$2)</f>
        <v>48.001932115135489</v>
      </c>
      <c r="M3" s="2">
        <f ca="1">('[1]Pc, Summer, S3'!M3*Main!$B$5)+(_xlfn.IFNA(VLOOKUP($A3,'FL Ratio'!$A$3:$B$10,2,FALSE),0)*'FL Characterization'!M$2)</f>
        <v>51.180591149478779</v>
      </c>
      <c r="N3" s="2">
        <f ca="1">('[1]Pc, Summer, S3'!N3*Main!$B$5)+(_xlfn.IFNA(VLOOKUP($A3,'FL Ratio'!$A$3:$B$10,2,FALSE),0)*'FL Characterization'!N$2)</f>
        <v>51.303150346675345</v>
      </c>
      <c r="O3" s="2">
        <f ca="1">('[1]Pc, Summer, S3'!O3*Main!$B$5)+(_xlfn.IFNA(VLOOKUP($A3,'FL Ratio'!$A$3:$B$10,2,FALSE),0)*'FL Characterization'!O$2)</f>
        <v>51.580456004978693</v>
      </c>
      <c r="P3" s="2">
        <f ca="1">('[1]Pc, Summer, S3'!P3*Main!$B$5)+(_xlfn.IFNA(VLOOKUP($A3,'FL Ratio'!$A$3:$B$10,2,FALSE),0)*'FL Characterization'!P$2)</f>
        <v>49.06337759017979</v>
      </c>
      <c r="Q3" s="2">
        <f ca="1">('[1]Pc, Summer, S3'!Q3*Main!$B$5)+(_xlfn.IFNA(VLOOKUP($A3,'FL Ratio'!$A$3:$B$10,2,FALSE),0)*'FL Characterization'!Q$2)</f>
        <v>46.472256582252363</v>
      </c>
      <c r="R3" s="2">
        <f ca="1">('[1]Pc, Summer, S3'!R3*Main!$B$5)+(_xlfn.IFNA(VLOOKUP($A3,'FL Ratio'!$A$3:$B$10,2,FALSE),0)*'FL Characterization'!R$2)</f>
        <v>43.055499206671257</v>
      </c>
      <c r="S3" s="2">
        <f ca="1">('[1]Pc, Summer, S3'!S3*Main!$B$5)+(_xlfn.IFNA(VLOOKUP($A3,'FL Ratio'!$A$3:$B$10,2,FALSE),0)*'FL Characterization'!S$2)</f>
        <v>43.425652741638665</v>
      </c>
      <c r="T3" s="2">
        <f ca="1">('[1]Pc, Summer, S3'!T3*Main!$B$5)+(_xlfn.IFNA(VLOOKUP($A3,'FL Ratio'!$A$3:$B$10,2,FALSE),0)*'FL Characterization'!T$2)</f>
        <v>43.125238278476708</v>
      </c>
      <c r="U3" s="2">
        <f ca="1">('[1]Pc, Summer, S3'!U3*Main!$B$5)+(_xlfn.IFNA(VLOOKUP($A3,'FL Ratio'!$A$3:$B$10,2,FALSE),0)*'FL Characterization'!U$2)</f>
        <v>42.998552508983963</v>
      </c>
      <c r="V3" s="2">
        <f ca="1">('[1]Pc, Summer, S3'!V3*Main!$B$5)+(_xlfn.IFNA(VLOOKUP($A3,'FL Ratio'!$A$3:$B$10,2,FALSE),0)*'FL Characterization'!V$2)</f>
        <v>43.154124284549972</v>
      </c>
      <c r="W3" s="2">
        <f ca="1">('[1]Pc, Summer, S3'!W3*Main!$B$5)+(_xlfn.IFNA(VLOOKUP($A3,'FL Ratio'!$A$3:$B$10,2,FALSE),0)*'FL Characterization'!W$2)</f>
        <v>42.980120486061018</v>
      </c>
      <c r="X3" s="2">
        <f ca="1">('[1]Pc, Summer, S3'!X3*Main!$B$5)+(_xlfn.IFNA(VLOOKUP($A3,'FL Ratio'!$A$3:$B$10,2,FALSE),0)*'FL Characterization'!X$2)</f>
        <v>42.449119294474286</v>
      </c>
      <c r="Y3" s="2">
        <f ca="1">('[1]Pc, Summer, S3'!Y3*Main!$B$5)+(_xlfn.IFNA(VLOOKUP($A3,'FL Ratio'!$A$3:$B$10,2,FALSE),0)*'FL Characterization'!Y$2)</f>
        <v>40.064633558163386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47.430497427673572</v>
      </c>
      <c r="C4" s="2">
        <f ca="1">('[1]Pc, Summer, S3'!C4*Main!$B$5)+(_xlfn.IFNA(VLOOKUP($A4,'FL Ratio'!$A$3:$B$10,2,FALSE),0)*'FL Characterization'!C$2)</f>
        <v>42.011939027084516</v>
      </c>
      <c r="D4" s="2">
        <f ca="1">('[1]Pc, Summer, S3'!D4*Main!$B$5)+(_xlfn.IFNA(VLOOKUP($A4,'FL Ratio'!$A$3:$B$10,2,FALSE),0)*'FL Characterization'!D$2)</f>
        <v>39.639150494250615</v>
      </c>
      <c r="E4" s="2">
        <f ca="1">('[1]Pc, Summer, S3'!E4*Main!$B$5)+(_xlfn.IFNA(VLOOKUP($A4,'FL Ratio'!$A$3:$B$10,2,FALSE),0)*'FL Characterization'!E$2)</f>
        <v>38.349996766090889</v>
      </c>
      <c r="F4" s="2">
        <f ca="1">('[1]Pc, Summer, S3'!F4*Main!$B$5)+(_xlfn.IFNA(VLOOKUP($A4,'FL Ratio'!$A$3:$B$10,2,FALSE),0)*'FL Characterization'!F$2)</f>
        <v>40.29752654129279</v>
      </c>
      <c r="G4" s="2">
        <f ca="1">('[1]Pc, Summer, S3'!G4*Main!$B$5)+(_xlfn.IFNA(VLOOKUP($A4,'FL Ratio'!$A$3:$B$10,2,FALSE),0)*'FL Characterization'!G$2)</f>
        <v>36.828301363962211</v>
      </c>
      <c r="H4" s="2">
        <f ca="1">('[1]Pc, Summer, S3'!H4*Main!$B$5)+(_xlfn.IFNA(VLOOKUP($A4,'FL Ratio'!$A$3:$B$10,2,FALSE),0)*'FL Characterization'!H$2)</f>
        <v>43.244536955728094</v>
      </c>
      <c r="I4" s="2">
        <f ca="1">('[1]Pc, Summer, S3'!I4*Main!$B$5)+(_xlfn.IFNA(VLOOKUP($A4,'FL Ratio'!$A$3:$B$10,2,FALSE),0)*'FL Characterization'!I$2)</f>
        <v>48.948622402413662</v>
      </c>
      <c r="J4" s="2">
        <f ca="1">('[1]Pc, Summer, S3'!J4*Main!$B$5)+(_xlfn.IFNA(VLOOKUP($A4,'FL Ratio'!$A$3:$B$10,2,FALSE),0)*'FL Characterization'!J$2)</f>
        <v>55.089801106506258</v>
      </c>
      <c r="K4" s="2">
        <f ca="1">('[1]Pc, Summer, S3'!K4*Main!$B$5)+(_xlfn.IFNA(VLOOKUP($A4,'FL Ratio'!$A$3:$B$10,2,FALSE),0)*'FL Characterization'!K$2)</f>
        <v>59.200082543574204</v>
      </c>
      <c r="L4" s="2">
        <f ca="1">('[1]Pc, Summer, S3'!L4*Main!$B$5)+(_xlfn.IFNA(VLOOKUP($A4,'FL Ratio'!$A$3:$B$10,2,FALSE),0)*'FL Characterization'!L$2)</f>
        <v>60.970222325873522</v>
      </c>
      <c r="M4" s="2">
        <f ca="1">('[1]Pc, Summer, S3'!M4*Main!$B$5)+(_xlfn.IFNA(VLOOKUP($A4,'FL Ratio'!$A$3:$B$10,2,FALSE),0)*'FL Characterization'!M$2)</f>
        <v>61.973814532134021</v>
      </c>
      <c r="N4" s="2">
        <f ca="1">('[1]Pc, Summer, S3'!N4*Main!$B$5)+(_xlfn.IFNA(VLOOKUP($A4,'FL Ratio'!$A$3:$B$10,2,FALSE),0)*'FL Characterization'!N$2)</f>
        <v>63.30918301894198</v>
      </c>
      <c r="O4" s="2">
        <f ca="1">('[1]Pc, Summer, S3'!O4*Main!$B$5)+(_xlfn.IFNA(VLOOKUP($A4,'FL Ratio'!$A$3:$B$10,2,FALSE),0)*'FL Characterization'!O$2)</f>
        <v>64.10231813082487</v>
      </c>
      <c r="P4" s="2">
        <f ca="1">('[1]Pc, Summer, S3'!P4*Main!$B$5)+(_xlfn.IFNA(VLOOKUP($A4,'FL Ratio'!$A$3:$B$10,2,FALSE),0)*'FL Characterization'!P$2)</f>
        <v>64.364530823353633</v>
      </c>
      <c r="Q4" s="2">
        <f ca="1">('[1]Pc, Summer, S3'!Q4*Main!$B$5)+(_xlfn.IFNA(VLOOKUP($A4,'FL Ratio'!$A$3:$B$10,2,FALSE),0)*'FL Characterization'!Q$2)</f>
        <v>61.951703312902076</v>
      </c>
      <c r="R4" s="2">
        <f ca="1">('[1]Pc, Summer, S3'!R4*Main!$B$5)+(_xlfn.IFNA(VLOOKUP($A4,'FL Ratio'!$A$3:$B$10,2,FALSE),0)*'FL Characterization'!R$2)</f>
        <v>61.703023969293142</v>
      </c>
      <c r="S4" s="2">
        <f ca="1">('[1]Pc, Summer, S3'!S4*Main!$B$5)+(_xlfn.IFNA(VLOOKUP($A4,'FL Ratio'!$A$3:$B$10,2,FALSE),0)*'FL Characterization'!S$2)</f>
        <v>59.681458724161615</v>
      </c>
      <c r="T4" s="2">
        <f ca="1">('[1]Pc, Summer, S3'!T4*Main!$B$5)+(_xlfn.IFNA(VLOOKUP($A4,'FL Ratio'!$A$3:$B$10,2,FALSE),0)*'FL Characterization'!T$2)</f>
        <v>59.691236468666347</v>
      </c>
      <c r="U4" s="2">
        <f ca="1">('[1]Pc, Summer, S3'!U4*Main!$B$5)+(_xlfn.IFNA(VLOOKUP($A4,'FL Ratio'!$A$3:$B$10,2,FALSE),0)*'FL Characterization'!U$2)</f>
        <v>60.051807146601696</v>
      </c>
      <c r="V4" s="2">
        <f ca="1">('[1]Pc, Summer, S3'!V4*Main!$B$5)+(_xlfn.IFNA(VLOOKUP($A4,'FL Ratio'!$A$3:$B$10,2,FALSE),0)*'FL Characterization'!V$2)</f>
        <v>59.716206650901213</v>
      </c>
      <c r="W4" s="2">
        <f ca="1">('[1]Pc, Summer, S3'!W4*Main!$B$5)+(_xlfn.IFNA(VLOOKUP($A4,'FL Ratio'!$A$3:$B$10,2,FALSE),0)*'FL Characterization'!W$2)</f>
        <v>61.666579959177284</v>
      </c>
      <c r="X4" s="2">
        <f ca="1">('[1]Pc, Summer, S3'!X4*Main!$B$5)+(_xlfn.IFNA(VLOOKUP($A4,'FL Ratio'!$A$3:$B$10,2,FALSE),0)*'FL Characterization'!X$2)</f>
        <v>61.259169571198747</v>
      </c>
      <c r="Y4" s="2">
        <f ca="1">('[1]Pc, Summer, S3'!Y4*Main!$B$5)+(_xlfn.IFNA(VLOOKUP($A4,'FL Ratio'!$A$3:$B$10,2,FALSE),0)*'FL Characterization'!Y$2)</f>
        <v>55.149975555635407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33.456650178205351</v>
      </c>
      <c r="C2" s="2">
        <f ca="1">('[1]Pc, Summer, S3'!C2*Main!$B$5)+(_xlfn.IFNA(VLOOKUP($A2,'FL Ratio'!$A$3:$B$10,2,FALSE),0)*'FL Characterization'!C$2)</f>
        <v>30.396863896285382</v>
      </c>
      <c r="D2" s="2">
        <f ca="1">('[1]Pc, Summer, S3'!D2*Main!$B$5)+(_xlfn.IFNA(VLOOKUP($A2,'FL Ratio'!$A$3:$B$10,2,FALSE),0)*'FL Characterization'!D$2)</f>
        <v>29.86590968534226</v>
      </c>
      <c r="E2" s="2">
        <f ca="1">('[1]Pc, Summer, S3'!E2*Main!$B$5)+(_xlfn.IFNA(VLOOKUP($A2,'FL Ratio'!$A$3:$B$10,2,FALSE),0)*'FL Characterization'!E$2)</f>
        <v>29.789615306185343</v>
      </c>
      <c r="F2" s="2">
        <f ca="1">('[1]Pc, Summer, S3'!F2*Main!$B$5)+(_xlfn.IFNA(VLOOKUP($A2,'FL Ratio'!$A$3:$B$10,2,FALSE),0)*'FL Characterization'!F$2)</f>
        <v>29.791963922744007</v>
      </c>
      <c r="G2" s="2">
        <f ca="1">('[1]Pc, Summer, S3'!G2*Main!$B$5)+(_xlfn.IFNA(VLOOKUP($A2,'FL Ratio'!$A$3:$B$10,2,FALSE),0)*'FL Characterization'!G$2)</f>
        <v>29.528492498834463</v>
      </c>
      <c r="H2" s="2">
        <f ca="1">('[1]Pc, Summer, S3'!H2*Main!$B$5)+(_xlfn.IFNA(VLOOKUP($A2,'FL Ratio'!$A$3:$B$10,2,FALSE),0)*'FL Characterization'!H$2)</f>
        <v>31.878643568805614</v>
      </c>
      <c r="I2" s="2">
        <f ca="1">('[1]Pc, Summer, S3'!I2*Main!$B$5)+(_xlfn.IFNA(VLOOKUP($A2,'FL Ratio'!$A$3:$B$10,2,FALSE),0)*'FL Characterization'!I$2)</f>
        <v>37.847738121363662</v>
      </c>
      <c r="J2" s="2">
        <f ca="1">('[1]Pc, Summer, S3'!J2*Main!$B$5)+(_xlfn.IFNA(VLOOKUP($A2,'FL Ratio'!$A$3:$B$10,2,FALSE),0)*'FL Characterization'!J$2)</f>
        <v>43.13565957518707</v>
      </c>
      <c r="K2" s="2">
        <f ca="1">('[1]Pc, Summer, S3'!K2*Main!$B$5)+(_xlfn.IFNA(VLOOKUP($A2,'FL Ratio'!$A$3:$B$10,2,FALSE),0)*'FL Characterization'!K$2)</f>
        <v>44.461134247348248</v>
      </c>
      <c r="L2" s="2">
        <f ca="1">('[1]Pc, Summer, S3'!L2*Main!$B$5)+(_xlfn.IFNA(VLOOKUP($A2,'FL Ratio'!$A$3:$B$10,2,FALSE),0)*'FL Characterization'!L$2)</f>
        <v>44.011199430125693</v>
      </c>
      <c r="M2" s="2">
        <f ca="1">('[1]Pc, Summer, S3'!M2*Main!$B$5)+(_xlfn.IFNA(VLOOKUP($A2,'FL Ratio'!$A$3:$B$10,2,FALSE),0)*'FL Characterization'!M$2)</f>
        <v>45.255774877679642</v>
      </c>
      <c r="N2" s="2">
        <f ca="1">('[1]Pc, Summer, S3'!N2*Main!$B$5)+(_xlfn.IFNA(VLOOKUP($A2,'FL Ratio'!$A$3:$B$10,2,FALSE),0)*'FL Characterization'!N$2)</f>
        <v>45.876588686864999</v>
      </c>
      <c r="O2" s="2">
        <f ca="1">('[1]Pc, Summer, S3'!O2*Main!$B$5)+(_xlfn.IFNA(VLOOKUP($A2,'FL Ratio'!$A$3:$B$10,2,FALSE),0)*'FL Characterization'!O$2)</f>
        <v>45.027957742849672</v>
      </c>
      <c r="P2" s="2">
        <f ca="1">('[1]Pc, Summer, S3'!P2*Main!$B$5)+(_xlfn.IFNA(VLOOKUP($A2,'FL Ratio'!$A$3:$B$10,2,FALSE),0)*'FL Characterization'!P$2)</f>
        <v>43.268480895803322</v>
      </c>
      <c r="Q2" s="2">
        <f ca="1">('[1]Pc, Summer, S3'!Q2*Main!$B$5)+(_xlfn.IFNA(VLOOKUP($A2,'FL Ratio'!$A$3:$B$10,2,FALSE),0)*'FL Characterization'!Q$2)</f>
        <v>41.526999187042783</v>
      </c>
      <c r="R2" s="2">
        <f ca="1">('[1]Pc, Summer, S3'!R2*Main!$B$5)+(_xlfn.IFNA(VLOOKUP($A2,'FL Ratio'!$A$3:$B$10,2,FALSE),0)*'FL Characterization'!R$2)</f>
        <v>42.251509224828681</v>
      </c>
      <c r="S2" s="2">
        <f ca="1">('[1]Pc, Summer, S3'!S2*Main!$B$5)+(_xlfn.IFNA(VLOOKUP($A2,'FL Ratio'!$A$3:$B$10,2,FALSE),0)*'FL Characterization'!S$2)</f>
        <v>42.668943581451025</v>
      </c>
      <c r="T2" s="2">
        <f ca="1">('[1]Pc, Summer, S3'!T2*Main!$B$5)+(_xlfn.IFNA(VLOOKUP($A2,'FL Ratio'!$A$3:$B$10,2,FALSE),0)*'FL Characterization'!T$2)</f>
        <v>42.850057396255956</v>
      </c>
      <c r="U2" s="2">
        <f ca="1">('[1]Pc, Summer, S3'!U2*Main!$B$5)+(_xlfn.IFNA(VLOOKUP($A2,'FL Ratio'!$A$3:$B$10,2,FALSE),0)*'FL Characterization'!U$2)</f>
        <v>42.140691949780162</v>
      </c>
      <c r="V2" s="2">
        <f ca="1">('[1]Pc, Summer, S3'!V2*Main!$B$5)+(_xlfn.IFNA(VLOOKUP($A2,'FL Ratio'!$A$3:$B$10,2,FALSE),0)*'FL Characterization'!V$2)</f>
        <v>42.267306165815512</v>
      </c>
      <c r="W2" s="2">
        <f ca="1">('[1]Pc, Summer, S3'!W2*Main!$B$5)+(_xlfn.IFNA(VLOOKUP($A2,'FL Ratio'!$A$3:$B$10,2,FALSE),0)*'FL Characterization'!W$2)</f>
        <v>44.017932179215386</v>
      </c>
      <c r="X2" s="2">
        <f ca="1">('[1]Pc, Summer, S3'!X2*Main!$B$5)+(_xlfn.IFNA(VLOOKUP($A2,'FL Ratio'!$A$3:$B$10,2,FALSE),0)*'FL Characterization'!X$2)</f>
        <v>41.030040598826261</v>
      </c>
      <c r="Y2" s="2">
        <f ca="1"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35.613644723478195</v>
      </c>
      <c r="C3" s="2">
        <f ca="1">('[1]Pc, Summer, S3'!C3*Main!$B$5)+(_xlfn.IFNA(VLOOKUP($A3,'FL Ratio'!$A$3:$B$10,2,FALSE),0)*'FL Characterization'!C$2)</f>
        <v>32.634952983400517</v>
      </c>
      <c r="D3" s="2">
        <f ca="1">('[1]Pc, Summer, S3'!D3*Main!$B$5)+(_xlfn.IFNA(VLOOKUP($A3,'FL Ratio'!$A$3:$B$10,2,FALSE),0)*'FL Characterization'!D$2)</f>
        <v>30.940425596014286</v>
      </c>
      <c r="E3" s="2">
        <f ca="1">('[1]Pc, Summer, S3'!E3*Main!$B$5)+(_xlfn.IFNA(VLOOKUP($A3,'FL Ratio'!$A$3:$B$10,2,FALSE),0)*'FL Characterization'!E$2)</f>
        <v>29.813065753501679</v>
      </c>
      <c r="F3" s="2">
        <f ca="1">('[1]Pc, Summer, S3'!F3*Main!$B$5)+(_xlfn.IFNA(VLOOKUP($A3,'FL Ratio'!$A$3:$B$10,2,FALSE),0)*'FL Characterization'!F$2)</f>
        <v>29.545113659069678</v>
      </c>
      <c r="G3" s="2">
        <f ca="1">('[1]Pc, Summer, S3'!G3*Main!$B$5)+(_xlfn.IFNA(VLOOKUP($A3,'FL Ratio'!$A$3:$B$10,2,FALSE),0)*'FL Characterization'!G$2)</f>
        <v>31.407464825606869</v>
      </c>
      <c r="H3" s="2">
        <f ca="1">('[1]Pc, Summer, S3'!H3*Main!$B$5)+(_xlfn.IFNA(VLOOKUP($A3,'FL Ratio'!$A$3:$B$10,2,FALSE),0)*'FL Characterization'!H$2)</f>
        <v>39.321637156205519</v>
      </c>
      <c r="I3" s="2">
        <f ca="1">('[1]Pc, Summer, S3'!I3*Main!$B$5)+(_xlfn.IFNA(VLOOKUP($A3,'FL Ratio'!$A$3:$B$10,2,FALSE),0)*'FL Characterization'!I$2)</f>
        <v>47.055247619516173</v>
      </c>
      <c r="J3" s="2">
        <f ca="1">('[1]Pc, Summer, S3'!J3*Main!$B$5)+(_xlfn.IFNA(VLOOKUP($A3,'FL Ratio'!$A$3:$B$10,2,FALSE),0)*'FL Characterization'!J$2)</f>
        <v>49.074961194274195</v>
      </c>
      <c r="K3" s="2">
        <f ca="1">('[1]Pc, Summer, S3'!K3*Main!$B$5)+(_xlfn.IFNA(VLOOKUP($A3,'FL Ratio'!$A$3:$B$10,2,FALSE),0)*'FL Characterization'!K$2)</f>
        <v>48.140069251012889</v>
      </c>
      <c r="L3" s="2">
        <f ca="1">('[1]Pc, Summer, S3'!L3*Main!$B$5)+(_xlfn.IFNA(VLOOKUP($A3,'FL Ratio'!$A$3:$B$10,2,FALSE),0)*'FL Characterization'!L$2)</f>
        <v>48.001932115135489</v>
      </c>
      <c r="M3" s="2">
        <f ca="1">('[1]Pc, Summer, S3'!M3*Main!$B$5)+(_xlfn.IFNA(VLOOKUP($A3,'FL Ratio'!$A$3:$B$10,2,FALSE),0)*'FL Characterization'!M$2)</f>
        <v>51.180591149478779</v>
      </c>
      <c r="N3" s="2">
        <f ca="1">('[1]Pc, Summer, S3'!N3*Main!$B$5)+(_xlfn.IFNA(VLOOKUP($A3,'FL Ratio'!$A$3:$B$10,2,FALSE),0)*'FL Characterization'!N$2)</f>
        <v>51.303150346675345</v>
      </c>
      <c r="O3" s="2">
        <f ca="1">('[1]Pc, Summer, S3'!O3*Main!$B$5)+(_xlfn.IFNA(VLOOKUP($A3,'FL Ratio'!$A$3:$B$10,2,FALSE),0)*'FL Characterization'!O$2)</f>
        <v>51.580456004978693</v>
      </c>
      <c r="P3" s="2">
        <f ca="1">('[1]Pc, Summer, S3'!P3*Main!$B$5)+(_xlfn.IFNA(VLOOKUP($A3,'FL Ratio'!$A$3:$B$10,2,FALSE),0)*'FL Characterization'!P$2)</f>
        <v>49.06337759017979</v>
      </c>
      <c r="Q3" s="2">
        <f ca="1">('[1]Pc, Summer, S3'!Q3*Main!$B$5)+(_xlfn.IFNA(VLOOKUP($A3,'FL Ratio'!$A$3:$B$10,2,FALSE),0)*'FL Characterization'!Q$2)</f>
        <v>46.472256582252363</v>
      </c>
      <c r="R3" s="2">
        <f ca="1">('[1]Pc, Summer, S3'!R3*Main!$B$5)+(_xlfn.IFNA(VLOOKUP($A3,'FL Ratio'!$A$3:$B$10,2,FALSE),0)*'FL Characterization'!R$2)</f>
        <v>43.055499206671257</v>
      </c>
      <c r="S3" s="2">
        <f ca="1">('[1]Pc, Summer, S3'!S3*Main!$B$5)+(_xlfn.IFNA(VLOOKUP($A3,'FL Ratio'!$A$3:$B$10,2,FALSE),0)*'FL Characterization'!S$2)</f>
        <v>43.425652741638665</v>
      </c>
      <c r="T3" s="2">
        <f ca="1">('[1]Pc, Summer, S3'!T3*Main!$B$5)+(_xlfn.IFNA(VLOOKUP($A3,'FL Ratio'!$A$3:$B$10,2,FALSE),0)*'FL Characterization'!T$2)</f>
        <v>43.125238278476708</v>
      </c>
      <c r="U3" s="2">
        <f ca="1">('[1]Pc, Summer, S3'!U3*Main!$B$5)+(_xlfn.IFNA(VLOOKUP($A3,'FL Ratio'!$A$3:$B$10,2,FALSE),0)*'FL Characterization'!U$2)</f>
        <v>42.998552508983963</v>
      </c>
      <c r="V3" s="2">
        <f ca="1">('[1]Pc, Summer, S3'!V3*Main!$B$5)+(_xlfn.IFNA(VLOOKUP($A3,'FL Ratio'!$A$3:$B$10,2,FALSE),0)*'FL Characterization'!V$2)</f>
        <v>43.154124284549972</v>
      </c>
      <c r="W3" s="2">
        <f ca="1">('[1]Pc, Summer, S3'!W3*Main!$B$5)+(_xlfn.IFNA(VLOOKUP($A3,'FL Ratio'!$A$3:$B$10,2,FALSE),0)*'FL Characterization'!W$2)</f>
        <v>42.980120486061018</v>
      </c>
      <c r="X3" s="2">
        <f ca="1">('[1]Pc, Summer, S3'!X3*Main!$B$5)+(_xlfn.IFNA(VLOOKUP($A3,'FL Ratio'!$A$3:$B$10,2,FALSE),0)*'FL Characterization'!X$2)</f>
        <v>42.449119294474286</v>
      </c>
      <c r="Y3" s="2">
        <f ca="1">('[1]Pc, Summer, S3'!Y3*Main!$B$5)+(_xlfn.IFNA(VLOOKUP($A3,'FL Ratio'!$A$3:$B$10,2,FALSE),0)*'FL Characterization'!Y$2)</f>
        <v>40.064633558163386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47.430497427673572</v>
      </c>
      <c r="C4" s="2">
        <f ca="1">('[1]Pc, Summer, S3'!C4*Main!$B$5)+(_xlfn.IFNA(VLOOKUP($A4,'FL Ratio'!$A$3:$B$10,2,FALSE),0)*'FL Characterization'!C$2)</f>
        <v>42.011939027084516</v>
      </c>
      <c r="D4" s="2">
        <f ca="1">('[1]Pc, Summer, S3'!D4*Main!$B$5)+(_xlfn.IFNA(VLOOKUP($A4,'FL Ratio'!$A$3:$B$10,2,FALSE),0)*'FL Characterization'!D$2)</f>
        <v>39.639150494250615</v>
      </c>
      <c r="E4" s="2">
        <f ca="1">('[1]Pc, Summer, S3'!E4*Main!$B$5)+(_xlfn.IFNA(VLOOKUP($A4,'FL Ratio'!$A$3:$B$10,2,FALSE),0)*'FL Characterization'!E$2)</f>
        <v>38.349996766090889</v>
      </c>
      <c r="F4" s="2">
        <f ca="1">('[1]Pc, Summer, S3'!F4*Main!$B$5)+(_xlfn.IFNA(VLOOKUP($A4,'FL Ratio'!$A$3:$B$10,2,FALSE),0)*'FL Characterization'!F$2)</f>
        <v>40.29752654129279</v>
      </c>
      <c r="G4" s="2">
        <f ca="1">('[1]Pc, Summer, S3'!G4*Main!$B$5)+(_xlfn.IFNA(VLOOKUP($A4,'FL Ratio'!$A$3:$B$10,2,FALSE),0)*'FL Characterization'!G$2)</f>
        <v>36.828301363962211</v>
      </c>
      <c r="H4" s="2">
        <f ca="1">('[1]Pc, Summer, S3'!H4*Main!$B$5)+(_xlfn.IFNA(VLOOKUP($A4,'FL Ratio'!$A$3:$B$10,2,FALSE),0)*'FL Characterization'!H$2)</f>
        <v>43.244536955728094</v>
      </c>
      <c r="I4" s="2">
        <f ca="1">('[1]Pc, Summer, S3'!I4*Main!$B$5)+(_xlfn.IFNA(VLOOKUP($A4,'FL Ratio'!$A$3:$B$10,2,FALSE),0)*'FL Characterization'!I$2)</f>
        <v>48.948622402413662</v>
      </c>
      <c r="J4" s="2">
        <f ca="1">('[1]Pc, Summer, S3'!J4*Main!$B$5)+(_xlfn.IFNA(VLOOKUP($A4,'FL Ratio'!$A$3:$B$10,2,FALSE),0)*'FL Characterization'!J$2)</f>
        <v>55.089801106506258</v>
      </c>
      <c r="K4" s="2">
        <f ca="1">('[1]Pc, Summer, S3'!K4*Main!$B$5)+(_xlfn.IFNA(VLOOKUP($A4,'FL Ratio'!$A$3:$B$10,2,FALSE),0)*'FL Characterization'!K$2)</f>
        <v>59.200082543574204</v>
      </c>
      <c r="L4" s="2">
        <f ca="1">('[1]Pc, Summer, S3'!L4*Main!$B$5)+(_xlfn.IFNA(VLOOKUP($A4,'FL Ratio'!$A$3:$B$10,2,FALSE),0)*'FL Characterization'!L$2)</f>
        <v>60.970222325873522</v>
      </c>
      <c r="M4" s="2">
        <f ca="1">('[1]Pc, Summer, S3'!M4*Main!$B$5)+(_xlfn.IFNA(VLOOKUP($A4,'FL Ratio'!$A$3:$B$10,2,FALSE),0)*'FL Characterization'!M$2)</f>
        <v>61.973814532134021</v>
      </c>
      <c r="N4" s="2">
        <f ca="1">('[1]Pc, Summer, S3'!N4*Main!$B$5)+(_xlfn.IFNA(VLOOKUP($A4,'FL Ratio'!$A$3:$B$10,2,FALSE),0)*'FL Characterization'!N$2)</f>
        <v>63.30918301894198</v>
      </c>
      <c r="O4" s="2">
        <f ca="1">('[1]Pc, Summer, S3'!O4*Main!$B$5)+(_xlfn.IFNA(VLOOKUP($A4,'FL Ratio'!$A$3:$B$10,2,FALSE),0)*'FL Characterization'!O$2)</f>
        <v>64.10231813082487</v>
      </c>
      <c r="P4" s="2">
        <f ca="1">('[1]Pc, Summer, S3'!P4*Main!$B$5)+(_xlfn.IFNA(VLOOKUP($A4,'FL Ratio'!$A$3:$B$10,2,FALSE),0)*'FL Characterization'!P$2)</f>
        <v>64.364530823353633</v>
      </c>
      <c r="Q4" s="2">
        <f ca="1">('[1]Pc, Summer, S3'!Q4*Main!$B$5)+(_xlfn.IFNA(VLOOKUP($A4,'FL Ratio'!$A$3:$B$10,2,FALSE),0)*'FL Characterization'!Q$2)</f>
        <v>61.951703312902076</v>
      </c>
      <c r="R4" s="2">
        <f ca="1">('[1]Pc, Summer, S3'!R4*Main!$B$5)+(_xlfn.IFNA(VLOOKUP($A4,'FL Ratio'!$A$3:$B$10,2,FALSE),0)*'FL Characterization'!R$2)</f>
        <v>61.703023969293142</v>
      </c>
      <c r="S4" s="2">
        <f ca="1">('[1]Pc, Summer, S3'!S4*Main!$B$5)+(_xlfn.IFNA(VLOOKUP($A4,'FL Ratio'!$A$3:$B$10,2,FALSE),0)*'FL Characterization'!S$2)</f>
        <v>59.681458724161615</v>
      </c>
      <c r="T4" s="2">
        <f ca="1">('[1]Pc, Summer, S3'!T4*Main!$B$5)+(_xlfn.IFNA(VLOOKUP($A4,'FL Ratio'!$A$3:$B$10,2,FALSE),0)*'FL Characterization'!T$2)</f>
        <v>59.691236468666347</v>
      </c>
      <c r="U4" s="2">
        <f ca="1">('[1]Pc, Summer, S3'!U4*Main!$B$5)+(_xlfn.IFNA(VLOOKUP($A4,'FL Ratio'!$A$3:$B$10,2,FALSE),0)*'FL Characterization'!U$2)</f>
        <v>60.051807146601696</v>
      </c>
      <c r="V4" s="2">
        <f ca="1">('[1]Pc, Summer, S3'!V4*Main!$B$5)+(_xlfn.IFNA(VLOOKUP($A4,'FL Ratio'!$A$3:$B$10,2,FALSE),0)*'FL Characterization'!V$2)</f>
        <v>59.716206650901213</v>
      </c>
      <c r="W4" s="2">
        <f ca="1">('[1]Pc, Summer, S3'!W4*Main!$B$5)+(_xlfn.IFNA(VLOOKUP($A4,'FL Ratio'!$A$3:$B$10,2,FALSE),0)*'FL Characterization'!W$2)</f>
        <v>61.666579959177284</v>
      </c>
      <c r="X4" s="2">
        <f ca="1">('[1]Pc, Summer, S3'!X4*Main!$B$5)+(_xlfn.IFNA(VLOOKUP($A4,'FL Ratio'!$A$3:$B$10,2,FALSE),0)*'FL Characterization'!X$2)</f>
        <v>61.259169571198747</v>
      </c>
      <c r="Y4" s="2">
        <f ca="1">('[1]Pc, Summer, S3'!Y4*Main!$B$5)+(_xlfn.IFNA(VLOOKUP($A4,'FL Ratio'!$A$3:$B$10,2,FALSE),0)*'FL Characterization'!Y$2)</f>
        <v>55.149975555635407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Ratio'!$A$3:$B$10,2,FALSE),0)*'FL Characterization'!B$2)</f>
        <v>33.456650178205351</v>
      </c>
      <c r="C2" s="2">
        <f ca="1">('[1]Pc, Summer, S3'!C2*Main!$B$5)+(_xlfn.IFNA(VLOOKUP($A2,'FL Ratio'!$A$3:$B$10,2,FALSE),0)*'FL Characterization'!C$2)</f>
        <v>30.396863896285382</v>
      </c>
      <c r="D2" s="2">
        <f ca="1">('[1]Pc, Summer, S3'!D2*Main!$B$5)+(_xlfn.IFNA(VLOOKUP($A2,'FL Ratio'!$A$3:$B$10,2,FALSE),0)*'FL Characterization'!D$2)</f>
        <v>29.86590968534226</v>
      </c>
      <c r="E2" s="2">
        <f ca="1">('[1]Pc, Summer, S3'!E2*Main!$B$5)+(_xlfn.IFNA(VLOOKUP($A2,'FL Ratio'!$A$3:$B$10,2,FALSE),0)*'FL Characterization'!E$2)</f>
        <v>29.789615306185343</v>
      </c>
      <c r="F2" s="2">
        <f ca="1">('[1]Pc, Summer, S3'!F2*Main!$B$5)+(_xlfn.IFNA(VLOOKUP($A2,'FL Ratio'!$A$3:$B$10,2,FALSE),0)*'FL Characterization'!F$2)</f>
        <v>29.791963922744007</v>
      </c>
      <c r="G2" s="2">
        <f ca="1">('[1]Pc, Summer, S3'!G2*Main!$B$5)+(_xlfn.IFNA(VLOOKUP($A2,'FL Ratio'!$A$3:$B$10,2,FALSE),0)*'FL Characterization'!G$2)</f>
        <v>29.528492498834463</v>
      </c>
      <c r="H2" s="2">
        <f ca="1">('[1]Pc, Summer, S3'!H2*Main!$B$5)+(_xlfn.IFNA(VLOOKUP($A2,'FL Ratio'!$A$3:$B$10,2,FALSE),0)*'FL Characterization'!H$2)</f>
        <v>31.878643568805614</v>
      </c>
      <c r="I2" s="2">
        <f ca="1">('[1]Pc, Summer, S3'!I2*Main!$B$5)+(_xlfn.IFNA(VLOOKUP($A2,'FL Ratio'!$A$3:$B$10,2,FALSE),0)*'FL Characterization'!I$2)</f>
        <v>37.847738121363662</v>
      </c>
      <c r="J2" s="2">
        <f ca="1">('[1]Pc, Summer, S3'!J2*Main!$B$5)+(_xlfn.IFNA(VLOOKUP($A2,'FL Ratio'!$A$3:$B$10,2,FALSE),0)*'FL Characterization'!J$2)</f>
        <v>43.13565957518707</v>
      </c>
      <c r="K2" s="2">
        <f ca="1">('[1]Pc, Summer, S3'!K2*Main!$B$5)+(_xlfn.IFNA(VLOOKUP($A2,'FL Ratio'!$A$3:$B$10,2,FALSE),0)*'FL Characterization'!K$2)</f>
        <v>44.461134247348248</v>
      </c>
      <c r="L2" s="2">
        <f ca="1">('[1]Pc, Summer, S3'!L2*Main!$B$5)+(_xlfn.IFNA(VLOOKUP($A2,'FL Ratio'!$A$3:$B$10,2,FALSE),0)*'FL Characterization'!L$2)</f>
        <v>44.011199430125693</v>
      </c>
      <c r="M2" s="2">
        <f ca="1">('[1]Pc, Summer, S3'!M2*Main!$B$5)+(_xlfn.IFNA(VLOOKUP($A2,'FL Ratio'!$A$3:$B$10,2,FALSE),0)*'FL Characterization'!M$2)</f>
        <v>45.255774877679642</v>
      </c>
      <c r="N2" s="2">
        <f ca="1">('[1]Pc, Summer, S3'!N2*Main!$B$5)+(_xlfn.IFNA(VLOOKUP($A2,'FL Ratio'!$A$3:$B$10,2,FALSE),0)*'FL Characterization'!N$2)</f>
        <v>45.876588686864999</v>
      </c>
      <c r="O2" s="2">
        <f ca="1">('[1]Pc, Summer, S3'!O2*Main!$B$5)+(_xlfn.IFNA(VLOOKUP($A2,'FL Ratio'!$A$3:$B$10,2,FALSE),0)*'FL Characterization'!O$2)</f>
        <v>45.027957742849672</v>
      </c>
      <c r="P2" s="2">
        <f ca="1">('[1]Pc, Summer, S3'!P2*Main!$B$5)+(_xlfn.IFNA(VLOOKUP($A2,'FL Ratio'!$A$3:$B$10,2,FALSE),0)*'FL Characterization'!P$2)</f>
        <v>43.268480895803322</v>
      </c>
      <c r="Q2" s="2">
        <f ca="1">('[1]Pc, Summer, S3'!Q2*Main!$B$5)+(_xlfn.IFNA(VLOOKUP($A2,'FL Ratio'!$A$3:$B$10,2,FALSE),0)*'FL Characterization'!Q$2)</f>
        <v>41.526999187042783</v>
      </c>
      <c r="R2" s="2">
        <f ca="1">('[1]Pc, Summer, S3'!R2*Main!$B$5)+(_xlfn.IFNA(VLOOKUP($A2,'FL Ratio'!$A$3:$B$10,2,FALSE),0)*'FL Characterization'!R$2)</f>
        <v>42.251509224828681</v>
      </c>
      <c r="S2" s="2">
        <f ca="1">('[1]Pc, Summer, S3'!S2*Main!$B$5)+(_xlfn.IFNA(VLOOKUP($A2,'FL Ratio'!$A$3:$B$10,2,FALSE),0)*'FL Characterization'!S$2)</f>
        <v>42.668943581451025</v>
      </c>
      <c r="T2" s="2">
        <f ca="1">('[1]Pc, Summer, S3'!T2*Main!$B$5)+(_xlfn.IFNA(VLOOKUP($A2,'FL Ratio'!$A$3:$B$10,2,FALSE),0)*'FL Characterization'!T$2)</f>
        <v>42.850057396255956</v>
      </c>
      <c r="U2" s="2">
        <f ca="1">('[1]Pc, Summer, S3'!U2*Main!$B$5)+(_xlfn.IFNA(VLOOKUP($A2,'FL Ratio'!$A$3:$B$10,2,FALSE),0)*'FL Characterization'!U$2)</f>
        <v>42.140691949780162</v>
      </c>
      <c r="V2" s="2">
        <f ca="1">('[1]Pc, Summer, S3'!V2*Main!$B$5)+(_xlfn.IFNA(VLOOKUP($A2,'FL Ratio'!$A$3:$B$10,2,FALSE),0)*'FL Characterization'!V$2)</f>
        <v>42.267306165815512</v>
      </c>
      <c r="W2" s="2">
        <f ca="1">('[1]Pc, Summer, S3'!W2*Main!$B$5)+(_xlfn.IFNA(VLOOKUP($A2,'FL Ratio'!$A$3:$B$10,2,FALSE),0)*'FL Characterization'!W$2)</f>
        <v>44.017932179215386</v>
      </c>
      <c r="X2" s="2">
        <f ca="1">('[1]Pc, Summer, S3'!X2*Main!$B$5)+(_xlfn.IFNA(VLOOKUP($A2,'FL Ratio'!$A$3:$B$10,2,FALSE),0)*'FL Characterization'!X$2)</f>
        <v>41.030040598826261</v>
      </c>
      <c r="Y2" s="2">
        <f ca="1"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 ca="1">('[1]Pc, Summer, S3'!B3*Main!$B$5)+(_xlfn.IFNA(VLOOKUP($A3,'FL Ratio'!$A$3:$B$10,2,FALSE),0)*'FL Characterization'!B$2)</f>
        <v>35.613644723478195</v>
      </c>
      <c r="C3" s="2">
        <f ca="1">('[1]Pc, Summer, S3'!C3*Main!$B$5)+(_xlfn.IFNA(VLOOKUP($A3,'FL Ratio'!$A$3:$B$10,2,FALSE),0)*'FL Characterization'!C$2)</f>
        <v>32.634952983400517</v>
      </c>
      <c r="D3" s="2">
        <f ca="1">('[1]Pc, Summer, S3'!D3*Main!$B$5)+(_xlfn.IFNA(VLOOKUP($A3,'FL Ratio'!$A$3:$B$10,2,FALSE),0)*'FL Characterization'!D$2)</f>
        <v>30.940425596014286</v>
      </c>
      <c r="E3" s="2">
        <f ca="1">('[1]Pc, Summer, S3'!E3*Main!$B$5)+(_xlfn.IFNA(VLOOKUP($A3,'FL Ratio'!$A$3:$B$10,2,FALSE),0)*'FL Characterization'!E$2)</f>
        <v>29.813065753501679</v>
      </c>
      <c r="F3" s="2">
        <f ca="1">('[1]Pc, Summer, S3'!F3*Main!$B$5)+(_xlfn.IFNA(VLOOKUP($A3,'FL Ratio'!$A$3:$B$10,2,FALSE),0)*'FL Characterization'!F$2)</f>
        <v>29.545113659069678</v>
      </c>
      <c r="G3" s="2">
        <f ca="1">('[1]Pc, Summer, S3'!G3*Main!$B$5)+(_xlfn.IFNA(VLOOKUP($A3,'FL Ratio'!$A$3:$B$10,2,FALSE),0)*'FL Characterization'!G$2)</f>
        <v>31.407464825606869</v>
      </c>
      <c r="H3" s="2">
        <f ca="1">('[1]Pc, Summer, S3'!H3*Main!$B$5)+(_xlfn.IFNA(VLOOKUP($A3,'FL Ratio'!$A$3:$B$10,2,FALSE),0)*'FL Characterization'!H$2)</f>
        <v>39.321637156205519</v>
      </c>
      <c r="I3" s="2">
        <f ca="1">('[1]Pc, Summer, S3'!I3*Main!$B$5)+(_xlfn.IFNA(VLOOKUP($A3,'FL Ratio'!$A$3:$B$10,2,FALSE),0)*'FL Characterization'!I$2)</f>
        <v>47.055247619516173</v>
      </c>
      <c r="J3" s="2">
        <f ca="1">('[1]Pc, Summer, S3'!J3*Main!$B$5)+(_xlfn.IFNA(VLOOKUP($A3,'FL Ratio'!$A$3:$B$10,2,FALSE),0)*'FL Characterization'!J$2)</f>
        <v>49.074961194274195</v>
      </c>
      <c r="K3" s="2">
        <f ca="1">('[1]Pc, Summer, S3'!K3*Main!$B$5)+(_xlfn.IFNA(VLOOKUP($A3,'FL Ratio'!$A$3:$B$10,2,FALSE),0)*'FL Characterization'!K$2)</f>
        <v>48.140069251012889</v>
      </c>
      <c r="L3" s="2">
        <f ca="1">('[1]Pc, Summer, S3'!L3*Main!$B$5)+(_xlfn.IFNA(VLOOKUP($A3,'FL Ratio'!$A$3:$B$10,2,FALSE),0)*'FL Characterization'!L$2)</f>
        <v>48.001932115135489</v>
      </c>
      <c r="M3" s="2">
        <f ca="1">('[1]Pc, Summer, S3'!M3*Main!$B$5)+(_xlfn.IFNA(VLOOKUP($A3,'FL Ratio'!$A$3:$B$10,2,FALSE),0)*'FL Characterization'!M$2)</f>
        <v>51.180591149478779</v>
      </c>
      <c r="N3" s="2">
        <f ca="1">('[1]Pc, Summer, S3'!N3*Main!$B$5)+(_xlfn.IFNA(VLOOKUP($A3,'FL Ratio'!$A$3:$B$10,2,FALSE),0)*'FL Characterization'!N$2)</f>
        <v>51.303150346675345</v>
      </c>
      <c r="O3" s="2">
        <f ca="1">('[1]Pc, Summer, S3'!O3*Main!$B$5)+(_xlfn.IFNA(VLOOKUP($A3,'FL Ratio'!$A$3:$B$10,2,FALSE),0)*'FL Characterization'!O$2)</f>
        <v>51.580456004978693</v>
      </c>
      <c r="P3" s="2">
        <f ca="1">('[1]Pc, Summer, S3'!P3*Main!$B$5)+(_xlfn.IFNA(VLOOKUP($A3,'FL Ratio'!$A$3:$B$10,2,FALSE),0)*'FL Characterization'!P$2)</f>
        <v>49.06337759017979</v>
      </c>
      <c r="Q3" s="2">
        <f ca="1">('[1]Pc, Summer, S3'!Q3*Main!$B$5)+(_xlfn.IFNA(VLOOKUP($A3,'FL Ratio'!$A$3:$B$10,2,FALSE),0)*'FL Characterization'!Q$2)</f>
        <v>46.472256582252363</v>
      </c>
      <c r="R3" s="2">
        <f ca="1">('[1]Pc, Summer, S3'!R3*Main!$B$5)+(_xlfn.IFNA(VLOOKUP($A3,'FL Ratio'!$A$3:$B$10,2,FALSE),0)*'FL Characterization'!R$2)</f>
        <v>43.055499206671257</v>
      </c>
      <c r="S3" s="2">
        <f ca="1">('[1]Pc, Summer, S3'!S3*Main!$B$5)+(_xlfn.IFNA(VLOOKUP($A3,'FL Ratio'!$A$3:$B$10,2,FALSE),0)*'FL Characterization'!S$2)</f>
        <v>43.425652741638665</v>
      </c>
      <c r="T3" s="2">
        <f ca="1">('[1]Pc, Summer, S3'!T3*Main!$B$5)+(_xlfn.IFNA(VLOOKUP($A3,'FL Ratio'!$A$3:$B$10,2,FALSE),0)*'FL Characterization'!T$2)</f>
        <v>43.125238278476708</v>
      </c>
      <c r="U3" s="2">
        <f ca="1">('[1]Pc, Summer, S3'!U3*Main!$B$5)+(_xlfn.IFNA(VLOOKUP($A3,'FL Ratio'!$A$3:$B$10,2,FALSE),0)*'FL Characterization'!U$2)</f>
        <v>42.998552508983963</v>
      </c>
      <c r="V3" s="2">
        <f ca="1">('[1]Pc, Summer, S3'!V3*Main!$B$5)+(_xlfn.IFNA(VLOOKUP($A3,'FL Ratio'!$A$3:$B$10,2,FALSE),0)*'FL Characterization'!V$2)</f>
        <v>43.154124284549972</v>
      </c>
      <c r="W3" s="2">
        <f ca="1">('[1]Pc, Summer, S3'!W3*Main!$B$5)+(_xlfn.IFNA(VLOOKUP($A3,'FL Ratio'!$A$3:$B$10,2,FALSE),0)*'FL Characterization'!W$2)</f>
        <v>42.980120486061018</v>
      </c>
      <c r="X3" s="2">
        <f ca="1">('[1]Pc, Summer, S3'!X3*Main!$B$5)+(_xlfn.IFNA(VLOOKUP($A3,'FL Ratio'!$A$3:$B$10,2,FALSE),0)*'FL Characterization'!X$2)</f>
        <v>42.449119294474286</v>
      </c>
      <c r="Y3" s="2">
        <f ca="1">('[1]Pc, Summer, S3'!Y3*Main!$B$5)+(_xlfn.IFNA(VLOOKUP($A3,'FL Ratio'!$A$3:$B$10,2,FALSE),0)*'FL Characterization'!Y$2)</f>
        <v>40.064633558163386</v>
      </c>
    </row>
    <row r="4" spans="1:25" x14ac:dyDescent="0.3">
      <c r="A4">
        <v>3</v>
      </c>
      <c r="B4" s="2">
        <f ca="1">('[1]Pc, Summer, S3'!B4*Main!$B$5)+(_xlfn.IFNA(VLOOKUP($A4,'FL Ratio'!$A$3:$B$10,2,FALSE),0)*'FL Characterization'!B$2)</f>
        <v>47.430497427673572</v>
      </c>
      <c r="C4" s="2">
        <f ca="1">('[1]Pc, Summer, S3'!C4*Main!$B$5)+(_xlfn.IFNA(VLOOKUP($A4,'FL Ratio'!$A$3:$B$10,2,FALSE),0)*'FL Characterization'!C$2)</f>
        <v>42.011939027084516</v>
      </c>
      <c r="D4" s="2">
        <f ca="1">('[1]Pc, Summer, S3'!D4*Main!$B$5)+(_xlfn.IFNA(VLOOKUP($A4,'FL Ratio'!$A$3:$B$10,2,FALSE),0)*'FL Characterization'!D$2)</f>
        <v>39.639150494250615</v>
      </c>
      <c r="E4" s="2">
        <f ca="1">('[1]Pc, Summer, S3'!E4*Main!$B$5)+(_xlfn.IFNA(VLOOKUP($A4,'FL Ratio'!$A$3:$B$10,2,FALSE),0)*'FL Characterization'!E$2)</f>
        <v>38.349996766090889</v>
      </c>
      <c r="F4" s="2">
        <f ca="1">('[1]Pc, Summer, S3'!F4*Main!$B$5)+(_xlfn.IFNA(VLOOKUP($A4,'FL Ratio'!$A$3:$B$10,2,FALSE),0)*'FL Characterization'!F$2)</f>
        <v>40.29752654129279</v>
      </c>
      <c r="G4" s="2">
        <f ca="1">('[1]Pc, Summer, S3'!G4*Main!$B$5)+(_xlfn.IFNA(VLOOKUP($A4,'FL Ratio'!$A$3:$B$10,2,FALSE),0)*'FL Characterization'!G$2)</f>
        <v>36.828301363962211</v>
      </c>
      <c r="H4" s="2">
        <f ca="1">('[1]Pc, Summer, S3'!H4*Main!$B$5)+(_xlfn.IFNA(VLOOKUP($A4,'FL Ratio'!$A$3:$B$10,2,FALSE),0)*'FL Characterization'!H$2)</f>
        <v>43.244536955728094</v>
      </c>
      <c r="I4" s="2">
        <f ca="1">('[1]Pc, Summer, S3'!I4*Main!$B$5)+(_xlfn.IFNA(VLOOKUP($A4,'FL Ratio'!$A$3:$B$10,2,FALSE),0)*'FL Characterization'!I$2)</f>
        <v>48.948622402413662</v>
      </c>
      <c r="J4" s="2">
        <f ca="1">('[1]Pc, Summer, S3'!J4*Main!$B$5)+(_xlfn.IFNA(VLOOKUP($A4,'FL Ratio'!$A$3:$B$10,2,FALSE),0)*'FL Characterization'!J$2)</f>
        <v>55.089801106506258</v>
      </c>
      <c r="K4" s="2">
        <f ca="1">('[1]Pc, Summer, S3'!K4*Main!$B$5)+(_xlfn.IFNA(VLOOKUP($A4,'FL Ratio'!$A$3:$B$10,2,FALSE),0)*'FL Characterization'!K$2)</f>
        <v>59.200082543574204</v>
      </c>
      <c r="L4" s="2">
        <f ca="1">('[1]Pc, Summer, S3'!L4*Main!$B$5)+(_xlfn.IFNA(VLOOKUP($A4,'FL Ratio'!$A$3:$B$10,2,FALSE),0)*'FL Characterization'!L$2)</f>
        <v>60.970222325873522</v>
      </c>
      <c r="M4" s="2">
        <f ca="1">('[1]Pc, Summer, S3'!M4*Main!$B$5)+(_xlfn.IFNA(VLOOKUP($A4,'FL Ratio'!$A$3:$B$10,2,FALSE),0)*'FL Characterization'!M$2)</f>
        <v>61.973814532134021</v>
      </c>
      <c r="N4" s="2">
        <f ca="1">('[1]Pc, Summer, S3'!N4*Main!$B$5)+(_xlfn.IFNA(VLOOKUP($A4,'FL Ratio'!$A$3:$B$10,2,FALSE),0)*'FL Characterization'!N$2)</f>
        <v>63.30918301894198</v>
      </c>
      <c r="O4" s="2">
        <f ca="1">('[1]Pc, Summer, S3'!O4*Main!$B$5)+(_xlfn.IFNA(VLOOKUP($A4,'FL Ratio'!$A$3:$B$10,2,FALSE),0)*'FL Characterization'!O$2)</f>
        <v>64.10231813082487</v>
      </c>
      <c r="P4" s="2">
        <f ca="1">('[1]Pc, Summer, S3'!P4*Main!$B$5)+(_xlfn.IFNA(VLOOKUP($A4,'FL Ratio'!$A$3:$B$10,2,FALSE),0)*'FL Characterization'!P$2)</f>
        <v>64.364530823353633</v>
      </c>
      <c r="Q4" s="2">
        <f ca="1">('[1]Pc, Summer, S3'!Q4*Main!$B$5)+(_xlfn.IFNA(VLOOKUP($A4,'FL Ratio'!$A$3:$B$10,2,FALSE),0)*'FL Characterization'!Q$2)</f>
        <v>61.951703312902076</v>
      </c>
      <c r="R4" s="2">
        <f ca="1">('[1]Pc, Summer, S3'!R4*Main!$B$5)+(_xlfn.IFNA(VLOOKUP($A4,'FL Ratio'!$A$3:$B$10,2,FALSE),0)*'FL Characterization'!R$2)</f>
        <v>61.703023969293142</v>
      </c>
      <c r="S4" s="2">
        <f ca="1">('[1]Pc, Summer, S3'!S4*Main!$B$5)+(_xlfn.IFNA(VLOOKUP($A4,'FL Ratio'!$A$3:$B$10,2,FALSE),0)*'FL Characterization'!S$2)</f>
        <v>59.681458724161615</v>
      </c>
      <c r="T4" s="2">
        <f ca="1">('[1]Pc, Summer, S3'!T4*Main!$B$5)+(_xlfn.IFNA(VLOOKUP($A4,'FL Ratio'!$A$3:$B$10,2,FALSE),0)*'FL Characterization'!T$2)</f>
        <v>59.691236468666347</v>
      </c>
      <c r="U4" s="2">
        <f ca="1">('[1]Pc, Summer, S3'!U4*Main!$B$5)+(_xlfn.IFNA(VLOOKUP($A4,'FL Ratio'!$A$3:$B$10,2,FALSE),0)*'FL Characterization'!U$2)</f>
        <v>60.051807146601696</v>
      </c>
      <c r="V4" s="2">
        <f ca="1">('[1]Pc, Summer, S3'!V4*Main!$B$5)+(_xlfn.IFNA(VLOOKUP($A4,'FL Ratio'!$A$3:$B$10,2,FALSE),0)*'FL Characterization'!V$2)</f>
        <v>59.716206650901213</v>
      </c>
      <c r="W4" s="2">
        <f ca="1">('[1]Pc, Summer, S3'!W4*Main!$B$5)+(_xlfn.IFNA(VLOOKUP($A4,'FL Ratio'!$A$3:$B$10,2,FALSE),0)*'FL Characterization'!W$2)</f>
        <v>61.666579959177284</v>
      </c>
      <c r="X4" s="2">
        <f ca="1">('[1]Pc, Summer, S3'!X4*Main!$B$5)+(_xlfn.IFNA(VLOOKUP($A4,'FL Ratio'!$A$3:$B$10,2,FALSE),0)*'FL Characterization'!X$2)</f>
        <v>61.259169571198747</v>
      </c>
      <c r="Y4" s="2">
        <f ca="1">('[1]Pc, Summer, S3'!Y4*Main!$B$5)+(_xlfn.IFNA(VLOOKUP($A4,'FL Ratio'!$A$3:$B$10,2,FALSE),0)*'FL Characterization'!Y$2)</f>
        <v>55.149975555635407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-11.543856837555481</v>
      </c>
      <c r="C2" s="2">
        <f ca="1">('[1]Qc, Summer, S2'!C2*Main!$B$5)</f>
        <v>-15.008431363260902</v>
      </c>
      <c r="D2" s="2">
        <f ca="1">('[1]Qc, Summer, S2'!D2*Main!$B$5)</f>
        <v>-16.542187769223702</v>
      </c>
      <c r="E2" s="2">
        <f ca="1">('[1]Qc, Summer, S2'!E2*Main!$B$5)</f>
        <v>-15.095612995983744</v>
      </c>
      <c r="F2" s="2">
        <f ca="1">('[1]Qc, Summer, S2'!F2*Main!$B$5)</f>
        <v>-16.180466158144178</v>
      </c>
      <c r="G2" s="2">
        <f ca="1">('[1]Qc, Summer, S2'!G2*Main!$B$5)</f>
        <v>-16.553408289074998</v>
      </c>
      <c r="H2" s="2">
        <f ca="1">('[1]Qc, Summer, S2'!H2*Main!$B$5)</f>
        <v>-14.346678150358885</v>
      </c>
      <c r="I2" s="2">
        <f ca="1">('[1]Qc, Summer, S2'!I2*Main!$B$5)</f>
        <v>-2.2320207968531629</v>
      </c>
      <c r="J2" s="2">
        <f ca="1">('[1]Qc, Summer, S2'!J2*Main!$B$5)</f>
        <v>7.1646225175775697</v>
      </c>
      <c r="K2" s="2">
        <f ca="1">('[1]Qc, Summer, S2'!K2*Main!$B$5)</f>
        <v>10.430297746790011</v>
      </c>
      <c r="L2" s="2">
        <f ca="1">('[1]Qc, Summer, S2'!L2*Main!$B$5)</f>
        <v>8.1991465202257015</v>
      </c>
      <c r="M2" s="2">
        <f ca="1">('[1]Qc, Summer, S2'!M2*Main!$B$5)</f>
        <v>10.921488287609254</v>
      </c>
      <c r="N2" s="2">
        <f ca="1">('[1]Qc, Summer, S2'!N2*Main!$B$5)</f>
        <v>9.6919457703415848</v>
      </c>
      <c r="O2" s="2">
        <f ca="1">('[1]Qc, Summer, S2'!O2*Main!$B$5)</f>
        <v>9.9837584868809461</v>
      </c>
      <c r="P2" s="2">
        <f ca="1">('[1]Qc, Summer, S2'!P2*Main!$B$5)</f>
        <v>5.1512529865247387</v>
      </c>
      <c r="Q2" s="2">
        <f ca="1">('[1]Qc, Summer, S2'!Q2*Main!$B$5)</f>
        <v>1.3022991110385982</v>
      </c>
      <c r="R2" s="2">
        <f ca="1">('[1]Qc, Summer, S2'!R2*Main!$B$5)</f>
        <v>2.897096607387657</v>
      </c>
      <c r="S2" s="2">
        <f ca="1">('[1]Qc, Summer, S2'!S2*Main!$B$5)</f>
        <v>3.5189707058569764</v>
      </c>
      <c r="T2" s="2">
        <f ca="1">('[1]Qc, Summer, S2'!T2*Main!$B$5)</f>
        <v>2.1200473279340253</v>
      </c>
      <c r="U2" s="2">
        <f ca="1">('[1]Qc, Summer, S2'!U2*Main!$B$5)</f>
        <v>-0.39548733968903738</v>
      </c>
      <c r="V2" s="2">
        <f ca="1">('[1]Qc, Summer, S2'!V2*Main!$B$5)</f>
        <v>-1.5439190455396115</v>
      </c>
      <c r="W2" s="2">
        <f ca="1">('[1]Qc, Summer, S2'!W2*Main!$B$5)</f>
        <v>-1.0741444806313392</v>
      </c>
      <c r="X2" s="2">
        <f ca="1">('[1]Qc, Summer, S2'!X2*Main!$B$5)</f>
        <v>-5.1513204816881064</v>
      </c>
      <c r="Y2" s="2">
        <f ca="1">('[1]Qc, Summer, S2'!Y2*Main!$B$5)</f>
        <v>-6.9727316969050754</v>
      </c>
    </row>
    <row r="3" spans="1:25" x14ac:dyDescent="0.3">
      <c r="A3">
        <v>2</v>
      </c>
      <c r="B3" s="2">
        <f ca="1">('[1]Qc, Summer, S2'!B3*Main!$B$5)</f>
        <v>-14.609707133551893</v>
      </c>
      <c r="C3" s="2">
        <f ca="1">('[1]Qc, Summer, S2'!C3*Main!$B$5)</f>
        <v>-14.609707133551893</v>
      </c>
      <c r="D3" s="2">
        <f ca="1">('[1]Qc, Summer, S2'!D3*Main!$B$5)</f>
        <v>-16.961008402069695</v>
      </c>
      <c r="E3" s="2">
        <f ca="1">('[1]Qc, Summer, S2'!E3*Main!$B$5)</f>
        <v>-19.312309670587499</v>
      </c>
      <c r="F3" s="2">
        <f ca="1">('[1]Qc, Summer, S2'!F3*Main!$B$5)</f>
        <v>-19.312309670587499</v>
      </c>
      <c r="G3" s="2">
        <f ca="1">('[1]Qc, Summer, S2'!G3*Main!$B$5)</f>
        <v>-19.312309670587499</v>
      </c>
      <c r="H3" s="2">
        <f ca="1">('[1]Qc, Summer, S2'!H3*Main!$B$5)</f>
        <v>-7.7005040563011207</v>
      </c>
      <c r="I3" s="2">
        <f ca="1">('[1]Qc, Summer, S2'!I3*Main!$B$5)</f>
        <v>1.5961793490053189</v>
      </c>
      <c r="J3" s="2">
        <f ca="1">('[1]Qc, Summer, S2'!J3*Main!$B$5)</f>
        <v>5.0688762425037233</v>
      </c>
      <c r="K3" s="2">
        <f ca="1">('[1]Qc, Summer, S2'!K3*Main!$B$5)</f>
        <v>5.0688762425037233</v>
      </c>
      <c r="L3" s="2">
        <f ca="1">('[1]Qc, Summer, S2'!L3*Main!$B$5)</f>
        <v>4.6347818481633452</v>
      </c>
      <c r="M3" s="2">
        <f ca="1">('[1]Qc, Summer, S2'!M3*Main!$B$5)</f>
        <v>6.5158135224435521</v>
      </c>
      <c r="N3" s="2">
        <f ca="1">('[1]Qc, Summer, S2'!N3*Main!$B$5)</f>
        <v>8.8309395910641371</v>
      </c>
      <c r="O3" s="2">
        <f ca="1">('[1]Qc, Summer, S2'!O3*Main!$B$5)</f>
        <v>9.1022534680882945</v>
      </c>
      <c r="P3" s="2">
        <f ca="1">('[1]Qc, Summer, S2'!P3*Main!$B$5)</f>
        <v>5.1050475420253036</v>
      </c>
      <c r="Q3" s="2">
        <f ca="1">('[1]Qc, Summer, S2'!Q3*Main!$B$5)</f>
        <v>3.983651896677205</v>
      </c>
      <c r="R3" s="2">
        <f ca="1">('[1]Qc, Summer, S2'!R3*Main!$B$5)</f>
        <v>-0.64660028129895741</v>
      </c>
      <c r="S3" s="2">
        <f ca="1">('[1]Qc, Summer, S2'!S3*Main!$B$5)</f>
        <v>-0.64660028129895741</v>
      </c>
      <c r="T3" s="2">
        <f ca="1">('[1]Qc, Summer, S2'!T3*Main!$B$5)</f>
        <v>-0.64660028129895741</v>
      </c>
      <c r="U3" s="2">
        <f ca="1">('[1]Qc, Summer, S2'!U3*Main!$B$5)</f>
        <v>-0.64660028129895741</v>
      </c>
      <c r="V3" s="2">
        <f ca="1">('[1]Qc, Summer, S2'!V3*Main!$B$5)</f>
        <v>-4.1193010548055033</v>
      </c>
      <c r="W3" s="2">
        <f ca="1">('[1]Qc, Summer, S2'!W3*Main!$B$5)</f>
        <v>-5.2768679793076858</v>
      </c>
      <c r="X3" s="2">
        <f ca="1">('[1]Qc, Summer, S2'!X3*Main!$B$5)</f>
        <v>-14.754392331638217</v>
      </c>
      <c r="Y3" s="2">
        <f ca="1">('[1]Qc, Summer, S2'!Y3*Main!$B$5)</f>
        <v>-14.754392331638217</v>
      </c>
    </row>
    <row r="4" spans="1:25" x14ac:dyDescent="0.3">
      <c r="A4">
        <v>3</v>
      </c>
      <c r="B4" s="2">
        <f ca="1">('[1]Qc, Summer, S2'!B4*Main!$B$5)</f>
        <v>11.793340059273902</v>
      </c>
      <c r="C4" s="2">
        <f ca="1">('[1]Qc, Summer, S2'!C4*Main!$B$5)</f>
        <v>9.0359837600715984</v>
      </c>
      <c r="D4" s="2">
        <f ca="1">('[1]Qc, Summer, S2'!D4*Main!$B$5)</f>
        <v>8.5629480966629874</v>
      </c>
      <c r="E4" s="2">
        <f ca="1">('[1]Qc, Summer, S2'!E4*Main!$B$5)</f>
        <v>7.4786555123471548</v>
      </c>
      <c r="F4" s="2">
        <f ca="1">('[1]Qc, Summer, S2'!F4*Main!$B$5)</f>
        <v>8.6094126369697115</v>
      </c>
      <c r="G4" s="2">
        <f ca="1">('[1]Qc, Summer, S2'!G4*Main!$B$5)</f>
        <v>3.9957618434306927</v>
      </c>
      <c r="H4" s="2">
        <f ca="1">('[1]Qc, Summer, S2'!H4*Main!$B$5)</f>
        <v>6.9716712309955753</v>
      </c>
      <c r="I4" s="2">
        <f ca="1">('[1]Qc, Summer, S2'!I4*Main!$B$5)</f>
        <v>13.396889989998471</v>
      </c>
      <c r="J4" s="2">
        <f ca="1">('[1]Qc, Summer, S2'!J4*Main!$B$5)</f>
        <v>19.488385310117959</v>
      </c>
      <c r="K4" s="2">
        <f ca="1">('[1]Qc, Summer, S2'!K4*Main!$B$5)</f>
        <v>23.157622157881203</v>
      </c>
      <c r="L4" s="2">
        <f ca="1">('[1]Qc, Summer, S2'!L4*Main!$B$5)</f>
        <v>25.280995221045305</v>
      </c>
      <c r="M4" s="2">
        <f ca="1">('[1]Qc, Summer, S2'!M4*Main!$B$5)</f>
        <v>26.203976512647401</v>
      </c>
      <c r="N4" s="2">
        <f ca="1">('[1]Qc, Summer, S2'!N4*Main!$B$5)</f>
        <v>27.381844621603591</v>
      </c>
      <c r="O4" s="2">
        <f ca="1">('[1]Qc, Summer, S2'!O4*Main!$B$5)</f>
        <v>27.589013815124996</v>
      </c>
      <c r="P4" s="2">
        <f ca="1">('[1]Qc, Summer, S2'!P4*Main!$B$5)</f>
        <v>27.393187552561741</v>
      </c>
      <c r="Q4" s="2">
        <f ca="1">('[1]Qc, Summer, S2'!Q4*Main!$B$5)</f>
        <v>26.481307542272841</v>
      </c>
      <c r="R4" s="2">
        <f ca="1">('[1]Qc, Summer, S2'!R4*Main!$B$5)</f>
        <v>25.201188681591905</v>
      </c>
      <c r="S4" s="2">
        <f ca="1">('[1]Qc, Summer, S2'!S4*Main!$B$5)</f>
        <v>22.363217372121905</v>
      </c>
      <c r="T4" s="2">
        <f ca="1">('[1]Qc, Summer, S2'!T4*Main!$B$5)</f>
        <v>22.25975336900273</v>
      </c>
      <c r="U4" s="2">
        <f ca="1">('[1]Qc, Summer, S2'!U4*Main!$B$5)</f>
        <v>21.175744806003333</v>
      </c>
      <c r="V4" s="2">
        <f ca="1">('[1]Qc, Summer, S2'!V4*Main!$B$5)</f>
        <v>19.087775882904708</v>
      </c>
      <c r="W4" s="2">
        <f ca="1">('[1]Qc, Summer, S2'!W4*Main!$B$5)</f>
        <v>22.882515620305366</v>
      </c>
      <c r="X4" s="2">
        <f ca="1">('[1]Qc, Summer, S2'!X4*Main!$B$5)</f>
        <v>20.503566896485065</v>
      </c>
      <c r="Y4" s="2">
        <f ca="1">('[1]Qc, Summer, S2'!Y4*Main!$B$5)</f>
        <v>16.500445155827698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-11.543856837555481</v>
      </c>
      <c r="C2" s="2">
        <f ca="1">('[1]Qc, Summer, S2'!C2*Main!$B$5)</f>
        <v>-15.008431363260902</v>
      </c>
      <c r="D2" s="2">
        <f ca="1">('[1]Qc, Summer, S2'!D2*Main!$B$5)</f>
        <v>-16.542187769223702</v>
      </c>
      <c r="E2" s="2">
        <f ca="1">('[1]Qc, Summer, S2'!E2*Main!$B$5)</f>
        <v>-15.095612995983744</v>
      </c>
      <c r="F2" s="2">
        <f ca="1">('[1]Qc, Summer, S2'!F2*Main!$B$5)</f>
        <v>-16.180466158144178</v>
      </c>
      <c r="G2" s="2">
        <f ca="1">('[1]Qc, Summer, S2'!G2*Main!$B$5)</f>
        <v>-16.553408289074998</v>
      </c>
      <c r="H2" s="2">
        <f ca="1">('[1]Qc, Summer, S2'!H2*Main!$B$5)</f>
        <v>-14.346678150358885</v>
      </c>
      <c r="I2" s="2">
        <f ca="1">('[1]Qc, Summer, S2'!I2*Main!$B$5)</f>
        <v>-2.2320207968531629</v>
      </c>
      <c r="J2" s="2">
        <f ca="1">('[1]Qc, Summer, S2'!J2*Main!$B$5)</f>
        <v>7.1646225175775697</v>
      </c>
      <c r="K2" s="2">
        <f ca="1">('[1]Qc, Summer, S2'!K2*Main!$B$5)</f>
        <v>10.430297746790011</v>
      </c>
      <c r="L2" s="2">
        <f ca="1">('[1]Qc, Summer, S2'!L2*Main!$B$5)</f>
        <v>8.1991465202257015</v>
      </c>
      <c r="M2" s="2">
        <f ca="1">('[1]Qc, Summer, S2'!M2*Main!$B$5)</f>
        <v>10.921488287609254</v>
      </c>
      <c r="N2" s="2">
        <f ca="1">('[1]Qc, Summer, S2'!N2*Main!$B$5)</f>
        <v>9.6919457703415848</v>
      </c>
      <c r="O2" s="2">
        <f ca="1">('[1]Qc, Summer, S2'!O2*Main!$B$5)</f>
        <v>9.9837584868809461</v>
      </c>
      <c r="P2" s="2">
        <f ca="1">('[1]Qc, Summer, S2'!P2*Main!$B$5)</f>
        <v>5.1512529865247387</v>
      </c>
      <c r="Q2" s="2">
        <f ca="1">('[1]Qc, Summer, S2'!Q2*Main!$B$5)</f>
        <v>1.3022991110385982</v>
      </c>
      <c r="R2" s="2">
        <f ca="1">('[1]Qc, Summer, S2'!R2*Main!$B$5)</f>
        <v>2.897096607387657</v>
      </c>
      <c r="S2" s="2">
        <f ca="1">('[1]Qc, Summer, S2'!S2*Main!$B$5)</f>
        <v>3.5189707058569764</v>
      </c>
      <c r="T2" s="2">
        <f ca="1">('[1]Qc, Summer, S2'!T2*Main!$B$5)</f>
        <v>2.1200473279340253</v>
      </c>
      <c r="U2" s="2">
        <f ca="1">('[1]Qc, Summer, S2'!U2*Main!$B$5)</f>
        <v>-0.39548733968903738</v>
      </c>
      <c r="V2" s="2">
        <f ca="1">('[1]Qc, Summer, S2'!V2*Main!$B$5)</f>
        <v>-1.5439190455396115</v>
      </c>
      <c r="W2" s="2">
        <f ca="1">('[1]Qc, Summer, S2'!W2*Main!$B$5)</f>
        <v>-1.0741444806313392</v>
      </c>
      <c r="X2" s="2">
        <f ca="1">('[1]Qc, Summer, S2'!X2*Main!$B$5)</f>
        <v>-5.1513204816881064</v>
      </c>
      <c r="Y2" s="2">
        <f ca="1">('[1]Qc, Summer, S2'!Y2*Main!$B$5)</f>
        <v>-6.9727316969050754</v>
      </c>
    </row>
    <row r="3" spans="1:25" x14ac:dyDescent="0.3">
      <c r="A3">
        <v>2</v>
      </c>
      <c r="B3" s="2">
        <f ca="1">('[1]Qc, Summer, S2'!B3*Main!$B$5)</f>
        <v>-14.609707133551893</v>
      </c>
      <c r="C3" s="2">
        <f ca="1">('[1]Qc, Summer, S2'!C3*Main!$B$5)</f>
        <v>-14.609707133551893</v>
      </c>
      <c r="D3" s="2">
        <f ca="1">('[1]Qc, Summer, S2'!D3*Main!$B$5)</f>
        <v>-16.961008402069695</v>
      </c>
      <c r="E3" s="2">
        <f ca="1">('[1]Qc, Summer, S2'!E3*Main!$B$5)</f>
        <v>-19.312309670587499</v>
      </c>
      <c r="F3" s="2">
        <f ca="1">('[1]Qc, Summer, S2'!F3*Main!$B$5)</f>
        <v>-19.312309670587499</v>
      </c>
      <c r="G3" s="2">
        <f ca="1">('[1]Qc, Summer, S2'!G3*Main!$B$5)</f>
        <v>-19.312309670587499</v>
      </c>
      <c r="H3" s="2">
        <f ca="1">('[1]Qc, Summer, S2'!H3*Main!$B$5)</f>
        <v>-7.7005040563011207</v>
      </c>
      <c r="I3" s="2">
        <f ca="1">('[1]Qc, Summer, S2'!I3*Main!$B$5)</f>
        <v>1.5961793490053189</v>
      </c>
      <c r="J3" s="2">
        <f ca="1">('[1]Qc, Summer, S2'!J3*Main!$B$5)</f>
        <v>5.0688762425037233</v>
      </c>
      <c r="K3" s="2">
        <f ca="1">('[1]Qc, Summer, S2'!K3*Main!$B$5)</f>
        <v>5.0688762425037233</v>
      </c>
      <c r="L3" s="2">
        <f ca="1">('[1]Qc, Summer, S2'!L3*Main!$B$5)</f>
        <v>4.6347818481633452</v>
      </c>
      <c r="M3" s="2">
        <f ca="1">('[1]Qc, Summer, S2'!M3*Main!$B$5)</f>
        <v>6.5158135224435521</v>
      </c>
      <c r="N3" s="2">
        <f ca="1">('[1]Qc, Summer, S2'!N3*Main!$B$5)</f>
        <v>8.8309395910641371</v>
      </c>
      <c r="O3" s="2">
        <f ca="1">('[1]Qc, Summer, S2'!O3*Main!$B$5)</f>
        <v>9.1022534680882945</v>
      </c>
      <c r="P3" s="2">
        <f ca="1">('[1]Qc, Summer, S2'!P3*Main!$B$5)</f>
        <v>5.1050475420253036</v>
      </c>
      <c r="Q3" s="2">
        <f ca="1">('[1]Qc, Summer, S2'!Q3*Main!$B$5)</f>
        <v>3.983651896677205</v>
      </c>
      <c r="R3" s="2">
        <f ca="1">('[1]Qc, Summer, S2'!R3*Main!$B$5)</f>
        <v>-0.64660028129895741</v>
      </c>
      <c r="S3" s="2">
        <f ca="1">('[1]Qc, Summer, S2'!S3*Main!$B$5)</f>
        <v>-0.64660028129895741</v>
      </c>
      <c r="T3" s="2">
        <f ca="1">('[1]Qc, Summer, S2'!T3*Main!$B$5)</f>
        <v>-0.64660028129895741</v>
      </c>
      <c r="U3" s="2">
        <f ca="1">('[1]Qc, Summer, S2'!U3*Main!$B$5)</f>
        <v>-0.64660028129895741</v>
      </c>
      <c r="V3" s="2">
        <f ca="1">('[1]Qc, Summer, S2'!V3*Main!$B$5)</f>
        <v>-4.1193010548055033</v>
      </c>
      <c r="W3" s="2">
        <f ca="1">('[1]Qc, Summer, S2'!W3*Main!$B$5)</f>
        <v>-5.2768679793076858</v>
      </c>
      <c r="X3" s="2">
        <f ca="1">('[1]Qc, Summer, S2'!X3*Main!$B$5)</f>
        <v>-14.754392331638217</v>
      </c>
      <c r="Y3" s="2">
        <f ca="1">('[1]Qc, Summer, S2'!Y3*Main!$B$5)</f>
        <v>-14.754392331638217</v>
      </c>
    </row>
    <row r="4" spans="1:25" x14ac:dyDescent="0.3">
      <c r="A4">
        <v>3</v>
      </c>
      <c r="B4" s="2">
        <f ca="1">('[1]Qc, Summer, S2'!B4*Main!$B$5)</f>
        <v>11.793340059273902</v>
      </c>
      <c r="C4" s="2">
        <f ca="1">('[1]Qc, Summer, S2'!C4*Main!$B$5)</f>
        <v>9.0359837600715984</v>
      </c>
      <c r="D4" s="2">
        <f ca="1">('[1]Qc, Summer, S2'!D4*Main!$B$5)</f>
        <v>8.5629480966629874</v>
      </c>
      <c r="E4" s="2">
        <f ca="1">('[1]Qc, Summer, S2'!E4*Main!$B$5)</f>
        <v>7.4786555123471548</v>
      </c>
      <c r="F4" s="2">
        <f ca="1">('[1]Qc, Summer, S2'!F4*Main!$B$5)</f>
        <v>8.6094126369697115</v>
      </c>
      <c r="G4" s="2">
        <f ca="1">('[1]Qc, Summer, S2'!G4*Main!$B$5)</f>
        <v>3.9957618434306927</v>
      </c>
      <c r="H4" s="2">
        <f ca="1">('[1]Qc, Summer, S2'!H4*Main!$B$5)</f>
        <v>6.9716712309955753</v>
      </c>
      <c r="I4" s="2">
        <f ca="1">('[1]Qc, Summer, S2'!I4*Main!$B$5)</f>
        <v>13.396889989998471</v>
      </c>
      <c r="J4" s="2">
        <f ca="1">('[1]Qc, Summer, S2'!J4*Main!$B$5)</f>
        <v>19.488385310117959</v>
      </c>
      <c r="K4" s="2">
        <f ca="1">('[1]Qc, Summer, S2'!K4*Main!$B$5)</f>
        <v>23.157622157881203</v>
      </c>
      <c r="L4" s="2">
        <f ca="1">('[1]Qc, Summer, S2'!L4*Main!$B$5)</f>
        <v>25.280995221045305</v>
      </c>
      <c r="M4" s="2">
        <f ca="1">('[1]Qc, Summer, S2'!M4*Main!$B$5)</f>
        <v>26.203976512647401</v>
      </c>
      <c r="N4" s="2">
        <f ca="1">('[1]Qc, Summer, S2'!N4*Main!$B$5)</f>
        <v>27.381844621603591</v>
      </c>
      <c r="O4" s="2">
        <f ca="1">('[1]Qc, Summer, S2'!O4*Main!$B$5)</f>
        <v>27.589013815124996</v>
      </c>
      <c r="P4" s="2">
        <f ca="1">('[1]Qc, Summer, S2'!P4*Main!$B$5)</f>
        <v>27.393187552561741</v>
      </c>
      <c r="Q4" s="2">
        <f ca="1">('[1]Qc, Summer, S2'!Q4*Main!$B$5)</f>
        <v>26.481307542272841</v>
      </c>
      <c r="R4" s="2">
        <f ca="1">('[1]Qc, Summer, S2'!R4*Main!$B$5)</f>
        <v>25.201188681591905</v>
      </c>
      <c r="S4" s="2">
        <f ca="1">('[1]Qc, Summer, S2'!S4*Main!$B$5)</f>
        <v>22.363217372121905</v>
      </c>
      <c r="T4" s="2">
        <f ca="1">('[1]Qc, Summer, S2'!T4*Main!$B$5)</f>
        <v>22.25975336900273</v>
      </c>
      <c r="U4" s="2">
        <f ca="1">('[1]Qc, Summer, S2'!U4*Main!$B$5)</f>
        <v>21.175744806003333</v>
      </c>
      <c r="V4" s="2">
        <f ca="1">('[1]Qc, Summer, S2'!V4*Main!$B$5)</f>
        <v>19.087775882904708</v>
      </c>
      <c r="W4" s="2">
        <f ca="1">('[1]Qc, Summer, S2'!W4*Main!$B$5)</f>
        <v>22.882515620305366</v>
      </c>
      <c r="X4" s="2">
        <f ca="1">('[1]Qc, Summer, S2'!X4*Main!$B$5)</f>
        <v>20.503566896485065</v>
      </c>
      <c r="Y4" s="2">
        <f ca="1">('[1]Qc, Summer, S2'!Y4*Main!$B$5)</f>
        <v>16.500445155827698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-11.543856837555481</v>
      </c>
      <c r="C2" s="2">
        <f ca="1">('[1]Qc, Summer, S2'!C2*Main!$B$5)</f>
        <v>-15.008431363260902</v>
      </c>
      <c r="D2" s="2">
        <f ca="1">('[1]Qc, Summer, S2'!D2*Main!$B$5)</f>
        <v>-16.542187769223702</v>
      </c>
      <c r="E2" s="2">
        <f ca="1">('[1]Qc, Summer, S2'!E2*Main!$B$5)</f>
        <v>-15.095612995983744</v>
      </c>
      <c r="F2" s="2">
        <f ca="1">('[1]Qc, Summer, S2'!F2*Main!$B$5)</f>
        <v>-16.180466158144178</v>
      </c>
      <c r="G2" s="2">
        <f ca="1">('[1]Qc, Summer, S2'!G2*Main!$B$5)</f>
        <v>-16.553408289074998</v>
      </c>
      <c r="H2" s="2">
        <f ca="1">('[1]Qc, Summer, S2'!H2*Main!$B$5)</f>
        <v>-14.346678150358885</v>
      </c>
      <c r="I2" s="2">
        <f ca="1">('[1]Qc, Summer, S2'!I2*Main!$B$5)</f>
        <v>-2.2320207968531629</v>
      </c>
      <c r="J2" s="2">
        <f ca="1">('[1]Qc, Summer, S2'!J2*Main!$B$5)</f>
        <v>7.1646225175775697</v>
      </c>
      <c r="K2" s="2">
        <f ca="1">('[1]Qc, Summer, S2'!K2*Main!$B$5)</f>
        <v>10.430297746790011</v>
      </c>
      <c r="L2" s="2">
        <f ca="1">('[1]Qc, Summer, S2'!L2*Main!$B$5)</f>
        <v>8.1991465202257015</v>
      </c>
      <c r="M2" s="2">
        <f ca="1">('[1]Qc, Summer, S2'!M2*Main!$B$5)</f>
        <v>10.921488287609254</v>
      </c>
      <c r="N2" s="2">
        <f ca="1">('[1]Qc, Summer, S2'!N2*Main!$B$5)</f>
        <v>9.6919457703415848</v>
      </c>
      <c r="O2" s="2">
        <f ca="1">('[1]Qc, Summer, S2'!O2*Main!$B$5)</f>
        <v>9.9837584868809461</v>
      </c>
      <c r="P2" s="2">
        <f ca="1">('[1]Qc, Summer, S2'!P2*Main!$B$5)</f>
        <v>5.1512529865247387</v>
      </c>
      <c r="Q2" s="2">
        <f ca="1">('[1]Qc, Summer, S2'!Q2*Main!$B$5)</f>
        <v>1.3022991110385982</v>
      </c>
      <c r="R2" s="2">
        <f ca="1">('[1]Qc, Summer, S2'!R2*Main!$B$5)</f>
        <v>2.897096607387657</v>
      </c>
      <c r="S2" s="2">
        <f ca="1">('[1]Qc, Summer, S2'!S2*Main!$B$5)</f>
        <v>3.5189707058569764</v>
      </c>
      <c r="T2" s="2">
        <f ca="1">('[1]Qc, Summer, S2'!T2*Main!$B$5)</f>
        <v>2.1200473279340253</v>
      </c>
      <c r="U2" s="2">
        <f ca="1">('[1]Qc, Summer, S2'!U2*Main!$B$5)</f>
        <v>-0.39548733968903738</v>
      </c>
      <c r="V2" s="2">
        <f ca="1">('[1]Qc, Summer, S2'!V2*Main!$B$5)</f>
        <v>-1.5439190455396115</v>
      </c>
      <c r="W2" s="2">
        <f ca="1">('[1]Qc, Summer, S2'!W2*Main!$B$5)</f>
        <v>-1.0741444806313392</v>
      </c>
      <c r="X2" s="2">
        <f ca="1">('[1]Qc, Summer, S2'!X2*Main!$B$5)</f>
        <v>-5.1513204816881064</v>
      </c>
      <c r="Y2" s="2">
        <f ca="1">('[1]Qc, Summer, S2'!Y2*Main!$B$5)</f>
        <v>-6.9727316969050754</v>
      </c>
    </row>
    <row r="3" spans="1:25" x14ac:dyDescent="0.3">
      <c r="A3">
        <v>2</v>
      </c>
      <c r="B3" s="2">
        <f ca="1">('[1]Qc, Summer, S2'!B3*Main!$B$5)</f>
        <v>-14.609707133551893</v>
      </c>
      <c r="C3" s="2">
        <f ca="1">('[1]Qc, Summer, S2'!C3*Main!$B$5)</f>
        <v>-14.609707133551893</v>
      </c>
      <c r="D3" s="2">
        <f ca="1">('[1]Qc, Summer, S2'!D3*Main!$B$5)</f>
        <v>-16.961008402069695</v>
      </c>
      <c r="E3" s="2">
        <f ca="1">('[1]Qc, Summer, S2'!E3*Main!$B$5)</f>
        <v>-19.312309670587499</v>
      </c>
      <c r="F3" s="2">
        <f ca="1">('[1]Qc, Summer, S2'!F3*Main!$B$5)</f>
        <v>-19.312309670587499</v>
      </c>
      <c r="G3" s="2">
        <f ca="1">('[1]Qc, Summer, S2'!G3*Main!$B$5)</f>
        <v>-19.312309670587499</v>
      </c>
      <c r="H3" s="2">
        <f ca="1">('[1]Qc, Summer, S2'!H3*Main!$B$5)</f>
        <v>-7.7005040563011207</v>
      </c>
      <c r="I3" s="2">
        <f ca="1">('[1]Qc, Summer, S2'!I3*Main!$B$5)</f>
        <v>1.5961793490053189</v>
      </c>
      <c r="J3" s="2">
        <f ca="1">('[1]Qc, Summer, S2'!J3*Main!$B$5)</f>
        <v>5.0688762425037233</v>
      </c>
      <c r="K3" s="2">
        <f ca="1">('[1]Qc, Summer, S2'!K3*Main!$B$5)</f>
        <v>5.0688762425037233</v>
      </c>
      <c r="L3" s="2">
        <f ca="1">('[1]Qc, Summer, S2'!L3*Main!$B$5)</f>
        <v>4.6347818481633452</v>
      </c>
      <c r="M3" s="2">
        <f ca="1">('[1]Qc, Summer, S2'!M3*Main!$B$5)</f>
        <v>6.5158135224435521</v>
      </c>
      <c r="N3" s="2">
        <f ca="1">('[1]Qc, Summer, S2'!N3*Main!$B$5)</f>
        <v>8.8309395910641371</v>
      </c>
      <c r="O3" s="2">
        <f ca="1">('[1]Qc, Summer, S2'!O3*Main!$B$5)</f>
        <v>9.1022534680882945</v>
      </c>
      <c r="P3" s="2">
        <f ca="1">('[1]Qc, Summer, S2'!P3*Main!$B$5)</f>
        <v>5.1050475420253036</v>
      </c>
      <c r="Q3" s="2">
        <f ca="1">('[1]Qc, Summer, S2'!Q3*Main!$B$5)</f>
        <v>3.983651896677205</v>
      </c>
      <c r="R3" s="2">
        <f ca="1">('[1]Qc, Summer, S2'!R3*Main!$B$5)</f>
        <v>-0.64660028129895741</v>
      </c>
      <c r="S3" s="2">
        <f ca="1">('[1]Qc, Summer, S2'!S3*Main!$B$5)</f>
        <v>-0.64660028129895741</v>
      </c>
      <c r="T3" s="2">
        <f ca="1">('[1]Qc, Summer, S2'!T3*Main!$B$5)</f>
        <v>-0.64660028129895741</v>
      </c>
      <c r="U3" s="2">
        <f ca="1">('[1]Qc, Summer, S2'!U3*Main!$B$5)</f>
        <v>-0.64660028129895741</v>
      </c>
      <c r="V3" s="2">
        <f ca="1">('[1]Qc, Summer, S2'!V3*Main!$B$5)</f>
        <v>-4.1193010548055033</v>
      </c>
      <c r="W3" s="2">
        <f ca="1">('[1]Qc, Summer, S2'!W3*Main!$B$5)</f>
        <v>-5.2768679793076858</v>
      </c>
      <c r="X3" s="2">
        <f ca="1">('[1]Qc, Summer, S2'!X3*Main!$B$5)</f>
        <v>-14.754392331638217</v>
      </c>
      <c r="Y3" s="2">
        <f ca="1">('[1]Qc, Summer, S2'!Y3*Main!$B$5)</f>
        <v>-14.754392331638217</v>
      </c>
    </row>
    <row r="4" spans="1:25" x14ac:dyDescent="0.3">
      <c r="A4">
        <v>3</v>
      </c>
      <c r="B4" s="2">
        <f ca="1">('[1]Qc, Summer, S2'!B4*Main!$B$5)</f>
        <v>11.793340059273902</v>
      </c>
      <c r="C4" s="2">
        <f ca="1">('[1]Qc, Summer, S2'!C4*Main!$B$5)</f>
        <v>9.0359837600715984</v>
      </c>
      <c r="D4" s="2">
        <f ca="1">('[1]Qc, Summer, S2'!D4*Main!$B$5)</f>
        <v>8.5629480966629874</v>
      </c>
      <c r="E4" s="2">
        <f ca="1">('[1]Qc, Summer, S2'!E4*Main!$B$5)</f>
        <v>7.4786555123471548</v>
      </c>
      <c r="F4" s="2">
        <f ca="1">('[1]Qc, Summer, S2'!F4*Main!$B$5)</f>
        <v>8.6094126369697115</v>
      </c>
      <c r="G4" s="2">
        <f ca="1">('[1]Qc, Summer, S2'!G4*Main!$B$5)</f>
        <v>3.9957618434306927</v>
      </c>
      <c r="H4" s="2">
        <f ca="1">('[1]Qc, Summer, S2'!H4*Main!$B$5)</f>
        <v>6.9716712309955753</v>
      </c>
      <c r="I4" s="2">
        <f ca="1">('[1]Qc, Summer, S2'!I4*Main!$B$5)</f>
        <v>13.396889989998471</v>
      </c>
      <c r="J4" s="2">
        <f ca="1">('[1]Qc, Summer, S2'!J4*Main!$B$5)</f>
        <v>19.488385310117959</v>
      </c>
      <c r="K4" s="2">
        <f ca="1">('[1]Qc, Summer, S2'!K4*Main!$B$5)</f>
        <v>23.157622157881203</v>
      </c>
      <c r="L4" s="2">
        <f ca="1">('[1]Qc, Summer, S2'!L4*Main!$B$5)</f>
        <v>25.280995221045305</v>
      </c>
      <c r="M4" s="2">
        <f ca="1">('[1]Qc, Summer, S2'!M4*Main!$B$5)</f>
        <v>26.203976512647401</v>
      </c>
      <c r="N4" s="2">
        <f ca="1">('[1]Qc, Summer, S2'!N4*Main!$B$5)</f>
        <v>27.381844621603591</v>
      </c>
      <c r="O4" s="2">
        <f ca="1">('[1]Qc, Summer, S2'!O4*Main!$B$5)</f>
        <v>27.589013815124996</v>
      </c>
      <c r="P4" s="2">
        <f ca="1">('[1]Qc, Summer, S2'!P4*Main!$B$5)</f>
        <v>27.393187552561741</v>
      </c>
      <c r="Q4" s="2">
        <f ca="1">('[1]Qc, Summer, S2'!Q4*Main!$B$5)</f>
        <v>26.481307542272841</v>
      </c>
      <c r="R4" s="2">
        <f ca="1">('[1]Qc, Summer, S2'!R4*Main!$B$5)</f>
        <v>25.201188681591905</v>
      </c>
      <c r="S4" s="2">
        <f ca="1">('[1]Qc, Summer, S2'!S4*Main!$B$5)</f>
        <v>22.363217372121905</v>
      </c>
      <c r="T4" s="2">
        <f ca="1">('[1]Qc, Summer, S2'!T4*Main!$B$5)</f>
        <v>22.25975336900273</v>
      </c>
      <c r="U4" s="2">
        <f ca="1">('[1]Qc, Summer, S2'!U4*Main!$B$5)</f>
        <v>21.175744806003333</v>
      </c>
      <c r="V4" s="2">
        <f ca="1">('[1]Qc, Summer, S2'!V4*Main!$B$5)</f>
        <v>19.087775882904708</v>
      </c>
      <c r="W4" s="2">
        <f ca="1">('[1]Qc, Summer, S2'!W4*Main!$B$5)</f>
        <v>22.882515620305366</v>
      </c>
      <c r="X4" s="2">
        <f ca="1">('[1]Qc, Summer, S2'!X4*Main!$B$5)</f>
        <v>20.503566896485065</v>
      </c>
      <c r="Y4" s="2">
        <f ca="1">('[1]Qc, Summer, S2'!Y4*Main!$B$5)</f>
        <v>16.500445155827698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-10.664324888027446</v>
      </c>
      <c r="C2" s="2">
        <f ca="1">('[1]Qc, Summer, S3'!C2*Main!$B$5)</f>
        <v>-13.864931830821975</v>
      </c>
      <c r="D2" s="2">
        <f ca="1">('[1]Qc, Summer, S3'!D2*Main!$B$5)</f>
        <v>-15.28183060585428</v>
      </c>
      <c r="E2" s="2">
        <f ca="1">('[1]Qc, Summer, S3'!E2*Main!$B$5)</f>
        <v>-13.9454710534326</v>
      </c>
      <c r="F2" s="2">
        <f ca="1">('[1]Qc, Summer, S3'!F2*Main!$B$5)</f>
        <v>-14.947668736571288</v>
      </c>
      <c r="G2" s="2">
        <f ca="1">('[1]Qc, Summer, S3'!G2*Main!$B$5)</f>
        <v>-15.292196228954998</v>
      </c>
      <c r="H2" s="2">
        <f ca="1">('[1]Qc, Summer, S3'!H2*Main!$B$5)</f>
        <v>-13.253597910331539</v>
      </c>
      <c r="I2" s="2">
        <f ca="1">('[1]Qc, Summer, S3'!I2*Main!$B$5)</f>
        <v>-2.0619620694738741</v>
      </c>
      <c r="J2" s="2">
        <f ca="1">('[1]Qc, Summer, S3'!J2*Main!$B$5)</f>
        <v>6.6187465162383265</v>
      </c>
      <c r="K2" s="2">
        <f ca="1">('[1]Qc, Summer, S3'!K2*Main!$B$5)</f>
        <v>9.6356083946536302</v>
      </c>
      <c r="L2" s="2">
        <f ca="1">('[1]Qc, Summer, S3'!L2*Main!$B$5)</f>
        <v>7.5744496424942183</v>
      </c>
      <c r="M2" s="2">
        <f ca="1">('[1]Qc, Summer, S3'!M2*Main!$B$5)</f>
        <v>10.089374894267596</v>
      </c>
      <c r="N2" s="2">
        <f ca="1">('[1]Qc, Summer, S3'!N2*Main!$B$5)</f>
        <v>8.9535118068869846</v>
      </c>
      <c r="O2" s="2">
        <f ca="1">('[1]Qc, Summer, S3'!O2*Main!$B$5)</f>
        <v>9.2230911735947796</v>
      </c>
      <c r="P2" s="2">
        <f ca="1">('[1]Qc, Summer, S3'!P2*Main!$B$5)</f>
        <v>4.7587765685038059</v>
      </c>
      <c r="Q2" s="2">
        <f ca="1">('[1]Qc, Summer, S3'!Q2*Main!$B$5)</f>
        <v>1.2030763216261335</v>
      </c>
      <c r="R2" s="2">
        <f ca="1">('[1]Qc, Summer, S3'!R2*Main!$B$5)</f>
        <v>2.6763654373009782</v>
      </c>
      <c r="S2" s="2">
        <f ca="1">('[1]Qc, Summer, S3'!S2*Main!$B$5)</f>
        <v>3.250858652077397</v>
      </c>
      <c r="T2" s="2">
        <f ca="1">('[1]Qc, Summer, S3'!T2*Main!$B$5)</f>
        <v>1.9585199124723849</v>
      </c>
      <c r="U2" s="2">
        <f ca="1">('[1]Qc, Summer, S3'!U2*Main!$B$5)</f>
        <v>-0.36535497095082503</v>
      </c>
      <c r="V2" s="2">
        <f ca="1">('[1]Qc, Summer, S3'!V2*Main!$B$5)</f>
        <v>-1.4262871182604031</v>
      </c>
      <c r="W2" s="2">
        <f ca="1">('[1]Qc, Summer, S3'!W2*Main!$B$5)</f>
        <v>-0.99230490115466563</v>
      </c>
      <c r="X2" s="2">
        <f ca="1">('[1]Qc, Summer, S3'!X2*Main!$B$5)</f>
        <v>-4.7588389211785351</v>
      </c>
      <c r="Y2" s="2">
        <f ca="1">('[1]Qc, Summer, S3'!Y2*Main!$B$5)</f>
        <v>-6.4414759485694502</v>
      </c>
    </row>
    <row r="3" spans="1:25" x14ac:dyDescent="0.3">
      <c r="A3">
        <v>2</v>
      </c>
      <c r="B3" s="2">
        <f ca="1">('[1]Qc, Summer, S3'!B3*Main!$B$5)</f>
        <v>-13.496586590043179</v>
      </c>
      <c r="C3" s="2">
        <f ca="1">('[1]Qc, Summer, S3'!C3*Main!$B$5)</f>
        <v>-13.496586590043179</v>
      </c>
      <c r="D3" s="2">
        <f ca="1">('[1]Qc, Summer, S3'!D3*Main!$B$5)</f>
        <v>-15.668741095245334</v>
      </c>
      <c r="E3" s="2">
        <f ca="1">('[1]Qc, Summer, S3'!E3*Main!$B$5)</f>
        <v>-17.840895600447496</v>
      </c>
      <c r="F3" s="2">
        <f ca="1">('[1]Qc, Summer, S3'!F3*Main!$B$5)</f>
        <v>-17.840895600447496</v>
      </c>
      <c r="G3" s="2">
        <f ca="1">('[1]Qc, Summer, S3'!G3*Main!$B$5)</f>
        <v>-17.840895600447496</v>
      </c>
      <c r="H3" s="2">
        <f ca="1">('[1]Qc, Summer, S3'!H3*Main!$B$5)</f>
        <v>-7.1137989853448449</v>
      </c>
      <c r="I3" s="2">
        <f ca="1">('[1]Qc, Summer, S3'!I3*Main!$B$5)</f>
        <v>1.474565684319199</v>
      </c>
      <c r="J3" s="2">
        <f ca="1">('[1]Qc, Summer, S3'!J3*Main!$B$5)</f>
        <v>4.6826761478367729</v>
      </c>
      <c r="K3" s="2">
        <f ca="1">('[1]Qc, Summer, S3'!K3*Main!$B$5)</f>
        <v>4.6826761478367729</v>
      </c>
      <c r="L3" s="2">
        <f ca="1">('[1]Qc, Summer, S3'!L3*Main!$B$5)</f>
        <v>4.2816556121128055</v>
      </c>
      <c r="M3" s="2">
        <f ca="1">('[1]Qc, Summer, S3'!M3*Main!$B$5)</f>
        <v>6.0193705874002337</v>
      </c>
      <c r="N3" s="2">
        <f ca="1">('[1]Qc, Summer, S3'!N3*Main!$B$5)</f>
        <v>8.1581060984116309</v>
      </c>
      <c r="O3" s="2">
        <f ca="1">('[1]Qc, Summer, S3'!O3*Main!$B$5)</f>
        <v>8.4087484419482337</v>
      </c>
      <c r="P3" s="2">
        <f ca="1">('[1]Qc, Summer, S3'!P3*Main!$B$5)</f>
        <v>4.7160915388233757</v>
      </c>
      <c r="Q3" s="2">
        <f ca="1">('[1]Qc, Summer, S3'!Q3*Main!$B$5)</f>
        <v>3.6801355616922744</v>
      </c>
      <c r="R3" s="2">
        <f ca="1">('[1]Qc, Summer, S3'!R3*Main!$B$5)</f>
        <v>-0.597335497961894</v>
      </c>
      <c r="S3" s="2">
        <f ca="1">('[1]Qc, Summer, S3'!S3*Main!$B$5)</f>
        <v>-0.597335497961894</v>
      </c>
      <c r="T3" s="2">
        <f ca="1">('[1]Qc, Summer, S3'!T3*Main!$B$5)</f>
        <v>-0.597335497961894</v>
      </c>
      <c r="U3" s="2">
        <f ca="1">('[1]Qc, Summer, S3'!U3*Main!$B$5)</f>
        <v>-0.597335497961894</v>
      </c>
      <c r="V3" s="2">
        <f ca="1">('[1]Qc, Summer, S3'!V3*Main!$B$5)</f>
        <v>-3.8054495458679414</v>
      </c>
      <c r="W3" s="2">
        <f ca="1">('[1]Qc, Summer, S3'!W3*Main!$B$5)</f>
        <v>-4.8748208951699565</v>
      </c>
      <c r="X3" s="2">
        <f ca="1">('[1]Qc, Summer, S3'!X3*Main!$B$5)</f>
        <v>-13.630248153989591</v>
      </c>
      <c r="Y3" s="2">
        <f ca="1">('[1]Qc, Summer, S3'!Y3*Main!$B$5)</f>
        <v>-13.630248153989591</v>
      </c>
    </row>
    <row r="4" spans="1:25" x14ac:dyDescent="0.3">
      <c r="A4">
        <v>3</v>
      </c>
      <c r="B4" s="2">
        <f ca="1">('[1]Qc, Summer, S3'!B4*Main!$B$5)</f>
        <v>10.894799864281604</v>
      </c>
      <c r="C4" s="2">
        <f ca="1">('[1]Qc, Summer, S3'!C4*Main!$B$5)</f>
        <v>8.3475278545423333</v>
      </c>
      <c r="D4" s="2">
        <f ca="1">('[1]Qc, Summer, S3'!D4*Main!$B$5)</f>
        <v>7.910533003583903</v>
      </c>
      <c r="E4" s="2">
        <f ca="1">('[1]Qc, Summer, S3'!E4*Main!$B$5)</f>
        <v>6.9088531875968942</v>
      </c>
      <c r="F4" s="2">
        <f ca="1">('[1]Qc, Summer, S3'!F4*Main!$B$5)</f>
        <v>7.9534573884386859</v>
      </c>
      <c r="G4" s="2">
        <f ca="1">('[1]Qc, Summer, S3'!G4*Main!$B$5)</f>
        <v>3.6913228458359733</v>
      </c>
      <c r="H4" s="2">
        <f ca="1">('[1]Qc, Summer, S3'!H4*Main!$B$5)</f>
        <v>6.4404962800625789</v>
      </c>
      <c r="I4" s="2">
        <f ca="1">('[1]Qc, Summer, S3'!I4*Main!$B$5)</f>
        <v>12.37617456218906</v>
      </c>
      <c r="J4" s="2">
        <f ca="1">('[1]Qc, Summer, S3'!J4*Main!$B$5)</f>
        <v>18.003555953156585</v>
      </c>
      <c r="K4" s="2">
        <f ca="1">('[1]Qc, Summer, S3'!K4*Main!$B$5)</f>
        <v>21.393231898233111</v>
      </c>
      <c r="L4" s="2">
        <f ca="1">('[1]Qc, Summer, S3'!L4*Main!$B$5)</f>
        <v>23.354824156584705</v>
      </c>
      <c r="M4" s="2">
        <f ca="1">('[1]Qc, Summer, S3'!M4*Main!$B$5)</f>
        <v>24.207483064064739</v>
      </c>
      <c r="N4" s="2">
        <f ca="1">('[1]Qc, Summer, S3'!N4*Main!$B$5)</f>
        <v>25.295608840909985</v>
      </c>
      <c r="O4" s="2">
        <f ca="1">('[1]Qc, Summer, S3'!O4*Main!$B$5)</f>
        <v>25.486993714924999</v>
      </c>
      <c r="P4" s="2">
        <f ca="1">('[1]Qc, Summer, S3'!P4*Main!$B$5)</f>
        <v>25.306087548557038</v>
      </c>
      <c r="Q4" s="2">
        <f ca="1">('[1]Qc, Summer, S3'!Q4*Main!$B$5)</f>
        <v>24.463684110480624</v>
      </c>
      <c r="R4" s="2">
        <f ca="1">('[1]Qc, Summer, S3'!R4*Main!$B$5)</f>
        <v>23.281098115375379</v>
      </c>
      <c r="S4" s="2">
        <f ca="1">('[1]Qc, Summer, S3'!S4*Main!$B$5)</f>
        <v>20.659353191388806</v>
      </c>
      <c r="T4" s="2">
        <f ca="1">('[1]Qc, Summer, S3'!T4*Main!$B$5)</f>
        <v>20.563772159935855</v>
      </c>
      <c r="U4" s="2">
        <f ca="1">('[1]Qc, Summer, S3'!U4*Main!$B$5)</f>
        <v>19.56235472554593</v>
      </c>
      <c r="V4" s="2">
        <f ca="1">('[1]Qc, Summer, S3'!V4*Main!$B$5)</f>
        <v>17.633469148969109</v>
      </c>
      <c r="W4" s="2">
        <f ca="1">('[1]Qc, Summer, S3'!W4*Main!$B$5)</f>
        <v>21.139085858758285</v>
      </c>
      <c r="X4" s="2">
        <f ca="1">('[1]Qc, Summer, S3'!X4*Main!$B$5)</f>
        <v>18.941390371038583</v>
      </c>
      <c r="Y4" s="2">
        <f ca="1"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2024-12-16T13:38:53Z</dcterms:modified>
</cp:coreProperties>
</file>