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ZG_Demo_2\"/>
    </mc:Choice>
  </mc:AlternateContent>
  <xr:revisionPtr revIDLastSave="0" documentId="13_ncr:1_{7D38FA81-82CD-449B-9CE2-4F0AB8F46D6F}" xr6:coauthVersionLast="47" xr6:coauthVersionMax="47" xr10:uidLastSave="{00000000-0000-0000-0000-000000000000}"/>
  <bookViews>
    <workbookView xWindow="-25290" yWindow="5520" windowWidth="21615" windowHeight="12735" activeTab="4" xr2:uid="{00000000-000D-0000-FFFF-FFFF00000000}"/>
  </bookViews>
  <sheets>
    <sheet name="Main" sheetId="1" r:id="rId1"/>
    <sheet name="RES Installed" sheetId="3" r:id="rId2"/>
    <sheet name="ES Installed" sheetId="4" r:id="rId3"/>
    <sheet name="FL Ratio" sheetId="5" r:id="rId4"/>
    <sheet name="FL Characterization" sheetId="6" r:id="rId5"/>
    <sheet name="Pc, Winter, S1" sheetId="7" r:id="rId6"/>
    <sheet name="Pc, Winter, S2" sheetId="9" r:id="rId7"/>
    <sheet name="Pc, Winter, S3" sheetId="10" r:id="rId8"/>
    <sheet name="Qc, Winter, S1" sheetId="8" r:id="rId9"/>
    <sheet name="Qc, Winter, S2" sheetId="11" r:id="rId10"/>
    <sheet name="Qc, Winter, S3" sheetId="12" r:id="rId11"/>
    <sheet name="UpFlex, Winter" sheetId="19" r:id="rId12"/>
    <sheet name="DownFlex, Winter" sheetId="20" r:id="rId13"/>
    <sheet name="CostFlex, Winter" sheetId="21" r:id="rId14"/>
    <sheet name="Pg, Winter, S1" sheetId="25" r:id="rId15"/>
    <sheet name="Pg, Winter, S2" sheetId="27" r:id="rId16"/>
    <sheet name="Pg, Winter, S3" sheetId="26" r:id="rId17"/>
    <sheet name="Qg, Winter, S1" sheetId="28" r:id="rId18"/>
    <sheet name="Qg, Winter, S2" sheetId="29" r:id="rId19"/>
    <sheet name="Qg, Winter, S3" sheetId="30" r:id="rId20"/>
    <sheet name="GenStatus, Winter" sheetId="31" r:id="rId21"/>
    <sheet name="Pc, Summer, S1" sheetId="13" r:id="rId22"/>
    <sheet name="Pc, Summer, S2" sheetId="14" r:id="rId23"/>
    <sheet name="Pc, Summer, S3" sheetId="15" r:id="rId24"/>
    <sheet name="Qc, Summer, S1" sheetId="16" r:id="rId25"/>
    <sheet name="Qc, Summer, S2" sheetId="17" r:id="rId26"/>
    <sheet name="Qc, Summer, S3" sheetId="18" r:id="rId27"/>
    <sheet name="UpFlex, Summer" sheetId="22" r:id="rId28"/>
    <sheet name="DownFlex, Summer" sheetId="23" r:id="rId29"/>
    <sheet name="CostFlex, Summer" sheetId="24" r:id="rId30"/>
    <sheet name="Pg, Summer, S1" sheetId="32" r:id="rId31"/>
    <sheet name="Pg, Summer, S2" sheetId="33" r:id="rId32"/>
    <sheet name="Pg, Summer, S3" sheetId="34" r:id="rId33"/>
    <sheet name="Qg, Summer, S1" sheetId="35" r:id="rId34"/>
    <sheet name="Qg, Summer, S2" sheetId="36" r:id="rId35"/>
    <sheet name="Qg, Summer, S3" sheetId="37" r:id="rId36"/>
    <sheet name="GenStatus, Summer" sheetId="38" r:id="rId37"/>
  </sheets>
  <externalReferences>
    <externalReference r:id="rId38"/>
    <externalReference r:id="rId39"/>
    <externalReference r:id="rId40"/>
    <externalReference r:id="rId4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34" l="1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C2" i="26"/>
  <c r="D2" i="26"/>
  <c r="E2" i="26"/>
  <c r="F2" i="26"/>
  <c r="G2" i="26"/>
  <c r="H2" i="26"/>
  <c r="I2" i="26"/>
  <c r="J2" i="26"/>
  <c r="K2" i="26"/>
  <c r="L2" i="26"/>
  <c r="M2" i="26"/>
  <c r="N2" i="26"/>
  <c r="O2" i="26"/>
  <c r="P2" i="26"/>
  <c r="Q2" i="26"/>
  <c r="R2" i="26"/>
  <c r="S2" i="26"/>
  <c r="T2" i="26"/>
  <c r="U2" i="26"/>
  <c r="V2" i="26"/>
  <c r="W2" i="26"/>
  <c r="X2" i="26"/>
  <c r="Y2" i="26"/>
  <c r="C3" i="26"/>
  <c r="D3" i="26"/>
  <c r="E3" i="26"/>
  <c r="F3" i="26"/>
  <c r="G3" i="26"/>
  <c r="H3" i="26"/>
  <c r="I3" i="26"/>
  <c r="J3" i="26"/>
  <c r="K3" i="26"/>
  <c r="L3" i="26"/>
  <c r="M3" i="26"/>
  <c r="N3" i="26"/>
  <c r="O3" i="26"/>
  <c r="P3" i="26"/>
  <c r="Q3" i="26"/>
  <c r="R3" i="26"/>
  <c r="S3" i="26"/>
  <c r="T3" i="26"/>
  <c r="U3" i="26"/>
  <c r="V3" i="26"/>
  <c r="W3" i="26"/>
  <c r="X3" i="26"/>
  <c r="Y3" i="26"/>
  <c r="C4" i="26"/>
  <c r="D4" i="26"/>
  <c r="E4" i="26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W6" i="26"/>
  <c r="X6" i="26"/>
  <c r="Y6" i="26"/>
  <c r="B6" i="26"/>
  <c r="B5" i="26"/>
  <c r="B3" i="26"/>
  <c r="B4" i="26"/>
  <c r="B2" i="26"/>
  <c r="Y6" i="27"/>
  <c r="X6" i="27"/>
  <c r="W6" i="27"/>
  <c r="V6" i="27"/>
  <c r="U6" i="27"/>
  <c r="T6" i="27"/>
  <c r="S6" i="27"/>
  <c r="R6" i="27"/>
  <c r="Q6" i="27"/>
  <c r="P6" i="27"/>
  <c r="O6" i="27"/>
  <c r="N6" i="27"/>
  <c r="M6" i="27"/>
  <c r="L6" i="27"/>
  <c r="K6" i="27"/>
  <c r="J6" i="27"/>
  <c r="I6" i="27"/>
  <c r="H6" i="27"/>
  <c r="G6" i="27"/>
  <c r="F6" i="27"/>
  <c r="E6" i="27"/>
  <c r="D6" i="27"/>
  <c r="C6" i="27"/>
  <c r="B6" i="27"/>
  <c r="Y5" i="27"/>
  <c r="X5" i="27"/>
  <c r="W5" i="27"/>
  <c r="V5" i="27"/>
  <c r="U5" i="27"/>
  <c r="T5" i="27"/>
  <c r="S5" i="27"/>
  <c r="R5" i="27"/>
  <c r="Q5" i="27"/>
  <c r="P5" i="27"/>
  <c r="O5" i="27"/>
  <c r="N5" i="27"/>
  <c r="M5" i="27"/>
  <c r="L5" i="27"/>
  <c r="K5" i="27"/>
  <c r="J5" i="27"/>
  <c r="I5" i="27"/>
  <c r="H5" i="27"/>
  <c r="G5" i="27"/>
  <c r="F5" i="27"/>
  <c r="E5" i="27"/>
  <c r="D5" i="27"/>
  <c r="C5" i="27"/>
  <c r="B5" i="27"/>
  <c r="Y4" i="27"/>
  <c r="X4" i="27"/>
  <c r="W4" i="27"/>
  <c r="V4" i="27"/>
  <c r="U4" i="27"/>
  <c r="T4" i="27"/>
  <c r="S4" i="27"/>
  <c r="R4" i="27"/>
  <c r="Q4" i="27"/>
  <c r="P4" i="27"/>
  <c r="O4" i="27"/>
  <c r="N4" i="27"/>
  <c r="M4" i="27"/>
  <c r="L4" i="27"/>
  <c r="K4" i="27"/>
  <c r="J4" i="27"/>
  <c r="I4" i="27"/>
  <c r="H4" i="27"/>
  <c r="G4" i="27"/>
  <c r="F4" i="27"/>
  <c r="E4" i="27"/>
  <c r="D4" i="27"/>
  <c r="C4" i="27"/>
  <c r="B4" i="27"/>
  <c r="Y3" i="27"/>
  <c r="X3" i="27"/>
  <c r="W3" i="27"/>
  <c r="V3" i="27"/>
  <c r="U3" i="27"/>
  <c r="T3" i="27"/>
  <c r="S3" i="27"/>
  <c r="R3" i="27"/>
  <c r="Q3" i="27"/>
  <c r="P3" i="27"/>
  <c r="O3" i="27"/>
  <c r="N3" i="27"/>
  <c r="M3" i="27"/>
  <c r="L3" i="27"/>
  <c r="K3" i="27"/>
  <c r="J3" i="27"/>
  <c r="I3" i="27"/>
  <c r="H3" i="27"/>
  <c r="G3" i="27"/>
  <c r="F3" i="27"/>
  <c r="E3" i="27"/>
  <c r="D3" i="27"/>
  <c r="C3" i="27"/>
  <c r="B3" i="27"/>
  <c r="Y2" i="27"/>
  <c r="X2" i="27"/>
  <c r="W2" i="27"/>
  <c r="V2" i="27"/>
  <c r="U2" i="27"/>
  <c r="T2" i="27"/>
  <c r="S2" i="27"/>
  <c r="R2" i="27"/>
  <c r="Q2" i="27"/>
  <c r="P2" i="27"/>
  <c r="O2" i="27"/>
  <c r="N2" i="27"/>
  <c r="M2" i="27"/>
  <c r="L2" i="27"/>
  <c r="K2" i="27"/>
  <c r="J2" i="27"/>
  <c r="I2" i="27"/>
  <c r="H2" i="27"/>
  <c r="G2" i="27"/>
  <c r="F2" i="27"/>
  <c r="E2" i="27"/>
  <c r="D2" i="27"/>
  <c r="C2" i="27"/>
  <c r="B2" i="27"/>
  <c r="C2" i="25"/>
  <c r="D2" i="25"/>
  <c r="E2" i="25"/>
  <c r="F2" i="25"/>
  <c r="G2" i="25"/>
  <c r="H2" i="25"/>
  <c r="I2" i="25"/>
  <c r="J2" i="25"/>
  <c r="K2" i="25"/>
  <c r="L2" i="25"/>
  <c r="M2" i="25"/>
  <c r="N2" i="25"/>
  <c r="O2" i="25"/>
  <c r="P2" i="25"/>
  <c r="Q2" i="25"/>
  <c r="R2" i="25"/>
  <c r="S2" i="25"/>
  <c r="T2" i="25"/>
  <c r="U2" i="25"/>
  <c r="V2" i="25"/>
  <c r="W2" i="25"/>
  <c r="X2" i="25"/>
  <c r="Y2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C4" i="25"/>
  <c r="D4" i="25"/>
  <c r="E4" i="25"/>
  <c r="F4" i="25"/>
  <c r="G4" i="25"/>
  <c r="H4" i="25"/>
  <c r="I4" i="25"/>
  <c r="J4" i="25"/>
  <c r="K4" i="25"/>
  <c r="L4" i="25"/>
  <c r="M4" i="25"/>
  <c r="N4" i="25"/>
  <c r="O4" i="25"/>
  <c r="P4" i="25"/>
  <c r="Q4" i="25"/>
  <c r="R4" i="25"/>
  <c r="S4" i="25"/>
  <c r="T4" i="25"/>
  <c r="U4" i="25"/>
  <c r="V4" i="25"/>
  <c r="W4" i="25"/>
  <c r="X4" i="25"/>
  <c r="Y4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T6" i="25"/>
  <c r="U6" i="25"/>
  <c r="V6" i="25"/>
  <c r="W6" i="25"/>
  <c r="X6" i="25"/>
  <c r="Y6" i="25"/>
  <c r="B6" i="25"/>
  <c r="B5" i="25"/>
  <c r="B3" i="25"/>
  <c r="B4" i="25"/>
  <c r="B2" i="25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Y11" i="24"/>
  <c r="X11" i="24"/>
  <c r="W11" i="24"/>
  <c r="V11" i="24"/>
  <c r="U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Y3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Y2" i="24"/>
  <c r="X2" i="24"/>
  <c r="W2" i="24"/>
  <c r="V2" i="24"/>
  <c r="U2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B2" i="24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Y8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B2" i="22"/>
  <c r="B3" i="21"/>
  <c r="C3" i="21"/>
  <c r="D3" i="21"/>
  <c r="E3" i="21"/>
  <c r="F3" i="21"/>
  <c r="G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B4" i="21"/>
  <c r="C4" i="21"/>
  <c r="D4" i="21"/>
  <c r="E4" i="21"/>
  <c r="F4" i="21"/>
  <c r="G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B6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B7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B8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B9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B10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B11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B12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B13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C2" i="21"/>
  <c r="D2" i="21"/>
  <c r="E2" i="21"/>
  <c r="F2" i="21"/>
  <c r="G2" i="21"/>
  <c r="H2" i="21"/>
  <c r="I2" i="21"/>
  <c r="J2" i="21"/>
  <c r="K2" i="21"/>
  <c r="L2" i="21"/>
  <c r="M2" i="21"/>
  <c r="N2" i="21"/>
  <c r="O2" i="21"/>
  <c r="P2" i="21"/>
  <c r="Q2" i="21"/>
  <c r="R2" i="21"/>
  <c r="S2" i="21"/>
  <c r="T2" i="21"/>
  <c r="U2" i="21"/>
  <c r="V2" i="21"/>
  <c r="W2" i="21"/>
  <c r="X2" i="21"/>
  <c r="Y2" i="21"/>
  <c r="B2" i="21"/>
  <c r="B3" i="19"/>
  <c r="C3" i="19"/>
  <c r="D3" i="19"/>
  <c r="E3" i="19"/>
  <c r="F3" i="19"/>
  <c r="G3" i="19"/>
  <c r="H3" i="19"/>
  <c r="I3" i="19"/>
  <c r="J3" i="19"/>
  <c r="K3" i="19"/>
  <c r="L3" i="19"/>
  <c r="M3" i="19"/>
  <c r="N3" i="19"/>
  <c r="O3" i="19"/>
  <c r="P3" i="19"/>
  <c r="Q3" i="19"/>
  <c r="R3" i="19"/>
  <c r="S3" i="19"/>
  <c r="T3" i="19"/>
  <c r="U3" i="19"/>
  <c r="V3" i="19"/>
  <c r="W3" i="19"/>
  <c r="X3" i="19"/>
  <c r="Y3" i="19"/>
  <c r="B4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B5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B6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B7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B8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B9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B10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B11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B12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B13" i="19"/>
  <c r="C13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Y13" i="19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B3" i="20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B4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B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B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B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B8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B9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B10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B11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B12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B13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C2" i="20"/>
  <c r="D2" i="20"/>
  <c r="E2" i="20"/>
  <c r="F2" i="20"/>
  <c r="G2" i="20"/>
  <c r="H2" i="20"/>
  <c r="I2" i="20"/>
  <c r="J2" i="20"/>
  <c r="K2" i="20"/>
  <c r="L2" i="20"/>
  <c r="M2" i="20"/>
  <c r="N2" i="20"/>
  <c r="O2" i="20"/>
  <c r="P2" i="20"/>
  <c r="Q2" i="20"/>
  <c r="R2" i="20"/>
  <c r="S2" i="20"/>
  <c r="T2" i="20"/>
  <c r="U2" i="20"/>
  <c r="V2" i="20"/>
  <c r="W2" i="20"/>
  <c r="X2" i="20"/>
  <c r="Y2" i="20"/>
  <c r="B2" i="20"/>
  <c r="B2" i="19"/>
  <c r="B8" i="1"/>
  <c r="B7" i="1"/>
  <c r="B6" i="1"/>
  <c r="B5" i="1"/>
  <c r="E3" i="10" s="1"/>
  <c r="E1" i="1"/>
  <c r="D1" i="1"/>
  <c r="C1" i="1"/>
  <c r="Y11" i="7" l="1"/>
  <c r="H11" i="7"/>
  <c r="P13" i="7"/>
  <c r="C8" i="7"/>
  <c r="H6" i="7"/>
  <c r="F5" i="7"/>
  <c r="O4" i="7"/>
  <c r="Y3" i="7"/>
  <c r="L6" i="8"/>
  <c r="K6" i="8"/>
  <c r="T5" i="8"/>
  <c r="H13" i="7"/>
  <c r="F5" i="8"/>
  <c r="C13" i="7"/>
  <c r="O4" i="9"/>
  <c r="N11" i="7"/>
  <c r="B4" i="7"/>
  <c r="V2" i="9"/>
  <c r="D11" i="7"/>
  <c r="O13" i="8"/>
  <c r="G5" i="9"/>
  <c r="C11" i="7"/>
  <c r="T11" i="8"/>
  <c r="O6" i="9"/>
  <c r="M2" i="7"/>
  <c r="T9" i="7"/>
  <c r="F11" i="8"/>
  <c r="G7" i="9"/>
  <c r="X13" i="9"/>
  <c r="L2" i="7"/>
  <c r="O8" i="7"/>
  <c r="C11" i="8"/>
  <c r="Y11" i="11"/>
  <c r="Q8" i="7"/>
  <c r="E11" i="8"/>
  <c r="Y13" i="7"/>
  <c r="R13" i="7"/>
  <c r="F8" i="7"/>
  <c r="E8" i="8"/>
  <c r="M6" i="12"/>
  <c r="U13" i="7"/>
  <c r="P11" i="7"/>
  <c r="U8" i="7"/>
  <c r="Q5" i="7"/>
  <c r="L12" i="8"/>
  <c r="Y6" i="8"/>
  <c r="B4" i="9"/>
  <c r="U13" i="10"/>
  <c r="G2" i="7"/>
  <c r="W12" i="7"/>
  <c r="O10" i="7"/>
  <c r="P7" i="7"/>
  <c r="K3" i="7"/>
  <c r="O10" i="8"/>
  <c r="O4" i="8"/>
  <c r="C8" i="9"/>
  <c r="E2" i="7"/>
  <c r="T12" i="7"/>
  <c r="L10" i="7"/>
  <c r="O7" i="7"/>
  <c r="H3" i="7"/>
  <c r="B10" i="8"/>
  <c r="B4" i="8"/>
  <c r="R9" i="9"/>
  <c r="C2" i="7"/>
  <c r="P12" i="7"/>
  <c r="J10" i="7"/>
  <c r="Y6" i="7"/>
  <c r="V2" i="8"/>
  <c r="K9" i="8"/>
  <c r="Y3" i="8"/>
  <c r="L10" i="9"/>
  <c r="T2" i="7"/>
  <c r="N12" i="7"/>
  <c r="B10" i="7"/>
  <c r="L6" i="7"/>
  <c r="F2" i="8"/>
  <c r="U8" i="8"/>
  <c r="K3" i="8"/>
  <c r="I11" i="9"/>
  <c r="O2" i="7"/>
  <c r="J12" i="7"/>
  <c r="W9" i="7"/>
  <c r="K6" i="7"/>
  <c r="P13" i="8"/>
  <c r="T8" i="8"/>
  <c r="F2" i="9"/>
  <c r="Y12" i="9"/>
  <c r="X13" i="7"/>
  <c r="Q11" i="7"/>
  <c r="L9" i="7"/>
  <c r="T5" i="7"/>
  <c r="Y12" i="8"/>
  <c r="P7" i="8"/>
  <c r="L3" i="9"/>
  <c r="Y13" i="18"/>
  <c r="M13" i="18"/>
  <c r="Y12" i="18"/>
  <c r="M12" i="18"/>
  <c r="Y11" i="18"/>
  <c r="M11" i="18"/>
  <c r="Y10" i="18"/>
  <c r="M10" i="18"/>
  <c r="Y9" i="18"/>
  <c r="M9" i="18"/>
  <c r="Y8" i="18"/>
  <c r="M8" i="18"/>
  <c r="Y7" i="18"/>
  <c r="M7" i="18"/>
  <c r="Y6" i="18"/>
  <c r="M6" i="18"/>
  <c r="Y5" i="18"/>
  <c r="M5" i="18"/>
  <c r="Y4" i="18"/>
  <c r="M4" i="18"/>
  <c r="Y3" i="18"/>
  <c r="M3" i="18"/>
  <c r="Y2" i="18"/>
  <c r="M2" i="18"/>
  <c r="Y13" i="17"/>
  <c r="M13" i="17"/>
  <c r="Y12" i="17"/>
  <c r="M12" i="17"/>
  <c r="Y11" i="17"/>
  <c r="M11" i="17"/>
  <c r="Y10" i="17"/>
  <c r="M10" i="17"/>
  <c r="Y9" i="17"/>
  <c r="M9" i="17"/>
  <c r="Y8" i="17"/>
  <c r="M8" i="17"/>
  <c r="Y7" i="17"/>
  <c r="M7" i="17"/>
  <c r="Y6" i="17"/>
  <c r="M6" i="17"/>
  <c r="Y5" i="17"/>
  <c r="M5" i="17"/>
  <c r="Y4" i="17"/>
  <c r="M4" i="17"/>
  <c r="Y3" i="17"/>
  <c r="M3" i="17"/>
  <c r="Y2" i="17"/>
  <c r="M2" i="17"/>
  <c r="Y13" i="16"/>
  <c r="M13" i="16"/>
  <c r="Y12" i="16"/>
  <c r="M12" i="16"/>
  <c r="Y11" i="16"/>
  <c r="M11" i="16"/>
  <c r="Y10" i="16"/>
  <c r="M10" i="16"/>
  <c r="Y9" i="16"/>
  <c r="M9" i="16"/>
  <c r="Y8" i="16"/>
  <c r="M8" i="16"/>
  <c r="Y7" i="16"/>
  <c r="M7" i="16"/>
  <c r="Y6" i="16"/>
  <c r="M6" i="16"/>
  <c r="Y5" i="16"/>
  <c r="M5" i="16"/>
  <c r="Y4" i="16"/>
  <c r="M4" i="16"/>
  <c r="Y3" i="16"/>
  <c r="M3" i="16"/>
  <c r="Y2" i="16"/>
  <c r="M2" i="16"/>
  <c r="Y13" i="15"/>
  <c r="W13" i="18"/>
  <c r="K13" i="18"/>
  <c r="W12" i="18"/>
  <c r="K12" i="18"/>
  <c r="W11" i="18"/>
  <c r="K11" i="18"/>
  <c r="W10" i="18"/>
  <c r="K10" i="18"/>
  <c r="W9" i="18"/>
  <c r="K9" i="18"/>
  <c r="W8" i="18"/>
  <c r="K8" i="18"/>
  <c r="W7" i="18"/>
  <c r="K7" i="18"/>
  <c r="W6" i="18"/>
  <c r="K6" i="18"/>
  <c r="W5" i="18"/>
  <c r="K5" i="18"/>
  <c r="W4" i="18"/>
  <c r="K4" i="18"/>
  <c r="W3" i="18"/>
  <c r="K3" i="18"/>
  <c r="W2" i="18"/>
  <c r="K2" i="18"/>
  <c r="W13" i="17"/>
  <c r="K13" i="17"/>
  <c r="W12" i="17"/>
  <c r="K12" i="17"/>
  <c r="W11" i="17"/>
  <c r="K11" i="17"/>
  <c r="W10" i="17"/>
  <c r="K10" i="17"/>
  <c r="W9" i="17"/>
  <c r="K9" i="17"/>
  <c r="W8" i="17"/>
  <c r="K8" i="17"/>
  <c r="W7" i="17"/>
  <c r="K7" i="17"/>
  <c r="W6" i="17"/>
  <c r="K6" i="17"/>
  <c r="W5" i="17"/>
  <c r="K5" i="17"/>
  <c r="W4" i="17"/>
  <c r="K4" i="17"/>
  <c r="W3" i="17"/>
  <c r="K3" i="17"/>
  <c r="W2" i="17"/>
  <c r="K2" i="17"/>
  <c r="W13" i="16"/>
  <c r="K13" i="16"/>
  <c r="W12" i="16"/>
  <c r="K12" i="16"/>
  <c r="W11" i="16"/>
  <c r="K11" i="16"/>
  <c r="W10" i="16"/>
  <c r="K10" i="16"/>
  <c r="W9" i="16"/>
  <c r="K9" i="16"/>
  <c r="W8" i="16"/>
  <c r="K8" i="16"/>
  <c r="W7" i="16"/>
  <c r="K7" i="16"/>
  <c r="W6" i="16"/>
  <c r="K6" i="16"/>
  <c r="W5" i="16"/>
  <c r="K5" i="16"/>
  <c r="W4" i="16"/>
  <c r="V13" i="18"/>
  <c r="J13" i="18"/>
  <c r="V12" i="18"/>
  <c r="J12" i="18"/>
  <c r="V11" i="18"/>
  <c r="J11" i="18"/>
  <c r="V10" i="18"/>
  <c r="J10" i="18"/>
  <c r="V9" i="18"/>
  <c r="J9" i="18"/>
  <c r="V8" i="18"/>
  <c r="J8" i="18"/>
  <c r="V7" i="18"/>
  <c r="J7" i="18"/>
  <c r="V6" i="18"/>
  <c r="J6" i="18"/>
  <c r="V5" i="18"/>
  <c r="J5" i="18"/>
  <c r="V4" i="18"/>
  <c r="J4" i="18"/>
  <c r="V3" i="18"/>
  <c r="J3" i="18"/>
  <c r="V2" i="18"/>
  <c r="J2" i="18"/>
  <c r="V13" i="17"/>
  <c r="J13" i="17"/>
  <c r="V12" i="17"/>
  <c r="J12" i="17"/>
  <c r="V11" i="17"/>
  <c r="J11" i="17"/>
  <c r="V10" i="17"/>
  <c r="J10" i="17"/>
  <c r="V9" i="17"/>
  <c r="J9" i="17"/>
  <c r="V8" i="17"/>
  <c r="J8" i="17"/>
  <c r="V7" i="17"/>
  <c r="J7" i="17"/>
  <c r="V6" i="17"/>
  <c r="J6" i="17"/>
  <c r="V5" i="17"/>
  <c r="J5" i="17"/>
  <c r="V4" i="17"/>
  <c r="J4" i="17"/>
  <c r="V3" i="17"/>
  <c r="J3" i="17"/>
  <c r="V2" i="17"/>
  <c r="J2" i="17"/>
  <c r="V13" i="16"/>
  <c r="J13" i="16"/>
  <c r="V12" i="16"/>
  <c r="J12" i="16"/>
  <c r="V11" i="16"/>
  <c r="J11" i="16"/>
  <c r="V10" i="16"/>
  <c r="J10" i="16"/>
  <c r="V9" i="16"/>
  <c r="J9" i="16"/>
  <c r="V8" i="16"/>
  <c r="J8" i="16"/>
  <c r="V7" i="16"/>
  <c r="J7" i="16"/>
  <c r="V6" i="16"/>
  <c r="J6" i="16"/>
  <c r="V5" i="16"/>
  <c r="J5" i="16"/>
  <c r="V4" i="16"/>
  <c r="S13" i="18"/>
  <c r="G13" i="18"/>
  <c r="S12" i="18"/>
  <c r="G12" i="18"/>
  <c r="S11" i="18"/>
  <c r="G11" i="18"/>
  <c r="S10" i="18"/>
  <c r="G10" i="18"/>
  <c r="S9" i="18"/>
  <c r="G9" i="18"/>
  <c r="S8" i="18"/>
  <c r="G8" i="18"/>
  <c r="S7" i="18"/>
  <c r="G7" i="18"/>
  <c r="S6" i="18"/>
  <c r="G6" i="18"/>
  <c r="S5" i="18"/>
  <c r="G5" i="18"/>
  <c r="S4" i="18"/>
  <c r="G4" i="18"/>
  <c r="S3" i="18"/>
  <c r="G3" i="18"/>
  <c r="S2" i="18"/>
  <c r="G2" i="18"/>
  <c r="S13" i="17"/>
  <c r="G13" i="17"/>
  <c r="S12" i="17"/>
  <c r="G12" i="17"/>
  <c r="S11" i="17"/>
  <c r="G11" i="17"/>
  <c r="S10" i="17"/>
  <c r="G10" i="17"/>
  <c r="S9" i="17"/>
  <c r="G9" i="17"/>
  <c r="S8" i="17"/>
  <c r="G8" i="17"/>
  <c r="S7" i="17"/>
  <c r="G7" i="17"/>
  <c r="S6" i="17"/>
  <c r="G6" i="17"/>
  <c r="S5" i="17"/>
  <c r="G5" i="17"/>
  <c r="S4" i="17"/>
  <c r="G4" i="17"/>
  <c r="S3" i="17"/>
  <c r="G3" i="17"/>
  <c r="S2" i="17"/>
  <c r="G2" i="17"/>
  <c r="S13" i="16"/>
  <c r="G13" i="16"/>
  <c r="S12" i="16"/>
  <c r="G12" i="16"/>
  <c r="S11" i="16"/>
  <c r="G11" i="16"/>
  <c r="S10" i="16"/>
  <c r="G10" i="16"/>
  <c r="S9" i="16"/>
  <c r="G9" i="16"/>
  <c r="S8" i="16"/>
  <c r="G8" i="16"/>
  <c r="S7" i="16"/>
  <c r="G7" i="16"/>
  <c r="S6" i="16"/>
  <c r="G6" i="16"/>
  <c r="S5" i="16"/>
  <c r="G5" i="16"/>
  <c r="S4" i="16"/>
  <c r="G4" i="16"/>
  <c r="S3" i="16"/>
  <c r="G3" i="16"/>
  <c r="S2" i="16"/>
  <c r="G2" i="16"/>
  <c r="S13" i="15"/>
  <c r="G13" i="15"/>
  <c r="S12" i="15"/>
  <c r="G12" i="15"/>
  <c r="S11" i="15"/>
  <c r="G11" i="15"/>
  <c r="R13" i="18"/>
  <c r="F13" i="18"/>
  <c r="R12" i="18"/>
  <c r="F12" i="18"/>
  <c r="R11" i="18"/>
  <c r="F11" i="18"/>
  <c r="R10" i="18"/>
  <c r="F10" i="18"/>
  <c r="R9" i="18"/>
  <c r="F9" i="18"/>
  <c r="R8" i="18"/>
  <c r="F8" i="18"/>
  <c r="R7" i="18"/>
  <c r="F7" i="18"/>
  <c r="R6" i="18"/>
  <c r="F6" i="18"/>
  <c r="R5" i="18"/>
  <c r="F5" i="18"/>
  <c r="R4" i="18"/>
  <c r="F4" i="18"/>
  <c r="R3" i="18"/>
  <c r="F3" i="18"/>
  <c r="R2" i="18"/>
  <c r="F2" i="18"/>
  <c r="R13" i="17"/>
  <c r="F13" i="17"/>
  <c r="R12" i="17"/>
  <c r="F12" i="17"/>
  <c r="R11" i="17"/>
  <c r="F11" i="17"/>
  <c r="R10" i="17"/>
  <c r="F10" i="17"/>
  <c r="R9" i="17"/>
  <c r="F9" i="17"/>
  <c r="R8" i="17"/>
  <c r="F8" i="17"/>
  <c r="R7" i="17"/>
  <c r="F7" i="17"/>
  <c r="R6" i="17"/>
  <c r="F6" i="17"/>
  <c r="R5" i="17"/>
  <c r="F5" i="17"/>
  <c r="R4" i="17"/>
  <c r="F4" i="17"/>
  <c r="R3" i="17"/>
  <c r="F3" i="17"/>
  <c r="R2" i="17"/>
  <c r="F2" i="17"/>
  <c r="R13" i="16"/>
  <c r="F13" i="16"/>
  <c r="R12" i="16"/>
  <c r="F12" i="16"/>
  <c r="R11" i="16"/>
  <c r="F11" i="16"/>
  <c r="R10" i="16"/>
  <c r="F10" i="16"/>
  <c r="R9" i="16"/>
  <c r="F9" i="16"/>
  <c r="R8" i="16"/>
  <c r="F8" i="16"/>
  <c r="R7" i="16"/>
  <c r="F7" i="16"/>
  <c r="R6" i="16"/>
  <c r="F6" i="16"/>
  <c r="R5" i="16"/>
  <c r="F5" i="16"/>
  <c r="P13" i="18"/>
  <c r="D13" i="18"/>
  <c r="P12" i="18"/>
  <c r="D12" i="18"/>
  <c r="P11" i="18"/>
  <c r="D11" i="18"/>
  <c r="P10" i="18"/>
  <c r="D10" i="18"/>
  <c r="P9" i="18"/>
  <c r="D9" i="18"/>
  <c r="P8" i="18"/>
  <c r="D8" i="18"/>
  <c r="P7" i="18"/>
  <c r="D7" i="18"/>
  <c r="P6" i="18"/>
  <c r="D6" i="18"/>
  <c r="P5" i="18"/>
  <c r="D5" i="18"/>
  <c r="P4" i="18"/>
  <c r="D4" i="18"/>
  <c r="P3" i="18"/>
  <c r="D3" i="18"/>
  <c r="P2" i="18"/>
  <c r="D2" i="18"/>
  <c r="P13" i="17"/>
  <c r="D13" i="17"/>
  <c r="P12" i="17"/>
  <c r="D12" i="17"/>
  <c r="P11" i="17"/>
  <c r="D11" i="17"/>
  <c r="P10" i="17"/>
  <c r="D10" i="17"/>
  <c r="P9" i="17"/>
  <c r="D9" i="17"/>
  <c r="P8" i="17"/>
  <c r="D8" i="17"/>
  <c r="P7" i="17"/>
  <c r="D7" i="17"/>
  <c r="P6" i="17"/>
  <c r="D6" i="17"/>
  <c r="P5" i="17"/>
  <c r="D5" i="17"/>
  <c r="P4" i="17"/>
  <c r="D4" i="17"/>
  <c r="P3" i="17"/>
  <c r="D3" i="17"/>
  <c r="P2" i="17"/>
  <c r="D2" i="17"/>
  <c r="P13" i="16"/>
  <c r="D13" i="16"/>
  <c r="P12" i="16"/>
  <c r="D12" i="16"/>
  <c r="P11" i="16"/>
  <c r="D11" i="16"/>
  <c r="P10" i="16"/>
  <c r="D10" i="16"/>
  <c r="P9" i="16"/>
  <c r="D9" i="16"/>
  <c r="P8" i="16"/>
  <c r="D8" i="16"/>
  <c r="P7" i="16"/>
  <c r="D7" i="16"/>
  <c r="P6" i="16"/>
  <c r="D6" i="16"/>
  <c r="P5" i="16"/>
  <c r="D5" i="16"/>
  <c r="P4" i="16"/>
  <c r="D4" i="16"/>
  <c r="P3" i="16"/>
  <c r="D3" i="16"/>
  <c r="P2" i="16"/>
  <c r="D2" i="16"/>
  <c r="P13" i="15"/>
  <c r="D13" i="15"/>
  <c r="P12" i="15"/>
  <c r="D12" i="15"/>
  <c r="P11" i="15"/>
  <c r="D11" i="15"/>
  <c r="P10" i="15"/>
  <c r="D10" i="15"/>
  <c r="P9" i="15"/>
  <c r="D9" i="15"/>
  <c r="P8" i="15"/>
  <c r="D8" i="15"/>
  <c r="P7" i="15"/>
  <c r="X13" i="18"/>
  <c r="X12" i="18"/>
  <c r="X11" i="18"/>
  <c r="X10" i="18"/>
  <c r="X9" i="18"/>
  <c r="X8" i="18"/>
  <c r="X7" i="18"/>
  <c r="X6" i="18"/>
  <c r="X5" i="18"/>
  <c r="X4" i="18"/>
  <c r="X3" i="18"/>
  <c r="X2" i="18"/>
  <c r="X13" i="17"/>
  <c r="X12" i="17"/>
  <c r="X11" i="17"/>
  <c r="X10" i="17"/>
  <c r="X9" i="17"/>
  <c r="X8" i="17"/>
  <c r="X7" i="17"/>
  <c r="X6" i="17"/>
  <c r="X5" i="17"/>
  <c r="X4" i="17"/>
  <c r="X3" i="17"/>
  <c r="X2" i="17"/>
  <c r="X13" i="16"/>
  <c r="X12" i="16"/>
  <c r="X11" i="16"/>
  <c r="X10" i="16"/>
  <c r="X9" i="16"/>
  <c r="X8" i="16"/>
  <c r="X7" i="16"/>
  <c r="X6" i="16"/>
  <c r="X5" i="16"/>
  <c r="X4" i="16"/>
  <c r="F4" i="16"/>
  <c r="N3" i="16"/>
  <c r="V2" i="16"/>
  <c r="F2" i="16"/>
  <c r="N13" i="15"/>
  <c r="X12" i="15"/>
  <c r="J12" i="15"/>
  <c r="T11" i="15"/>
  <c r="E11" i="15"/>
  <c r="O10" i="15"/>
  <c r="B10" i="15"/>
  <c r="M9" i="15"/>
  <c r="X8" i="15"/>
  <c r="K8" i="15"/>
  <c r="V7" i="15"/>
  <c r="I7" i="15"/>
  <c r="U6" i="15"/>
  <c r="I6" i="15"/>
  <c r="U5" i="15"/>
  <c r="I5" i="15"/>
  <c r="U4" i="15"/>
  <c r="I4" i="15"/>
  <c r="U3" i="15"/>
  <c r="I3" i="15"/>
  <c r="U2" i="15"/>
  <c r="I2" i="15"/>
  <c r="U13" i="14"/>
  <c r="I13" i="14"/>
  <c r="U12" i="14"/>
  <c r="I12" i="14"/>
  <c r="U11" i="14"/>
  <c r="I11" i="14"/>
  <c r="U10" i="14"/>
  <c r="I10" i="14"/>
  <c r="U9" i="14"/>
  <c r="I9" i="14"/>
  <c r="U8" i="14"/>
  <c r="I8" i="14"/>
  <c r="U7" i="14"/>
  <c r="I7" i="14"/>
  <c r="U6" i="14"/>
  <c r="I6" i="14"/>
  <c r="U5" i="14"/>
  <c r="I5" i="14"/>
  <c r="U4" i="14"/>
  <c r="I4" i="14"/>
  <c r="U3" i="14"/>
  <c r="I3" i="14"/>
  <c r="U2" i="14"/>
  <c r="I2" i="14"/>
  <c r="U13" i="13"/>
  <c r="U13" i="18"/>
  <c r="U12" i="18"/>
  <c r="T13" i="18"/>
  <c r="T12" i="18"/>
  <c r="T11" i="18"/>
  <c r="T10" i="18"/>
  <c r="T9" i="18"/>
  <c r="T8" i="18"/>
  <c r="T7" i="18"/>
  <c r="T6" i="18"/>
  <c r="T5" i="18"/>
  <c r="T4" i="18"/>
  <c r="T3" i="18"/>
  <c r="T2" i="18"/>
  <c r="T13" i="17"/>
  <c r="Q13" i="18"/>
  <c r="Q12" i="18"/>
  <c r="Q11" i="18"/>
  <c r="Q10" i="18"/>
  <c r="Q9" i="18"/>
  <c r="Q8" i="18"/>
  <c r="Q7" i="18"/>
  <c r="Q6" i="18"/>
  <c r="Q5" i="18"/>
  <c r="Q4" i="18"/>
  <c r="Q3" i="18"/>
  <c r="Q2" i="18"/>
  <c r="Q13" i="17"/>
  <c r="Q12" i="17"/>
  <c r="Q11" i="17"/>
  <c r="Q10" i="17"/>
  <c r="Q9" i="17"/>
  <c r="Q8" i="17"/>
  <c r="Q7" i="17"/>
  <c r="Q6" i="17"/>
  <c r="Q5" i="17"/>
  <c r="Q4" i="17"/>
  <c r="Q3" i="17"/>
  <c r="Q2" i="17"/>
  <c r="Q13" i="16"/>
  <c r="Q12" i="16"/>
  <c r="Q11" i="16"/>
  <c r="Q10" i="16"/>
  <c r="Q9" i="16"/>
  <c r="Q8" i="16"/>
  <c r="Q7" i="16"/>
  <c r="Q6" i="16"/>
  <c r="Q5" i="16"/>
  <c r="R4" i="16"/>
  <c r="B4" i="16"/>
  <c r="J3" i="16"/>
  <c r="R2" i="16"/>
  <c r="B2" i="16"/>
  <c r="K13" i="15"/>
  <c r="U12" i="15"/>
  <c r="F12" i="15"/>
  <c r="O11" i="15"/>
  <c r="Y10" i="15"/>
  <c r="L10" i="15"/>
  <c r="W9" i="15"/>
  <c r="J9" i="15"/>
  <c r="U8" i="15"/>
  <c r="H8" i="15"/>
  <c r="S7" i="15"/>
  <c r="F7" i="15"/>
  <c r="R6" i="15"/>
  <c r="F6" i="15"/>
  <c r="R5" i="15"/>
  <c r="F5" i="15"/>
  <c r="R4" i="15"/>
  <c r="F4" i="15"/>
  <c r="R3" i="15"/>
  <c r="F3" i="15"/>
  <c r="O13" i="18"/>
  <c r="O12" i="18"/>
  <c r="O11" i="18"/>
  <c r="O10" i="18"/>
  <c r="O9" i="18"/>
  <c r="O8" i="18"/>
  <c r="O7" i="18"/>
  <c r="O6" i="18"/>
  <c r="O5" i="18"/>
  <c r="O4" i="18"/>
  <c r="O3" i="18"/>
  <c r="O2" i="18"/>
  <c r="O13" i="17"/>
  <c r="O12" i="17"/>
  <c r="O11" i="17"/>
  <c r="O10" i="17"/>
  <c r="O9" i="17"/>
  <c r="O8" i="17"/>
  <c r="O7" i="17"/>
  <c r="O6" i="17"/>
  <c r="O5" i="17"/>
  <c r="O4" i="17"/>
  <c r="O3" i="17"/>
  <c r="O2" i="17"/>
  <c r="O13" i="16"/>
  <c r="O12" i="16"/>
  <c r="O11" i="16"/>
  <c r="O10" i="16"/>
  <c r="N13" i="18"/>
  <c r="L13" i="18"/>
  <c r="L12" i="18"/>
  <c r="L11" i="18"/>
  <c r="L10" i="18"/>
  <c r="L9" i="18"/>
  <c r="L8" i="18"/>
  <c r="L7" i="18"/>
  <c r="L6" i="18"/>
  <c r="L5" i="18"/>
  <c r="L4" i="18"/>
  <c r="L3" i="18"/>
  <c r="L2" i="18"/>
  <c r="L13" i="17"/>
  <c r="L12" i="17"/>
  <c r="L11" i="17"/>
  <c r="L10" i="17"/>
  <c r="L9" i="17"/>
  <c r="L8" i="17"/>
  <c r="L7" i="17"/>
  <c r="L6" i="17"/>
  <c r="L5" i="17"/>
  <c r="L4" i="17"/>
  <c r="L3" i="17"/>
  <c r="L2" i="17"/>
  <c r="L13" i="16"/>
  <c r="L12" i="16"/>
  <c r="L11" i="16"/>
  <c r="L10" i="16"/>
  <c r="L9" i="16"/>
  <c r="L8" i="16"/>
  <c r="L7" i="16"/>
  <c r="L6" i="16"/>
  <c r="L5" i="16"/>
  <c r="N4" i="16"/>
  <c r="V3" i="16"/>
  <c r="F3" i="16"/>
  <c r="N2" i="16"/>
  <c r="V13" i="15"/>
  <c r="H13" i="15"/>
  <c r="Q12" i="15"/>
  <c r="B12" i="15"/>
  <c r="L11" i="15"/>
  <c r="V10" i="15"/>
  <c r="I10" i="15"/>
  <c r="T9" i="15"/>
  <c r="G9" i="15"/>
  <c r="R8" i="15"/>
  <c r="E8" i="15"/>
  <c r="O7" i="15"/>
  <c r="C7" i="15"/>
  <c r="O6" i="15"/>
  <c r="C6" i="15"/>
  <c r="O5" i="15"/>
  <c r="C5" i="15"/>
  <c r="O4" i="15"/>
  <c r="C4" i="15"/>
  <c r="O3" i="15"/>
  <c r="C3" i="15"/>
  <c r="O2" i="15"/>
  <c r="C2" i="15"/>
  <c r="O13" i="14"/>
  <c r="C13" i="14"/>
  <c r="O12" i="14"/>
  <c r="C12" i="14"/>
  <c r="I13" i="18"/>
  <c r="I12" i="18"/>
  <c r="I11" i="18"/>
  <c r="I10" i="18"/>
  <c r="I9" i="18"/>
  <c r="I8" i="18"/>
  <c r="I7" i="18"/>
  <c r="I6" i="18"/>
  <c r="I5" i="18"/>
  <c r="I4" i="18"/>
  <c r="I3" i="18"/>
  <c r="I2" i="18"/>
  <c r="I13" i="17"/>
  <c r="I12" i="17"/>
  <c r="I11" i="17"/>
  <c r="I10" i="17"/>
  <c r="I9" i="17"/>
  <c r="I8" i="17"/>
  <c r="I7" i="17"/>
  <c r="I6" i="17"/>
  <c r="I5" i="17"/>
  <c r="I4" i="17"/>
  <c r="I3" i="17"/>
  <c r="I2" i="17"/>
  <c r="I13" i="16"/>
  <c r="I12" i="16"/>
  <c r="I11" i="16"/>
  <c r="I10" i="16"/>
  <c r="I9" i="16"/>
  <c r="I8" i="16"/>
  <c r="I7" i="16"/>
  <c r="I6" i="16"/>
  <c r="I5" i="16"/>
  <c r="L4" i="16"/>
  <c r="U3" i="16"/>
  <c r="E3" i="16"/>
  <c r="L2" i="16"/>
  <c r="U13" i="15"/>
  <c r="F13" i="15"/>
  <c r="O12" i="15"/>
  <c r="Y11" i="15"/>
  <c r="K11" i="15"/>
  <c r="U10" i="15"/>
  <c r="H10" i="15"/>
  <c r="S9" i="15"/>
  <c r="F9" i="15"/>
  <c r="Q8" i="15"/>
  <c r="C8" i="15"/>
  <c r="N7" i="15"/>
  <c r="B7" i="15"/>
  <c r="N6" i="15"/>
  <c r="B6" i="15"/>
  <c r="N5" i="15"/>
  <c r="B5" i="15"/>
  <c r="N4" i="15"/>
  <c r="B4" i="15"/>
  <c r="N3" i="15"/>
  <c r="B3" i="15"/>
  <c r="N2" i="15"/>
  <c r="B2" i="15"/>
  <c r="N13" i="14"/>
  <c r="B13" i="14"/>
  <c r="N12" i="14"/>
  <c r="B12" i="14"/>
  <c r="N11" i="14"/>
  <c r="B11" i="14"/>
  <c r="N10" i="14"/>
  <c r="B10" i="14"/>
  <c r="N9" i="14"/>
  <c r="B9" i="14"/>
  <c r="N8" i="14"/>
  <c r="B8" i="14"/>
  <c r="N7" i="14"/>
  <c r="B7" i="14"/>
  <c r="N6" i="14"/>
  <c r="B6" i="14"/>
  <c r="N5" i="14"/>
  <c r="B5" i="14"/>
  <c r="N4" i="14"/>
  <c r="B4" i="14"/>
  <c r="N3" i="14"/>
  <c r="B3" i="14"/>
  <c r="N2" i="14"/>
  <c r="B2" i="14"/>
  <c r="N13" i="13"/>
  <c r="E13" i="18"/>
  <c r="E12" i="18"/>
  <c r="E11" i="18"/>
  <c r="E10" i="18"/>
  <c r="E9" i="18"/>
  <c r="E8" i="18"/>
  <c r="E7" i="18"/>
  <c r="E6" i="18"/>
  <c r="E5" i="18"/>
  <c r="E4" i="18"/>
  <c r="E3" i="18"/>
  <c r="E2" i="18"/>
  <c r="E13" i="17"/>
  <c r="E12" i="17"/>
  <c r="E11" i="17"/>
  <c r="E10" i="17"/>
  <c r="E9" i="17"/>
  <c r="E8" i="17"/>
  <c r="E7" i="17"/>
  <c r="E6" i="17"/>
  <c r="E5" i="17"/>
  <c r="E4" i="17"/>
  <c r="E3" i="17"/>
  <c r="E2" i="17"/>
  <c r="E13" i="16"/>
  <c r="E12" i="16"/>
  <c r="E11" i="16"/>
  <c r="E10" i="16"/>
  <c r="E9" i="16"/>
  <c r="E8" i="16"/>
  <c r="E7" i="16"/>
  <c r="E6" i="16"/>
  <c r="E5" i="16"/>
  <c r="J4" i="16"/>
  <c r="R3" i="16"/>
  <c r="B3" i="16"/>
  <c r="J2" i="16"/>
  <c r="R13" i="15"/>
  <c r="C13" i="15"/>
  <c r="M12" i="15"/>
  <c r="W11" i="15"/>
  <c r="I11" i="15"/>
  <c r="S10" i="15"/>
  <c r="F10" i="15"/>
  <c r="Q9" i="15"/>
  <c r="C9" i="15"/>
  <c r="N8" i="15"/>
  <c r="Y7" i="15"/>
  <c r="L7" i="15"/>
  <c r="X6" i="15"/>
  <c r="L6" i="15"/>
  <c r="X5" i="15"/>
  <c r="L5" i="15"/>
  <c r="X4" i="15"/>
  <c r="H13" i="18"/>
  <c r="U10" i="18"/>
  <c r="H8" i="18"/>
  <c r="B6" i="18"/>
  <c r="N3" i="18"/>
  <c r="C13" i="17"/>
  <c r="C11" i="17"/>
  <c r="C9" i="17"/>
  <c r="C7" i="17"/>
  <c r="C5" i="17"/>
  <c r="C3" i="17"/>
  <c r="C13" i="16"/>
  <c r="C11" i="16"/>
  <c r="H9" i="16"/>
  <c r="O7" i="16"/>
  <c r="U5" i="16"/>
  <c r="I4" i="16"/>
  <c r="H3" i="16"/>
  <c r="C2" i="16"/>
  <c r="Y12" i="15"/>
  <c r="C13" i="18"/>
  <c r="N10" i="18"/>
  <c r="C8" i="18"/>
  <c r="U5" i="18"/>
  <c r="H3" i="18"/>
  <c r="B13" i="17"/>
  <c r="B11" i="17"/>
  <c r="B13" i="18"/>
  <c r="H10" i="18"/>
  <c r="B8" i="18"/>
  <c r="N5" i="18"/>
  <c r="C3" i="18"/>
  <c r="U12" i="17"/>
  <c r="U10" i="17"/>
  <c r="U8" i="17"/>
  <c r="U6" i="17"/>
  <c r="U4" i="17"/>
  <c r="U2" i="17"/>
  <c r="N12" i="18"/>
  <c r="C10" i="18"/>
  <c r="U7" i="18"/>
  <c r="H5" i="18"/>
  <c r="B3" i="18"/>
  <c r="T12" i="17"/>
  <c r="T10" i="17"/>
  <c r="T8" i="17"/>
  <c r="T6" i="17"/>
  <c r="T4" i="17"/>
  <c r="T2" i="17"/>
  <c r="T12" i="16"/>
  <c r="T10" i="16"/>
  <c r="U8" i="16"/>
  <c r="C7" i="16"/>
  <c r="N5" i="16"/>
  <c r="C4" i="16"/>
  <c r="W2" i="16"/>
  <c r="T13" i="15"/>
  <c r="T12" i="15"/>
  <c r="R11" i="15"/>
  <c r="R10" i="15"/>
  <c r="U9" i="15"/>
  <c r="V8" i="15"/>
  <c r="W7" i="15"/>
  <c r="Y6" i="15"/>
  <c r="E6" i="15"/>
  <c r="H5" i="15"/>
  <c r="L4" i="15"/>
  <c r="S3" i="15"/>
  <c r="X2" i="15"/>
  <c r="H2" i="15"/>
  <c r="Q13" i="14"/>
  <c r="X12" i="14"/>
  <c r="H12" i="14"/>
  <c r="Q11" i="14"/>
  <c r="C11" i="14"/>
  <c r="L10" i="14"/>
  <c r="V9" i="14"/>
  <c r="G9" i="14"/>
  <c r="Q8" i="14"/>
  <c r="C8" i="14"/>
  <c r="L7" i="14"/>
  <c r="V6" i="14"/>
  <c r="G6" i="14"/>
  <c r="Q5" i="14"/>
  <c r="C5" i="14"/>
  <c r="L4" i="14"/>
  <c r="V3" i="14"/>
  <c r="G3" i="14"/>
  <c r="Q2" i="14"/>
  <c r="C2" i="14"/>
  <c r="L13" i="13"/>
  <c r="X12" i="13"/>
  <c r="L12" i="13"/>
  <c r="X11" i="13"/>
  <c r="L11" i="13"/>
  <c r="X10" i="13"/>
  <c r="L10" i="13"/>
  <c r="X9" i="13"/>
  <c r="L9" i="13"/>
  <c r="X8" i="13"/>
  <c r="L8" i="13"/>
  <c r="X7" i="13"/>
  <c r="L7" i="13"/>
  <c r="X6" i="13"/>
  <c r="L6" i="13"/>
  <c r="X5" i="13"/>
  <c r="L5" i="13"/>
  <c r="X4" i="13"/>
  <c r="L4" i="13"/>
  <c r="X3" i="13"/>
  <c r="L3" i="13"/>
  <c r="X2" i="13"/>
  <c r="L2" i="13"/>
  <c r="X13" i="12"/>
  <c r="L13" i="12"/>
  <c r="X12" i="12"/>
  <c r="L12" i="12"/>
  <c r="X11" i="12"/>
  <c r="L11" i="12"/>
  <c r="X10" i="12"/>
  <c r="L10" i="12"/>
  <c r="X9" i="12"/>
  <c r="L9" i="12"/>
  <c r="H12" i="18"/>
  <c r="B10" i="18"/>
  <c r="N7" i="18"/>
  <c r="C5" i="18"/>
  <c r="U2" i="18"/>
  <c r="N12" i="17"/>
  <c r="N10" i="17"/>
  <c r="N8" i="17"/>
  <c r="N6" i="17"/>
  <c r="N4" i="17"/>
  <c r="N2" i="17"/>
  <c r="N12" i="16"/>
  <c r="N10" i="16"/>
  <c r="T8" i="16"/>
  <c r="B7" i="16"/>
  <c r="H5" i="16"/>
  <c r="X3" i="16"/>
  <c r="U2" i="16"/>
  <c r="Q13" i="15"/>
  <c r="R12" i="15"/>
  <c r="Q11" i="15"/>
  <c r="Q10" i="15"/>
  <c r="R9" i="15"/>
  <c r="T8" i="15"/>
  <c r="U7" i="15"/>
  <c r="W6" i="15"/>
  <c r="D6" i="15"/>
  <c r="G5" i="15"/>
  <c r="K4" i="15"/>
  <c r="Q3" i="15"/>
  <c r="W2" i="15"/>
  <c r="G2" i="15"/>
  <c r="P13" i="14"/>
  <c r="W12" i="14"/>
  <c r="G12" i="14"/>
  <c r="P11" i="14"/>
  <c r="Y10" i="14"/>
  <c r="K10" i="14"/>
  <c r="T9" i="14"/>
  <c r="F9" i="14"/>
  <c r="P8" i="14"/>
  <c r="Y7" i="14"/>
  <c r="K7" i="14"/>
  <c r="T6" i="14"/>
  <c r="F6" i="14"/>
  <c r="P5" i="14"/>
  <c r="Y4" i="14"/>
  <c r="K4" i="14"/>
  <c r="T3" i="14"/>
  <c r="F3" i="14"/>
  <c r="P2" i="14"/>
  <c r="Y13" i="13"/>
  <c r="K13" i="13"/>
  <c r="W12" i="13"/>
  <c r="K12" i="13"/>
  <c r="W11" i="13"/>
  <c r="K11" i="13"/>
  <c r="C12" i="18"/>
  <c r="U9" i="18"/>
  <c r="H7" i="18"/>
  <c r="B5" i="18"/>
  <c r="N2" i="18"/>
  <c r="H12" i="17"/>
  <c r="H10" i="17"/>
  <c r="H8" i="17"/>
  <c r="H6" i="17"/>
  <c r="H4" i="17"/>
  <c r="H2" i="17"/>
  <c r="H12" i="16"/>
  <c r="H10" i="16"/>
  <c r="O8" i="16"/>
  <c r="U6" i="16"/>
  <c r="C5" i="16"/>
  <c r="W3" i="16"/>
  <c r="T2" i="16"/>
  <c r="O13" i="15"/>
  <c r="N12" i="15"/>
  <c r="N11" i="15"/>
  <c r="N10" i="15"/>
  <c r="O9" i="15"/>
  <c r="S8" i="15"/>
  <c r="T7" i="15"/>
  <c r="V6" i="15"/>
  <c r="Y5" i="15"/>
  <c r="E5" i="15"/>
  <c r="J4" i="15"/>
  <c r="P3" i="15"/>
  <c r="V2" i="15"/>
  <c r="F2" i="15"/>
  <c r="M13" i="14"/>
  <c r="B12" i="18"/>
  <c r="N9" i="18"/>
  <c r="C7" i="18"/>
  <c r="U4" i="18"/>
  <c r="H2" i="18"/>
  <c r="C12" i="17"/>
  <c r="C10" i="17"/>
  <c r="C8" i="17"/>
  <c r="C6" i="17"/>
  <c r="C4" i="17"/>
  <c r="C2" i="17"/>
  <c r="C12" i="16"/>
  <c r="C10" i="16"/>
  <c r="N8" i="16"/>
  <c r="T6" i="16"/>
  <c r="B5" i="16"/>
  <c r="T3" i="16"/>
  <c r="Q2" i="16"/>
  <c r="M13" i="15"/>
  <c r="L12" i="15"/>
  <c r="M11" i="15"/>
  <c r="M10" i="15"/>
  <c r="N9" i="15"/>
  <c r="O8" i="15"/>
  <c r="R7" i="15"/>
  <c r="T6" i="15"/>
  <c r="W5" i="15"/>
  <c r="D5" i="15"/>
  <c r="H4" i="15"/>
  <c r="M3" i="15"/>
  <c r="T2" i="15"/>
  <c r="E2" i="15"/>
  <c r="L13" i="14"/>
  <c r="T12" i="14"/>
  <c r="E12" i="14"/>
  <c r="M11" i="14"/>
  <c r="W10" i="14"/>
  <c r="H10" i="14"/>
  <c r="R9" i="14"/>
  <c r="D9" i="14"/>
  <c r="M8" i="14"/>
  <c r="W7" i="14"/>
  <c r="H7" i="14"/>
  <c r="U11" i="18"/>
  <c r="H9" i="18"/>
  <c r="B7" i="18"/>
  <c r="N4" i="18"/>
  <c r="C2" i="18"/>
  <c r="B12" i="17"/>
  <c r="B10" i="17"/>
  <c r="B8" i="17"/>
  <c r="B6" i="17"/>
  <c r="B4" i="17"/>
  <c r="B2" i="17"/>
  <c r="B12" i="16"/>
  <c r="B10" i="16"/>
  <c r="H8" i="16"/>
  <c r="O6" i="16"/>
  <c r="U4" i="16"/>
  <c r="Q3" i="16"/>
  <c r="O2" i="16"/>
  <c r="L13" i="15"/>
  <c r="K12" i="15"/>
  <c r="J11" i="15"/>
  <c r="K10" i="15"/>
  <c r="L9" i="15"/>
  <c r="M8" i="15"/>
  <c r="Q7" i="15"/>
  <c r="S6" i="15"/>
  <c r="V5" i="15"/>
  <c r="Y4" i="15"/>
  <c r="G4" i="15"/>
  <c r="L3" i="15"/>
  <c r="S2" i="15"/>
  <c r="D2" i="15"/>
  <c r="K13" i="14"/>
  <c r="S12" i="14"/>
  <c r="D12" i="14"/>
  <c r="L11" i="14"/>
  <c r="V10" i="14"/>
  <c r="G10" i="14"/>
  <c r="Q9" i="14"/>
  <c r="C9" i="14"/>
  <c r="L8" i="14"/>
  <c r="V7" i="14"/>
  <c r="H11" i="18"/>
  <c r="B9" i="18"/>
  <c r="N6" i="18"/>
  <c r="C4" i="18"/>
  <c r="U13" i="17"/>
  <c r="T11" i="17"/>
  <c r="T9" i="17"/>
  <c r="T7" i="17"/>
  <c r="T5" i="17"/>
  <c r="T3" i="17"/>
  <c r="T13" i="16"/>
  <c r="T11" i="16"/>
  <c r="T9" i="16"/>
  <c r="B8" i="16"/>
  <c r="H6" i="16"/>
  <c r="Q4" i="16"/>
  <c r="L3" i="16"/>
  <c r="I2" i="16"/>
  <c r="I13" i="15"/>
  <c r="H12" i="15"/>
  <c r="F11" i="15"/>
  <c r="G10" i="15"/>
  <c r="I9" i="15"/>
  <c r="J8" i="15"/>
  <c r="K7" i="15"/>
  <c r="P6" i="15"/>
  <c r="S5" i="15"/>
  <c r="V4" i="15"/>
  <c r="D4" i="15"/>
  <c r="J3" i="15"/>
  <c r="Q2" i="15"/>
  <c r="X13" i="14"/>
  <c r="H13" i="14"/>
  <c r="Q12" i="14"/>
  <c r="X11" i="14"/>
  <c r="J11" i="14"/>
  <c r="S10" i="14"/>
  <c r="E10" i="14"/>
  <c r="O9" i="14"/>
  <c r="X8" i="14"/>
  <c r="J8" i="14"/>
  <c r="S7" i="14"/>
  <c r="E7" i="14"/>
  <c r="O6" i="14"/>
  <c r="X5" i="14"/>
  <c r="J5" i="14"/>
  <c r="S4" i="14"/>
  <c r="E4" i="14"/>
  <c r="O3" i="14"/>
  <c r="X2" i="14"/>
  <c r="J2" i="14"/>
  <c r="S13" i="13"/>
  <c r="F13" i="13"/>
  <c r="R12" i="13"/>
  <c r="F12" i="13"/>
  <c r="N11" i="18"/>
  <c r="B2" i="18"/>
  <c r="H7" i="17"/>
  <c r="H13" i="16"/>
  <c r="B9" i="16"/>
  <c r="O4" i="16"/>
  <c r="X13" i="15"/>
  <c r="U11" i="15"/>
  <c r="V9" i="15"/>
  <c r="X7" i="15"/>
  <c r="G6" i="15"/>
  <c r="M4" i="15"/>
  <c r="Y2" i="15"/>
  <c r="R13" i="14"/>
  <c r="K12" i="14"/>
  <c r="G11" i="14"/>
  <c r="F10" i="14"/>
  <c r="H9" i="14"/>
  <c r="F8" i="14"/>
  <c r="F7" i="14"/>
  <c r="K6" i="14"/>
  <c r="O5" i="14"/>
  <c r="T4" i="14"/>
  <c r="Y3" i="14"/>
  <c r="E3" i="14"/>
  <c r="K2" i="14"/>
  <c r="P13" i="13"/>
  <c r="V12" i="13"/>
  <c r="G12" i="13"/>
  <c r="P11" i="13"/>
  <c r="B11" i="13"/>
  <c r="M10" i="13"/>
  <c r="W9" i="13"/>
  <c r="J9" i="13"/>
  <c r="U8" i="13"/>
  <c r="H8" i="13"/>
  <c r="S7" i="13"/>
  <c r="F7" i="13"/>
  <c r="Q6" i="13"/>
  <c r="D6" i="13"/>
  <c r="O5" i="13"/>
  <c r="B5" i="13"/>
  <c r="M4" i="13"/>
  <c r="W3" i="13"/>
  <c r="J3" i="13"/>
  <c r="U2" i="13"/>
  <c r="H2" i="13"/>
  <c r="S13" i="12"/>
  <c r="F13" i="12"/>
  <c r="Q12" i="12"/>
  <c r="D12" i="12"/>
  <c r="O11" i="12"/>
  <c r="B11" i="12"/>
  <c r="M10" i="12"/>
  <c r="W9" i="12"/>
  <c r="J9" i="12"/>
  <c r="V8" i="12"/>
  <c r="J8" i="12"/>
  <c r="V7" i="12"/>
  <c r="J7" i="12"/>
  <c r="V6" i="12"/>
  <c r="J6" i="12"/>
  <c r="V5" i="12"/>
  <c r="J5" i="12"/>
  <c r="V4" i="12"/>
  <c r="J4" i="12"/>
  <c r="V3" i="12"/>
  <c r="J3" i="12"/>
  <c r="V2" i="12"/>
  <c r="J2" i="12"/>
  <c r="V13" i="11"/>
  <c r="J13" i="11"/>
  <c r="V12" i="11"/>
  <c r="J12" i="11"/>
  <c r="V11" i="11"/>
  <c r="J11" i="11"/>
  <c r="V10" i="11"/>
  <c r="J10" i="11"/>
  <c r="V9" i="11"/>
  <c r="J9" i="11"/>
  <c r="V8" i="11"/>
  <c r="J8" i="11"/>
  <c r="V7" i="11"/>
  <c r="J7" i="11"/>
  <c r="V6" i="11"/>
  <c r="J6" i="11"/>
  <c r="V5" i="11"/>
  <c r="J5" i="11"/>
  <c r="V4" i="11"/>
  <c r="J4" i="11"/>
  <c r="V3" i="11"/>
  <c r="J3" i="11"/>
  <c r="V2" i="11"/>
  <c r="J2" i="11"/>
  <c r="V13" i="10"/>
  <c r="J13" i="10"/>
  <c r="V12" i="10"/>
  <c r="J12" i="10"/>
  <c r="V11" i="10"/>
  <c r="J11" i="10"/>
  <c r="V10" i="10"/>
  <c r="J10" i="10"/>
  <c r="V9" i="10"/>
  <c r="J9" i="10"/>
  <c r="V8" i="10"/>
  <c r="J8" i="10"/>
  <c r="V7" i="10"/>
  <c r="J7" i="10"/>
  <c r="V6" i="10"/>
  <c r="J6" i="10"/>
  <c r="V5" i="10"/>
  <c r="J5" i="10"/>
  <c r="V4" i="10"/>
  <c r="J4" i="10"/>
  <c r="V3" i="10"/>
  <c r="J3" i="10"/>
  <c r="V2" i="10"/>
  <c r="J2" i="10"/>
  <c r="V13" i="9"/>
  <c r="J13" i="9"/>
  <c r="V12" i="9"/>
  <c r="J12" i="9"/>
  <c r="V11" i="9"/>
  <c r="J11" i="9"/>
  <c r="V10" i="9"/>
  <c r="J10" i="9"/>
  <c r="V9" i="9"/>
  <c r="J9" i="9"/>
  <c r="V8" i="9"/>
  <c r="J8" i="9"/>
  <c r="C11" i="18"/>
  <c r="N13" i="17"/>
  <c r="B7" i="17"/>
  <c r="B13" i="16"/>
  <c r="C8" i="16"/>
  <c r="K4" i="16"/>
  <c r="W13" i="15"/>
  <c r="H11" i="15"/>
  <c r="K9" i="15"/>
  <c r="M7" i="15"/>
  <c r="T5" i="15"/>
  <c r="E4" i="15"/>
  <c r="R2" i="15"/>
  <c r="J13" i="14"/>
  <c r="J12" i="14"/>
  <c r="F11" i="14"/>
  <c r="D10" i="14"/>
  <c r="B11" i="18"/>
  <c r="H13" i="17"/>
  <c r="U5" i="17"/>
  <c r="U12" i="16"/>
  <c r="U7" i="16"/>
  <c r="H4" i="16"/>
  <c r="J13" i="15"/>
  <c r="C11" i="15"/>
  <c r="H9" i="15"/>
  <c r="J7" i="15"/>
  <c r="Q5" i="15"/>
  <c r="Y3" i="15"/>
  <c r="P2" i="15"/>
  <c r="G13" i="14"/>
  <c r="F12" i="14"/>
  <c r="E11" i="14"/>
  <c r="C10" i="14"/>
  <c r="Y8" i="14"/>
  <c r="D8" i="14"/>
  <c r="C7" i="14"/>
  <c r="H6" i="14"/>
  <c r="L5" i="14"/>
  <c r="Q4" i="14"/>
  <c r="W3" i="14"/>
  <c r="C3" i="14"/>
  <c r="G2" i="14"/>
  <c r="M13" i="13"/>
  <c r="T12" i="13"/>
  <c r="D12" i="13"/>
  <c r="N11" i="13"/>
  <c r="W10" i="13"/>
  <c r="J10" i="13"/>
  <c r="U9" i="13"/>
  <c r="H9" i="13"/>
  <c r="S8" i="13"/>
  <c r="F8" i="13"/>
  <c r="Q7" i="13"/>
  <c r="D7" i="13"/>
  <c r="O6" i="13"/>
  <c r="B6" i="13"/>
  <c r="M5" i="13"/>
  <c r="W4" i="13"/>
  <c r="J4" i="13"/>
  <c r="U3" i="13"/>
  <c r="H3" i="13"/>
  <c r="S2" i="13"/>
  <c r="F2" i="13"/>
  <c r="Q13" i="12"/>
  <c r="D13" i="12"/>
  <c r="O12" i="12"/>
  <c r="B12" i="12"/>
  <c r="M11" i="12"/>
  <c r="W10" i="12"/>
  <c r="J10" i="12"/>
  <c r="U9" i="12"/>
  <c r="H9" i="12"/>
  <c r="T8" i="12"/>
  <c r="H8" i="12"/>
  <c r="T7" i="12"/>
  <c r="H7" i="12"/>
  <c r="T6" i="12"/>
  <c r="H6" i="12"/>
  <c r="T5" i="12"/>
  <c r="H5" i="12"/>
  <c r="T4" i="12"/>
  <c r="H4" i="12"/>
  <c r="T3" i="12"/>
  <c r="H3" i="12"/>
  <c r="T2" i="12"/>
  <c r="H2" i="12"/>
  <c r="T13" i="11"/>
  <c r="H13" i="11"/>
  <c r="T12" i="11"/>
  <c r="C9" i="18"/>
  <c r="U11" i="17"/>
  <c r="N5" i="17"/>
  <c r="U11" i="16"/>
  <c r="T7" i="16"/>
  <c r="E4" i="16"/>
  <c r="E13" i="15"/>
  <c r="B11" i="15"/>
  <c r="E9" i="15"/>
  <c r="H7" i="15"/>
  <c r="P5" i="15"/>
  <c r="X3" i="15"/>
  <c r="M2" i="15"/>
  <c r="F13" i="14"/>
  <c r="Y11" i="14"/>
  <c r="D11" i="14"/>
  <c r="Y9" i="14"/>
  <c r="W8" i="14"/>
  <c r="X7" i="14"/>
  <c r="Y6" i="14"/>
  <c r="E6" i="14"/>
  <c r="K5" i="14"/>
  <c r="P4" i="14"/>
  <c r="S3" i="14"/>
  <c r="Y2" i="14"/>
  <c r="F2" i="14"/>
  <c r="J13" i="13"/>
  <c r="S12" i="13"/>
  <c r="C12" i="13"/>
  <c r="M11" i="13"/>
  <c r="V10" i="13"/>
  <c r="I10" i="13"/>
  <c r="T9" i="13"/>
  <c r="G9" i="13"/>
  <c r="R8" i="13"/>
  <c r="E8" i="13"/>
  <c r="P7" i="13"/>
  <c r="C7" i="13"/>
  <c r="N6" i="13"/>
  <c r="Y5" i="13"/>
  <c r="K5" i="13"/>
  <c r="V4" i="13"/>
  <c r="I4" i="13"/>
  <c r="T3" i="13"/>
  <c r="G3" i="13"/>
  <c r="R2" i="13"/>
  <c r="E2" i="13"/>
  <c r="P13" i="12"/>
  <c r="C13" i="12"/>
  <c r="N12" i="12"/>
  <c r="Y11" i="12"/>
  <c r="K11" i="12"/>
  <c r="V10" i="12"/>
  <c r="I10" i="12"/>
  <c r="T9" i="12"/>
  <c r="G9" i="12"/>
  <c r="S8" i="12"/>
  <c r="G8" i="12"/>
  <c r="S7" i="12"/>
  <c r="G7" i="12"/>
  <c r="S6" i="12"/>
  <c r="G6" i="12"/>
  <c r="S5" i="12"/>
  <c r="G5" i="12"/>
  <c r="S4" i="12"/>
  <c r="G4" i="12"/>
  <c r="S3" i="12"/>
  <c r="G3" i="12"/>
  <c r="S2" i="12"/>
  <c r="G2" i="12"/>
  <c r="S13" i="11"/>
  <c r="G13" i="11"/>
  <c r="S12" i="11"/>
  <c r="G12" i="11"/>
  <c r="S11" i="11"/>
  <c r="G11" i="11"/>
  <c r="S10" i="11"/>
  <c r="G10" i="11"/>
  <c r="S9" i="11"/>
  <c r="G9" i="11"/>
  <c r="S8" i="11"/>
  <c r="G8" i="11"/>
  <c r="S7" i="11"/>
  <c r="G7" i="11"/>
  <c r="S6" i="11"/>
  <c r="G6" i="11"/>
  <c r="S5" i="11"/>
  <c r="G5" i="11"/>
  <c r="S4" i="11"/>
  <c r="G4" i="11"/>
  <c r="S3" i="11"/>
  <c r="G3" i="11"/>
  <c r="S2" i="11"/>
  <c r="G2" i="11"/>
  <c r="S13" i="10"/>
  <c r="G13" i="10"/>
  <c r="S12" i="10"/>
  <c r="G12" i="10"/>
  <c r="S11" i="10"/>
  <c r="G11" i="10"/>
  <c r="S10" i="10"/>
  <c r="G10" i="10"/>
  <c r="S9" i="10"/>
  <c r="G9" i="10"/>
  <c r="S8" i="10"/>
  <c r="G8" i="10"/>
  <c r="U8" i="18"/>
  <c r="N11" i="17"/>
  <c r="H5" i="17"/>
  <c r="N11" i="16"/>
  <c r="N7" i="16"/>
  <c r="O3" i="16"/>
  <c r="B13" i="15"/>
  <c r="X10" i="15"/>
  <c r="B9" i="15"/>
  <c r="G7" i="15"/>
  <c r="M5" i="15"/>
  <c r="W3" i="15"/>
  <c r="L2" i="15"/>
  <c r="E13" i="14"/>
  <c r="W11" i="14"/>
  <c r="X10" i="14"/>
  <c r="X9" i="14"/>
  <c r="V8" i="14"/>
  <c r="T7" i="14"/>
  <c r="X6" i="14"/>
  <c r="D6" i="14"/>
  <c r="H5" i="14"/>
  <c r="O4" i="14"/>
  <c r="R3" i="14"/>
  <c r="W2" i="14"/>
  <c r="E2" i="14"/>
  <c r="I13" i="13"/>
  <c r="Q12" i="13"/>
  <c r="B12" i="13"/>
  <c r="J11" i="13"/>
  <c r="U10" i="13"/>
  <c r="H10" i="13"/>
  <c r="S9" i="13"/>
  <c r="F9" i="13"/>
  <c r="Q8" i="13"/>
  <c r="D8" i="13"/>
  <c r="O7" i="13"/>
  <c r="B7" i="13"/>
  <c r="M6" i="13"/>
  <c r="W5" i="13"/>
  <c r="J5" i="13"/>
  <c r="U4" i="13"/>
  <c r="H4" i="13"/>
  <c r="S3" i="13"/>
  <c r="F3" i="13"/>
  <c r="Q2" i="13"/>
  <c r="D2" i="13"/>
  <c r="O13" i="12"/>
  <c r="B13" i="12"/>
  <c r="M12" i="12"/>
  <c r="W11" i="12"/>
  <c r="J11" i="12"/>
  <c r="U10" i="12"/>
  <c r="H10" i="12"/>
  <c r="S9" i="12"/>
  <c r="F9" i="12"/>
  <c r="R8" i="12"/>
  <c r="F8" i="12"/>
  <c r="R7" i="12"/>
  <c r="F7" i="12"/>
  <c r="R6" i="12"/>
  <c r="F6" i="12"/>
  <c r="R5" i="12"/>
  <c r="F5" i="12"/>
  <c r="R4" i="12"/>
  <c r="F4" i="12"/>
  <c r="R3" i="12"/>
  <c r="F3" i="12"/>
  <c r="R2" i="12"/>
  <c r="F2" i="12"/>
  <c r="R13" i="11"/>
  <c r="F13" i="11"/>
  <c r="R12" i="11"/>
  <c r="F12" i="11"/>
  <c r="R11" i="11"/>
  <c r="F11" i="11"/>
  <c r="R10" i="11"/>
  <c r="F10" i="11"/>
  <c r="R9" i="11"/>
  <c r="F9" i="11"/>
  <c r="R8" i="11"/>
  <c r="F8" i="11"/>
  <c r="R7" i="11"/>
  <c r="F7" i="11"/>
  <c r="R6" i="11"/>
  <c r="N8" i="18"/>
  <c r="H11" i="17"/>
  <c r="B5" i="17"/>
  <c r="H11" i="16"/>
  <c r="H7" i="16"/>
  <c r="K3" i="16"/>
  <c r="W12" i="15"/>
  <c r="W10" i="15"/>
  <c r="Y8" i="15"/>
  <c r="E7" i="15"/>
  <c r="K5" i="15"/>
  <c r="V3" i="15"/>
  <c r="K2" i="15"/>
  <c r="D13" i="14"/>
  <c r="V11" i="14"/>
  <c r="U6" i="18"/>
  <c r="U9" i="17"/>
  <c r="U3" i="17"/>
  <c r="B11" i="16"/>
  <c r="N6" i="16"/>
  <c r="I3" i="16"/>
  <c r="V12" i="15"/>
  <c r="T10" i="15"/>
  <c r="W8" i="15"/>
  <c r="D7" i="15"/>
  <c r="J5" i="15"/>
  <c r="T3" i="15"/>
  <c r="J2" i="15"/>
  <c r="Y12" i="14"/>
  <c r="T11" i="14"/>
  <c r="R10" i="14"/>
  <c r="S9" i="14"/>
  <c r="S8" i="14"/>
  <c r="Q7" i="14"/>
  <c r="S6" i="14"/>
  <c r="Y5" i="14"/>
  <c r="F5" i="14"/>
  <c r="J4" i="14"/>
  <c r="P3" i="14"/>
  <c r="T2" i="14"/>
  <c r="X13" i="13"/>
  <c r="G13" i="13"/>
  <c r="O12" i="13"/>
  <c r="V11" i="13"/>
  <c r="H11" i="13"/>
  <c r="S10" i="13"/>
  <c r="F10" i="13"/>
  <c r="Q9" i="13"/>
  <c r="D9" i="13"/>
  <c r="O8" i="13"/>
  <c r="B8" i="13"/>
  <c r="M7" i="13"/>
  <c r="W6" i="13"/>
  <c r="J6" i="13"/>
  <c r="U5" i="13"/>
  <c r="H5" i="13"/>
  <c r="S4" i="13"/>
  <c r="F4" i="13"/>
  <c r="Q3" i="13"/>
  <c r="D3" i="13"/>
  <c r="O2" i="13"/>
  <c r="B2" i="13"/>
  <c r="M13" i="12"/>
  <c r="W12" i="12"/>
  <c r="J12" i="12"/>
  <c r="U11" i="12"/>
  <c r="H11" i="12"/>
  <c r="S10" i="12"/>
  <c r="F10" i="12"/>
  <c r="Q9" i="12"/>
  <c r="D9" i="12"/>
  <c r="P8" i="12"/>
  <c r="D8" i="12"/>
  <c r="P7" i="12"/>
  <c r="D7" i="12"/>
  <c r="P6" i="12"/>
  <c r="D6" i="12"/>
  <c r="P5" i="12"/>
  <c r="D5" i="12"/>
  <c r="P4" i="12"/>
  <c r="D4" i="12"/>
  <c r="P3" i="12"/>
  <c r="H6" i="18"/>
  <c r="N9" i="17"/>
  <c r="N3" i="17"/>
  <c r="U10" i="16"/>
  <c r="C6" i="16"/>
  <c r="C3" i="16"/>
  <c r="I12" i="15"/>
  <c r="J10" i="15"/>
  <c r="L8" i="15"/>
  <c r="Q6" i="15"/>
  <c r="W4" i="15"/>
  <c r="K3" i="15"/>
  <c r="Y13" i="14"/>
  <c r="V12" i="14"/>
  <c r="S11" i="14"/>
  <c r="Q10" i="14"/>
  <c r="P9" i="14"/>
  <c r="R8" i="14"/>
  <c r="P7" i="14"/>
  <c r="R6" i="14"/>
  <c r="W5" i="14"/>
  <c r="E5" i="14"/>
  <c r="H4" i="14"/>
  <c r="M3" i="14"/>
  <c r="S2" i="14"/>
  <c r="W13" i="13"/>
  <c r="E13" i="13"/>
  <c r="N12" i="13"/>
  <c r="U11" i="13"/>
  <c r="G11" i="13"/>
  <c r="R10" i="13"/>
  <c r="E10" i="13"/>
  <c r="P9" i="13"/>
  <c r="C9" i="13"/>
  <c r="N8" i="13"/>
  <c r="Y7" i="13"/>
  <c r="K7" i="13"/>
  <c r="V6" i="13"/>
  <c r="I6" i="13"/>
  <c r="T5" i="13"/>
  <c r="G5" i="13"/>
  <c r="R4" i="13"/>
  <c r="E4" i="13"/>
  <c r="P3" i="13"/>
  <c r="C3" i="13"/>
  <c r="N2" i="13"/>
  <c r="Y13" i="12"/>
  <c r="K13" i="12"/>
  <c r="V12" i="12"/>
  <c r="I12" i="12"/>
  <c r="T11" i="12"/>
  <c r="G11" i="12"/>
  <c r="R10" i="12"/>
  <c r="E10" i="12"/>
  <c r="P9" i="12"/>
  <c r="C9" i="12"/>
  <c r="O8" i="12"/>
  <c r="C8" i="12"/>
  <c r="O7" i="12"/>
  <c r="C7" i="12"/>
  <c r="O6" i="12"/>
  <c r="C6" i="12"/>
  <c r="O5" i="12"/>
  <c r="C5" i="12"/>
  <c r="H4" i="18"/>
  <c r="B9" i="17"/>
  <c r="B3" i="17"/>
  <c r="O9" i="16"/>
  <c r="T5" i="16"/>
  <c r="K2" i="16"/>
  <c r="C12" i="15"/>
  <c r="C10" i="15"/>
  <c r="G8" i="15"/>
  <c r="K6" i="15"/>
  <c r="S4" i="15"/>
  <c r="G3" i="15"/>
  <c r="V13" i="14"/>
  <c r="P12" i="14"/>
  <c r="O11" i="14"/>
  <c r="O10" i="14"/>
  <c r="L9" i="14"/>
  <c r="K8" i="14"/>
  <c r="M7" i="14"/>
  <c r="P6" i="14"/>
  <c r="T5" i="14"/>
  <c r="X4" i="14"/>
  <c r="F4" i="14"/>
  <c r="K3" i="14"/>
  <c r="O2" i="14"/>
  <c r="T13" i="13"/>
  <c r="C13" i="13"/>
  <c r="J12" i="13"/>
  <c r="S11" i="13"/>
  <c r="E11" i="13"/>
  <c r="P10" i="13"/>
  <c r="C10" i="13"/>
  <c r="N9" i="13"/>
  <c r="Y8" i="13"/>
  <c r="K8" i="13"/>
  <c r="V7" i="13"/>
  <c r="I7" i="13"/>
  <c r="T6" i="13"/>
  <c r="G6" i="13"/>
  <c r="R5" i="13"/>
  <c r="E5" i="13"/>
  <c r="P4" i="13"/>
  <c r="C4" i="13"/>
  <c r="N3" i="13"/>
  <c r="Y2" i="13"/>
  <c r="C6" i="18"/>
  <c r="B6" i="16"/>
  <c r="I8" i="15"/>
  <c r="W13" i="14"/>
  <c r="J10" i="14"/>
  <c r="O7" i="14"/>
  <c r="R5" i="14"/>
  <c r="Q3" i="14"/>
  <c r="R13" i="13"/>
  <c r="E12" i="13"/>
  <c r="Q10" i="13"/>
  <c r="K9" i="13"/>
  <c r="C8" i="13"/>
  <c r="S6" i="13"/>
  <c r="N5" i="13"/>
  <c r="D4" i="13"/>
  <c r="V2" i="13"/>
  <c r="T13" i="12"/>
  <c r="R12" i="12"/>
  <c r="P11" i="12"/>
  <c r="N10" i="12"/>
  <c r="K9" i="12"/>
  <c r="K8" i="12"/>
  <c r="K7" i="12"/>
  <c r="K6" i="12"/>
  <c r="K5" i="12"/>
  <c r="L4" i="12"/>
  <c r="N3" i="12"/>
  <c r="U2" i="12"/>
  <c r="B2" i="12"/>
  <c r="I13" i="11"/>
  <c r="N12" i="11"/>
  <c r="W11" i="11"/>
  <c r="E11" i="11"/>
  <c r="N10" i="11"/>
  <c r="W9" i="11"/>
  <c r="E9" i="11"/>
  <c r="N8" i="11"/>
  <c r="W7" i="11"/>
  <c r="E7" i="11"/>
  <c r="N6" i="11"/>
  <c r="X5" i="11"/>
  <c r="I5" i="11"/>
  <c r="R4" i="11"/>
  <c r="D4" i="11"/>
  <c r="N3" i="11"/>
  <c r="X2" i="11"/>
  <c r="I2" i="11"/>
  <c r="R13" i="10"/>
  <c r="D13" i="10"/>
  <c r="N12" i="10"/>
  <c r="X11" i="10"/>
  <c r="I11" i="10"/>
  <c r="R10" i="10"/>
  <c r="D10" i="10"/>
  <c r="N9" i="10"/>
  <c r="X8" i="10"/>
  <c r="I8" i="10"/>
  <c r="S7" i="10"/>
  <c r="F7" i="10"/>
  <c r="Q6" i="10"/>
  <c r="D6" i="10"/>
  <c r="O5" i="10"/>
  <c r="B5" i="10"/>
  <c r="M4" i="10"/>
  <c r="X3" i="10"/>
  <c r="K3" i="10"/>
  <c r="U2" i="10"/>
  <c r="H2" i="10"/>
  <c r="S13" i="9"/>
  <c r="F13" i="9"/>
  <c r="Q12" i="9"/>
  <c r="D12" i="9"/>
  <c r="O11" i="9"/>
  <c r="B11" i="9"/>
  <c r="M10" i="9"/>
  <c r="X9" i="9"/>
  <c r="K9" i="9"/>
  <c r="U8" i="9"/>
  <c r="H8" i="9"/>
  <c r="T7" i="9"/>
  <c r="H7" i="9"/>
  <c r="T6" i="9"/>
  <c r="H6" i="9"/>
  <c r="T5" i="9"/>
  <c r="H5" i="9"/>
  <c r="T4" i="9"/>
  <c r="H4" i="9"/>
  <c r="T3" i="9"/>
  <c r="H3" i="9"/>
  <c r="T2" i="9"/>
  <c r="H2" i="9"/>
  <c r="G3" i="8"/>
  <c r="S3" i="8"/>
  <c r="G4" i="8"/>
  <c r="S4" i="8"/>
  <c r="G5" i="8"/>
  <c r="S5" i="8"/>
  <c r="G6" i="8"/>
  <c r="S6" i="8"/>
  <c r="G7" i="8"/>
  <c r="S7" i="8"/>
  <c r="G8" i="8"/>
  <c r="S8" i="8"/>
  <c r="G9" i="8"/>
  <c r="S9" i="8"/>
  <c r="G10" i="8"/>
  <c r="S10" i="8"/>
  <c r="G11" i="8"/>
  <c r="S11" i="8"/>
  <c r="G12" i="8"/>
  <c r="S12" i="8"/>
  <c r="G13" i="8"/>
  <c r="S13" i="8"/>
  <c r="H2" i="8"/>
  <c r="T2" i="8"/>
  <c r="G3" i="7"/>
  <c r="S3" i="7"/>
  <c r="G4" i="7"/>
  <c r="S4" i="7"/>
  <c r="G5" i="7"/>
  <c r="S5" i="7"/>
  <c r="G6" i="7"/>
  <c r="S6" i="7"/>
  <c r="G7" i="7"/>
  <c r="S7" i="7"/>
  <c r="G8" i="7"/>
  <c r="S8" i="7"/>
  <c r="G9" i="7"/>
  <c r="S9" i="7"/>
  <c r="G10" i="7"/>
  <c r="S10" i="7"/>
  <c r="G11" i="7"/>
  <c r="S11" i="7"/>
  <c r="G12" i="7"/>
  <c r="S12" i="7"/>
  <c r="G13" i="7"/>
  <c r="S13" i="7"/>
  <c r="S2" i="7"/>
  <c r="H2" i="7"/>
  <c r="W11" i="10"/>
  <c r="C6" i="10"/>
  <c r="Y4" i="10"/>
  <c r="W3" i="10"/>
  <c r="T2" i="10"/>
  <c r="R13" i="9"/>
  <c r="B4" i="18"/>
  <c r="O5" i="16"/>
  <c r="F8" i="15"/>
  <c r="T13" i="14"/>
  <c r="W9" i="14"/>
  <c r="J7" i="14"/>
  <c r="M5" i="14"/>
  <c r="L3" i="14"/>
  <c r="Q13" i="13"/>
  <c r="Y11" i="13"/>
  <c r="O10" i="13"/>
  <c r="I9" i="13"/>
  <c r="W7" i="13"/>
  <c r="R6" i="13"/>
  <c r="I5" i="13"/>
  <c r="B4" i="13"/>
  <c r="T2" i="13"/>
  <c r="R13" i="12"/>
  <c r="P12" i="12"/>
  <c r="N11" i="12"/>
  <c r="K10" i="12"/>
  <c r="I9" i="12"/>
  <c r="I8" i="12"/>
  <c r="I7" i="12"/>
  <c r="I6" i="12"/>
  <c r="I5" i="12"/>
  <c r="K4" i="12"/>
  <c r="M3" i="12"/>
  <c r="Q2" i="12"/>
  <c r="Y13" i="11"/>
  <c r="E13" i="11"/>
  <c r="M12" i="11"/>
  <c r="U11" i="11"/>
  <c r="D11" i="11"/>
  <c r="M10" i="11"/>
  <c r="U9" i="11"/>
  <c r="D9" i="11"/>
  <c r="M8" i="11"/>
  <c r="U7" i="11"/>
  <c r="D7" i="11"/>
  <c r="M6" i="11"/>
  <c r="W5" i="11"/>
  <c r="H5" i="11"/>
  <c r="Q4" i="11"/>
  <c r="C4" i="11"/>
  <c r="M3" i="11"/>
  <c r="W2" i="11"/>
  <c r="H2" i="11"/>
  <c r="Q13" i="10"/>
  <c r="C13" i="10"/>
  <c r="M12" i="10"/>
  <c r="H11" i="10"/>
  <c r="Q10" i="10"/>
  <c r="C10" i="10"/>
  <c r="M9" i="10"/>
  <c r="W8" i="10"/>
  <c r="H8" i="10"/>
  <c r="R7" i="10"/>
  <c r="E7" i="10"/>
  <c r="P6" i="10"/>
  <c r="N5" i="10"/>
  <c r="L4" i="10"/>
  <c r="I3" i="10"/>
  <c r="G2" i="10"/>
  <c r="E13" i="9"/>
  <c r="U3" i="18"/>
  <c r="T4" i="16"/>
  <c r="B8" i="15"/>
  <c r="S13" i="14"/>
  <c r="M9" i="14"/>
  <c r="G7" i="14"/>
  <c r="G5" i="14"/>
  <c r="J3" i="14"/>
  <c r="O13" i="13"/>
  <c r="T11" i="13"/>
  <c r="N10" i="13"/>
  <c r="E9" i="13"/>
  <c r="U7" i="13"/>
  <c r="P6" i="13"/>
  <c r="F5" i="13"/>
  <c r="Y3" i="13"/>
  <c r="P2" i="13"/>
  <c r="N13" i="12"/>
  <c r="K12" i="12"/>
  <c r="I11" i="12"/>
  <c r="G10" i="12"/>
  <c r="E9" i="12"/>
  <c r="E8" i="12"/>
  <c r="E7" i="12"/>
  <c r="E6" i="12"/>
  <c r="E5" i="12"/>
  <c r="I4" i="12"/>
  <c r="L3" i="12"/>
  <c r="P2" i="12"/>
  <c r="X13" i="11"/>
  <c r="D13" i="11"/>
  <c r="L12" i="11"/>
  <c r="T11" i="11"/>
  <c r="C11" i="11"/>
  <c r="L10" i="11"/>
  <c r="T9" i="11"/>
  <c r="C9" i="11"/>
  <c r="L8" i="11"/>
  <c r="T7" i="11"/>
  <c r="C7" i="11"/>
  <c r="L6" i="11"/>
  <c r="U5" i="11"/>
  <c r="F5" i="11"/>
  <c r="P4" i="11"/>
  <c r="B4" i="11"/>
  <c r="L3" i="11"/>
  <c r="U2" i="11"/>
  <c r="F2" i="11"/>
  <c r="P13" i="10"/>
  <c r="B13" i="10"/>
  <c r="L12" i="10"/>
  <c r="U11" i="10"/>
  <c r="F11" i="10"/>
  <c r="P10" i="10"/>
  <c r="B10" i="10"/>
  <c r="L9" i="10"/>
  <c r="U8" i="10"/>
  <c r="F8" i="10"/>
  <c r="Q7" i="10"/>
  <c r="D7" i="10"/>
  <c r="O6" i="10"/>
  <c r="B6" i="10"/>
  <c r="M5" i="10"/>
  <c r="X4" i="10"/>
  <c r="K4" i="10"/>
  <c r="U3" i="10"/>
  <c r="H3" i="10"/>
  <c r="S2" i="10"/>
  <c r="F2" i="10"/>
  <c r="Q13" i="9"/>
  <c r="D13" i="9"/>
  <c r="H9" i="17"/>
  <c r="X2" i="16"/>
  <c r="M6" i="15"/>
  <c r="R12" i="14"/>
  <c r="K9" i="14"/>
  <c r="D7" i="14"/>
  <c r="D5" i="14"/>
  <c r="H3" i="14"/>
  <c r="H13" i="13"/>
  <c r="R11" i="13"/>
  <c r="K10" i="13"/>
  <c r="B9" i="13"/>
  <c r="T7" i="13"/>
  <c r="K6" i="13"/>
  <c r="D5" i="13"/>
  <c r="V3" i="13"/>
  <c r="M2" i="13"/>
  <c r="J13" i="12"/>
  <c r="H12" i="12"/>
  <c r="F11" i="12"/>
  <c r="D10" i="12"/>
  <c r="B9" i="12"/>
  <c r="B8" i="12"/>
  <c r="B7" i="12"/>
  <c r="B6" i="12"/>
  <c r="B5" i="12"/>
  <c r="E4" i="12"/>
  <c r="K3" i="12"/>
  <c r="O2" i="12"/>
  <c r="W13" i="11"/>
  <c r="C13" i="11"/>
  <c r="K12" i="11"/>
  <c r="Q11" i="11"/>
  <c r="B11" i="11"/>
  <c r="K10" i="11"/>
  <c r="Q9" i="11"/>
  <c r="B9" i="11"/>
  <c r="K8" i="11"/>
  <c r="Q7" i="11"/>
  <c r="B7" i="11"/>
  <c r="K6" i="11"/>
  <c r="T5" i="11"/>
  <c r="E5" i="11"/>
  <c r="O4" i="11"/>
  <c r="Y3" i="11"/>
  <c r="K3" i="11"/>
  <c r="T2" i="11"/>
  <c r="E2" i="11"/>
  <c r="O13" i="10"/>
  <c r="Y12" i="10"/>
  <c r="K12" i="10"/>
  <c r="T11" i="10"/>
  <c r="E11" i="10"/>
  <c r="O10" i="10"/>
  <c r="Y9" i="10"/>
  <c r="K9" i="10"/>
  <c r="T8" i="10"/>
  <c r="E8" i="10"/>
  <c r="P7" i="10"/>
  <c r="C7" i="10"/>
  <c r="N6" i="10"/>
  <c r="Y5" i="10"/>
  <c r="L5" i="10"/>
  <c r="W4" i="10"/>
  <c r="I4" i="10"/>
  <c r="T3" i="10"/>
  <c r="G3" i="10"/>
  <c r="R2" i="10"/>
  <c r="E2" i="10"/>
  <c r="P13" i="9"/>
  <c r="C13" i="9"/>
  <c r="N12" i="9"/>
  <c r="Y11" i="9"/>
  <c r="L11" i="9"/>
  <c r="W10" i="9"/>
  <c r="I10" i="9"/>
  <c r="T9" i="9"/>
  <c r="G9" i="9"/>
  <c r="R8" i="9"/>
  <c r="E8" i="9"/>
  <c r="Q7" i="9"/>
  <c r="E7" i="9"/>
  <c r="Q6" i="9"/>
  <c r="E6" i="9"/>
  <c r="Q5" i="9"/>
  <c r="E5" i="9"/>
  <c r="Q4" i="9"/>
  <c r="E4" i="9"/>
  <c r="Q3" i="9"/>
  <c r="E3" i="9"/>
  <c r="Q2" i="9"/>
  <c r="E2" i="9"/>
  <c r="J3" i="8"/>
  <c r="V3" i="8"/>
  <c r="J4" i="8"/>
  <c r="V4" i="8"/>
  <c r="J5" i="8"/>
  <c r="V5" i="8"/>
  <c r="J6" i="8"/>
  <c r="V6" i="8"/>
  <c r="J7" i="8"/>
  <c r="V7" i="8"/>
  <c r="J8" i="8"/>
  <c r="V8" i="8"/>
  <c r="J9" i="8"/>
  <c r="V9" i="8"/>
  <c r="J10" i="8"/>
  <c r="V10" i="8"/>
  <c r="J11" i="8"/>
  <c r="V11" i="8"/>
  <c r="J12" i="8"/>
  <c r="V12" i="8"/>
  <c r="J13" i="8"/>
  <c r="V13" i="8"/>
  <c r="K2" i="8"/>
  <c r="W2" i="8"/>
  <c r="J3" i="7"/>
  <c r="V3" i="7"/>
  <c r="J4" i="7"/>
  <c r="V4" i="7"/>
  <c r="J5" i="7"/>
  <c r="V5" i="7"/>
  <c r="J6" i="7"/>
  <c r="V6" i="7"/>
  <c r="J7" i="7"/>
  <c r="V7" i="7"/>
  <c r="J8" i="7"/>
  <c r="V8" i="7"/>
  <c r="J9" i="7"/>
  <c r="V9" i="7"/>
  <c r="U7" i="17"/>
  <c r="H2" i="16"/>
  <c r="J6" i="15"/>
  <c r="M12" i="14"/>
  <c r="J9" i="14"/>
  <c r="W6" i="14"/>
  <c r="W4" i="14"/>
  <c r="D3" i="14"/>
  <c r="D13" i="13"/>
  <c r="Q11" i="13"/>
  <c r="G10" i="13"/>
  <c r="W8" i="13"/>
  <c r="R7" i="13"/>
  <c r="H6" i="13"/>
  <c r="C5" i="13"/>
  <c r="R3" i="13"/>
  <c r="K2" i="13"/>
  <c r="I13" i="12"/>
  <c r="G12" i="12"/>
  <c r="E11" i="12"/>
  <c r="C10" i="12"/>
  <c r="Y8" i="12"/>
  <c r="Y7" i="12"/>
  <c r="Y6" i="12"/>
  <c r="Y5" i="12"/>
  <c r="Y4" i="12"/>
  <c r="C4" i="12"/>
  <c r="I3" i="12"/>
  <c r="N2" i="12"/>
  <c r="U13" i="11"/>
  <c r="B13" i="11"/>
  <c r="I12" i="11"/>
  <c r="P11" i="11"/>
  <c r="Y10" i="11"/>
  <c r="I10" i="11"/>
  <c r="P9" i="11"/>
  <c r="Y8" i="11"/>
  <c r="I8" i="11"/>
  <c r="P7" i="11"/>
  <c r="Y6" i="11"/>
  <c r="I6" i="11"/>
  <c r="R5" i="11"/>
  <c r="D5" i="11"/>
  <c r="N4" i="11"/>
  <c r="X3" i="11"/>
  <c r="I3" i="11"/>
  <c r="R2" i="11"/>
  <c r="D2" i="11"/>
  <c r="N13" i="10"/>
  <c r="X12" i="10"/>
  <c r="I12" i="10"/>
  <c r="R11" i="10"/>
  <c r="D11" i="10"/>
  <c r="N10" i="10"/>
  <c r="X9" i="10"/>
  <c r="I9" i="10"/>
  <c r="R8" i="10"/>
  <c r="D8" i="10"/>
  <c r="O7" i="10"/>
  <c r="B7" i="10"/>
  <c r="M6" i="10"/>
  <c r="X5" i="10"/>
  <c r="K5" i="10"/>
  <c r="U4" i="10"/>
  <c r="H4" i="10"/>
  <c r="N7" i="17"/>
  <c r="E2" i="16"/>
  <c r="H6" i="15"/>
  <c r="L12" i="14"/>
  <c r="E9" i="14"/>
  <c r="Q6" i="14"/>
  <c r="V4" i="14"/>
  <c r="V2" i="14"/>
  <c r="B13" i="13"/>
  <c r="O11" i="13"/>
  <c r="D10" i="13"/>
  <c r="V8" i="13"/>
  <c r="N7" i="13"/>
  <c r="F6" i="13"/>
  <c r="Y4" i="13"/>
  <c r="O3" i="13"/>
  <c r="J2" i="13"/>
  <c r="H13" i="12"/>
  <c r="F12" i="12"/>
  <c r="D11" i="12"/>
  <c r="B10" i="12"/>
  <c r="X8" i="12"/>
  <c r="X7" i="12"/>
  <c r="X6" i="12"/>
  <c r="X5" i="12"/>
  <c r="X4" i="12"/>
  <c r="B4" i="12"/>
  <c r="E3" i="12"/>
  <c r="M2" i="12"/>
  <c r="Q13" i="11"/>
  <c r="Y12" i="11"/>
  <c r="H12" i="11"/>
  <c r="O11" i="11"/>
  <c r="X10" i="11"/>
  <c r="H10" i="11"/>
  <c r="O9" i="11"/>
  <c r="X8" i="11"/>
  <c r="H8" i="11"/>
  <c r="O7" i="11"/>
  <c r="X6" i="11"/>
  <c r="H6" i="11"/>
  <c r="Q5" i="11"/>
  <c r="C5" i="11"/>
  <c r="M4" i="11"/>
  <c r="W3" i="11"/>
  <c r="H3" i="11"/>
  <c r="Q2" i="11"/>
  <c r="C2" i="11"/>
  <c r="M13" i="10"/>
  <c r="W12" i="10"/>
  <c r="H12" i="10"/>
  <c r="Q11" i="10"/>
  <c r="C11" i="10"/>
  <c r="M10" i="10"/>
  <c r="W9" i="10"/>
  <c r="H9" i="10"/>
  <c r="Q8" i="10"/>
  <c r="C8" i="10"/>
  <c r="N7" i="10"/>
  <c r="Y6" i="10"/>
  <c r="L6" i="10"/>
  <c r="W5" i="10"/>
  <c r="I5" i="10"/>
  <c r="T4" i="10"/>
  <c r="H3" i="17"/>
  <c r="E12" i="15"/>
  <c r="T4" i="15"/>
  <c r="R11" i="14"/>
  <c r="T8" i="14"/>
  <c r="M6" i="14"/>
  <c r="R4" i="14"/>
  <c r="R2" i="14"/>
  <c r="Y12" i="13"/>
  <c r="I11" i="13"/>
  <c r="B10" i="13"/>
  <c r="T8" i="13"/>
  <c r="J7" i="13"/>
  <c r="E6" i="13"/>
  <c r="T4" i="13"/>
  <c r="M3" i="13"/>
  <c r="I2" i="13"/>
  <c r="G13" i="12"/>
  <c r="E12" i="12"/>
  <c r="C11" i="12"/>
  <c r="Y9" i="12"/>
  <c r="W8" i="12"/>
  <c r="W7" i="12"/>
  <c r="W6" i="12"/>
  <c r="W5" i="12"/>
  <c r="W4" i="12"/>
  <c r="Y3" i="12"/>
  <c r="D3" i="12"/>
  <c r="L2" i="12"/>
  <c r="P13" i="11"/>
  <c r="X12" i="11"/>
  <c r="E12" i="11"/>
  <c r="N11" i="11"/>
  <c r="W10" i="11"/>
  <c r="E10" i="11"/>
  <c r="N9" i="11"/>
  <c r="W8" i="11"/>
  <c r="E8" i="11"/>
  <c r="N7" i="11"/>
  <c r="W6" i="11"/>
  <c r="F6" i="11"/>
  <c r="P5" i="11"/>
  <c r="B5" i="11"/>
  <c r="L4" i="11"/>
  <c r="U3" i="11"/>
  <c r="F3" i="11"/>
  <c r="P2" i="11"/>
  <c r="B2" i="11"/>
  <c r="L13" i="10"/>
  <c r="U12" i="10"/>
  <c r="F12" i="10"/>
  <c r="P11" i="10"/>
  <c r="B11" i="10"/>
  <c r="L10" i="10"/>
  <c r="U9" i="10"/>
  <c r="F9" i="10"/>
  <c r="P8" i="10"/>
  <c r="B8" i="10"/>
  <c r="M7" i="10"/>
  <c r="X6" i="10"/>
  <c r="K6" i="10"/>
  <c r="U5" i="10"/>
  <c r="H5" i="10"/>
  <c r="S4" i="10"/>
  <c r="F4" i="10"/>
  <c r="Q3" i="10"/>
  <c r="D3" i="10"/>
  <c r="O2" i="10"/>
  <c r="B2" i="10"/>
  <c r="M13" i="9"/>
  <c r="X12" i="9"/>
  <c r="K12" i="9"/>
  <c r="U11" i="9"/>
  <c r="H11" i="9"/>
  <c r="S10" i="9"/>
  <c r="F10" i="9"/>
  <c r="Q9" i="9"/>
  <c r="D9" i="9"/>
  <c r="O8" i="9"/>
  <c r="B8" i="9"/>
  <c r="N7" i="9"/>
  <c r="B7" i="9"/>
  <c r="N6" i="9"/>
  <c r="B6" i="9"/>
  <c r="N5" i="9"/>
  <c r="U13" i="16"/>
  <c r="X11" i="15"/>
  <c r="Q4" i="15"/>
  <c r="K11" i="14"/>
  <c r="O8" i="14"/>
  <c r="L6" i="14"/>
  <c r="M4" i="14"/>
  <c r="M2" i="14"/>
  <c r="U12" i="13"/>
  <c r="F11" i="13"/>
  <c r="Y9" i="13"/>
  <c r="P8" i="13"/>
  <c r="H7" i="13"/>
  <c r="C6" i="13"/>
  <c r="Q4" i="13"/>
  <c r="K3" i="13"/>
  <c r="G2" i="13"/>
  <c r="E13" i="12"/>
  <c r="C12" i="12"/>
  <c r="Y10" i="12"/>
  <c r="V9" i="12"/>
  <c r="U8" i="12"/>
  <c r="U7" i="12"/>
  <c r="U6" i="12"/>
  <c r="U5" i="12"/>
  <c r="U4" i="12"/>
  <c r="X3" i="12"/>
  <c r="C3" i="12"/>
  <c r="K2" i="12"/>
  <c r="O13" i="11"/>
  <c r="W12" i="11"/>
  <c r="D12" i="11"/>
  <c r="M11" i="11"/>
  <c r="U10" i="11"/>
  <c r="D10" i="11"/>
  <c r="M9" i="11"/>
  <c r="U8" i="11"/>
  <c r="D8" i="11"/>
  <c r="M7" i="11"/>
  <c r="U6" i="11"/>
  <c r="E6" i="11"/>
  <c r="O5" i="11"/>
  <c r="Y4" i="11"/>
  <c r="K4" i="11"/>
  <c r="T3" i="11"/>
  <c r="E3" i="11"/>
  <c r="O2" i="11"/>
  <c r="Y13" i="10"/>
  <c r="K13" i="10"/>
  <c r="T12" i="10"/>
  <c r="E12" i="10"/>
  <c r="O11" i="10"/>
  <c r="Y10" i="10"/>
  <c r="K10" i="10"/>
  <c r="T9" i="10"/>
  <c r="E9" i="10"/>
  <c r="O8" i="10"/>
  <c r="Y7" i="10"/>
  <c r="L7" i="10"/>
  <c r="W6" i="10"/>
  <c r="I6" i="10"/>
  <c r="T5" i="10"/>
  <c r="G5" i="10"/>
  <c r="R4" i="10"/>
  <c r="E4" i="10"/>
  <c r="P3" i="10"/>
  <c r="C3" i="10"/>
  <c r="N2" i="10"/>
  <c r="Y13" i="9"/>
  <c r="L13" i="9"/>
  <c r="W12" i="9"/>
  <c r="I12" i="9"/>
  <c r="T11" i="9"/>
  <c r="G11" i="9"/>
  <c r="R10" i="9"/>
  <c r="E10" i="9"/>
  <c r="P9" i="9"/>
  <c r="C9" i="9"/>
  <c r="N8" i="9"/>
  <c r="Y7" i="9"/>
  <c r="M7" i="9"/>
  <c r="Y6" i="9"/>
  <c r="U9" i="16"/>
  <c r="E10" i="15"/>
  <c r="H3" i="15"/>
  <c r="T10" i="14"/>
  <c r="G8" i="14"/>
  <c r="C6" i="14"/>
  <c r="D4" i="14"/>
  <c r="H2" i="14"/>
  <c r="M12" i="13"/>
  <c r="C11" i="13"/>
  <c r="R9" i="13"/>
  <c r="J8" i="13"/>
  <c r="E7" i="13"/>
  <c r="S5" i="13"/>
  <c r="N4" i="13"/>
  <c r="E3" i="13"/>
  <c r="W13" i="12"/>
  <c r="U12" i="12"/>
  <c r="S11" i="12"/>
  <c r="Q10" i="12"/>
  <c r="O9" i="12"/>
  <c r="N8" i="12"/>
  <c r="N7" i="12"/>
  <c r="N6" i="12"/>
  <c r="N5" i="12"/>
  <c r="O4" i="12"/>
  <c r="U3" i="12"/>
  <c r="Y2" i="12"/>
  <c r="E2" i="12"/>
  <c r="M13" i="11"/>
  <c r="Q12" i="11"/>
  <c r="B12" i="11"/>
  <c r="K11" i="11"/>
  <c r="Q10" i="11"/>
  <c r="B10" i="11"/>
  <c r="K9" i="11"/>
  <c r="Q8" i="11"/>
  <c r="B8" i="11"/>
  <c r="K7" i="11"/>
  <c r="Q6" i="11"/>
  <c r="C6" i="11"/>
  <c r="M5" i="11"/>
  <c r="W4" i="11"/>
  <c r="H4" i="11"/>
  <c r="Q3" i="11"/>
  <c r="C3" i="11"/>
  <c r="M2" i="11"/>
  <c r="W13" i="10"/>
  <c r="H13" i="10"/>
  <c r="Q12" i="10"/>
  <c r="C12" i="10"/>
  <c r="M11" i="10"/>
  <c r="W10" i="10"/>
  <c r="H10" i="10"/>
  <c r="Q9" i="10"/>
  <c r="C9" i="10"/>
  <c r="M8" i="10"/>
  <c r="W7" i="10"/>
  <c r="I7" i="10"/>
  <c r="T6" i="10"/>
  <c r="G6" i="10"/>
  <c r="R5" i="10"/>
  <c r="E5" i="10"/>
  <c r="P4" i="10"/>
  <c r="C4" i="10"/>
  <c r="N3" i="10"/>
  <c r="N13" i="16"/>
  <c r="H8" i="14"/>
  <c r="P12" i="13"/>
  <c r="G7" i="13"/>
  <c r="C2" i="13"/>
  <c r="R9" i="12"/>
  <c r="Q5" i="12"/>
  <c r="I2" i="12"/>
  <c r="L11" i="11"/>
  <c r="T8" i="11"/>
  <c r="D6" i="11"/>
  <c r="R3" i="11"/>
  <c r="I13" i="10"/>
  <c r="X10" i="10"/>
  <c r="N8" i="10"/>
  <c r="H6" i="10"/>
  <c r="G4" i="10"/>
  <c r="Y2" i="10"/>
  <c r="W13" i="9"/>
  <c r="T12" i="9"/>
  <c r="B12" i="9"/>
  <c r="E11" i="9"/>
  <c r="K10" i="9"/>
  <c r="N9" i="9"/>
  <c r="S8" i="9"/>
  <c r="W7" i="9"/>
  <c r="F7" i="9"/>
  <c r="L6" i="9"/>
  <c r="U5" i="9"/>
  <c r="D5" i="9"/>
  <c r="N4" i="9"/>
  <c r="X3" i="9"/>
  <c r="J3" i="9"/>
  <c r="S2" i="9"/>
  <c r="D2" i="9"/>
  <c r="M3" i="8"/>
  <c r="C4" i="8"/>
  <c r="Q4" i="8"/>
  <c r="H5" i="8"/>
  <c r="W5" i="8"/>
  <c r="M6" i="8"/>
  <c r="C7" i="8"/>
  <c r="Q7" i="8"/>
  <c r="H8" i="8"/>
  <c r="W8" i="8"/>
  <c r="M9" i="8"/>
  <c r="C10" i="8"/>
  <c r="Q10" i="8"/>
  <c r="H11" i="8"/>
  <c r="W11" i="8"/>
  <c r="M12" i="8"/>
  <c r="C13" i="8"/>
  <c r="Q13" i="8"/>
  <c r="I2" i="8"/>
  <c r="X2" i="8"/>
  <c r="M3" i="7"/>
  <c r="C4" i="7"/>
  <c r="Q4" i="7"/>
  <c r="H5" i="7"/>
  <c r="W5" i="7"/>
  <c r="M6" i="7"/>
  <c r="C7" i="7"/>
  <c r="Q7" i="7"/>
  <c r="H8" i="7"/>
  <c r="W8" i="7"/>
  <c r="M9" i="7"/>
  <c r="C10" i="7"/>
  <c r="P10" i="7"/>
  <c r="E11" i="7"/>
  <c r="R11" i="7"/>
  <c r="H12" i="7"/>
  <c r="U12" i="7"/>
  <c r="J13" i="7"/>
  <c r="W13" i="7"/>
  <c r="X2" i="7"/>
  <c r="B2" i="7"/>
  <c r="D13" i="8"/>
  <c r="D4" i="7"/>
  <c r="I8" i="7"/>
  <c r="D10" i="7"/>
  <c r="F11" i="7"/>
  <c r="I12" i="7"/>
  <c r="K13" i="7"/>
  <c r="N9" i="16"/>
  <c r="E8" i="14"/>
  <c r="I12" i="13"/>
  <c r="Y6" i="13"/>
  <c r="V13" i="12"/>
  <c r="N9" i="12"/>
  <c r="M5" i="12"/>
  <c r="D2" i="12"/>
  <c r="I11" i="11"/>
  <c r="P8" i="11"/>
  <c r="B6" i="11"/>
  <c r="P3" i="11"/>
  <c r="F13" i="10"/>
  <c r="U10" i="10"/>
  <c r="L8" i="10"/>
  <c r="F6" i="10"/>
  <c r="D4" i="10"/>
  <c r="X2" i="10"/>
  <c r="U13" i="9"/>
  <c r="S12" i="9"/>
  <c r="X11" i="9"/>
  <c r="D11" i="9"/>
  <c r="H10" i="9"/>
  <c r="M9" i="9"/>
  <c r="Q8" i="9"/>
  <c r="V7" i="9"/>
  <c r="D7" i="9"/>
  <c r="K6" i="9"/>
  <c r="S5" i="9"/>
  <c r="C5" i="9"/>
  <c r="M4" i="9"/>
  <c r="W3" i="9"/>
  <c r="I3" i="9"/>
  <c r="R2" i="9"/>
  <c r="C2" i="9"/>
  <c r="N3" i="8"/>
  <c r="D4" i="8"/>
  <c r="R4" i="8"/>
  <c r="I5" i="8"/>
  <c r="X5" i="8"/>
  <c r="N6" i="8"/>
  <c r="D7" i="8"/>
  <c r="R7" i="8"/>
  <c r="I8" i="8"/>
  <c r="X8" i="8"/>
  <c r="N9" i="8"/>
  <c r="D10" i="8"/>
  <c r="R10" i="8"/>
  <c r="I11" i="8"/>
  <c r="X11" i="8"/>
  <c r="N12" i="8"/>
  <c r="R13" i="8"/>
  <c r="J2" i="8"/>
  <c r="Y2" i="8"/>
  <c r="N3" i="7"/>
  <c r="R4" i="7"/>
  <c r="I5" i="7"/>
  <c r="X5" i="7"/>
  <c r="N6" i="7"/>
  <c r="D7" i="7"/>
  <c r="R7" i="7"/>
  <c r="X8" i="7"/>
  <c r="N9" i="7"/>
  <c r="Q10" i="7"/>
  <c r="T11" i="7"/>
  <c r="V12" i="7"/>
  <c r="C9" i="16"/>
  <c r="R7" i="14"/>
  <c r="H12" i="13"/>
  <c r="U6" i="13"/>
  <c r="U13" i="12"/>
  <c r="M9" i="12"/>
  <c r="L5" i="12"/>
  <c r="C2" i="12"/>
  <c r="H11" i="11"/>
  <c r="O8" i="11"/>
  <c r="Y5" i="11"/>
  <c r="O3" i="11"/>
  <c r="E13" i="10"/>
  <c r="T10" i="10"/>
  <c r="K8" i="10"/>
  <c r="E6" i="10"/>
  <c r="B4" i="10"/>
  <c r="W2" i="10"/>
  <c r="T13" i="9"/>
  <c r="R12" i="9"/>
  <c r="W11" i="9"/>
  <c r="C11" i="9"/>
  <c r="G10" i="9"/>
  <c r="L9" i="9"/>
  <c r="P8" i="9"/>
  <c r="U7" i="9"/>
  <c r="C7" i="9"/>
  <c r="J6" i="9"/>
  <c r="R5" i="9"/>
  <c r="B5" i="9"/>
  <c r="L4" i="9"/>
  <c r="V3" i="9"/>
  <c r="G3" i="9"/>
  <c r="P2" i="9"/>
  <c r="B2" i="9"/>
  <c r="O3" i="8"/>
  <c r="E4" i="8"/>
  <c r="T4" i="8"/>
  <c r="K5" i="8"/>
  <c r="Y5" i="8"/>
  <c r="O6" i="8"/>
  <c r="E7" i="8"/>
  <c r="T7" i="8"/>
  <c r="K8" i="8"/>
  <c r="Y8" i="8"/>
  <c r="O9" i="8"/>
  <c r="E10" i="8"/>
  <c r="T10" i="8"/>
  <c r="K11" i="8"/>
  <c r="Y11" i="8"/>
  <c r="O12" i="8"/>
  <c r="E13" i="8"/>
  <c r="T13" i="8"/>
  <c r="L2" i="8"/>
  <c r="B2" i="8"/>
  <c r="O3" i="7"/>
  <c r="E4" i="7"/>
  <c r="T4" i="7"/>
  <c r="K5" i="7"/>
  <c r="Y5" i="7"/>
  <c r="O6" i="7"/>
  <c r="E7" i="7"/>
  <c r="T7" i="7"/>
  <c r="K8" i="7"/>
  <c r="Y8" i="7"/>
  <c r="O9" i="7"/>
  <c r="E10" i="7"/>
  <c r="V11" i="15"/>
  <c r="J6" i="14"/>
  <c r="D11" i="13"/>
  <c r="V5" i="13"/>
  <c r="Y12" i="12"/>
  <c r="Q8" i="12"/>
  <c r="Q4" i="12"/>
  <c r="N13" i="11"/>
  <c r="T10" i="11"/>
  <c r="C8" i="11"/>
  <c r="N5" i="11"/>
  <c r="D3" i="11"/>
  <c r="R12" i="10"/>
  <c r="I10" i="10"/>
  <c r="X7" i="10"/>
  <c r="S5" i="10"/>
  <c r="Y3" i="10"/>
  <c r="Q2" i="10"/>
  <c r="O13" i="9"/>
  <c r="P12" i="9"/>
  <c r="S11" i="9"/>
  <c r="Y10" i="9"/>
  <c r="D10" i="9"/>
  <c r="I9" i="9"/>
  <c r="M8" i="9"/>
  <c r="S7" i="9"/>
  <c r="X6" i="9"/>
  <c r="I6" i="9"/>
  <c r="P5" i="9"/>
  <c r="Y4" i="9"/>
  <c r="K4" i="9"/>
  <c r="U3" i="9"/>
  <c r="F3" i="9"/>
  <c r="O2" i="9"/>
  <c r="B3" i="8"/>
  <c r="P3" i="8"/>
  <c r="F4" i="8"/>
  <c r="U4" i="8"/>
  <c r="L5" i="8"/>
  <c r="B6" i="8"/>
  <c r="P6" i="8"/>
  <c r="F7" i="8"/>
  <c r="U7" i="8"/>
  <c r="L8" i="8"/>
  <c r="B9" i="8"/>
  <c r="P9" i="8"/>
  <c r="F10" i="8"/>
  <c r="U10" i="8"/>
  <c r="L11" i="8"/>
  <c r="B12" i="8"/>
  <c r="P12" i="8"/>
  <c r="F13" i="8"/>
  <c r="U13" i="8"/>
  <c r="M2" i="8"/>
  <c r="B3" i="7"/>
  <c r="P3" i="7"/>
  <c r="F4" i="7"/>
  <c r="U4" i="7"/>
  <c r="L5" i="7"/>
  <c r="B6" i="7"/>
  <c r="P6" i="7"/>
  <c r="F7" i="7"/>
  <c r="U7" i="7"/>
  <c r="L8" i="7"/>
  <c r="B9" i="7"/>
  <c r="P9" i="7"/>
  <c r="F10" i="7"/>
  <c r="T10" i="7"/>
  <c r="I11" i="7"/>
  <c r="V11" i="7"/>
  <c r="K12" i="7"/>
  <c r="X12" i="7"/>
  <c r="M13" i="7"/>
  <c r="N2" i="7"/>
  <c r="D2" i="7"/>
  <c r="Y9" i="15"/>
  <c r="V5" i="14"/>
  <c r="Y10" i="13"/>
  <c r="Q5" i="13"/>
  <c r="T12" i="12"/>
  <c r="M8" i="12"/>
  <c r="N4" i="12"/>
  <c r="L13" i="11"/>
  <c r="P10" i="11"/>
  <c r="Y7" i="11"/>
  <c r="L5" i="11"/>
  <c r="B3" i="11"/>
  <c r="P12" i="10"/>
  <c r="F10" i="10"/>
  <c r="U7" i="10"/>
  <c r="Q5" i="10"/>
  <c r="S3" i="10"/>
  <c r="P2" i="10"/>
  <c r="N13" i="9"/>
  <c r="O12" i="9"/>
  <c r="R11" i="9"/>
  <c r="X10" i="9"/>
  <c r="C10" i="9"/>
  <c r="H9" i="9"/>
  <c r="L8" i="9"/>
  <c r="R7" i="9"/>
  <c r="W6" i="9"/>
  <c r="G6" i="9"/>
  <c r="O5" i="9"/>
  <c r="X4" i="9"/>
  <c r="J4" i="9"/>
  <c r="S3" i="9"/>
  <c r="D3" i="9"/>
  <c r="N2" i="9"/>
  <c r="C3" i="8"/>
  <c r="Q3" i="8"/>
  <c r="H4" i="8"/>
  <c r="W4" i="8"/>
  <c r="M5" i="8"/>
  <c r="C6" i="8"/>
  <c r="Q6" i="8"/>
  <c r="H7" i="8"/>
  <c r="W7" i="8"/>
  <c r="M8" i="8"/>
  <c r="C9" i="8"/>
  <c r="Q9" i="8"/>
  <c r="H10" i="8"/>
  <c r="W10" i="8"/>
  <c r="M11" i="8"/>
  <c r="C12" i="8"/>
  <c r="Q12" i="8"/>
  <c r="H13" i="8"/>
  <c r="W13" i="8"/>
  <c r="N2" i="8"/>
  <c r="C3" i="7"/>
  <c r="Q3" i="7"/>
  <c r="H4" i="7"/>
  <c r="W4" i="7"/>
  <c r="M5" i="7"/>
  <c r="C6" i="7"/>
  <c r="Q6" i="7"/>
  <c r="H7" i="7"/>
  <c r="W7" i="7"/>
  <c r="M8" i="7"/>
  <c r="C9" i="7"/>
  <c r="Q9" i="7"/>
  <c r="H10" i="7"/>
  <c r="U10" i="7"/>
  <c r="J11" i="7"/>
  <c r="W11" i="7"/>
  <c r="L12" i="7"/>
  <c r="Y12" i="7"/>
  <c r="X9" i="15"/>
  <c r="S5" i="14"/>
  <c r="T10" i="13"/>
  <c r="P5" i="13"/>
  <c r="S12" i="12"/>
  <c r="L8" i="12"/>
  <c r="M4" i="12"/>
  <c r="K13" i="11"/>
  <c r="O10" i="11"/>
  <c r="X7" i="11"/>
  <c r="K5" i="11"/>
  <c r="Y2" i="11"/>
  <c r="O12" i="10"/>
  <c r="E10" i="10"/>
  <c r="T7" i="10"/>
  <c r="P5" i="10"/>
  <c r="R3" i="10"/>
  <c r="M2" i="10"/>
  <c r="K13" i="9"/>
  <c r="M12" i="9"/>
  <c r="Q11" i="9"/>
  <c r="U10" i="9"/>
  <c r="B10" i="9"/>
  <c r="F9" i="9"/>
  <c r="K8" i="9"/>
  <c r="P7" i="9"/>
  <c r="V6" i="9"/>
  <c r="F6" i="9"/>
  <c r="M5" i="9"/>
  <c r="W4" i="9"/>
  <c r="I4" i="9"/>
  <c r="R3" i="9"/>
  <c r="C3" i="9"/>
  <c r="M2" i="9"/>
  <c r="D3" i="8"/>
  <c r="R3" i="8"/>
  <c r="I4" i="8"/>
  <c r="X4" i="8"/>
  <c r="N5" i="8"/>
  <c r="D6" i="8"/>
  <c r="R6" i="8"/>
  <c r="I7" i="8"/>
  <c r="X7" i="8"/>
  <c r="N8" i="8"/>
  <c r="D9" i="8"/>
  <c r="R9" i="8"/>
  <c r="I10" i="8"/>
  <c r="X10" i="8"/>
  <c r="N11" i="8"/>
  <c r="D12" i="8"/>
  <c r="R12" i="8"/>
  <c r="I13" i="8"/>
  <c r="X13" i="8"/>
  <c r="O2" i="8"/>
  <c r="D3" i="7"/>
  <c r="R3" i="7"/>
  <c r="I4" i="7"/>
  <c r="X4" i="7"/>
  <c r="N5" i="7"/>
  <c r="D6" i="7"/>
  <c r="R6" i="7"/>
  <c r="I7" i="7"/>
  <c r="X7" i="7"/>
  <c r="N8" i="7"/>
  <c r="D9" i="7"/>
  <c r="R9" i="7"/>
  <c r="I10" i="7"/>
  <c r="V10" i="7"/>
  <c r="K11" i="7"/>
  <c r="X11" i="7"/>
  <c r="M12" i="7"/>
  <c r="B13" i="7"/>
  <c r="O13" i="7"/>
  <c r="P2" i="7"/>
  <c r="F2" i="7"/>
  <c r="T3" i="8"/>
  <c r="K7" i="8"/>
  <c r="E9" i="8"/>
  <c r="K10" i="8"/>
  <c r="O11" i="8"/>
  <c r="T12" i="8"/>
  <c r="Y13" i="8"/>
  <c r="E3" i="7"/>
  <c r="Y4" i="7"/>
  <c r="E6" i="7"/>
  <c r="P4" i="15"/>
  <c r="G4" i="14"/>
  <c r="V9" i="13"/>
  <c r="O4" i="13"/>
  <c r="V11" i="12"/>
  <c r="Q7" i="12"/>
  <c r="W3" i="12"/>
  <c r="U12" i="11"/>
  <c r="C10" i="11"/>
  <c r="L7" i="11"/>
  <c r="X4" i="11"/>
  <c r="N2" i="11"/>
  <c r="D12" i="10"/>
  <c r="R9" i="10"/>
  <c r="K7" i="10"/>
  <c r="F5" i="10"/>
  <c r="O3" i="10"/>
  <c r="L2" i="10"/>
  <c r="I13" i="9"/>
  <c r="L12" i="9"/>
  <c r="P11" i="9"/>
  <c r="T10" i="9"/>
  <c r="Y9" i="9"/>
  <c r="E9" i="9"/>
  <c r="I8" i="9"/>
  <c r="O7" i="9"/>
  <c r="U6" i="9"/>
  <c r="D6" i="9"/>
  <c r="L5" i="9"/>
  <c r="V4" i="9"/>
  <c r="G4" i="9"/>
  <c r="P3" i="9"/>
  <c r="B3" i="9"/>
  <c r="L2" i="9"/>
  <c r="E3" i="8"/>
  <c r="K4" i="8"/>
  <c r="Y4" i="8"/>
  <c r="O5" i="8"/>
  <c r="E6" i="8"/>
  <c r="T6" i="8"/>
  <c r="Y7" i="8"/>
  <c r="O8" i="8"/>
  <c r="T9" i="8"/>
  <c r="Y10" i="8"/>
  <c r="E12" i="8"/>
  <c r="K13" i="8"/>
  <c r="P2" i="8"/>
  <c r="T3" i="7"/>
  <c r="K4" i="7"/>
  <c r="O5" i="7"/>
  <c r="T6" i="7"/>
  <c r="Y7" i="7"/>
  <c r="E3" i="15"/>
  <c r="C4" i="14"/>
  <c r="O9" i="13"/>
  <c r="K4" i="13"/>
  <c r="R11" i="12"/>
  <c r="M7" i="12"/>
  <c r="Q3" i="12"/>
  <c r="P12" i="11"/>
  <c r="Y9" i="11"/>
  <c r="I7" i="11"/>
  <c r="U4" i="11"/>
  <c r="L2" i="11"/>
  <c r="B12" i="10"/>
  <c r="P9" i="10"/>
  <c r="H7" i="10"/>
  <c r="D5" i="10"/>
  <c r="M3" i="10"/>
  <c r="K2" i="10"/>
  <c r="H13" i="9"/>
  <c r="H12" i="9"/>
  <c r="N11" i="9"/>
  <c r="Q10" i="9"/>
  <c r="W9" i="9"/>
  <c r="B9" i="9"/>
  <c r="G8" i="9"/>
  <c r="L7" i="9"/>
  <c r="S6" i="9"/>
  <c r="C6" i="9"/>
  <c r="K5" i="9"/>
  <c r="U4" i="9"/>
  <c r="F4" i="9"/>
  <c r="O3" i="9"/>
  <c r="Y2" i="9"/>
  <c r="K2" i="9"/>
  <c r="F3" i="8"/>
  <c r="U3" i="8"/>
  <c r="L4" i="8"/>
  <c r="B5" i="8"/>
  <c r="P5" i="8"/>
  <c r="F6" i="8"/>
  <c r="U6" i="8"/>
  <c r="L7" i="8"/>
  <c r="B8" i="8"/>
  <c r="P8" i="8"/>
  <c r="F9" i="8"/>
  <c r="U9" i="8"/>
  <c r="L10" i="8"/>
  <c r="B11" i="8"/>
  <c r="P11" i="8"/>
  <c r="F12" i="8"/>
  <c r="U12" i="8"/>
  <c r="L13" i="8"/>
  <c r="C2" i="8"/>
  <c r="Q2" i="8"/>
  <c r="F3" i="7"/>
  <c r="U3" i="7"/>
  <c r="L4" i="7"/>
  <c r="B5" i="7"/>
  <c r="P5" i="7"/>
  <c r="F6" i="7"/>
  <c r="U6" i="7"/>
  <c r="L7" i="7"/>
  <c r="B8" i="7"/>
  <c r="P8" i="7"/>
  <c r="F9" i="7"/>
  <c r="U9" i="7"/>
  <c r="K10" i="7"/>
  <c r="X10" i="7"/>
  <c r="M11" i="7"/>
  <c r="B12" i="7"/>
  <c r="O12" i="7"/>
  <c r="D13" i="7"/>
  <c r="Q13" i="7"/>
  <c r="R2" i="7"/>
  <c r="I2" i="7"/>
  <c r="D3" i="15"/>
  <c r="X3" i="14"/>
  <c r="M9" i="13"/>
  <c r="G4" i="13"/>
  <c r="Q11" i="12"/>
  <c r="L7" i="12"/>
  <c r="O3" i="12"/>
  <c r="O12" i="11"/>
  <c r="X9" i="11"/>
  <c r="H7" i="11"/>
  <c r="T4" i="11"/>
  <c r="K2" i="11"/>
  <c r="Y11" i="10"/>
  <c r="G7" i="10"/>
  <c r="C5" i="10"/>
  <c r="H11" i="14"/>
  <c r="L2" i="14"/>
  <c r="M8" i="13"/>
  <c r="I3" i="13"/>
  <c r="T10" i="12"/>
  <c r="Q6" i="12"/>
  <c r="B3" i="12"/>
  <c r="C12" i="11"/>
  <c r="L9" i="11"/>
  <c r="T6" i="11"/>
  <c r="I4" i="11"/>
  <c r="X13" i="10"/>
  <c r="N11" i="10"/>
  <c r="D9" i="10"/>
  <c r="U6" i="10"/>
  <c r="Q4" i="10"/>
  <c r="F3" i="10"/>
  <c r="D2" i="10"/>
  <c r="B13" i="9"/>
  <c r="F12" i="9"/>
  <c r="K11" i="9"/>
  <c r="O10" i="9"/>
  <c r="S9" i="9"/>
  <c r="X8" i="9"/>
  <c r="D8" i="9"/>
  <c r="J7" i="9"/>
  <c r="P6" i="9"/>
  <c r="X5" i="9"/>
  <c r="I5" i="9"/>
  <c r="R4" i="9"/>
  <c r="C4" i="9"/>
  <c r="M3" i="9"/>
  <c r="W2" i="9"/>
  <c r="I2" i="9"/>
  <c r="I3" i="8"/>
  <c r="X3" i="8"/>
  <c r="N4" i="8"/>
  <c r="D5" i="8"/>
  <c r="R5" i="8"/>
  <c r="I6" i="8"/>
  <c r="X6" i="8"/>
  <c r="N7" i="8"/>
  <c r="D8" i="8"/>
  <c r="R8" i="8"/>
  <c r="I9" i="8"/>
  <c r="X9" i="8"/>
  <c r="N10" i="8"/>
  <c r="D11" i="8"/>
  <c r="R11" i="8"/>
  <c r="I12" i="8"/>
  <c r="X12" i="8"/>
  <c r="N13" i="8"/>
  <c r="E2" i="8"/>
  <c r="S2" i="8"/>
  <c r="I3" i="7"/>
  <c r="X3" i="7"/>
  <c r="N4" i="7"/>
  <c r="D5" i="7"/>
  <c r="R5" i="7"/>
  <c r="I6" i="7"/>
  <c r="X6" i="7"/>
  <c r="N7" i="7"/>
  <c r="D8" i="7"/>
  <c r="R8" i="7"/>
  <c r="I9" i="7"/>
  <c r="X9" i="7"/>
  <c r="M10" i="7"/>
  <c r="B11" i="7"/>
  <c r="O11" i="7"/>
  <c r="D12" i="7"/>
  <c r="Q12" i="7"/>
  <c r="F13" i="7"/>
  <c r="T13" i="7"/>
  <c r="U2" i="7"/>
  <c r="K2" i="7"/>
  <c r="V2" i="7"/>
  <c r="I13" i="7"/>
  <c r="C12" i="7"/>
  <c r="R10" i="7"/>
  <c r="E9" i="7"/>
  <c r="B7" i="7"/>
  <c r="P4" i="7"/>
  <c r="G2" i="8"/>
  <c r="U11" i="8"/>
  <c r="L9" i="8"/>
  <c r="B7" i="8"/>
  <c r="P4" i="8"/>
  <c r="U2" i="9"/>
  <c r="F5" i="9"/>
  <c r="X7" i="9"/>
  <c r="F11" i="9"/>
  <c r="B3" i="10"/>
  <c r="T13" i="10"/>
  <c r="L6" i="12"/>
  <c r="Q2" i="7"/>
  <c r="E13" i="7"/>
  <c r="U11" i="7"/>
  <c r="N10" i="7"/>
  <c r="T8" i="7"/>
  <c r="W6" i="7"/>
  <c r="M4" i="7"/>
  <c r="D2" i="8"/>
  <c r="Q11" i="8"/>
  <c r="H9" i="8"/>
  <c r="W6" i="8"/>
  <c r="M4" i="8"/>
  <c r="X2" i="9"/>
  <c r="J5" i="9"/>
  <c r="F8" i="9"/>
  <c r="M11" i="9"/>
  <c r="L3" i="10"/>
  <c r="E4" i="11"/>
  <c r="O10" i="12"/>
  <c r="K3" i="9"/>
  <c r="V5" i="9"/>
  <c r="T8" i="9"/>
  <c r="C12" i="9"/>
  <c r="N4" i="10"/>
  <c r="F4" i="11"/>
  <c r="P10" i="12"/>
  <c r="W5" i="9"/>
  <c r="W8" i="9"/>
  <c r="E12" i="9"/>
  <c r="O4" i="10"/>
  <c r="O6" i="11"/>
  <c r="W2" i="13"/>
  <c r="G12" i="9"/>
  <c r="R6" i="10"/>
  <c r="P6" i="11"/>
  <c r="B3" i="13"/>
  <c r="W3" i="7"/>
  <c r="M13" i="8"/>
  <c r="Q8" i="8"/>
  <c r="H6" i="8"/>
  <c r="W3" i="8"/>
  <c r="N3" i="9"/>
  <c r="Y5" i="9"/>
  <c r="Y8" i="9"/>
  <c r="J2" i="7"/>
  <c r="V13" i="7"/>
  <c r="R12" i="7"/>
  <c r="L11" i="7"/>
  <c r="Y9" i="7"/>
  <c r="E8" i="7"/>
  <c r="U5" i="7"/>
  <c r="L3" i="7"/>
  <c r="B13" i="8"/>
  <c r="P10" i="8"/>
  <c r="F8" i="8"/>
  <c r="U5" i="8"/>
  <c r="L3" i="8"/>
  <c r="Y3" i="9"/>
  <c r="M6" i="9"/>
  <c r="O9" i="9"/>
  <c r="U12" i="9"/>
  <c r="S6" i="10"/>
  <c r="H9" i="11"/>
  <c r="G8" i="13"/>
  <c r="Y8" i="10"/>
  <c r="I9" i="11"/>
  <c r="I8" i="13"/>
  <c r="W12" i="8"/>
  <c r="M10" i="8"/>
  <c r="C8" i="8"/>
  <c r="Q5" i="8"/>
  <c r="H3" i="8"/>
  <c r="D4" i="9"/>
  <c r="R6" i="9"/>
  <c r="U9" i="9"/>
  <c r="G13" i="9"/>
  <c r="B9" i="10"/>
  <c r="X11" i="11"/>
  <c r="V13" i="13"/>
  <c r="D2" i="14"/>
  <c r="C2" i="10"/>
  <c r="M10" i="14"/>
  <c r="O9" i="10"/>
  <c r="Y2" i="7"/>
  <c r="N13" i="7"/>
  <c r="F12" i="7"/>
  <c r="Y10" i="7"/>
  <c r="K9" i="7"/>
  <c r="M7" i="7"/>
  <c r="E5" i="7"/>
  <c r="U2" i="8"/>
  <c r="K12" i="8"/>
  <c r="Y9" i="8"/>
  <c r="O7" i="8"/>
  <c r="E5" i="8"/>
  <c r="G2" i="9"/>
  <c r="P4" i="9"/>
  <c r="I7" i="9"/>
  <c r="N10" i="9"/>
  <c r="K11" i="10"/>
  <c r="W2" i="12"/>
  <c r="W2" i="7"/>
  <c r="L13" i="7"/>
  <c r="E12" i="7"/>
  <c r="W10" i="7"/>
  <c r="H9" i="7"/>
  <c r="K7" i="7"/>
  <c r="C5" i="7"/>
  <c r="R2" i="8"/>
  <c r="H12" i="8"/>
  <c r="W9" i="8"/>
  <c r="M7" i="8"/>
  <c r="C5" i="8"/>
  <c r="J2" i="9"/>
  <c r="S4" i="9"/>
  <c r="K7" i="9"/>
  <c r="P10" i="9"/>
  <c r="I2" i="10"/>
  <c r="L11" i="10"/>
  <c r="X2" i="12"/>
  <c r="P10" i="14"/>
</calcChain>
</file>

<file path=xl/sharedStrings.xml><?xml version="1.0" encoding="utf-8"?>
<sst xmlns="http://schemas.openxmlformats.org/spreadsheetml/2006/main" count="51" uniqueCount="16">
  <si>
    <t>numScenarios</t>
  </si>
  <si>
    <t>Load Scale Factor</t>
  </si>
  <si>
    <t>Year</t>
  </si>
  <si>
    <t>Load Growth (cumul.)</t>
  </si>
  <si>
    <t>FL Growth (cumul.)</t>
  </si>
  <si>
    <t>RES installed, [MW]</t>
  </si>
  <si>
    <t>ESS installed, [MW]</t>
  </si>
  <si>
    <t>Gen ID</t>
  </si>
  <si>
    <t>Node ID</t>
  </si>
  <si>
    <t>Pinst, [MW]</t>
  </si>
  <si>
    <t>Einst, [MW]</t>
  </si>
  <si>
    <t>Ratio</t>
  </si>
  <si>
    <t>Time</t>
  </si>
  <si>
    <t>EV Load, [MW]</t>
  </si>
  <si>
    <t>Minimum EV Load, [MW]</t>
  </si>
  <si>
    <t>Maximum EV Load,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</si>
</sst>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3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Location3\Location3_base.xlsx" TargetMode="External"/><Relationship Id="rId1" Type="http://schemas.openxmlformats.org/officeDocument/2006/relationships/externalLinkPath" Target="/Projects/thesis-shared-resource-planning-no_esso/data/HR3/Location3/Location3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1\Location1\Location1_2020.xlsx" TargetMode="External"/><Relationship Id="rId1" Type="http://schemas.openxmlformats.org/officeDocument/2006/relationships/externalLinkPath" Target="/Projects/thesis-shared-resource-planning-no_esso/data/HR1/Location1/Location1_2020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ZG_Demo\ZG_Demo_base.xlsx" TargetMode="External"/><Relationship Id="rId1" Type="http://schemas.openxmlformats.org/officeDocument/2006/relationships/externalLinkPath" Target="ZG_Demo_bas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2020.xlsx" TargetMode="External"/><Relationship Id="rId1" Type="http://schemas.openxmlformats.org/officeDocument/2006/relationships/externalLinkPath" Target="/Projects/thesis-shared-resource-planning-no_esso/data/HR3/Market%20Data/HR3_market_data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S Installed"/>
      <sheetName val="ES Installed"/>
      <sheetName val="FL Ratio"/>
      <sheetName val="FL Characterization"/>
      <sheetName val="Pc, Winter, S1"/>
      <sheetName val="Pc, Winter, S2"/>
      <sheetName val="Pc, Winter, S3"/>
      <sheetName val="Qc, Winter, S1"/>
      <sheetName val="Qc, Winter, S2"/>
      <sheetName val="Qc, Winter, S3"/>
      <sheetName val="UpFlex, Winter"/>
      <sheetName val="DownFlex, Winter"/>
      <sheetName val="CostFlex, Winter"/>
      <sheetName val="Pg, Winter, S1"/>
      <sheetName val="Pg, Winter, S2"/>
      <sheetName val="Pg, Winter, S3"/>
      <sheetName val="Qg, Winter, S1"/>
      <sheetName val="Qg, Winter, S2"/>
      <sheetName val="Qg, Winter, S3"/>
      <sheetName val="GenStatus, Winter"/>
      <sheetName val="Pc, Summer, S1"/>
      <sheetName val="Pc, Summer, S2"/>
      <sheetName val="Pc, Summer, S3"/>
      <sheetName val="Qc, Summer, S1"/>
      <sheetName val="Qc, Summer, S2"/>
      <sheetName val="Qc, Summer, S3"/>
      <sheetName val="UpFlex, Summer"/>
      <sheetName val="DownFlex, Summer"/>
      <sheetName val="CostFlex, Summer"/>
      <sheetName val="Pg, Summer, S1"/>
      <sheetName val="Pg, Summer, S2"/>
      <sheetName val="Pg, Summer, S3"/>
      <sheetName val="Qg, Summer, S1"/>
      <sheetName val="Qg, Summer, S2"/>
      <sheetName val="Qg, Summer, S3"/>
      <sheetName val="GenStatus, Summer"/>
    </sheetNames>
    <sheetDataSet>
      <sheetData sheetId="0"/>
      <sheetData sheetId="1">
        <row r="2">
          <cell r="C2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</sheetData>
      <sheetData sheetId="2"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</sheetNames>
    <sheetDataSet>
      <sheetData sheetId="0"/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3">
        <row r="2">
          <cell r="B2">
            <v>15.778168225</v>
          </cell>
          <cell r="C2">
            <v>15.27402425</v>
          </cell>
          <cell r="D2">
            <v>14.880963575000001</v>
          </cell>
          <cell r="E2">
            <v>14.882431725</v>
          </cell>
          <cell r="F2">
            <v>15.300601</v>
          </cell>
          <cell r="G2">
            <v>17.205869200000002</v>
          </cell>
          <cell r="H2">
            <v>21.576359775</v>
          </cell>
          <cell r="I2">
            <v>24.603248600000001</v>
          </cell>
          <cell r="J2">
            <v>27.274891374999999</v>
          </cell>
          <cell r="K2">
            <v>28.417119974999999</v>
          </cell>
          <cell r="L2">
            <v>28.306205774999999</v>
          </cell>
          <cell r="M2">
            <v>28.9511027</v>
          </cell>
          <cell r="N2">
            <v>29.380461674999999</v>
          </cell>
          <cell r="O2">
            <v>29.201943875000001</v>
          </cell>
          <cell r="P2">
            <v>29.301267625000001</v>
          </cell>
          <cell r="Q2">
            <v>29.424732225000003</v>
          </cell>
          <cell r="R2">
            <v>28.654532924999998</v>
          </cell>
          <cell r="S2">
            <v>29.235440725</v>
          </cell>
          <cell r="T2">
            <v>28.139326099999998</v>
          </cell>
          <cell r="U2">
            <v>27.923156724999998</v>
          </cell>
          <cell r="V2">
            <v>26.533989425000001</v>
          </cell>
          <cell r="W2">
            <v>24.330932149999999</v>
          </cell>
          <cell r="X2">
            <v>22.391969674999999</v>
          </cell>
          <cell r="Y2">
            <v>21.347353474999998</v>
          </cell>
        </row>
        <row r="3">
          <cell r="B3">
            <v>2.7353116750000002</v>
          </cell>
          <cell r="C3">
            <v>2.4636822499999997</v>
          </cell>
          <cell r="D3">
            <v>2.4284080499999998</v>
          </cell>
          <cell r="E3">
            <v>2.4289451</v>
          </cell>
          <cell r="F3">
            <v>2.4959584000000001</v>
          </cell>
          <cell r="G3">
            <v>2.8007475500000005</v>
          </cell>
          <cell r="H3">
            <v>3.6268233749999998</v>
          </cell>
          <cell r="I3">
            <v>4.1545046000000001</v>
          </cell>
          <cell r="J3">
            <v>4.5728366500000002</v>
          </cell>
          <cell r="K3">
            <v>4.8845322250000001</v>
          </cell>
          <cell r="L3">
            <v>4.9031727499999995</v>
          </cell>
          <cell r="M3">
            <v>4.8964570749999998</v>
          </cell>
          <cell r="N3">
            <v>4.7710958750000003</v>
          </cell>
          <cell r="O3">
            <v>4.6420325</v>
          </cell>
          <cell r="P3">
            <v>4.5701391500000001</v>
          </cell>
          <cell r="Q3">
            <v>4.5817196500000001</v>
          </cell>
          <cell r="R3">
            <v>4.3673312499999994</v>
          </cell>
          <cell r="S3">
            <v>4.4192064999999996</v>
          </cell>
          <cell r="T3">
            <v>4.0481168250000001</v>
          </cell>
          <cell r="U3">
            <v>4.0565544249999999</v>
          </cell>
          <cell r="V3">
            <v>3.6509468000000003</v>
          </cell>
          <cell r="W3">
            <v>3.5773922750000002</v>
          </cell>
          <cell r="X3">
            <v>3.294976175</v>
          </cell>
          <cell r="Y3">
            <v>2.9510730999999999</v>
          </cell>
        </row>
        <row r="4">
          <cell r="B4">
            <v>0.48979107499999996</v>
          </cell>
          <cell r="C4">
            <v>0.51147769999999992</v>
          </cell>
          <cell r="D4">
            <v>0.497144425</v>
          </cell>
          <cell r="E4">
            <v>0.5151831</v>
          </cell>
          <cell r="F4">
            <v>0.53454307499999998</v>
          </cell>
          <cell r="G4">
            <v>0.53801869999999996</v>
          </cell>
          <cell r="H4">
            <v>0.58618890000000001</v>
          </cell>
          <cell r="I4">
            <v>0.75405202500000001</v>
          </cell>
          <cell r="J4">
            <v>0.84372840000000005</v>
          </cell>
          <cell r="K4">
            <v>0.87041294999999996</v>
          </cell>
          <cell r="L4">
            <v>0.84642839999999997</v>
          </cell>
          <cell r="M4">
            <v>0.81322349999999999</v>
          </cell>
          <cell r="N4">
            <v>0.7921400500000001</v>
          </cell>
          <cell r="O4">
            <v>0.83637509999999993</v>
          </cell>
          <cell r="P4">
            <v>0.76574267500000004</v>
          </cell>
          <cell r="Q4">
            <v>0.73621437499999998</v>
          </cell>
          <cell r="R4">
            <v>0.68870490000000006</v>
          </cell>
          <cell r="S4">
            <v>0.69045705000000002</v>
          </cell>
          <cell r="T4">
            <v>0.68264409999999998</v>
          </cell>
          <cell r="U4">
            <v>0.68155257499999999</v>
          </cell>
          <cell r="V4">
            <v>0.62232367499999997</v>
          </cell>
          <cell r="W4">
            <v>0.54382097500000004</v>
          </cell>
          <cell r="X4">
            <v>0.52902809999999989</v>
          </cell>
          <cell r="Y4">
            <v>0.52908555000000002</v>
          </cell>
        </row>
        <row r="5">
          <cell r="B5">
            <v>0.48979107499999996</v>
          </cell>
          <cell r="C5">
            <v>0.51147769999999992</v>
          </cell>
          <cell r="D5">
            <v>0.497144425</v>
          </cell>
          <cell r="E5">
            <v>0.5151831</v>
          </cell>
          <cell r="F5">
            <v>0.53454307499999998</v>
          </cell>
          <cell r="G5">
            <v>0.53801869999999996</v>
          </cell>
          <cell r="H5">
            <v>0.58618890000000001</v>
          </cell>
          <cell r="I5">
            <v>0.75405202500000001</v>
          </cell>
          <cell r="J5">
            <v>0.84372840000000005</v>
          </cell>
          <cell r="K5">
            <v>0.87041294999999996</v>
          </cell>
          <cell r="L5">
            <v>0.84642839999999997</v>
          </cell>
          <cell r="M5">
            <v>0.81322349999999999</v>
          </cell>
          <cell r="N5">
            <v>0.7921400500000001</v>
          </cell>
          <cell r="O5">
            <v>0.83637509999999993</v>
          </cell>
          <cell r="P5">
            <v>0.76574267500000004</v>
          </cell>
          <cell r="Q5">
            <v>0.73621437499999998</v>
          </cell>
          <cell r="R5">
            <v>0.68870490000000006</v>
          </cell>
          <cell r="S5">
            <v>0.69045705000000002</v>
          </cell>
          <cell r="T5">
            <v>0.68264409999999998</v>
          </cell>
          <cell r="U5">
            <v>0.68155257499999999</v>
          </cell>
          <cell r="V5">
            <v>0.62232367499999997</v>
          </cell>
          <cell r="W5">
            <v>0.54382097500000004</v>
          </cell>
          <cell r="X5">
            <v>0.52902809999999989</v>
          </cell>
          <cell r="Y5">
            <v>0.52908555000000002</v>
          </cell>
        </row>
        <row r="6">
          <cell r="B6">
            <v>0.48979107499999996</v>
          </cell>
          <cell r="C6">
            <v>0.51147769999999992</v>
          </cell>
          <cell r="D6">
            <v>0.497144425</v>
          </cell>
          <cell r="E6">
            <v>0.5151831</v>
          </cell>
          <cell r="F6">
            <v>0.53454307499999998</v>
          </cell>
          <cell r="G6">
            <v>0.53801869999999996</v>
          </cell>
          <cell r="H6">
            <v>0.58618890000000001</v>
          </cell>
          <cell r="I6">
            <v>0.75405202500000001</v>
          </cell>
          <cell r="J6">
            <v>0.84372840000000005</v>
          </cell>
          <cell r="K6">
            <v>0.87041294999999996</v>
          </cell>
          <cell r="L6">
            <v>0.84642839999999997</v>
          </cell>
          <cell r="M6">
            <v>0.81322349999999999</v>
          </cell>
          <cell r="N6">
            <v>0.7921400500000001</v>
          </cell>
          <cell r="O6">
            <v>0.83637509999999993</v>
          </cell>
          <cell r="P6">
            <v>0.76574267500000004</v>
          </cell>
          <cell r="Q6">
            <v>0.73621437499999998</v>
          </cell>
          <cell r="R6">
            <v>0.68870490000000006</v>
          </cell>
          <cell r="S6">
            <v>0.69045705000000002</v>
          </cell>
          <cell r="T6">
            <v>0.68264409999999998</v>
          </cell>
          <cell r="U6">
            <v>0.68155257499999999</v>
          </cell>
          <cell r="V6">
            <v>0.62232367499999997</v>
          </cell>
          <cell r="W6">
            <v>0.54382097500000004</v>
          </cell>
          <cell r="X6">
            <v>0.52902809999999989</v>
          </cell>
          <cell r="Y6">
            <v>0.52908555000000002</v>
          </cell>
        </row>
        <row r="7">
          <cell r="B7">
            <v>17.069317824999999</v>
          </cell>
          <cell r="C7">
            <v>16.263210275000002</v>
          </cell>
          <cell r="D7">
            <v>15.903567775000001</v>
          </cell>
          <cell r="E7">
            <v>15.805835275</v>
          </cell>
          <cell r="F7">
            <v>16.201800349999999</v>
          </cell>
          <cell r="G7">
            <v>17.622276275000001</v>
          </cell>
          <cell r="H7">
            <v>20.335420625000001</v>
          </cell>
          <cell r="I7">
            <v>23.368180750000001</v>
          </cell>
          <cell r="J7">
            <v>25.54211475</v>
          </cell>
          <cell r="K7">
            <v>26.663129325</v>
          </cell>
          <cell r="L7">
            <v>26.782167899999997</v>
          </cell>
          <cell r="M7">
            <v>26.478070249999998</v>
          </cell>
          <cell r="N7">
            <v>26.738233100000002</v>
          </cell>
          <cell r="O7">
            <v>26.459781150000001</v>
          </cell>
          <cell r="P7">
            <v>25.966989525000002</v>
          </cell>
          <cell r="Q7">
            <v>25.932641950000001</v>
          </cell>
          <cell r="R7">
            <v>25.592896450000001</v>
          </cell>
          <cell r="S7">
            <v>26.075529575000001</v>
          </cell>
          <cell r="T7">
            <v>25.511441224999999</v>
          </cell>
          <cell r="U7">
            <v>24.90240575</v>
          </cell>
          <cell r="V7">
            <v>23.599201675000003</v>
          </cell>
          <cell r="W7">
            <v>22.856086250000004</v>
          </cell>
          <cell r="X7">
            <v>21.137382049999999</v>
          </cell>
          <cell r="Y7">
            <v>19.117218975</v>
          </cell>
        </row>
        <row r="8">
          <cell r="B8">
            <v>0.90172334999999992</v>
          </cell>
          <cell r="C8">
            <v>0.89893870000000009</v>
          </cell>
          <cell r="D8">
            <v>0.84858535000000002</v>
          </cell>
          <cell r="E8">
            <v>0.82982942500000001</v>
          </cell>
          <cell r="F8">
            <v>0.86958507499999993</v>
          </cell>
          <cell r="G8">
            <v>0.96558557499999997</v>
          </cell>
          <cell r="H8">
            <v>1.1024579000000001</v>
          </cell>
          <cell r="I8">
            <v>1.225671725</v>
          </cell>
          <cell r="J8">
            <v>1.36883825</v>
          </cell>
          <cell r="K8">
            <v>1.4803267999999998</v>
          </cell>
          <cell r="L8">
            <v>1.5229361249999998</v>
          </cell>
          <cell r="M8">
            <v>1.4880477999999999</v>
          </cell>
          <cell r="N8">
            <v>1.51801125</v>
          </cell>
          <cell r="O8">
            <v>1.5036278750000001</v>
          </cell>
          <cell r="P8">
            <v>1.4839053500000001</v>
          </cell>
          <cell r="Q8">
            <v>1.514122</v>
          </cell>
          <cell r="R8">
            <v>1.43798205</v>
          </cell>
          <cell r="S8">
            <v>1.3734524749999999</v>
          </cell>
          <cell r="T8">
            <v>1.2959432499999999</v>
          </cell>
          <cell r="U8">
            <v>1.2296071</v>
          </cell>
          <cell r="V8">
            <v>1.1648243250000001</v>
          </cell>
          <cell r="W8">
            <v>1.1584265499999999</v>
          </cell>
          <cell r="X8">
            <v>1.0972914</v>
          </cell>
          <cell r="Y8">
            <v>0.98315632499999994</v>
          </cell>
        </row>
        <row r="9">
          <cell r="B9">
            <v>0.90172334999999992</v>
          </cell>
          <cell r="C9">
            <v>0.89893870000000009</v>
          </cell>
          <cell r="D9">
            <v>0.84858535000000002</v>
          </cell>
          <cell r="E9">
            <v>0.82982942500000001</v>
          </cell>
          <cell r="F9">
            <v>0.86958507499999993</v>
          </cell>
          <cell r="G9">
            <v>0.96558557499999997</v>
          </cell>
          <cell r="H9">
            <v>1.1024579000000001</v>
          </cell>
          <cell r="I9">
            <v>1.225671725</v>
          </cell>
          <cell r="J9">
            <v>1.36883825</v>
          </cell>
          <cell r="K9">
            <v>1.4803267999999998</v>
          </cell>
          <cell r="L9">
            <v>1.5229361249999998</v>
          </cell>
          <cell r="M9">
            <v>1.4880477999999999</v>
          </cell>
          <cell r="N9">
            <v>1.51801125</v>
          </cell>
          <cell r="O9">
            <v>1.5036278750000001</v>
          </cell>
          <cell r="P9">
            <v>1.4839053500000001</v>
          </cell>
          <cell r="Q9">
            <v>1.514122</v>
          </cell>
          <cell r="R9">
            <v>1.43798205</v>
          </cell>
          <cell r="S9">
            <v>1.3734524749999999</v>
          </cell>
          <cell r="T9">
            <v>1.2959432499999999</v>
          </cell>
          <cell r="U9">
            <v>1.2296071</v>
          </cell>
          <cell r="V9">
            <v>1.1648243250000001</v>
          </cell>
          <cell r="W9">
            <v>1.1584265499999999</v>
          </cell>
          <cell r="X9">
            <v>1.0972914</v>
          </cell>
          <cell r="Y9">
            <v>0.98315632499999994</v>
          </cell>
        </row>
        <row r="10">
          <cell r="B10">
            <v>0.90172334999999992</v>
          </cell>
          <cell r="C10">
            <v>0.89893870000000009</v>
          </cell>
          <cell r="D10">
            <v>0.84858535000000002</v>
          </cell>
          <cell r="E10">
            <v>0.82982942500000001</v>
          </cell>
          <cell r="F10">
            <v>0.86958507499999993</v>
          </cell>
          <cell r="G10">
            <v>0.96558557499999997</v>
          </cell>
          <cell r="H10">
            <v>1.1024579000000001</v>
          </cell>
          <cell r="I10">
            <v>1.225671725</v>
          </cell>
          <cell r="J10">
            <v>1.36883825</v>
          </cell>
          <cell r="K10">
            <v>1.4803267999999998</v>
          </cell>
          <cell r="L10">
            <v>1.5229361249999998</v>
          </cell>
          <cell r="M10">
            <v>1.4880477999999999</v>
          </cell>
          <cell r="N10">
            <v>1.51801125</v>
          </cell>
          <cell r="O10">
            <v>1.5036278750000001</v>
          </cell>
          <cell r="P10">
            <v>1.4839053500000001</v>
          </cell>
          <cell r="Q10">
            <v>1.514122</v>
          </cell>
          <cell r="R10">
            <v>1.43798205</v>
          </cell>
          <cell r="S10">
            <v>1.3734524749999999</v>
          </cell>
          <cell r="T10">
            <v>1.2959432499999999</v>
          </cell>
          <cell r="U10">
            <v>1.2296071</v>
          </cell>
          <cell r="V10">
            <v>1.1648243250000001</v>
          </cell>
          <cell r="W10">
            <v>1.1584265499999999</v>
          </cell>
          <cell r="X10">
            <v>1.0972914</v>
          </cell>
          <cell r="Y10">
            <v>0.98315632499999994</v>
          </cell>
        </row>
        <row r="11">
          <cell r="B11">
            <v>0.90172334999999992</v>
          </cell>
          <cell r="C11">
            <v>0.89893870000000009</v>
          </cell>
          <cell r="D11">
            <v>0.84858535000000002</v>
          </cell>
          <cell r="E11">
            <v>0.82982942500000001</v>
          </cell>
          <cell r="F11">
            <v>0.86958507499999993</v>
          </cell>
          <cell r="G11">
            <v>0.96558557499999997</v>
          </cell>
          <cell r="H11">
            <v>1.1024579000000001</v>
          </cell>
          <cell r="I11">
            <v>1.225671725</v>
          </cell>
          <cell r="J11">
            <v>1.36883825</v>
          </cell>
          <cell r="K11">
            <v>1.4803267999999998</v>
          </cell>
          <cell r="L11">
            <v>1.5229361249999998</v>
          </cell>
          <cell r="M11">
            <v>1.4880477999999999</v>
          </cell>
          <cell r="N11">
            <v>1.51801125</v>
          </cell>
          <cell r="O11">
            <v>1.5036278750000001</v>
          </cell>
          <cell r="P11">
            <v>1.4839053500000001</v>
          </cell>
          <cell r="Q11">
            <v>1.514122</v>
          </cell>
          <cell r="R11">
            <v>1.43798205</v>
          </cell>
          <cell r="S11">
            <v>1.3734524749999999</v>
          </cell>
          <cell r="T11">
            <v>1.2959432499999999</v>
          </cell>
          <cell r="U11">
            <v>1.2296071</v>
          </cell>
          <cell r="V11">
            <v>1.1648243250000001</v>
          </cell>
          <cell r="W11">
            <v>1.1584265499999999</v>
          </cell>
          <cell r="X11">
            <v>1.0972914</v>
          </cell>
          <cell r="Y11">
            <v>0.98315632499999994</v>
          </cell>
        </row>
        <row r="12">
          <cell r="B12">
            <v>0.90172334999999992</v>
          </cell>
          <cell r="C12">
            <v>0.89893870000000009</v>
          </cell>
          <cell r="D12">
            <v>0.84858535000000002</v>
          </cell>
          <cell r="E12">
            <v>0.82982942500000001</v>
          </cell>
          <cell r="F12">
            <v>0.86958507499999993</v>
          </cell>
          <cell r="G12">
            <v>0.96558557499999997</v>
          </cell>
          <cell r="H12">
            <v>1.1024579000000001</v>
          </cell>
          <cell r="I12">
            <v>1.225671725</v>
          </cell>
          <cell r="J12">
            <v>1.36883825</v>
          </cell>
          <cell r="K12">
            <v>1.4803267999999998</v>
          </cell>
          <cell r="L12">
            <v>1.5229361249999998</v>
          </cell>
          <cell r="M12">
            <v>1.4880477999999999</v>
          </cell>
          <cell r="N12">
            <v>1.51801125</v>
          </cell>
          <cell r="O12">
            <v>1.5036278750000001</v>
          </cell>
          <cell r="P12">
            <v>1.4839053500000001</v>
          </cell>
          <cell r="Q12">
            <v>1.514122</v>
          </cell>
          <cell r="R12">
            <v>1.43798205</v>
          </cell>
          <cell r="S12">
            <v>1.3734524749999999</v>
          </cell>
          <cell r="T12">
            <v>1.2959432499999999</v>
          </cell>
          <cell r="U12">
            <v>1.2296071</v>
          </cell>
          <cell r="V12">
            <v>1.1648243250000001</v>
          </cell>
          <cell r="W12">
            <v>1.1584265499999999</v>
          </cell>
          <cell r="X12">
            <v>1.0972914</v>
          </cell>
          <cell r="Y12">
            <v>0.98315632499999994</v>
          </cell>
        </row>
        <row r="13">
          <cell r="B13">
            <v>0.90172334999999992</v>
          </cell>
          <cell r="C13">
            <v>0.89893870000000009</v>
          </cell>
          <cell r="D13">
            <v>0.84858535000000002</v>
          </cell>
          <cell r="E13">
            <v>0.82982942500000001</v>
          </cell>
          <cell r="F13">
            <v>0.86958507499999993</v>
          </cell>
          <cell r="G13">
            <v>0.96558557499999997</v>
          </cell>
          <cell r="H13">
            <v>1.1024579000000001</v>
          </cell>
          <cell r="I13">
            <v>1.225671725</v>
          </cell>
          <cell r="J13">
            <v>1.36883825</v>
          </cell>
          <cell r="K13">
            <v>1.4803267999999998</v>
          </cell>
          <cell r="L13">
            <v>1.5229361249999998</v>
          </cell>
          <cell r="M13">
            <v>1.4880477999999999</v>
          </cell>
          <cell r="N13">
            <v>1.51801125</v>
          </cell>
          <cell r="O13">
            <v>1.5036278750000001</v>
          </cell>
          <cell r="P13">
            <v>1.4839053500000001</v>
          </cell>
          <cell r="Q13">
            <v>1.514122</v>
          </cell>
          <cell r="R13">
            <v>1.43798205</v>
          </cell>
          <cell r="S13">
            <v>1.3734524749999999</v>
          </cell>
          <cell r="T13">
            <v>1.2959432499999999</v>
          </cell>
          <cell r="U13">
            <v>1.2296071</v>
          </cell>
          <cell r="V13">
            <v>1.1648243250000001</v>
          </cell>
          <cell r="W13">
            <v>1.1584265499999999</v>
          </cell>
          <cell r="X13">
            <v>1.0972914</v>
          </cell>
          <cell r="Y13">
            <v>0.98315632499999994</v>
          </cell>
        </row>
      </sheetData>
      <sheetData sheetId="4">
        <row r="2">
          <cell r="B2">
            <v>18.086982249999998</v>
          </cell>
          <cell r="C2">
            <v>17.369329924999999</v>
          </cell>
          <cell r="D2">
            <v>16.914722900000001</v>
          </cell>
          <cell r="E2">
            <v>16.546202175000001</v>
          </cell>
          <cell r="F2">
            <v>16.596383575000001</v>
          </cell>
          <cell r="G2">
            <v>16.782225125</v>
          </cell>
          <cell r="H2">
            <v>17.952470300000002</v>
          </cell>
          <cell r="I2">
            <v>19.143573775</v>
          </cell>
          <cell r="J2">
            <v>20.891726025000004</v>
          </cell>
          <cell r="K2">
            <v>22.111284725000001</v>
          </cell>
          <cell r="L2">
            <v>22.517902374999998</v>
          </cell>
          <cell r="M2">
            <v>22.816823475</v>
          </cell>
          <cell r="N2">
            <v>22.844552024999999</v>
          </cell>
          <cell r="O2">
            <v>22.633292675</v>
          </cell>
          <cell r="P2">
            <v>21.704803474999999</v>
          </cell>
          <cell r="Q2">
            <v>20.984023100000002</v>
          </cell>
          <cell r="R2">
            <v>20.921571725</v>
          </cell>
          <cell r="S2">
            <v>22.261664399999997</v>
          </cell>
          <cell r="T2">
            <v>22.911042700000003</v>
          </cell>
          <cell r="U2">
            <v>22.719812875000002</v>
          </cell>
          <cell r="V2">
            <v>22.133568775000001</v>
          </cell>
          <cell r="W2">
            <v>20.274625800000003</v>
          </cell>
          <cell r="X2">
            <v>18.834154125000001</v>
          </cell>
          <cell r="Y2">
            <v>17.557176600000002</v>
          </cell>
        </row>
        <row r="3">
          <cell r="B3">
            <v>2.86588485</v>
          </cell>
          <cell r="C3">
            <v>2.6711795</v>
          </cell>
          <cell r="D3">
            <v>2.60449895</v>
          </cell>
          <cell r="E3">
            <v>2.5832843749999999</v>
          </cell>
          <cell r="F3">
            <v>2.568230325</v>
          </cell>
          <cell r="G3">
            <v>2.6636741750000001</v>
          </cell>
          <cell r="H3">
            <v>2.7323069000000002</v>
          </cell>
          <cell r="I3">
            <v>2.7414609250000002</v>
          </cell>
          <cell r="J3">
            <v>3.09165285</v>
          </cell>
          <cell r="K3">
            <v>3.2231058249999998</v>
          </cell>
          <cell r="L3">
            <v>3.3909992999999998</v>
          </cell>
          <cell r="M3">
            <v>3.3792850000000003</v>
          </cell>
          <cell r="N3">
            <v>3.4520833</v>
          </cell>
          <cell r="O3">
            <v>3.4825387749999996</v>
          </cell>
          <cell r="P3">
            <v>3.226532325</v>
          </cell>
          <cell r="Q3">
            <v>3.1625850249999998</v>
          </cell>
          <cell r="R3">
            <v>3.1705241750000002</v>
          </cell>
          <cell r="S3">
            <v>3.4055546000000003</v>
          </cell>
          <cell r="T3">
            <v>3.5199971250000006</v>
          </cell>
          <cell r="U3">
            <v>3.5186866500000002</v>
          </cell>
          <cell r="V3">
            <v>3.3756780499999999</v>
          </cell>
          <cell r="W3">
            <v>3.3519576</v>
          </cell>
          <cell r="X3">
            <v>3.1763572499999997</v>
          </cell>
          <cell r="Y3">
            <v>2.9797916999999998</v>
          </cell>
        </row>
        <row r="4">
          <cell r="B4">
            <v>0.48617189999999999</v>
          </cell>
          <cell r="C4">
            <v>0.48617189999999999</v>
          </cell>
          <cell r="D4">
            <v>0.48617189999999999</v>
          </cell>
          <cell r="E4">
            <v>0.48617189999999999</v>
          </cell>
          <cell r="F4">
            <v>0.48617189999999999</v>
          </cell>
          <cell r="G4">
            <v>0.48617189999999999</v>
          </cell>
          <cell r="H4">
            <v>0.490825175</v>
          </cell>
          <cell r="I4">
            <v>0.5068532</v>
          </cell>
          <cell r="J4">
            <v>0.50903619999999994</v>
          </cell>
          <cell r="K4">
            <v>0.52891317500000001</v>
          </cell>
          <cell r="L4">
            <v>0.57995574999999999</v>
          </cell>
          <cell r="M4">
            <v>0.57581950000000004</v>
          </cell>
          <cell r="N4">
            <v>0.59957422500000002</v>
          </cell>
          <cell r="O4">
            <v>0.57481412500000006</v>
          </cell>
          <cell r="P4">
            <v>0.53842084999999995</v>
          </cell>
          <cell r="Q4">
            <v>0.53152705</v>
          </cell>
          <cell r="R4">
            <v>0.52753439999999996</v>
          </cell>
          <cell r="S4">
            <v>0.52718972499999994</v>
          </cell>
          <cell r="T4">
            <v>0.53971340000000001</v>
          </cell>
          <cell r="U4">
            <v>0.52945894999999998</v>
          </cell>
          <cell r="V4">
            <v>0.53718572499999995</v>
          </cell>
          <cell r="W4">
            <v>0.53592185000000003</v>
          </cell>
          <cell r="X4">
            <v>0.54519970000000006</v>
          </cell>
          <cell r="Y4">
            <v>0.54821569999999997</v>
          </cell>
        </row>
        <row r="5">
          <cell r="B5">
            <v>0.48617189999999999</v>
          </cell>
          <cell r="C5">
            <v>0.48617189999999999</v>
          </cell>
          <cell r="D5">
            <v>0.48617189999999999</v>
          </cell>
          <cell r="E5">
            <v>0.48617189999999999</v>
          </cell>
          <cell r="F5">
            <v>0.48617189999999999</v>
          </cell>
          <cell r="G5">
            <v>0.48617189999999999</v>
          </cell>
          <cell r="H5">
            <v>0.490825175</v>
          </cell>
          <cell r="I5">
            <v>0.5068532</v>
          </cell>
          <cell r="J5">
            <v>0.50903619999999994</v>
          </cell>
          <cell r="K5">
            <v>0.52891317500000001</v>
          </cell>
          <cell r="L5">
            <v>0.57995574999999999</v>
          </cell>
          <cell r="M5">
            <v>0.57581950000000004</v>
          </cell>
          <cell r="N5">
            <v>0.59957422500000002</v>
          </cell>
          <cell r="O5">
            <v>0.57481412500000006</v>
          </cell>
          <cell r="P5">
            <v>0.53842084999999995</v>
          </cell>
          <cell r="Q5">
            <v>0.53152705</v>
          </cell>
          <cell r="R5">
            <v>0.52753439999999996</v>
          </cell>
          <cell r="S5">
            <v>0.52718972499999994</v>
          </cell>
          <cell r="T5">
            <v>0.53971340000000001</v>
          </cell>
          <cell r="U5">
            <v>0.52945894999999998</v>
          </cell>
          <cell r="V5">
            <v>0.53718572499999995</v>
          </cell>
          <cell r="W5">
            <v>0.53592185000000003</v>
          </cell>
          <cell r="X5">
            <v>0.54519970000000006</v>
          </cell>
          <cell r="Y5">
            <v>0.54821569999999997</v>
          </cell>
        </row>
        <row r="6">
          <cell r="B6">
            <v>0.48617189999999999</v>
          </cell>
          <cell r="C6">
            <v>0.48617189999999999</v>
          </cell>
          <cell r="D6">
            <v>0.48617189999999999</v>
          </cell>
          <cell r="E6">
            <v>0.48617189999999999</v>
          </cell>
          <cell r="F6">
            <v>0.48617189999999999</v>
          </cell>
          <cell r="G6">
            <v>0.48617189999999999</v>
          </cell>
          <cell r="H6">
            <v>0.490825175</v>
          </cell>
          <cell r="I6">
            <v>0.5068532</v>
          </cell>
          <cell r="J6">
            <v>0.50903619999999994</v>
          </cell>
          <cell r="K6">
            <v>0.52891317500000001</v>
          </cell>
          <cell r="L6">
            <v>0.57995574999999999</v>
          </cell>
          <cell r="M6">
            <v>0.57581950000000004</v>
          </cell>
          <cell r="N6">
            <v>0.59957422500000002</v>
          </cell>
          <cell r="O6">
            <v>0.57481412500000006</v>
          </cell>
          <cell r="P6">
            <v>0.53842084999999995</v>
          </cell>
          <cell r="Q6">
            <v>0.53152705</v>
          </cell>
          <cell r="R6">
            <v>0.52753439999999996</v>
          </cell>
          <cell r="S6">
            <v>0.52718972499999994</v>
          </cell>
          <cell r="T6">
            <v>0.53971340000000001</v>
          </cell>
          <cell r="U6">
            <v>0.52945894999999998</v>
          </cell>
          <cell r="V6">
            <v>0.53718572499999995</v>
          </cell>
          <cell r="W6">
            <v>0.53592185000000003</v>
          </cell>
          <cell r="X6">
            <v>0.54519970000000006</v>
          </cell>
          <cell r="Y6">
            <v>0.54821569999999997</v>
          </cell>
        </row>
        <row r="7">
          <cell r="B7">
            <v>18.536587224999998</v>
          </cell>
          <cell r="C7">
            <v>17.660995475</v>
          </cell>
          <cell r="D7">
            <v>17.357047099999999</v>
          </cell>
          <cell r="E7">
            <v>16.605839249999999</v>
          </cell>
          <cell r="F7">
            <v>16.486932750000001</v>
          </cell>
          <cell r="G7">
            <v>17.307162750000003</v>
          </cell>
          <cell r="H7">
            <v>18.00651075</v>
          </cell>
          <cell r="I7">
            <v>18.401793949999998</v>
          </cell>
          <cell r="J7">
            <v>19.839021674999998</v>
          </cell>
          <cell r="K7">
            <v>21.0762334</v>
          </cell>
          <cell r="L7">
            <v>21.9488573</v>
          </cell>
          <cell r="M7">
            <v>21.655680199999999</v>
          </cell>
          <cell r="N7">
            <v>21.949168675000003</v>
          </cell>
          <cell r="O7">
            <v>21.599291325000003</v>
          </cell>
          <cell r="P7">
            <v>20.621575799999999</v>
          </cell>
          <cell r="Q7">
            <v>19.903738949999997</v>
          </cell>
          <cell r="R7">
            <v>19.679830549999998</v>
          </cell>
          <cell r="S7">
            <v>21.348563200000001</v>
          </cell>
          <cell r="T7">
            <v>22.173497699999999</v>
          </cell>
          <cell r="U7">
            <v>21.835769174999999</v>
          </cell>
          <cell r="V7">
            <v>21.444454200000003</v>
          </cell>
          <cell r="W7">
            <v>21.088322650000002</v>
          </cell>
          <cell r="X7">
            <v>20.400578974999998</v>
          </cell>
          <cell r="Y7">
            <v>19.111980899999999</v>
          </cell>
        </row>
        <row r="8">
          <cell r="B8">
            <v>0.93365447499999998</v>
          </cell>
          <cell r="C8">
            <v>0.88393397499999993</v>
          </cell>
          <cell r="D8">
            <v>0.86686954999999999</v>
          </cell>
          <cell r="E8">
            <v>0.85764117499999992</v>
          </cell>
          <cell r="F8">
            <v>0.85804389999999997</v>
          </cell>
          <cell r="G8">
            <v>0.94043192500000006</v>
          </cell>
          <cell r="H8">
            <v>0.95971717499999998</v>
          </cell>
          <cell r="I8">
            <v>0.94175517499999994</v>
          </cell>
          <cell r="J8">
            <v>0.96391712500000004</v>
          </cell>
          <cell r="K8">
            <v>1.0167329249999999</v>
          </cell>
          <cell r="L8">
            <v>1.0813546000000001</v>
          </cell>
          <cell r="M8">
            <v>1.0335097249999998</v>
          </cell>
          <cell r="N8">
            <v>1.04691505</v>
          </cell>
          <cell r="O8">
            <v>1.0495961</v>
          </cell>
          <cell r="P8">
            <v>1.0553264250000001</v>
          </cell>
          <cell r="Q8">
            <v>1.0504591249999999</v>
          </cell>
          <cell r="R8">
            <v>1.0332795750000001</v>
          </cell>
          <cell r="S8">
            <v>1.1148966500000002</v>
          </cell>
          <cell r="T8">
            <v>1.1011231750000001</v>
          </cell>
          <cell r="U8">
            <v>1.1331118</v>
          </cell>
          <cell r="V8">
            <v>1.1064622749999999</v>
          </cell>
          <cell r="W8">
            <v>1.0735300249999999</v>
          </cell>
          <cell r="X8">
            <v>1.078604525</v>
          </cell>
          <cell r="Y8">
            <v>0.99102692499999989</v>
          </cell>
        </row>
        <row r="9">
          <cell r="B9">
            <v>0.93365447499999998</v>
          </cell>
          <cell r="C9">
            <v>0.88393397499999993</v>
          </cell>
          <cell r="D9">
            <v>0.86686954999999999</v>
          </cell>
          <cell r="E9">
            <v>0.85764117499999992</v>
          </cell>
          <cell r="F9">
            <v>0.85804389999999997</v>
          </cell>
          <cell r="G9">
            <v>0.94043192500000006</v>
          </cell>
          <cell r="H9">
            <v>0.95971717499999998</v>
          </cell>
          <cell r="I9">
            <v>0.94175517499999994</v>
          </cell>
          <cell r="J9">
            <v>0.96391712500000004</v>
          </cell>
          <cell r="K9">
            <v>1.0167329249999999</v>
          </cell>
          <cell r="L9">
            <v>1.0813546000000001</v>
          </cell>
          <cell r="M9">
            <v>1.0335097249999998</v>
          </cell>
          <cell r="N9">
            <v>1.04691505</v>
          </cell>
          <cell r="O9">
            <v>1.0495961</v>
          </cell>
          <cell r="P9">
            <v>1.0553264250000001</v>
          </cell>
          <cell r="Q9">
            <v>1.0504591249999999</v>
          </cell>
          <cell r="R9">
            <v>1.0332795750000001</v>
          </cell>
          <cell r="S9">
            <v>1.1148966500000002</v>
          </cell>
          <cell r="T9">
            <v>1.1011231750000001</v>
          </cell>
          <cell r="U9">
            <v>1.1331118</v>
          </cell>
          <cell r="V9">
            <v>1.1064622749999999</v>
          </cell>
          <cell r="W9">
            <v>1.0735300249999999</v>
          </cell>
          <cell r="X9">
            <v>1.078604525</v>
          </cell>
          <cell r="Y9">
            <v>0.99102692499999989</v>
          </cell>
        </row>
        <row r="10">
          <cell r="B10">
            <v>0.93365447499999998</v>
          </cell>
          <cell r="C10">
            <v>0.88393397499999993</v>
          </cell>
          <cell r="D10">
            <v>0.86686954999999999</v>
          </cell>
          <cell r="E10">
            <v>0.85764117499999992</v>
          </cell>
          <cell r="F10">
            <v>0.85804389999999997</v>
          </cell>
          <cell r="G10">
            <v>0.94043192500000006</v>
          </cell>
          <cell r="H10">
            <v>0.95971717499999998</v>
          </cell>
          <cell r="I10">
            <v>0.94175517499999994</v>
          </cell>
          <cell r="J10">
            <v>0.96391712500000004</v>
          </cell>
          <cell r="K10">
            <v>1.0167329249999999</v>
          </cell>
          <cell r="L10">
            <v>1.0813546000000001</v>
          </cell>
          <cell r="M10">
            <v>1.0335097249999998</v>
          </cell>
          <cell r="N10">
            <v>1.04691505</v>
          </cell>
          <cell r="O10">
            <v>1.0495961</v>
          </cell>
          <cell r="P10">
            <v>1.0553264250000001</v>
          </cell>
          <cell r="Q10">
            <v>1.0504591249999999</v>
          </cell>
          <cell r="R10">
            <v>1.0332795750000001</v>
          </cell>
          <cell r="S10">
            <v>1.1148966500000002</v>
          </cell>
          <cell r="T10">
            <v>1.1011231750000001</v>
          </cell>
          <cell r="U10">
            <v>1.1331118</v>
          </cell>
          <cell r="V10">
            <v>1.1064622749999999</v>
          </cell>
          <cell r="W10">
            <v>1.0735300249999999</v>
          </cell>
          <cell r="X10">
            <v>1.078604525</v>
          </cell>
          <cell r="Y10">
            <v>0.99102692499999989</v>
          </cell>
        </row>
        <row r="11">
          <cell r="B11">
            <v>0.93365447499999998</v>
          </cell>
          <cell r="C11">
            <v>0.88393397499999993</v>
          </cell>
          <cell r="D11">
            <v>0.86686954999999999</v>
          </cell>
          <cell r="E11">
            <v>0.85764117499999992</v>
          </cell>
          <cell r="F11">
            <v>0.85804389999999997</v>
          </cell>
          <cell r="G11">
            <v>0.94043192500000006</v>
          </cell>
          <cell r="H11">
            <v>0.95971717499999998</v>
          </cell>
          <cell r="I11">
            <v>0.94175517499999994</v>
          </cell>
          <cell r="J11">
            <v>0.96391712500000004</v>
          </cell>
          <cell r="K11">
            <v>1.0167329249999999</v>
          </cell>
          <cell r="L11">
            <v>1.0813546000000001</v>
          </cell>
          <cell r="M11">
            <v>1.0335097249999998</v>
          </cell>
          <cell r="N11">
            <v>1.04691505</v>
          </cell>
          <cell r="O11">
            <v>1.0495961</v>
          </cell>
          <cell r="P11">
            <v>1.0553264250000001</v>
          </cell>
          <cell r="Q11">
            <v>1.0504591249999999</v>
          </cell>
          <cell r="R11">
            <v>1.0332795750000001</v>
          </cell>
          <cell r="S11">
            <v>1.1148966500000002</v>
          </cell>
          <cell r="T11">
            <v>1.1011231750000001</v>
          </cell>
          <cell r="U11">
            <v>1.1331118</v>
          </cell>
          <cell r="V11">
            <v>1.1064622749999999</v>
          </cell>
          <cell r="W11">
            <v>1.0735300249999999</v>
          </cell>
          <cell r="X11">
            <v>1.078604525</v>
          </cell>
          <cell r="Y11">
            <v>0.99102692499999989</v>
          </cell>
        </row>
        <row r="12">
          <cell r="B12">
            <v>0.93365447499999998</v>
          </cell>
          <cell r="C12">
            <v>0.88393397499999993</v>
          </cell>
          <cell r="D12">
            <v>0.86686954999999999</v>
          </cell>
          <cell r="E12">
            <v>0.85764117499999992</v>
          </cell>
          <cell r="F12">
            <v>0.85804389999999997</v>
          </cell>
          <cell r="G12">
            <v>0.94043192500000006</v>
          </cell>
          <cell r="H12">
            <v>0.95971717499999998</v>
          </cell>
          <cell r="I12">
            <v>0.94175517499999994</v>
          </cell>
          <cell r="J12">
            <v>0.96391712500000004</v>
          </cell>
          <cell r="K12">
            <v>1.0167329249999999</v>
          </cell>
          <cell r="L12">
            <v>1.0813546000000001</v>
          </cell>
          <cell r="M12">
            <v>1.0335097249999998</v>
          </cell>
          <cell r="N12">
            <v>1.04691505</v>
          </cell>
          <cell r="O12">
            <v>1.0495961</v>
          </cell>
          <cell r="P12">
            <v>1.0553264250000001</v>
          </cell>
          <cell r="Q12">
            <v>1.0504591249999999</v>
          </cell>
          <cell r="R12">
            <v>1.0332795750000001</v>
          </cell>
          <cell r="S12">
            <v>1.1148966500000002</v>
          </cell>
          <cell r="T12">
            <v>1.1011231750000001</v>
          </cell>
          <cell r="U12">
            <v>1.1331118</v>
          </cell>
          <cell r="V12">
            <v>1.1064622749999999</v>
          </cell>
          <cell r="W12">
            <v>1.0735300249999999</v>
          </cell>
          <cell r="X12">
            <v>1.078604525</v>
          </cell>
          <cell r="Y12">
            <v>0.99102692499999989</v>
          </cell>
        </row>
        <row r="13">
          <cell r="B13">
            <v>0.93365447499999998</v>
          </cell>
          <cell r="C13">
            <v>0.88393397499999993</v>
          </cell>
          <cell r="D13">
            <v>0.86686954999999999</v>
          </cell>
          <cell r="E13">
            <v>0.85764117499999992</v>
          </cell>
          <cell r="F13">
            <v>0.85804389999999997</v>
          </cell>
          <cell r="G13">
            <v>0.94043192500000006</v>
          </cell>
          <cell r="H13">
            <v>0.95971717499999998</v>
          </cell>
          <cell r="I13">
            <v>0.94175517499999994</v>
          </cell>
          <cell r="J13">
            <v>0.96391712500000004</v>
          </cell>
          <cell r="K13">
            <v>1.0167329249999999</v>
          </cell>
          <cell r="L13">
            <v>1.0813546000000001</v>
          </cell>
          <cell r="M13">
            <v>1.0335097249999998</v>
          </cell>
          <cell r="N13">
            <v>1.04691505</v>
          </cell>
          <cell r="O13">
            <v>1.0495961</v>
          </cell>
          <cell r="P13">
            <v>1.0553264250000001</v>
          </cell>
          <cell r="Q13">
            <v>1.0504591249999999</v>
          </cell>
          <cell r="R13">
            <v>1.0332795750000001</v>
          </cell>
          <cell r="S13">
            <v>1.1148966500000002</v>
          </cell>
          <cell r="T13">
            <v>1.1011231750000001</v>
          </cell>
          <cell r="U13">
            <v>1.1331118</v>
          </cell>
          <cell r="V13">
            <v>1.1064622749999999</v>
          </cell>
          <cell r="W13">
            <v>1.0735300249999999</v>
          </cell>
          <cell r="X13">
            <v>1.078604525</v>
          </cell>
          <cell r="Y13">
            <v>0.99102692499999989</v>
          </cell>
        </row>
      </sheetData>
      <sheetData sheetId="5">
        <row r="2">
          <cell r="B2">
            <v>16.347861299999998</v>
          </cell>
          <cell r="C2">
            <v>15.372289174999999</v>
          </cell>
          <cell r="D2">
            <v>15.028904900000001</v>
          </cell>
          <cell r="E2">
            <v>14.969477425000001</v>
          </cell>
          <cell r="F2">
            <v>14.994102950000002</v>
          </cell>
          <cell r="G2">
            <v>15.464131600000002</v>
          </cell>
          <cell r="H2">
            <v>16.205770475000001</v>
          </cell>
          <cell r="I2">
            <v>16.550733575000002</v>
          </cell>
          <cell r="J2">
            <v>18.002581599999999</v>
          </cell>
          <cell r="K2">
            <v>19.115520950000001</v>
          </cell>
          <cell r="L2">
            <v>19.506169799999999</v>
          </cell>
          <cell r="M2">
            <v>20.312653075</v>
          </cell>
          <cell r="N2">
            <v>20.540668974999999</v>
          </cell>
          <cell r="O2">
            <v>20.382025249999998</v>
          </cell>
          <cell r="P2">
            <v>19.948203575000001</v>
          </cell>
          <cell r="Q2">
            <v>19.688541425</v>
          </cell>
          <cell r="R2">
            <v>19.888507850000003</v>
          </cell>
          <cell r="S2">
            <v>21.208121775000002</v>
          </cell>
          <cell r="T2">
            <v>21.782319075</v>
          </cell>
          <cell r="U2">
            <v>21.776224150000001</v>
          </cell>
          <cell r="V2">
            <v>21.566203599999998</v>
          </cell>
          <cell r="W2">
            <v>19.989119549999998</v>
          </cell>
          <cell r="X2">
            <v>18.406242849999998</v>
          </cell>
          <cell r="Y2">
            <v>17.111845974999998</v>
          </cell>
        </row>
        <row r="3">
          <cell r="B3">
            <v>2.8204946999999994</v>
          </cell>
          <cell r="C3">
            <v>2.5832139249999999</v>
          </cell>
          <cell r="D3">
            <v>2.506664325</v>
          </cell>
          <cell r="E3">
            <v>2.4801552</v>
          </cell>
          <cell r="F3">
            <v>2.4930219500000002</v>
          </cell>
          <cell r="G3">
            <v>2.513424825</v>
          </cell>
          <cell r="H3">
            <v>2.6847281499999998</v>
          </cell>
          <cell r="I3">
            <v>2.5990821000000004</v>
          </cell>
          <cell r="J3">
            <v>2.6850294999999997</v>
          </cell>
          <cell r="K3">
            <v>2.9305427750000002</v>
          </cell>
          <cell r="L3">
            <v>3.1342545749999999</v>
          </cell>
          <cell r="M3">
            <v>3.2146286000000002</v>
          </cell>
          <cell r="N3">
            <v>3.2085585999999999</v>
          </cell>
          <cell r="O3">
            <v>3.1908220749999998</v>
          </cell>
          <cell r="P3">
            <v>3.1410904749999999</v>
          </cell>
          <cell r="Q3">
            <v>3.0422570749999998</v>
          </cell>
          <cell r="R3">
            <v>3.029299</v>
          </cell>
          <cell r="S3">
            <v>3.3524312999999997</v>
          </cell>
          <cell r="T3">
            <v>3.4333219750000001</v>
          </cell>
          <cell r="U3">
            <v>3.4412430249999999</v>
          </cell>
          <cell r="V3">
            <v>3.4065879250000002</v>
          </cell>
          <cell r="W3">
            <v>3.3470930499999998</v>
          </cell>
          <cell r="X3">
            <v>3.192708375</v>
          </cell>
          <cell r="Y3">
            <v>2.8921422000000003</v>
          </cell>
        </row>
        <row r="4">
          <cell r="B4">
            <v>0.54226985000000005</v>
          </cell>
          <cell r="C4">
            <v>0.55071475000000003</v>
          </cell>
          <cell r="D4">
            <v>0.51495329999999995</v>
          </cell>
          <cell r="E4">
            <v>0.48206432500000002</v>
          </cell>
          <cell r="F4">
            <v>0.4916007</v>
          </cell>
          <cell r="G4">
            <v>0.53471545000000009</v>
          </cell>
          <cell r="H4">
            <v>0.52739080000000005</v>
          </cell>
          <cell r="I4">
            <v>0.51719380000000004</v>
          </cell>
          <cell r="J4">
            <v>0.51615972500000007</v>
          </cell>
          <cell r="K4">
            <v>0.51719380000000004</v>
          </cell>
          <cell r="L4">
            <v>0.57102260000000005</v>
          </cell>
          <cell r="M4">
            <v>0.54821569999999997</v>
          </cell>
          <cell r="N4">
            <v>0.55059677499999993</v>
          </cell>
          <cell r="O4">
            <v>0.55298390000000008</v>
          </cell>
          <cell r="P4">
            <v>0.53821977499999996</v>
          </cell>
          <cell r="Q4">
            <v>0.51455117499999992</v>
          </cell>
          <cell r="R4">
            <v>0.49332417500000003</v>
          </cell>
          <cell r="S4">
            <v>0.55749360000000003</v>
          </cell>
          <cell r="T4">
            <v>0.55855639999999995</v>
          </cell>
          <cell r="U4">
            <v>0.55855639999999995</v>
          </cell>
          <cell r="V4">
            <v>0.55855639999999995</v>
          </cell>
          <cell r="W4">
            <v>0.55855639999999995</v>
          </cell>
          <cell r="X4">
            <v>0.55855639999999995</v>
          </cell>
          <cell r="Y4">
            <v>0.55513822499999999</v>
          </cell>
        </row>
        <row r="5">
          <cell r="B5">
            <v>0.54226985000000005</v>
          </cell>
          <cell r="C5">
            <v>0.55071475000000003</v>
          </cell>
          <cell r="D5">
            <v>0.51495329999999995</v>
          </cell>
          <cell r="E5">
            <v>0.48206432500000002</v>
          </cell>
          <cell r="F5">
            <v>0.4916007</v>
          </cell>
          <cell r="G5">
            <v>0.53471545000000009</v>
          </cell>
          <cell r="H5">
            <v>0.52739080000000005</v>
          </cell>
          <cell r="I5">
            <v>0.51719380000000004</v>
          </cell>
          <cell r="J5">
            <v>0.51615972500000007</v>
          </cell>
          <cell r="K5">
            <v>0.51719380000000004</v>
          </cell>
          <cell r="L5">
            <v>0.57102260000000005</v>
          </cell>
          <cell r="M5">
            <v>0.54821569999999997</v>
          </cell>
          <cell r="N5">
            <v>0.55059677499999993</v>
          </cell>
          <cell r="O5">
            <v>0.55298390000000008</v>
          </cell>
          <cell r="P5">
            <v>0.53821977499999996</v>
          </cell>
          <cell r="Q5">
            <v>0.51455117499999992</v>
          </cell>
          <cell r="R5">
            <v>0.49332417500000003</v>
          </cell>
          <cell r="S5">
            <v>0.55749360000000003</v>
          </cell>
          <cell r="T5">
            <v>0.55855639999999995</v>
          </cell>
          <cell r="U5">
            <v>0.55855639999999995</v>
          </cell>
          <cell r="V5">
            <v>0.55855639999999995</v>
          </cell>
          <cell r="W5">
            <v>0.55855639999999995</v>
          </cell>
          <cell r="X5">
            <v>0.55855639999999995</v>
          </cell>
          <cell r="Y5">
            <v>0.55513822499999999</v>
          </cell>
        </row>
        <row r="6">
          <cell r="B6">
            <v>0.54226985000000005</v>
          </cell>
          <cell r="C6">
            <v>0.55071475000000003</v>
          </cell>
          <cell r="D6">
            <v>0.51495329999999995</v>
          </cell>
          <cell r="E6">
            <v>0.48206432500000002</v>
          </cell>
          <cell r="F6">
            <v>0.4916007</v>
          </cell>
          <cell r="G6">
            <v>0.53471545000000009</v>
          </cell>
          <cell r="H6">
            <v>0.52739080000000005</v>
          </cell>
          <cell r="I6">
            <v>0.51719380000000004</v>
          </cell>
          <cell r="J6">
            <v>0.51615972500000007</v>
          </cell>
          <cell r="K6">
            <v>0.51719380000000004</v>
          </cell>
          <cell r="L6">
            <v>0.57102260000000005</v>
          </cell>
          <cell r="M6">
            <v>0.54821569999999997</v>
          </cell>
          <cell r="N6">
            <v>0.55059677499999993</v>
          </cell>
          <cell r="O6">
            <v>0.55298390000000008</v>
          </cell>
          <cell r="P6">
            <v>0.53821977499999996</v>
          </cell>
          <cell r="Q6">
            <v>0.51455117499999992</v>
          </cell>
          <cell r="R6">
            <v>0.49332417500000003</v>
          </cell>
          <cell r="S6">
            <v>0.55749360000000003</v>
          </cell>
          <cell r="T6">
            <v>0.55855639999999995</v>
          </cell>
          <cell r="U6">
            <v>0.55855639999999995</v>
          </cell>
          <cell r="V6">
            <v>0.55855639999999995</v>
          </cell>
          <cell r="W6">
            <v>0.55855639999999995</v>
          </cell>
          <cell r="X6">
            <v>0.55855639999999995</v>
          </cell>
          <cell r="Y6">
            <v>0.55513822499999999</v>
          </cell>
        </row>
        <row r="7">
          <cell r="B7">
            <v>17.933323850000001</v>
          </cell>
          <cell r="C7">
            <v>16.813282024999999</v>
          </cell>
          <cell r="D7">
            <v>16.348865499999999</v>
          </cell>
          <cell r="E7">
            <v>16.004994625000002</v>
          </cell>
          <cell r="F7">
            <v>16.044487500000002</v>
          </cell>
          <cell r="G7">
            <v>16.401779149999999</v>
          </cell>
          <cell r="H7">
            <v>16.557756425000001</v>
          </cell>
          <cell r="I7">
            <v>16.180446125</v>
          </cell>
          <cell r="J7">
            <v>17.245681750000003</v>
          </cell>
          <cell r="K7">
            <v>18.557433124999999</v>
          </cell>
          <cell r="L7">
            <v>19.564399249999997</v>
          </cell>
          <cell r="M7">
            <v>20.076439399999998</v>
          </cell>
          <cell r="N7">
            <v>20.372441299999998</v>
          </cell>
          <cell r="O7">
            <v>19.812094200000001</v>
          </cell>
          <cell r="P7">
            <v>18.997996350000001</v>
          </cell>
          <cell r="Q7">
            <v>18.313338275</v>
          </cell>
          <cell r="R7">
            <v>18.430539124999999</v>
          </cell>
          <cell r="S7">
            <v>20.250238899999999</v>
          </cell>
          <cell r="T7">
            <v>20.877696999999998</v>
          </cell>
          <cell r="U7">
            <v>21.085354799999998</v>
          </cell>
          <cell r="V7">
            <v>20.955561625000001</v>
          </cell>
          <cell r="W7">
            <v>20.988272174999999</v>
          </cell>
          <cell r="X7">
            <v>20.195441725000002</v>
          </cell>
          <cell r="Y7">
            <v>18.352102275</v>
          </cell>
        </row>
        <row r="8">
          <cell r="B8">
            <v>0.94837155000000006</v>
          </cell>
          <cell r="C8">
            <v>0.90420879999999992</v>
          </cell>
          <cell r="D8">
            <v>0.86476382499999993</v>
          </cell>
          <cell r="E8">
            <v>0.86736429999999998</v>
          </cell>
          <cell r="F8">
            <v>0.8601840999999999</v>
          </cell>
          <cell r="G8">
            <v>0.87411877500000001</v>
          </cell>
          <cell r="H8">
            <v>0.92362065000000004</v>
          </cell>
          <cell r="I8">
            <v>0.89007854999999991</v>
          </cell>
          <cell r="J8">
            <v>0.920398775</v>
          </cell>
          <cell r="K8">
            <v>0.95466572499999991</v>
          </cell>
          <cell r="L8">
            <v>0.9756999999999999</v>
          </cell>
          <cell r="M8">
            <v>0.98823079999999996</v>
          </cell>
          <cell r="N8">
            <v>0.99685210000000013</v>
          </cell>
          <cell r="O8">
            <v>1.0213586000000001</v>
          </cell>
          <cell r="P8">
            <v>0.97955472499999996</v>
          </cell>
          <cell r="Q8">
            <v>1.0310472749999999</v>
          </cell>
          <cell r="R8">
            <v>1.0365359999999999</v>
          </cell>
          <cell r="S8">
            <v>1.073921275</v>
          </cell>
          <cell r="T8">
            <v>1.0721032000000001</v>
          </cell>
          <cell r="U8">
            <v>1.074841825</v>
          </cell>
          <cell r="V8">
            <v>1.0754516750000001</v>
          </cell>
          <cell r="W8">
            <v>1.0388373499999999</v>
          </cell>
          <cell r="X8">
            <v>1.0305755000000001</v>
          </cell>
          <cell r="Y8">
            <v>0.95803720000000003</v>
          </cell>
        </row>
        <row r="9">
          <cell r="B9">
            <v>0.94837155000000006</v>
          </cell>
          <cell r="C9">
            <v>0.90420879999999992</v>
          </cell>
          <cell r="D9">
            <v>0.86476382499999993</v>
          </cell>
          <cell r="E9">
            <v>0.86736429999999998</v>
          </cell>
          <cell r="F9">
            <v>0.8601840999999999</v>
          </cell>
          <cell r="G9">
            <v>0.87411877500000001</v>
          </cell>
          <cell r="H9">
            <v>0.92362065000000004</v>
          </cell>
          <cell r="I9">
            <v>0.89007854999999991</v>
          </cell>
          <cell r="J9">
            <v>0.920398775</v>
          </cell>
          <cell r="K9">
            <v>0.95466572499999991</v>
          </cell>
          <cell r="L9">
            <v>0.9756999999999999</v>
          </cell>
          <cell r="M9">
            <v>0.98823079999999996</v>
          </cell>
          <cell r="N9">
            <v>0.99685210000000013</v>
          </cell>
          <cell r="O9">
            <v>1.0213586000000001</v>
          </cell>
          <cell r="P9">
            <v>0.97955472499999996</v>
          </cell>
          <cell r="Q9">
            <v>1.0310472749999999</v>
          </cell>
          <cell r="R9">
            <v>1.0365359999999999</v>
          </cell>
          <cell r="S9">
            <v>1.073921275</v>
          </cell>
          <cell r="T9">
            <v>1.0721032000000001</v>
          </cell>
          <cell r="U9">
            <v>1.074841825</v>
          </cell>
          <cell r="V9">
            <v>1.0754516750000001</v>
          </cell>
          <cell r="W9">
            <v>1.0388373499999999</v>
          </cell>
          <cell r="X9">
            <v>1.0305755000000001</v>
          </cell>
          <cell r="Y9">
            <v>0.95803720000000003</v>
          </cell>
        </row>
        <row r="10">
          <cell r="B10">
            <v>0.94837155000000006</v>
          </cell>
          <cell r="C10">
            <v>0.90420879999999992</v>
          </cell>
          <cell r="D10">
            <v>0.86476382499999993</v>
          </cell>
          <cell r="E10">
            <v>0.86736429999999998</v>
          </cell>
          <cell r="F10">
            <v>0.8601840999999999</v>
          </cell>
          <cell r="G10">
            <v>0.87411877500000001</v>
          </cell>
          <cell r="H10">
            <v>0.92362065000000004</v>
          </cell>
          <cell r="I10">
            <v>0.89007854999999991</v>
          </cell>
          <cell r="J10">
            <v>0.920398775</v>
          </cell>
          <cell r="K10">
            <v>0.95466572499999991</v>
          </cell>
          <cell r="L10">
            <v>0.9756999999999999</v>
          </cell>
          <cell r="M10">
            <v>0.98823079999999996</v>
          </cell>
          <cell r="N10">
            <v>0.99685210000000013</v>
          </cell>
          <cell r="O10">
            <v>1.0213586000000001</v>
          </cell>
          <cell r="P10">
            <v>0.97955472499999996</v>
          </cell>
          <cell r="Q10">
            <v>1.0310472749999999</v>
          </cell>
          <cell r="R10">
            <v>1.0365359999999999</v>
          </cell>
          <cell r="S10">
            <v>1.073921275</v>
          </cell>
          <cell r="T10">
            <v>1.0721032000000001</v>
          </cell>
          <cell r="U10">
            <v>1.074841825</v>
          </cell>
          <cell r="V10">
            <v>1.0754516750000001</v>
          </cell>
          <cell r="W10">
            <v>1.0388373499999999</v>
          </cell>
          <cell r="X10">
            <v>1.0305755000000001</v>
          </cell>
          <cell r="Y10">
            <v>0.95803720000000003</v>
          </cell>
        </row>
        <row r="11">
          <cell r="B11">
            <v>0.94837155000000006</v>
          </cell>
          <cell r="C11">
            <v>0.90420879999999992</v>
          </cell>
          <cell r="D11">
            <v>0.86476382499999993</v>
          </cell>
          <cell r="E11">
            <v>0.86736429999999998</v>
          </cell>
          <cell r="F11">
            <v>0.8601840999999999</v>
          </cell>
          <cell r="G11">
            <v>0.87411877500000001</v>
          </cell>
          <cell r="H11">
            <v>0.92362065000000004</v>
          </cell>
          <cell r="I11">
            <v>0.89007854999999991</v>
          </cell>
          <cell r="J11">
            <v>0.920398775</v>
          </cell>
          <cell r="K11">
            <v>0.95466572499999991</v>
          </cell>
          <cell r="L11">
            <v>0.9756999999999999</v>
          </cell>
          <cell r="M11">
            <v>0.98823079999999996</v>
          </cell>
          <cell r="N11">
            <v>0.99685210000000013</v>
          </cell>
          <cell r="O11">
            <v>1.0213586000000001</v>
          </cell>
          <cell r="P11">
            <v>0.97955472499999996</v>
          </cell>
          <cell r="Q11">
            <v>1.0310472749999999</v>
          </cell>
          <cell r="R11">
            <v>1.0365359999999999</v>
          </cell>
          <cell r="S11">
            <v>1.073921275</v>
          </cell>
          <cell r="T11">
            <v>1.0721032000000001</v>
          </cell>
          <cell r="U11">
            <v>1.074841825</v>
          </cell>
          <cell r="V11">
            <v>1.0754516750000001</v>
          </cell>
          <cell r="W11">
            <v>1.0388373499999999</v>
          </cell>
          <cell r="X11">
            <v>1.0305755000000001</v>
          </cell>
          <cell r="Y11">
            <v>0.95803720000000003</v>
          </cell>
        </row>
        <row r="12">
          <cell r="B12">
            <v>0.94837155000000006</v>
          </cell>
          <cell r="C12">
            <v>0.90420879999999992</v>
          </cell>
          <cell r="D12">
            <v>0.86476382499999993</v>
          </cell>
          <cell r="E12">
            <v>0.86736429999999998</v>
          </cell>
          <cell r="F12">
            <v>0.8601840999999999</v>
          </cell>
          <cell r="G12">
            <v>0.87411877500000001</v>
          </cell>
          <cell r="H12">
            <v>0.92362065000000004</v>
          </cell>
          <cell r="I12">
            <v>0.89007854999999991</v>
          </cell>
          <cell r="J12">
            <v>0.920398775</v>
          </cell>
          <cell r="K12">
            <v>0.95466572499999991</v>
          </cell>
          <cell r="L12">
            <v>0.9756999999999999</v>
          </cell>
          <cell r="M12">
            <v>0.98823079999999996</v>
          </cell>
          <cell r="N12">
            <v>0.99685210000000013</v>
          </cell>
          <cell r="O12">
            <v>1.0213586000000001</v>
          </cell>
          <cell r="P12">
            <v>0.97955472499999996</v>
          </cell>
          <cell r="Q12">
            <v>1.0310472749999999</v>
          </cell>
          <cell r="R12">
            <v>1.0365359999999999</v>
          </cell>
          <cell r="S12">
            <v>1.073921275</v>
          </cell>
          <cell r="T12">
            <v>1.0721032000000001</v>
          </cell>
          <cell r="U12">
            <v>1.074841825</v>
          </cell>
          <cell r="V12">
            <v>1.0754516750000001</v>
          </cell>
          <cell r="W12">
            <v>1.0388373499999999</v>
          </cell>
          <cell r="X12">
            <v>1.0305755000000001</v>
          </cell>
          <cell r="Y12">
            <v>0.95803720000000003</v>
          </cell>
        </row>
        <row r="13">
          <cell r="B13">
            <v>0.94837155000000006</v>
          </cell>
          <cell r="C13">
            <v>0.90420879999999992</v>
          </cell>
          <cell r="D13">
            <v>0.86476382499999993</v>
          </cell>
          <cell r="E13">
            <v>0.86736429999999998</v>
          </cell>
          <cell r="F13">
            <v>0.8601840999999999</v>
          </cell>
          <cell r="G13">
            <v>0.87411877500000001</v>
          </cell>
          <cell r="H13">
            <v>0.92362065000000004</v>
          </cell>
          <cell r="I13">
            <v>0.89007854999999991</v>
          </cell>
          <cell r="J13">
            <v>0.920398775</v>
          </cell>
          <cell r="K13">
            <v>0.95466572499999991</v>
          </cell>
          <cell r="L13">
            <v>0.9756999999999999</v>
          </cell>
          <cell r="M13">
            <v>0.98823079999999996</v>
          </cell>
          <cell r="N13">
            <v>0.99685210000000013</v>
          </cell>
          <cell r="O13">
            <v>1.0213586000000001</v>
          </cell>
          <cell r="P13">
            <v>0.97955472499999996</v>
          </cell>
          <cell r="Q13">
            <v>1.0310472749999999</v>
          </cell>
          <cell r="R13">
            <v>1.0365359999999999</v>
          </cell>
          <cell r="S13">
            <v>1.073921275</v>
          </cell>
          <cell r="T13">
            <v>1.0721032000000001</v>
          </cell>
          <cell r="U13">
            <v>1.074841825</v>
          </cell>
          <cell r="V13">
            <v>1.0754516750000001</v>
          </cell>
          <cell r="W13">
            <v>1.0388373499999999</v>
          </cell>
          <cell r="X13">
            <v>1.0305755000000001</v>
          </cell>
          <cell r="Y13">
            <v>0.95803720000000003</v>
          </cell>
        </row>
      </sheetData>
      <sheetData sheetId="6">
        <row r="2">
          <cell r="B2">
            <v>4.10232375</v>
          </cell>
          <cell r="C2">
            <v>3.9712463000000002</v>
          </cell>
          <cell r="D2">
            <v>3.869050525</v>
          </cell>
          <cell r="E2">
            <v>3.8694322500000005</v>
          </cell>
          <cell r="F2">
            <v>3.9781562499999996</v>
          </cell>
          <cell r="G2">
            <v>4.4735259999999997</v>
          </cell>
          <cell r="H2">
            <v>5.6098535250000001</v>
          </cell>
          <cell r="I2">
            <v>6.3968446250000008</v>
          </cell>
          <cell r="J2">
            <v>7.0914717500000002</v>
          </cell>
          <cell r="K2">
            <v>7.3884512000000004</v>
          </cell>
          <cell r="L2">
            <v>7.3596135</v>
          </cell>
          <cell r="M2">
            <v>7.5272867249999997</v>
          </cell>
          <cell r="N2">
            <v>7.6389200499999994</v>
          </cell>
          <cell r="O2">
            <v>7.5925054000000003</v>
          </cell>
          <cell r="P2">
            <v>7.6183295750000006</v>
          </cell>
          <cell r="Q2">
            <v>7.6504303750000009</v>
          </cell>
          <cell r="R2">
            <v>7.4501785750000007</v>
          </cell>
          <cell r="S2">
            <v>7.6012146000000005</v>
          </cell>
          <cell r="T2">
            <v>7.3162247750000002</v>
          </cell>
          <cell r="U2">
            <v>7.2600207750000001</v>
          </cell>
          <cell r="V2">
            <v>6.8988372249999994</v>
          </cell>
          <cell r="W2">
            <v>6.3260423750000001</v>
          </cell>
          <cell r="X2">
            <v>5.8219121000000005</v>
          </cell>
          <cell r="Y2">
            <v>5.5503119000000005</v>
          </cell>
        </row>
        <row r="3">
          <cell r="B3">
            <v>0.71118107500000005</v>
          </cell>
          <cell r="C3">
            <v>0.64055737499999998</v>
          </cell>
          <cell r="D3">
            <v>0.63138607499999999</v>
          </cell>
          <cell r="E3">
            <v>0.63152569999999997</v>
          </cell>
          <cell r="F3">
            <v>0.64894917500000004</v>
          </cell>
          <cell r="G3">
            <v>0.72819434999999999</v>
          </cell>
          <cell r="H3">
            <v>0.94297407499999997</v>
          </cell>
          <cell r="I3">
            <v>1.0801711999999999</v>
          </cell>
          <cell r="J3">
            <v>1.1889375249999998</v>
          </cell>
          <cell r="K3">
            <v>1.269978375</v>
          </cell>
          <cell r="L3">
            <v>1.2748249</v>
          </cell>
          <cell r="M3">
            <v>1.273078825</v>
          </cell>
          <cell r="N3">
            <v>1.2404849499999999</v>
          </cell>
          <cell r="O3">
            <v>1.2069284499999999</v>
          </cell>
          <cell r="P3">
            <v>1.1882361750000001</v>
          </cell>
          <cell r="Q3">
            <v>1.1912470750000002</v>
          </cell>
          <cell r="R3">
            <v>1.135506125</v>
          </cell>
          <cell r="S3">
            <v>1.1489936749999998</v>
          </cell>
          <cell r="T3">
            <v>1.0525103499999999</v>
          </cell>
          <cell r="U3">
            <v>1.0547041249999998</v>
          </cell>
          <cell r="V3">
            <v>0.94924612500000005</v>
          </cell>
          <cell r="W3">
            <v>0.93012197499999993</v>
          </cell>
          <cell r="X3">
            <v>0.85669382500000002</v>
          </cell>
          <cell r="Y3">
            <v>0.76727900000000004</v>
          </cell>
        </row>
        <row r="4">
          <cell r="B4">
            <v>0.14693732499999998</v>
          </cell>
          <cell r="C4">
            <v>0.1534433</v>
          </cell>
          <cell r="D4">
            <v>0.14914335000000001</v>
          </cell>
          <cell r="E4">
            <v>0.15455492500000001</v>
          </cell>
          <cell r="F4">
            <v>0.1603629</v>
          </cell>
          <cell r="G4">
            <v>0.16140559999999998</v>
          </cell>
          <cell r="H4">
            <v>0.17585665</v>
          </cell>
          <cell r="I4">
            <v>0.22621560000000002</v>
          </cell>
          <cell r="J4">
            <v>0.25311850000000002</v>
          </cell>
          <cell r="K4">
            <v>0.26112387500000001</v>
          </cell>
          <cell r="L4">
            <v>0.25392852499999996</v>
          </cell>
          <cell r="M4">
            <v>0.24396705000000002</v>
          </cell>
          <cell r="N4">
            <v>0.23764199999999999</v>
          </cell>
          <cell r="O4">
            <v>0.25091249999999998</v>
          </cell>
          <cell r="P4">
            <v>0.2297228</v>
          </cell>
          <cell r="Q4">
            <v>0.22086432499999997</v>
          </cell>
          <cell r="R4">
            <v>0.20661147500000002</v>
          </cell>
          <cell r="S4">
            <v>0.20713709999999999</v>
          </cell>
          <cell r="T4">
            <v>0.20479320000000001</v>
          </cell>
          <cell r="U4">
            <v>0.20446575</v>
          </cell>
          <cell r="V4">
            <v>0.1866971</v>
          </cell>
          <cell r="W4">
            <v>0.16314629999999999</v>
          </cell>
          <cell r="X4">
            <v>0.15870842499999999</v>
          </cell>
          <cell r="Y4">
            <v>0.15872562499999998</v>
          </cell>
        </row>
        <row r="5">
          <cell r="B5">
            <v>0.14693732499999998</v>
          </cell>
          <cell r="C5">
            <v>0.1534433</v>
          </cell>
          <cell r="D5">
            <v>0.14914335000000001</v>
          </cell>
          <cell r="E5">
            <v>0.15455492500000001</v>
          </cell>
          <cell r="F5">
            <v>0.1603629</v>
          </cell>
          <cell r="G5">
            <v>0.16140559999999998</v>
          </cell>
          <cell r="H5">
            <v>0.17585665</v>
          </cell>
          <cell r="I5">
            <v>0.22621560000000002</v>
          </cell>
          <cell r="J5">
            <v>0.25311850000000002</v>
          </cell>
          <cell r="K5">
            <v>0.26112387500000001</v>
          </cell>
          <cell r="L5">
            <v>0.25392852499999996</v>
          </cell>
          <cell r="M5">
            <v>0.24396705000000002</v>
          </cell>
          <cell r="N5">
            <v>0.23764199999999999</v>
          </cell>
          <cell r="O5">
            <v>0.25091249999999998</v>
          </cell>
          <cell r="P5">
            <v>0.2297228</v>
          </cell>
          <cell r="Q5">
            <v>0.22086432499999997</v>
          </cell>
          <cell r="R5">
            <v>0.20661147500000002</v>
          </cell>
          <cell r="S5">
            <v>0.20713709999999999</v>
          </cell>
          <cell r="T5">
            <v>0.20479320000000001</v>
          </cell>
          <cell r="U5">
            <v>0.20446575</v>
          </cell>
          <cell r="V5">
            <v>0.1866971</v>
          </cell>
          <cell r="W5">
            <v>0.16314629999999999</v>
          </cell>
          <cell r="X5">
            <v>0.15870842499999999</v>
          </cell>
          <cell r="Y5">
            <v>0.15872562499999998</v>
          </cell>
        </row>
        <row r="6">
          <cell r="B6">
            <v>0.14693732499999998</v>
          </cell>
          <cell r="C6">
            <v>0.1534433</v>
          </cell>
          <cell r="D6">
            <v>0.14914335000000001</v>
          </cell>
          <cell r="E6">
            <v>0.15455492500000001</v>
          </cell>
          <cell r="F6">
            <v>0.1603629</v>
          </cell>
          <cell r="G6">
            <v>0.16140559999999998</v>
          </cell>
          <cell r="H6">
            <v>0.17585665</v>
          </cell>
          <cell r="I6">
            <v>0.22621560000000002</v>
          </cell>
          <cell r="J6">
            <v>0.25311850000000002</v>
          </cell>
          <cell r="K6">
            <v>0.26112387500000001</v>
          </cell>
          <cell r="L6">
            <v>0.25392852499999996</v>
          </cell>
          <cell r="M6">
            <v>0.24396705000000002</v>
          </cell>
          <cell r="N6">
            <v>0.23764199999999999</v>
          </cell>
          <cell r="O6">
            <v>0.25091249999999998</v>
          </cell>
          <cell r="P6">
            <v>0.2297228</v>
          </cell>
          <cell r="Q6">
            <v>0.22086432499999997</v>
          </cell>
          <cell r="R6">
            <v>0.20661147500000002</v>
          </cell>
          <cell r="S6">
            <v>0.20713709999999999</v>
          </cell>
          <cell r="T6">
            <v>0.20479320000000001</v>
          </cell>
          <cell r="U6">
            <v>0.20446575</v>
          </cell>
          <cell r="V6">
            <v>0.1866971</v>
          </cell>
          <cell r="W6">
            <v>0.16314629999999999</v>
          </cell>
          <cell r="X6">
            <v>0.15870842499999999</v>
          </cell>
          <cell r="Y6">
            <v>0.15872562499999998</v>
          </cell>
        </row>
        <row r="7">
          <cell r="B7">
            <v>4.4380226250000003</v>
          </cell>
          <cell r="C7">
            <v>4.2284347000000002</v>
          </cell>
          <cell r="D7">
            <v>4.1349276499999998</v>
          </cell>
          <cell r="E7">
            <v>4.1095171500000003</v>
          </cell>
          <cell r="F7">
            <v>4.2124680999999997</v>
          </cell>
          <cell r="G7">
            <v>4.5817918500000001</v>
          </cell>
          <cell r="H7">
            <v>5.2872093500000004</v>
          </cell>
          <cell r="I7">
            <v>6.0757270000000005</v>
          </cell>
          <cell r="J7">
            <v>6.6409498249999999</v>
          </cell>
          <cell r="K7">
            <v>6.93241365</v>
          </cell>
          <cell r="L7">
            <v>6.9633636499999998</v>
          </cell>
          <cell r="M7">
            <v>6.884298274999999</v>
          </cell>
          <cell r="N7">
            <v>6.9519406000000004</v>
          </cell>
          <cell r="O7">
            <v>6.8795431250000005</v>
          </cell>
          <cell r="P7">
            <v>6.7514172749999997</v>
          </cell>
          <cell r="Q7">
            <v>6.7424869000000003</v>
          </cell>
          <cell r="R7">
            <v>6.654153075</v>
          </cell>
          <cell r="S7">
            <v>6.7796376999999994</v>
          </cell>
          <cell r="T7">
            <v>6.6329747000000001</v>
          </cell>
          <cell r="U7">
            <v>6.4746255000000001</v>
          </cell>
          <cell r="V7">
            <v>6.135792425</v>
          </cell>
          <cell r="W7">
            <v>5.9425824250000003</v>
          </cell>
          <cell r="X7">
            <v>5.4957193499999999</v>
          </cell>
          <cell r="Y7">
            <v>4.9704769249999998</v>
          </cell>
        </row>
        <row r="8">
          <cell r="B8">
            <v>0.27051702499999997</v>
          </cell>
          <cell r="C8">
            <v>0.26968164999999999</v>
          </cell>
          <cell r="D8">
            <v>0.25457560000000001</v>
          </cell>
          <cell r="E8">
            <v>0.24894882500000001</v>
          </cell>
          <cell r="F8">
            <v>0.260875525</v>
          </cell>
          <cell r="G8">
            <v>0.28967567500000002</v>
          </cell>
          <cell r="H8">
            <v>0.33073739999999996</v>
          </cell>
          <cell r="I8">
            <v>0.36770154999999999</v>
          </cell>
          <cell r="J8">
            <v>0.41065149999999995</v>
          </cell>
          <cell r="K8">
            <v>0.44409805000000002</v>
          </cell>
          <cell r="L8">
            <v>0.45688082499999999</v>
          </cell>
          <cell r="M8">
            <v>0.446414325</v>
          </cell>
          <cell r="N8">
            <v>0.455403375</v>
          </cell>
          <cell r="O8">
            <v>0.45108834999999997</v>
          </cell>
          <cell r="P8">
            <v>0.4451716</v>
          </cell>
          <cell r="Q8">
            <v>0.45423659999999999</v>
          </cell>
          <cell r="R8">
            <v>0.43139462499999998</v>
          </cell>
          <cell r="S8">
            <v>0.41203574999999998</v>
          </cell>
          <cell r="T8">
            <v>0.38878297500000003</v>
          </cell>
          <cell r="U8">
            <v>0.36888215000000002</v>
          </cell>
          <cell r="V8">
            <v>0.34944730000000002</v>
          </cell>
          <cell r="W8">
            <v>0.34752795000000003</v>
          </cell>
          <cell r="X8">
            <v>0.32918742499999998</v>
          </cell>
          <cell r="Y8">
            <v>0.29494687500000005</v>
          </cell>
        </row>
        <row r="9">
          <cell r="B9">
            <v>0.27051702499999997</v>
          </cell>
          <cell r="C9">
            <v>0.26968164999999999</v>
          </cell>
          <cell r="D9">
            <v>0.25457560000000001</v>
          </cell>
          <cell r="E9">
            <v>0.24894882500000001</v>
          </cell>
          <cell r="F9">
            <v>0.260875525</v>
          </cell>
          <cell r="G9">
            <v>0.28967567500000002</v>
          </cell>
          <cell r="H9">
            <v>0.33073739999999996</v>
          </cell>
          <cell r="I9">
            <v>0.36770154999999999</v>
          </cell>
          <cell r="J9">
            <v>0.41065149999999995</v>
          </cell>
          <cell r="K9">
            <v>0.44409805000000002</v>
          </cell>
          <cell r="L9">
            <v>0.45688082499999999</v>
          </cell>
          <cell r="M9">
            <v>0.446414325</v>
          </cell>
          <cell r="N9">
            <v>0.455403375</v>
          </cell>
          <cell r="O9">
            <v>0.45108834999999997</v>
          </cell>
          <cell r="P9">
            <v>0.4451716</v>
          </cell>
          <cell r="Q9">
            <v>0.45423659999999999</v>
          </cell>
          <cell r="R9">
            <v>0.43139462499999998</v>
          </cell>
          <cell r="S9">
            <v>0.41203574999999998</v>
          </cell>
          <cell r="T9">
            <v>0.38878297500000003</v>
          </cell>
          <cell r="U9">
            <v>0.36888215000000002</v>
          </cell>
          <cell r="V9">
            <v>0.34944730000000002</v>
          </cell>
          <cell r="W9">
            <v>0.34752795000000003</v>
          </cell>
          <cell r="X9">
            <v>0.32918742499999998</v>
          </cell>
          <cell r="Y9">
            <v>0.29494687500000005</v>
          </cell>
        </row>
        <row r="10">
          <cell r="B10">
            <v>0.27051702499999997</v>
          </cell>
          <cell r="C10">
            <v>0.26968164999999999</v>
          </cell>
          <cell r="D10">
            <v>0.25457560000000001</v>
          </cell>
          <cell r="E10">
            <v>0.24894882500000001</v>
          </cell>
          <cell r="F10">
            <v>0.260875525</v>
          </cell>
          <cell r="G10">
            <v>0.28967567500000002</v>
          </cell>
          <cell r="H10">
            <v>0.33073739999999996</v>
          </cell>
          <cell r="I10">
            <v>0.36770154999999999</v>
          </cell>
          <cell r="J10">
            <v>0.41065149999999995</v>
          </cell>
          <cell r="K10">
            <v>0.44409805000000002</v>
          </cell>
          <cell r="L10">
            <v>0.45688082499999999</v>
          </cell>
          <cell r="M10">
            <v>0.446414325</v>
          </cell>
          <cell r="N10">
            <v>0.455403375</v>
          </cell>
          <cell r="O10">
            <v>0.45108834999999997</v>
          </cell>
          <cell r="P10">
            <v>0.4451716</v>
          </cell>
          <cell r="Q10">
            <v>0.45423659999999999</v>
          </cell>
          <cell r="R10">
            <v>0.43139462499999998</v>
          </cell>
          <cell r="S10">
            <v>0.41203574999999998</v>
          </cell>
          <cell r="T10">
            <v>0.38878297500000003</v>
          </cell>
          <cell r="U10">
            <v>0.36888215000000002</v>
          </cell>
          <cell r="V10">
            <v>0.34944730000000002</v>
          </cell>
          <cell r="W10">
            <v>0.34752795000000003</v>
          </cell>
          <cell r="X10">
            <v>0.32918742499999998</v>
          </cell>
          <cell r="Y10">
            <v>0.29494687500000005</v>
          </cell>
        </row>
        <row r="11">
          <cell r="B11">
            <v>0.27051702499999997</v>
          </cell>
          <cell r="C11">
            <v>0.26968164999999999</v>
          </cell>
          <cell r="D11">
            <v>0.25457560000000001</v>
          </cell>
          <cell r="E11">
            <v>0.24894882500000001</v>
          </cell>
          <cell r="F11">
            <v>0.260875525</v>
          </cell>
          <cell r="G11">
            <v>0.28967567500000002</v>
          </cell>
          <cell r="H11">
            <v>0.33073739999999996</v>
          </cell>
          <cell r="I11">
            <v>0.36770154999999999</v>
          </cell>
          <cell r="J11">
            <v>0.41065149999999995</v>
          </cell>
          <cell r="K11">
            <v>0.44409805000000002</v>
          </cell>
          <cell r="L11">
            <v>0.45688082499999999</v>
          </cell>
          <cell r="M11">
            <v>0.446414325</v>
          </cell>
          <cell r="N11">
            <v>0.455403375</v>
          </cell>
          <cell r="O11">
            <v>0.45108834999999997</v>
          </cell>
          <cell r="P11">
            <v>0.4451716</v>
          </cell>
          <cell r="Q11">
            <v>0.45423659999999999</v>
          </cell>
          <cell r="R11">
            <v>0.43139462499999998</v>
          </cell>
          <cell r="S11">
            <v>0.41203574999999998</v>
          </cell>
          <cell r="T11">
            <v>0.38878297500000003</v>
          </cell>
          <cell r="U11">
            <v>0.36888215000000002</v>
          </cell>
          <cell r="V11">
            <v>0.34944730000000002</v>
          </cell>
          <cell r="W11">
            <v>0.34752795000000003</v>
          </cell>
          <cell r="X11">
            <v>0.32918742499999998</v>
          </cell>
          <cell r="Y11">
            <v>0.29494687500000005</v>
          </cell>
        </row>
        <row r="12">
          <cell r="B12">
            <v>0.27051702499999997</v>
          </cell>
          <cell r="C12">
            <v>0.26968164999999999</v>
          </cell>
          <cell r="D12">
            <v>0.25457560000000001</v>
          </cell>
          <cell r="E12">
            <v>0.24894882500000001</v>
          </cell>
          <cell r="F12">
            <v>0.260875525</v>
          </cell>
          <cell r="G12">
            <v>0.28967567500000002</v>
          </cell>
          <cell r="H12">
            <v>0.33073739999999996</v>
          </cell>
          <cell r="I12">
            <v>0.36770154999999999</v>
          </cell>
          <cell r="J12">
            <v>0.41065149999999995</v>
          </cell>
          <cell r="K12">
            <v>0.44409805000000002</v>
          </cell>
          <cell r="L12">
            <v>0.45688082499999999</v>
          </cell>
          <cell r="M12">
            <v>0.446414325</v>
          </cell>
          <cell r="N12">
            <v>0.455403375</v>
          </cell>
          <cell r="O12">
            <v>0.45108834999999997</v>
          </cell>
          <cell r="P12">
            <v>0.4451716</v>
          </cell>
          <cell r="Q12">
            <v>0.45423659999999999</v>
          </cell>
          <cell r="R12">
            <v>0.43139462499999998</v>
          </cell>
          <cell r="S12">
            <v>0.41203574999999998</v>
          </cell>
          <cell r="T12">
            <v>0.38878297500000003</v>
          </cell>
          <cell r="U12">
            <v>0.36888215000000002</v>
          </cell>
          <cell r="V12">
            <v>0.34944730000000002</v>
          </cell>
          <cell r="W12">
            <v>0.34752795000000003</v>
          </cell>
          <cell r="X12">
            <v>0.32918742499999998</v>
          </cell>
          <cell r="Y12">
            <v>0.29494687500000005</v>
          </cell>
        </row>
        <row r="13">
          <cell r="B13">
            <v>0.27051702499999997</v>
          </cell>
          <cell r="C13">
            <v>0.26968164999999999</v>
          </cell>
          <cell r="D13">
            <v>0.25457560000000001</v>
          </cell>
          <cell r="E13">
            <v>0.24894882500000001</v>
          </cell>
          <cell r="F13">
            <v>0.260875525</v>
          </cell>
          <cell r="G13">
            <v>0.28967567500000002</v>
          </cell>
          <cell r="H13">
            <v>0.33073739999999996</v>
          </cell>
          <cell r="I13">
            <v>0.36770154999999999</v>
          </cell>
          <cell r="J13">
            <v>0.41065149999999995</v>
          </cell>
          <cell r="K13">
            <v>0.44409805000000002</v>
          </cell>
          <cell r="L13">
            <v>0.45688082499999999</v>
          </cell>
          <cell r="M13">
            <v>0.446414325</v>
          </cell>
          <cell r="N13">
            <v>0.455403375</v>
          </cell>
          <cell r="O13">
            <v>0.45108834999999997</v>
          </cell>
          <cell r="P13">
            <v>0.4451716</v>
          </cell>
          <cell r="Q13">
            <v>0.45423659999999999</v>
          </cell>
          <cell r="R13">
            <v>0.43139462499999998</v>
          </cell>
          <cell r="S13">
            <v>0.41203574999999998</v>
          </cell>
          <cell r="T13">
            <v>0.38878297500000003</v>
          </cell>
          <cell r="U13">
            <v>0.36888215000000002</v>
          </cell>
          <cell r="V13">
            <v>0.34944730000000002</v>
          </cell>
          <cell r="W13">
            <v>0.34752795000000003</v>
          </cell>
          <cell r="X13">
            <v>0.32918742499999998</v>
          </cell>
          <cell r="Y13">
            <v>0.29494687500000005</v>
          </cell>
        </row>
      </sheetData>
      <sheetData sheetId="7">
        <row r="2">
          <cell r="B2">
            <v>4.7026154</v>
          </cell>
          <cell r="C2">
            <v>4.5160257999999995</v>
          </cell>
          <cell r="D2">
            <v>4.3978279499999999</v>
          </cell>
          <cell r="E2">
            <v>4.3020125499999997</v>
          </cell>
          <cell r="F2">
            <v>4.3150597499999996</v>
          </cell>
          <cell r="G2">
            <v>4.3633785249999999</v>
          </cell>
          <cell r="H2">
            <v>4.6676422750000004</v>
          </cell>
          <cell r="I2">
            <v>4.9773291999999998</v>
          </cell>
          <cell r="J2">
            <v>5.4318487749999997</v>
          </cell>
          <cell r="K2">
            <v>5.7489340499999999</v>
          </cell>
          <cell r="L2">
            <v>5.8546545999999999</v>
          </cell>
          <cell r="M2">
            <v>5.9323741249999999</v>
          </cell>
          <cell r="N2">
            <v>5.9395835249999998</v>
          </cell>
          <cell r="O2">
            <v>5.8846561250000011</v>
          </cell>
          <cell r="P2">
            <v>5.643248925</v>
          </cell>
          <cell r="Q2">
            <v>5.4558460000000002</v>
          </cell>
          <cell r="R2">
            <v>5.4396086499999994</v>
          </cell>
          <cell r="S2">
            <v>5.7880327500000002</v>
          </cell>
          <cell r="T2">
            <v>5.9568710999999999</v>
          </cell>
          <cell r="U2">
            <v>5.9071513250000001</v>
          </cell>
          <cell r="V2">
            <v>5.7547278749999995</v>
          </cell>
          <cell r="W2">
            <v>5.2714027000000003</v>
          </cell>
          <cell r="X2">
            <v>4.8968800750000003</v>
          </cell>
          <cell r="Y2">
            <v>4.5648659250000003</v>
          </cell>
        </row>
        <row r="3">
          <cell r="B3">
            <v>0.7451300500000001</v>
          </cell>
          <cell r="C3">
            <v>0.69450670000000003</v>
          </cell>
          <cell r="D3">
            <v>0.67716972499999994</v>
          </cell>
          <cell r="E3">
            <v>0.67165392499999998</v>
          </cell>
          <cell r="F3">
            <v>0.66773987499999998</v>
          </cell>
          <cell r="G3">
            <v>0.69255529999999998</v>
          </cell>
          <cell r="H3">
            <v>0.71039980000000003</v>
          </cell>
          <cell r="I3">
            <v>0.71277984999999999</v>
          </cell>
          <cell r="J3">
            <v>0.80382975000000001</v>
          </cell>
          <cell r="K3">
            <v>0.83800752499999998</v>
          </cell>
          <cell r="L3">
            <v>0.88165979999999999</v>
          </cell>
          <cell r="M3">
            <v>0.87861409999999995</v>
          </cell>
          <cell r="N3">
            <v>0.8975417</v>
          </cell>
          <cell r="O3">
            <v>0.90546007499999992</v>
          </cell>
          <cell r="P3">
            <v>0.838898425</v>
          </cell>
          <cell r="Q3">
            <v>0.82227209999999995</v>
          </cell>
          <cell r="R3">
            <v>0.82433627500000006</v>
          </cell>
          <cell r="S3">
            <v>0.88544417500000006</v>
          </cell>
          <cell r="T3">
            <v>0.91519924999999991</v>
          </cell>
          <cell r="U3">
            <v>0.91485855000000005</v>
          </cell>
          <cell r="V3">
            <v>0.87767630000000008</v>
          </cell>
          <cell r="W3">
            <v>0.87150899999999998</v>
          </cell>
          <cell r="X3">
            <v>0.8258529</v>
          </cell>
          <cell r="Y3">
            <v>0.77474584999999996</v>
          </cell>
        </row>
        <row r="4">
          <cell r="B4">
            <v>0.1458516</v>
          </cell>
          <cell r="C4">
            <v>0.1458516</v>
          </cell>
          <cell r="D4">
            <v>0.1458516</v>
          </cell>
          <cell r="E4">
            <v>0.1458516</v>
          </cell>
          <cell r="F4">
            <v>0.1458516</v>
          </cell>
          <cell r="G4">
            <v>0.1458516</v>
          </cell>
          <cell r="H4">
            <v>0.14724757500000002</v>
          </cell>
          <cell r="I4">
            <v>0.15205589999999999</v>
          </cell>
          <cell r="J4">
            <v>0.15271082499999999</v>
          </cell>
          <cell r="K4">
            <v>0.15867395000000001</v>
          </cell>
          <cell r="L4">
            <v>0.17398672500000001</v>
          </cell>
          <cell r="M4">
            <v>0.17274587499999999</v>
          </cell>
          <cell r="N4">
            <v>0.17987230000000001</v>
          </cell>
          <cell r="O4">
            <v>0.17244427500000001</v>
          </cell>
          <cell r="P4">
            <v>0.161526225</v>
          </cell>
          <cell r="Q4">
            <v>0.15945809999999999</v>
          </cell>
          <cell r="R4">
            <v>0.15826029999999999</v>
          </cell>
          <cell r="S4">
            <v>0.15815690000000002</v>
          </cell>
          <cell r="T4">
            <v>0.161914</v>
          </cell>
          <cell r="U4">
            <v>0.15883767500000001</v>
          </cell>
          <cell r="V4">
            <v>0.16115569999999999</v>
          </cell>
          <cell r="W4">
            <v>0.16077652499999998</v>
          </cell>
          <cell r="X4">
            <v>0.16355990000000001</v>
          </cell>
          <cell r="Y4">
            <v>0.16446469999999999</v>
          </cell>
        </row>
        <row r="5">
          <cell r="B5">
            <v>0.1458516</v>
          </cell>
          <cell r="C5">
            <v>0.1458516</v>
          </cell>
          <cell r="D5">
            <v>0.1458516</v>
          </cell>
          <cell r="E5">
            <v>0.1458516</v>
          </cell>
          <cell r="F5">
            <v>0.1458516</v>
          </cell>
          <cell r="G5">
            <v>0.1458516</v>
          </cell>
          <cell r="H5">
            <v>0.14724757500000002</v>
          </cell>
          <cell r="I5">
            <v>0.15205589999999999</v>
          </cell>
          <cell r="J5">
            <v>0.15271082499999999</v>
          </cell>
          <cell r="K5">
            <v>0.15867395000000001</v>
          </cell>
          <cell r="L5">
            <v>0.17398672500000001</v>
          </cell>
          <cell r="M5">
            <v>0.17274587499999999</v>
          </cell>
          <cell r="N5">
            <v>0.17987230000000001</v>
          </cell>
          <cell r="O5">
            <v>0.17244427500000001</v>
          </cell>
          <cell r="P5">
            <v>0.161526225</v>
          </cell>
          <cell r="Q5">
            <v>0.15945809999999999</v>
          </cell>
          <cell r="R5">
            <v>0.15826029999999999</v>
          </cell>
          <cell r="S5">
            <v>0.15815690000000002</v>
          </cell>
          <cell r="T5">
            <v>0.161914</v>
          </cell>
          <cell r="U5">
            <v>0.15883767500000001</v>
          </cell>
          <cell r="V5">
            <v>0.16115569999999999</v>
          </cell>
          <cell r="W5">
            <v>0.16077652499999998</v>
          </cell>
          <cell r="X5">
            <v>0.16355990000000001</v>
          </cell>
          <cell r="Y5">
            <v>0.16446469999999999</v>
          </cell>
        </row>
        <row r="6">
          <cell r="B6">
            <v>0.1458516</v>
          </cell>
          <cell r="C6">
            <v>0.1458516</v>
          </cell>
          <cell r="D6">
            <v>0.1458516</v>
          </cell>
          <cell r="E6">
            <v>0.1458516</v>
          </cell>
          <cell r="F6">
            <v>0.1458516</v>
          </cell>
          <cell r="G6">
            <v>0.1458516</v>
          </cell>
          <cell r="H6">
            <v>0.14724757500000002</v>
          </cell>
          <cell r="I6">
            <v>0.15205589999999999</v>
          </cell>
          <cell r="J6">
            <v>0.15271082499999999</v>
          </cell>
          <cell r="K6">
            <v>0.15867395000000001</v>
          </cell>
          <cell r="L6">
            <v>0.17398672500000001</v>
          </cell>
          <cell r="M6">
            <v>0.17274587499999999</v>
          </cell>
          <cell r="N6">
            <v>0.17987230000000001</v>
          </cell>
          <cell r="O6">
            <v>0.17244427500000001</v>
          </cell>
          <cell r="P6">
            <v>0.161526225</v>
          </cell>
          <cell r="Q6">
            <v>0.15945809999999999</v>
          </cell>
          <cell r="R6">
            <v>0.15826029999999999</v>
          </cell>
          <cell r="S6">
            <v>0.15815690000000002</v>
          </cell>
          <cell r="T6">
            <v>0.161914</v>
          </cell>
          <cell r="U6">
            <v>0.15883767500000001</v>
          </cell>
          <cell r="V6">
            <v>0.16115569999999999</v>
          </cell>
          <cell r="W6">
            <v>0.16077652499999998</v>
          </cell>
          <cell r="X6">
            <v>0.16355990000000001</v>
          </cell>
          <cell r="Y6">
            <v>0.16446469999999999</v>
          </cell>
        </row>
        <row r="7">
          <cell r="B7">
            <v>4.8195126750000004</v>
          </cell>
          <cell r="C7">
            <v>4.5918588250000001</v>
          </cell>
          <cell r="D7">
            <v>4.5128322499999998</v>
          </cell>
          <cell r="E7">
            <v>4.3175182000000003</v>
          </cell>
          <cell r="F7">
            <v>4.2866024999999999</v>
          </cell>
          <cell r="G7">
            <v>4.4998623000000002</v>
          </cell>
          <cell r="H7">
            <v>4.6816928000000004</v>
          </cell>
          <cell r="I7">
            <v>4.78446645</v>
          </cell>
          <cell r="J7">
            <v>5.1581456250000004</v>
          </cell>
          <cell r="K7">
            <v>5.4798206750000009</v>
          </cell>
          <cell r="L7">
            <v>5.7067028750000004</v>
          </cell>
          <cell r="M7">
            <v>5.6304768750000003</v>
          </cell>
          <cell r="N7">
            <v>5.7067838500000008</v>
          </cell>
          <cell r="O7">
            <v>5.615815725</v>
          </cell>
          <cell r="P7">
            <v>5.3616097250000001</v>
          </cell>
          <cell r="Q7">
            <v>5.1749721500000003</v>
          </cell>
          <cell r="R7">
            <v>5.1167559249999996</v>
          </cell>
          <cell r="S7">
            <v>5.5506264249999999</v>
          </cell>
          <cell r="T7">
            <v>5.7651094000000001</v>
          </cell>
          <cell r="U7">
            <v>5.6772999750000004</v>
          </cell>
          <cell r="V7">
            <v>5.5755581000000003</v>
          </cell>
          <cell r="W7">
            <v>5.4829638749999994</v>
          </cell>
          <cell r="X7">
            <v>5.3041505249999998</v>
          </cell>
          <cell r="Y7">
            <v>4.9691150249999998</v>
          </cell>
        </row>
        <row r="8">
          <cell r="B8">
            <v>0.28009632499999998</v>
          </cell>
          <cell r="C8">
            <v>0.26518017500000002</v>
          </cell>
          <cell r="D8">
            <v>0.26006087500000002</v>
          </cell>
          <cell r="E8">
            <v>0.25729235</v>
          </cell>
          <cell r="F8">
            <v>0.25741314999999998</v>
          </cell>
          <cell r="G8">
            <v>0.28212959999999998</v>
          </cell>
          <cell r="H8">
            <v>0.28791515000000001</v>
          </cell>
          <cell r="I8">
            <v>0.282526575</v>
          </cell>
          <cell r="J8">
            <v>0.28917515000000005</v>
          </cell>
          <cell r="K8">
            <v>0.305019875</v>
          </cell>
          <cell r="L8">
            <v>0.32440637500000002</v>
          </cell>
          <cell r="M8">
            <v>0.31005290000000002</v>
          </cell>
          <cell r="N8">
            <v>0.31407449999999998</v>
          </cell>
          <cell r="O8">
            <v>0.31487884999999999</v>
          </cell>
          <cell r="P8">
            <v>0.316597925</v>
          </cell>
          <cell r="Q8">
            <v>0.31513769999999997</v>
          </cell>
          <cell r="R8">
            <v>0.30998389999999998</v>
          </cell>
          <cell r="S8">
            <v>0.33446900000000002</v>
          </cell>
          <cell r="T8">
            <v>0.330336925</v>
          </cell>
          <cell r="U8">
            <v>0.33993352500000001</v>
          </cell>
          <cell r="V8">
            <v>0.33193867500000002</v>
          </cell>
          <cell r="W8">
            <v>0.32205899999999998</v>
          </cell>
          <cell r="X8">
            <v>0.323581375</v>
          </cell>
          <cell r="Y8">
            <v>0.29730804999999999</v>
          </cell>
        </row>
        <row r="9">
          <cell r="B9">
            <v>0.28009632499999998</v>
          </cell>
          <cell r="C9">
            <v>0.26518017500000002</v>
          </cell>
          <cell r="D9">
            <v>0.26006087500000002</v>
          </cell>
          <cell r="E9">
            <v>0.25729235</v>
          </cell>
          <cell r="F9">
            <v>0.25741314999999998</v>
          </cell>
          <cell r="G9">
            <v>0.28212959999999998</v>
          </cell>
          <cell r="H9">
            <v>0.28791515000000001</v>
          </cell>
          <cell r="I9">
            <v>0.282526575</v>
          </cell>
          <cell r="J9">
            <v>0.28917515000000005</v>
          </cell>
          <cell r="K9">
            <v>0.305019875</v>
          </cell>
          <cell r="L9">
            <v>0.32440637500000002</v>
          </cell>
          <cell r="M9">
            <v>0.31005290000000002</v>
          </cell>
          <cell r="N9">
            <v>0.31407449999999998</v>
          </cell>
          <cell r="O9">
            <v>0.31487884999999999</v>
          </cell>
          <cell r="P9">
            <v>0.316597925</v>
          </cell>
          <cell r="Q9">
            <v>0.31513769999999997</v>
          </cell>
          <cell r="R9">
            <v>0.30998389999999998</v>
          </cell>
          <cell r="S9">
            <v>0.33446900000000002</v>
          </cell>
          <cell r="T9">
            <v>0.330336925</v>
          </cell>
          <cell r="U9">
            <v>0.33993352500000001</v>
          </cell>
          <cell r="V9">
            <v>0.33193867500000002</v>
          </cell>
          <cell r="W9">
            <v>0.32205899999999998</v>
          </cell>
          <cell r="X9">
            <v>0.323581375</v>
          </cell>
          <cell r="Y9">
            <v>0.29730804999999999</v>
          </cell>
        </row>
        <row r="10">
          <cell r="B10">
            <v>0.28009632499999998</v>
          </cell>
          <cell r="C10">
            <v>0.26518017500000002</v>
          </cell>
          <cell r="D10">
            <v>0.26006087500000002</v>
          </cell>
          <cell r="E10">
            <v>0.25729235</v>
          </cell>
          <cell r="F10">
            <v>0.25741314999999998</v>
          </cell>
          <cell r="G10">
            <v>0.28212959999999998</v>
          </cell>
          <cell r="H10">
            <v>0.28791515000000001</v>
          </cell>
          <cell r="I10">
            <v>0.282526575</v>
          </cell>
          <cell r="J10">
            <v>0.28917515000000005</v>
          </cell>
          <cell r="K10">
            <v>0.305019875</v>
          </cell>
          <cell r="L10">
            <v>0.32440637500000002</v>
          </cell>
          <cell r="M10">
            <v>0.31005290000000002</v>
          </cell>
          <cell r="N10">
            <v>0.31407449999999998</v>
          </cell>
          <cell r="O10">
            <v>0.31487884999999999</v>
          </cell>
          <cell r="P10">
            <v>0.316597925</v>
          </cell>
          <cell r="Q10">
            <v>0.31513769999999997</v>
          </cell>
          <cell r="R10">
            <v>0.30998389999999998</v>
          </cell>
          <cell r="S10">
            <v>0.33446900000000002</v>
          </cell>
          <cell r="T10">
            <v>0.330336925</v>
          </cell>
          <cell r="U10">
            <v>0.33993352500000001</v>
          </cell>
          <cell r="V10">
            <v>0.33193867500000002</v>
          </cell>
          <cell r="W10">
            <v>0.32205899999999998</v>
          </cell>
          <cell r="X10">
            <v>0.323581375</v>
          </cell>
          <cell r="Y10">
            <v>0.29730804999999999</v>
          </cell>
        </row>
        <row r="11">
          <cell r="B11">
            <v>0.28009632499999998</v>
          </cell>
          <cell r="C11">
            <v>0.26518017500000002</v>
          </cell>
          <cell r="D11">
            <v>0.26006087500000002</v>
          </cell>
          <cell r="E11">
            <v>0.25729235</v>
          </cell>
          <cell r="F11">
            <v>0.25741314999999998</v>
          </cell>
          <cell r="G11">
            <v>0.28212959999999998</v>
          </cell>
          <cell r="H11">
            <v>0.28791515000000001</v>
          </cell>
          <cell r="I11">
            <v>0.282526575</v>
          </cell>
          <cell r="J11">
            <v>0.28917515000000005</v>
          </cell>
          <cell r="K11">
            <v>0.305019875</v>
          </cell>
          <cell r="L11">
            <v>0.32440637500000002</v>
          </cell>
          <cell r="M11">
            <v>0.31005290000000002</v>
          </cell>
          <cell r="N11">
            <v>0.31407449999999998</v>
          </cell>
          <cell r="O11">
            <v>0.31487884999999999</v>
          </cell>
          <cell r="P11">
            <v>0.316597925</v>
          </cell>
          <cell r="Q11">
            <v>0.31513769999999997</v>
          </cell>
          <cell r="R11">
            <v>0.30998389999999998</v>
          </cell>
          <cell r="S11">
            <v>0.33446900000000002</v>
          </cell>
          <cell r="T11">
            <v>0.330336925</v>
          </cell>
          <cell r="U11">
            <v>0.33993352500000001</v>
          </cell>
          <cell r="V11">
            <v>0.33193867500000002</v>
          </cell>
          <cell r="W11">
            <v>0.32205899999999998</v>
          </cell>
          <cell r="X11">
            <v>0.323581375</v>
          </cell>
          <cell r="Y11">
            <v>0.29730804999999999</v>
          </cell>
        </row>
        <row r="12">
          <cell r="B12">
            <v>0.28009632499999998</v>
          </cell>
          <cell r="C12">
            <v>0.26518017500000002</v>
          </cell>
          <cell r="D12">
            <v>0.26006087500000002</v>
          </cell>
          <cell r="E12">
            <v>0.25729235</v>
          </cell>
          <cell r="F12">
            <v>0.25741314999999998</v>
          </cell>
          <cell r="G12">
            <v>0.28212959999999998</v>
          </cell>
          <cell r="H12">
            <v>0.28791515000000001</v>
          </cell>
          <cell r="I12">
            <v>0.282526575</v>
          </cell>
          <cell r="J12">
            <v>0.28917515000000005</v>
          </cell>
          <cell r="K12">
            <v>0.305019875</v>
          </cell>
          <cell r="L12">
            <v>0.32440637500000002</v>
          </cell>
          <cell r="M12">
            <v>0.31005290000000002</v>
          </cell>
          <cell r="N12">
            <v>0.31407449999999998</v>
          </cell>
          <cell r="O12">
            <v>0.31487884999999999</v>
          </cell>
          <cell r="P12">
            <v>0.316597925</v>
          </cell>
          <cell r="Q12">
            <v>0.31513769999999997</v>
          </cell>
          <cell r="R12">
            <v>0.30998389999999998</v>
          </cell>
          <cell r="S12">
            <v>0.33446900000000002</v>
          </cell>
          <cell r="T12">
            <v>0.330336925</v>
          </cell>
          <cell r="U12">
            <v>0.33993352500000001</v>
          </cell>
          <cell r="V12">
            <v>0.33193867500000002</v>
          </cell>
          <cell r="W12">
            <v>0.32205899999999998</v>
          </cell>
          <cell r="X12">
            <v>0.323581375</v>
          </cell>
          <cell r="Y12">
            <v>0.29730804999999999</v>
          </cell>
        </row>
        <row r="13">
          <cell r="B13">
            <v>0.28009632499999998</v>
          </cell>
          <cell r="C13">
            <v>0.26518017500000002</v>
          </cell>
          <cell r="D13">
            <v>0.26006087500000002</v>
          </cell>
          <cell r="E13">
            <v>0.25729235</v>
          </cell>
          <cell r="F13">
            <v>0.25741314999999998</v>
          </cell>
          <cell r="G13">
            <v>0.28212959999999998</v>
          </cell>
          <cell r="H13">
            <v>0.28791515000000001</v>
          </cell>
          <cell r="I13">
            <v>0.282526575</v>
          </cell>
          <cell r="J13">
            <v>0.28917515000000005</v>
          </cell>
          <cell r="K13">
            <v>0.305019875</v>
          </cell>
          <cell r="L13">
            <v>0.32440637500000002</v>
          </cell>
          <cell r="M13">
            <v>0.31005290000000002</v>
          </cell>
          <cell r="N13">
            <v>0.31407449999999998</v>
          </cell>
          <cell r="O13">
            <v>0.31487884999999999</v>
          </cell>
          <cell r="P13">
            <v>0.316597925</v>
          </cell>
          <cell r="Q13">
            <v>0.31513769999999997</v>
          </cell>
          <cell r="R13">
            <v>0.30998389999999998</v>
          </cell>
          <cell r="S13">
            <v>0.33446900000000002</v>
          </cell>
          <cell r="T13">
            <v>0.330336925</v>
          </cell>
          <cell r="U13">
            <v>0.33993352500000001</v>
          </cell>
          <cell r="V13">
            <v>0.33193867500000002</v>
          </cell>
          <cell r="W13">
            <v>0.32205899999999998</v>
          </cell>
          <cell r="X13">
            <v>0.323581375</v>
          </cell>
          <cell r="Y13">
            <v>0.29730804999999999</v>
          </cell>
        </row>
      </sheetData>
      <sheetData sheetId="8">
        <row r="2">
          <cell r="B2">
            <v>4.2504439249999999</v>
          </cell>
          <cell r="C2">
            <v>3.9967951500000001</v>
          </cell>
          <cell r="D2">
            <v>3.9075152750000002</v>
          </cell>
          <cell r="E2">
            <v>3.8920641250000001</v>
          </cell>
          <cell r="F2">
            <v>3.8984667750000002</v>
          </cell>
          <cell r="G2">
            <v>4.0206742250000005</v>
          </cell>
          <cell r="H2">
            <v>4.2135003499999995</v>
          </cell>
          <cell r="I2">
            <v>4.3031907250000003</v>
          </cell>
          <cell r="J2">
            <v>4.6806711999999999</v>
          </cell>
          <cell r="K2">
            <v>4.9700354500000001</v>
          </cell>
          <cell r="L2">
            <v>5.0716041499999998</v>
          </cell>
          <cell r="M2">
            <v>5.2812897999999997</v>
          </cell>
          <cell r="N2">
            <v>5.3405739250000002</v>
          </cell>
          <cell r="O2">
            <v>5.2993265749999994</v>
          </cell>
          <cell r="P2">
            <v>5.1865329000000004</v>
          </cell>
          <cell r="Q2">
            <v>5.1190207750000001</v>
          </cell>
          <cell r="R2">
            <v>5.1710120499999999</v>
          </cell>
          <cell r="S2">
            <v>5.5141116750000005</v>
          </cell>
          <cell r="T2">
            <v>5.66340295</v>
          </cell>
          <cell r="U2">
            <v>5.6618182750000008</v>
          </cell>
          <cell r="V2">
            <v>5.6072129249999989</v>
          </cell>
          <cell r="W2">
            <v>5.197171075</v>
          </cell>
          <cell r="X2">
            <v>4.7856231500000002</v>
          </cell>
          <cell r="Y2">
            <v>4.4490799750000001</v>
          </cell>
        </row>
        <row r="3">
          <cell r="B3">
            <v>0.73332865000000003</v>
          </cell>
          <cell r="C3">
            <v>0.67163562499999996</v>
          </cell>
          <cell r="D3">
            <v>0.65173269999999994</v>
          </cell>
          <cell r="E3">
            <v>0.64484039999999998</v>
          </cell>
          <cell r="F3">
            <v>0.64818572500000005</v>
          </cell>
          <cell r="G3">
            <v>0.65349045000000006</v>
          </cell>
          <cell r="H3">
            <v>0.69802932500000003</v>
          </cell>
          <cell r="I3">
            <v>0.67576134999999993</v>
          </cell>
          <cell r="J3">
            <v>0.69810767499999993</v>
          </cell>
          <cell r="K3">
            <v>0.76194112500000011</v>
          </cell>
          <cell r="L3">
            <v>0.81490620000000002</v>
          </cell>
          <cell r="M3">
            <v>0.83580340000000009</v>
          </cell>
          <cell r="N3">
            <v>0.8342252</v>
          </cell>
          <cell r="O3">
            <v>0.82961372500000008</v>
          </cell>
          <cell r="P3">
            <v>0.81668352500000008</v>
          </cell>
          <cell r="Q3">
            <v>0.79098685000000002</v>
          </cell>
          <cell r="R3">
            <v>0.78761772500000005</v>
          </cell>
          <cell r="S3">
            <v>0.87163215000000005</v>
          </cell>
          <cell r="T3">
            <v>0.89266369999999995</v>
          </cell>
          <cell r="U3">
            <v>0.89472320000000005</v>
          </cell>
          <cell r="V3">
            <v>0.88571285</v>
          </cell>
          <cell r="W3">
            <v>0.87024420000000002</v>
          </cell>
          <cell r="X3">
            <v>0.830104175</v>
          </cell>
          <cell r="Y3">
            <v>0.75195699999999999</v>
          </cell>
        </row>
        <row r="4">
          <cell r="B4">
            <v>0.16268094999999999</v>
          </cell>
          <cell r="C4">
            <v>0.16521439999999998</v>
          </cell>
          <cell r="D4">
            <v>0.15448600000000001</v>
          </cell>
          <cell r="E4">
            <v>0.14461930000000001</v>
          </cell>
          <cell r="F4">
            <v>0.14748020000000001</v>
          </cell>
          <cell r="G4">
            <v>0.16041462500000001</v>
          </cell>
          <cell r="H4">
            <v>0.15821725</v>
          </cell>
          <cell r="I4">
            <v>0.15515809999999999</v>
          </cell>
          <cell r="J4">
            <v>0.15484789999999998</v>
          </cell>
          <cell r="K4">
            <v>0.15515809999999999</v>
          </cell>
          <cell r="L4">
            <v>0.17130675000000001</v>
          </cell>
          <cell r="M4">
            <v>0.16446469999999999</v>
          </cell>
          <cell r="N4">
            <v>0.16517902499999998</v>
          </cell>
          <cell r="O4">
            <v>0.16589517500000001</v>
          </cell>
          <cell r="P4">
            <v>0.16146592499999998</v>
          </cell>
          <cell r="Q4">
            <v>0.154365325</v>
          </cell>
          <cell r="R4">
            <v>0.14799725</v>
          </cell>
          <cell r="S4">
            <v>0.167248075</v>
          </cell>
          <cell r="T4">
            <v>0.16756689999999999</v>
          </cell>
          <cell r="U4">
            <v>0.16756689999999999</v>
          </cell>
          <cell r="V4">
            <v>0.16756689999999999</v>
          </cell>
          <cell r="W4">
            <v>0.16756689999999999</v>
          </cell>
          <cell r="X4">
            <v>0.16756689999999999</v>
          </cell>
          <cell r="Y4">
            <v>0.16654145000000001</v>
          </cell>
        </row>
        <row r="5">
          <cell r="B5">
            <v>0.16268094999999999</v>
          </cell>
          <cell r="C5">
            <v>0.16521439999999998</v>
          </cell>
          <cell r="D5">
            <v>0.15448600000000001</v>
          </cell>
          <cell r="E5">
            <v>0.14461930000000001</v>
          </cell>
          <cell r="F5">
            <v>0.14748020000000001</v>
          </cell>
          <cell r="G5">
            <v>0.16041462500000001</v>
          </cell>
          <cell r="H5">
            <v>0.15821725</v>
          </cell>
          <cell r="I5">
            <v>0.15515809999999999</v>
          </cell>
          <cell r="J5">
            <v>0.15484789999999998</v>
          </cell>
          <cell r="K5">
            <v>0.15515809999999999</v>
          </cell>
          <cell r="L5">
            <v>0.17130675000000001</v>
          </cell>
          <cell r="M5">
            <v>0.16446469999999999</v>
          </cell>
          <cell r="N5">
            <v>0.16517902499999998</v>
          </cell>
          <cell r="O5">
            <v>0.16589517500000001</v>
          </cell>
          <cell r="P5">
            <v>0.16146592499999998</v>
          </cell>
          <cell r="Q5">
            <v>0.154365325</v>
          </cell>
          <cell r="R5">
            <v>0.14799725</v>
          </cell>
          <cell r="S5">
            <v>0.167248075</v>
          </cell>
          <cell r="T5">
            <v>0.16756689999999999</v>
          </cell>
          <cell r="U5">
            <v>0.16756689999999999</v>
          </cell>
          <cell r="V5">
            <v>0.16756689999999999</v>
          </cell>
          <cell r="W5">
            <v>0.16756689999999999</v>
          </cell>
          <cell r="X5">
            <v>0.16756689999999999</v>
          </cell>
          <cell r="Y5">
            <v>0.16654145000000001</v>
          </cell>
        </row>
        <row r="6">
          <cell r="B6">
            <v>0.16268094999999999</v>
          </cell>
          <cell r="C6">
            <v>0.16521439999999998</v>
          </cell>
          <cell r="D6">
            <v>0.15448600000000001</v>
          </cell>
          <cell r="E6">
            <v>0.14461930000000001</v>
          </cell>
          <cell r="F6">
            <v>0.14748020000000001</v>
          </cell>
          <cell r="G6">
            <v>0.16041462500000001</v>
          </cell>
          <cell r="H6">
            <v>0.15821725</v>
          </cell>
          <cell r="I6">
            <v>0.15515809999999999</v>
          </cell>
          <cell r="J6">
            <v>0.15484789999999998</v>
          </cell>
          <cell r="K6">
            <v>0.15515809999999999</v>
          </cell>
          <cell r="L6">
            <v>0.17130675000000001</v>
          </cell>
          <cell r="M6">
            <v>0.16446469999999999</v>
          </cell>
          <cell r="N6">
            <v>0.16517902499999998</v>
          </cell>
          <cell r="O6">
            <v>0.16589517500000001</v>
          </cell>
          <cell r="P6">
            <v>0.16146592499999998</v>
          </cell>
          <cell r="Q6">
            <v>0.154365325</v>
          </cell>
          <cell r="R6">
            <v>0.14799725</v>
          </cell>
          <cell r="S6">
            <v>0.167248075</v>
          </cell>
          <cell r="T6">
            <v>0.16756689999999999</v>
          </cell>
          <cell r="U6">
            <v>0.16756689999999999</v>
          </cell>
          <cell r="V6">
            <v>0.16756689999999999</v>
          </cell>
          <cell r="W6">
            <v>0.16756689999999999</v>
          </cell>
          <cell r="X6">
            <v>0.16756689999999999</v>
          </cell>
          <cell r="Y6">
            <v>0.16654145000000001</v>
          </cell>
        </row>
        <row r="7">
          <cell r="B7">
            <v>4.6626642</v>
          </cell>
          <cell r="C7">
            <v>4.3714532999999998</v>
          </cell>
          <cell r="D7">
            <v>4.250705</v>
          </cell>
          <cell r="E7">
            <v>4.1612986000000003</v>
          </cell>
          <cell r="F7">
            <v>4.1715667500000002</v>
          </cell>
          <cell r="G7">
            <v>4.2644626000000008</v>
          </cell>
          <cell r="H7">
            <v>4.3050166749999992</v>
          </cell>
          <cell r="I7">
            <v>4.2069160000000005</v>
          </cell>
          <cell r="J7">
            <v>4.4838772499999999</v>
          </cell>
          <cell r="K7">
            <v>4.8249326000000003</v>
          </cell>
          <cell r="L7">
            <v>5.0867437999999998</v>
          </cell>
          <cell r="M7">
            <v>5.2198742500000002</v>
          </cell>
          <cell r="N7">
            <v>5.2968347250000001</v>
          </cell>
          <cell r="O7">
            <v>5.1511445250000003</v>
          </cell>
          <cell r="P7">
            <v>4.9394790749999995</v>
          </cell>
          <cell r="Q7">
            <v>4.7614679500000001</v>
          </cell>
          <cell r="R7">
            <v>4.7919401750000006</v>
          </cell>
          <cell r="S7">
            <v>5.265062125</v>
          </cell>
          <cell r="T7">
            <v>5.4282012250000005</v>
          </cell>
          <cell r="U7">
            <v>5.4821922749999992</v>
          </cell>
          <cell r="V7">
            <v>5.448446025</v>
          </cell>
          <cell r="W7">
            <v>5.4569507999999995</v>
          </cell>
          <cell r="X7">
            <v>5.2508148499999994</v>
          </cell>
          <cell r="Y7">
            <v>4.7715466000000006</v>
          </cell>
        </row>
        <row r="8">
          <cell r="B8">
            <v>0.28451145</v>
          </cell>
          <cell r="C8">
            <v>0.27126264999999999</v>
          </cell>
          <cell r="D8">
            <v>0.25942912499999998</v>
          </cell>
          <cell r="E8">
            <v>0.26020927499999996</v>
          </cell>
          <cell r="F8">
            <v>0.25805520000000004</v>
          </cell>
          <cell r="G8">
            <v>0.26223562500000003</v>
          </cell>
          <cell r="H8">
            <v>0.2770862</v>
          </cell>
          <cell r="I8">
            <v>0.26702357500000001</v>
          </cell>
          <cell r="J8">
            <v>0.27611964999999999</v>
          </cell>
          <cell r="K8">
            <v>0.28639969999999998</v>
          </cell>
          <cell r="L8">
            <v>0.29271000000000003</v>
          </cell>
          <cell r="M8">
            <v>0.29646925000000002</v>
          </cell>
          <cell r="N8">
            <v>0.29905562500000005</v>
          </cell>
          <cell r="O8">
            <v>0.30640754999999997</v>
          </cell>
          <cell r="P8">
            <v>0.29386642499999999</v>
          </cell>
          <cell r="Q8">
            <v>0.30931419999999998</v>
          </cell>
          <cell r="R8">
            <v>0.31096077499999997</v>
          </cell>
          <cell r="S8">
            <v>0.32217637500000001</v>
          </cell>
          <cell r="T8">
            <v>0.32163097499999999</v>
          </cell>
          <cell r="U8">
            <v>0.32245255</v>
          </cell>
          <cell r="V8">
            <v>0.32263549999999996</v>
          </cell>
          <cell r="W8">
            <v>0.31165120000000002</v>
          </cell>
          <cell r="X8">
            <v>0.30917264999999999</v>
          </cell>
          <cell r="Y8">
            <v>0.28741115</v>
          </cell>
        </row>
        <row r="9">
          <cell r="B9">
            <v>0.28451145</v>
          </cell>
          <cell r="C9">
            <v>0.27126264999999999</v>
          </cell>
          <cell r="D9">
            <v>0.25942912499999998</v>
          </cell>
          <cell r="E9">
            <v>0.26020927499999996</v>
          </cell>
          <cell r="F9">
            <v>0.25805520000000004</v>
          </cell>
          <cell r="G9">
            <v>0.26223562500000003</v>
          </cell>
          <cell r="H9">
            <v>0.2770862</v>
          </cell>
          <cell r="I9">
            <v>0.26702357500000001</v>
          </cell>
          <cell r="J9">
            <v>0.27611964999999999</v>
          </cell>
          <cell r="K9">
            <v>0.28639969999999998</v>
          </cell>
          <cell r="L9">
            <v>0.29271000000000003</v>
          </cell>
          <cell r="M9">
            <v>0.29646925000000002</v>
          </cell>
          <cell r="N9">
            <v>0.29905562500000005</v>
          </cell>
          <cell r="O9">
            <v>0.30640754999999997</v>
          </cell>
          <cell r="P9">
            <v>0.29386642499999999</v>
          </cell>
          <cell r="Q9">
            <v>0.30931419999999998</v>
          </cell>
          <cell r="R9">
            <v>0.31096077499999997</v>
          </cell>
          <cell r="S9">
            <v>0.32217637500000001</v>
          </cell>
          <cell r="T9">
            <v>0.32163097499999999</v>
          </cell>
          <cell r="U9">
            <v>0.32245255</v>
          </cell>
          <cell r="V9">
            <v>0.32263549999999996</v>
          </cell>
          <cell r="W9">
            <v>0.31165120000000002</v>
          </cell>
          <cell r="X9">
            <v>0.30917264999999999</v>
          </cell>
          <cell r="Y9">
            <v>0.28741115</v>
          </cell>
        </row>
        <row r="10">
          <cell r="B10">
            <v>0.28451145</v>
          </cell>
          <cell r="C10">
            <v>0.27126264999999999</v>
          </cell>
          <cell r="D10">
            <v>0.25942912499999998</v>
          </cell>
          <cell r="E10">
            <v>0.26020927499999996</v>
          </cell>
          <cell r="F10">
            <v>0.25805520000000004</v>
          </cell>
          <cell r="G10">
            <v>0.26223562500000003</v>
          </cell>
          <cell r="H10">
            <v>0.2770862</v>
          </cell>
          <cell r="I10">
            <v>0.26702357500000001</v>
          </cell>
          <cell r="J10">
            <v>0.27611964999999999</v>
          </cell>
          <cell r="K10">
            <v>0.28639969999999998</v>
          </cell>
          <cell r="L10">
            <v>0.29271000000000003</v>
          </cell>
          <cell r="M10">
            <v>0.29646925000000002</v>
          </cell>
          <cell r="N10">
            <v>0.29905562500000005</v>
          </cell>
          <cell r="O10">
            <v>0.30640754999999997</v>
          </cell>
          <cell r="P10">
            <v>0.29386642499999999</v>
          </cell>
          <cell r="Q10">
            <v>0.30931419999999998</v>
          </cell>
          <cell r="R10">
            <v>0.31096077499999997</v>
          </cell>
          <cell r="S10">
            <v>0.32217637500000001</v>
          </cell>
          <cell r="T10">
            <v>0.32163097499999999</v>
          </cell>
          <cell r="U10">
            <v>0.32245255</v>
          </cell>
          <cell r="V10">
            <v>0.32263549999999996</v>
          </cell>
          <cell r="W10">
            <v>0.31165120000000002</v>
          </cell>
          <cell r="X10">
            <v>0.30917264999999999</v>
          </cell>
          <cell r="Y10">
            <v>0.28741115</v>
          </cell>
        </row>
        <row r="11">
          <cell r="B11">
            <v>0.28451145</v>
          </cell>
          <cell r="C11">
            <v>0.27126264999999999</v>
          </cell>
          <cell r="D11">
            <v>0.25942912499999998</v>
          </cell>
          <cell r="E11">
            <v>0.26020927499999996</v>
          </cell>
          <cell r="F11">
            <v>0.25805520000000004</v>
          </cell>
          <cell r="G11">
            <v>0.26223562500000003</v>
          </cell>
          <cell r="H11">
            <v>0.2770862</v>
          </cell>
          <cell r="I11">
            <v>0.26702357500000001</v>
          </cell>
          <cell r="J11">
            <v>0.27611964999999999</v>
          </cell>
          <cell r="K11">
            <v>0.28639969999999998</v>
          </cell>
          <cell r="L11">
            <v>0.29271000000000003</v>
          </cell>
          <cell r="M11">
            <v>0.29646925000000002</v>
          </cell>
          <cell r="N11">
            <v>0.29905562500000005</v>
          </cell>
          <cell r="O11">
            <v>0.30640754999999997</v>
          </cell>
          <cell r="P11">
            <v>0.29386642499999999</v>
          </cell>
          <cell r="Q11">
            <v>0.30931419999999998</v>
          </cell>
          <cell r="R11">
            <v>0.31096077499999997</v>
          </cell>
          <cell r="S11">
            <v>0.32217637500000001</v>
          </cell>
          <cell r="T11">
            <v>0.32163097499999999</v>
          </cell>
          <cell r="U11">
            <v>0.32245255</v>
          </cell>
          <cell r="V11">
            <v>0.32263549999999996</v>
          </cell>
          <cell r="W11">
            <v>0.31165120000000002</v>
          </cell>
          <cell r="X11">
            <v>0.30917264999999999</v>
          </cell>
          <cell r="Y11">
            <v>0.28741115</v>
          </cell>
        </row>
        <row r="12">
          <cell r="B12">
            <v>0.28451145</v>
          </cell>
          <cell r="C12">
            <v>0.27126264999999999</v>
          </cell>
          <cell r="D12">
            <v>0.25942912499999998</v>
          </cell>
          <cell r="E12">
            <v>0.26020927499999996</v>
          </cell>
          <cell r="F12">
            <v>0.25805520000000004</v>
          </cell>
          <cell r="G12">
            <v>0.26223562500000003</v>
          </cell>
          <cell r="H12">
            <v>0.2770862</v>
          </cell>
          <cell r="I12">
            <v>0.26702357500000001</v>
          </cell>
          <cell r="J12">
            <v>0.27611964999999999</v>
          </cell>
          <cell r="K12">
            <v>0.28639969999999998</v>
          </cell>
          <cell r="L12">
            <v>0.29271000000000003</v>
          </cell>
          <cell r="M12">
            <v>0.29646925000000002</v>
          </cell>
          <cell r="N12">
            <v>0.29905562500000005</v>
          </cell>
          <cell r="O12">
            <v>0.30640754999999997</v>
          </cell>
          <cell r="P12">
            <v>0.29386642499999999</v>
          </cell>
          <cell r="Q12">
            <v>0.30931419999999998</v>
          </cell>
          <cell r="R12">
            <v>0.31096077499999997</v>
          </cell>
          <cell r="S12">
            <v>0.32217637500000001</v>
          </cell>
          <cell r="T12">
            <v>0.32163097499999999</v>
          </cell>
          <cell r="U12">
            <v>0.32245255</v>
          </cell>
          <cell r="V12">
            <v>0.32263549999999996</v>
          </cell>
          <cell r="W12">
            <v>0.31165120000000002</v>
          </cell>
          <cell r="X12">
            <v>0.30917264999999999</v>
          </cell>
          <cell r="Y12">
            <v>0.28741115</v>
          </cell>
        </row>
        <row r="13">
          <cell r="B13">
            <v>0.28451145</v>
          </cell>
          <cell r="C13">
            <v>0.27126264999999999</v>
          </cell>
          <cell r="D13">
            <v>0.25942912499999998</v>
          </cell>
          <cell r="E13">
            <v>0.26020927499999996</v>
          </cell>
          <cell r="F13">
            <v>0.25805520000000004</v>
          </cell>
          <cell r="G13">
            <v>0.26223562500000003</v>
          </cell>
          <cell r="H13">
            <v>0.2770862</v>
          </cell>
          <cell r="I13">
            <v>0.26702357500000001</v>
          </cell>
          <cell r="J13">
            <v>0.27611964999999999</v>
          </cell>
          <cell r="K13">
            <v>0.28639969999999998</v>
          </cell>
          <cell r="L13">
            <v>0.29271000000000003</v>
          </cell>
          <cell r="M13">
            <v>0.29646925000000002</v>
          </cell>
          <cell r="N13">
            <v>0.29905562500000005</v>
          </cell>
          <cell r="O13">
            <v>0.30640754999999997</v>
          </cell>
          <cell r="P13">
            <v>0.29386642499999999</v>
          </cell>
          <cell r="Q13">
            <v>0.30931419999999998</v>
          </cell>
          <cell r="R13">
            <v>0.31096077499999997</v>
          </cell>
          <cell r="S13">
            <v>0.32217637500000001</v>
          </cell>
          <cell r="T13">
            <v>0.32163097499999999</v>
          </cell>
          <cell r="U13">
            <v>0.32245255</v>
          </cell>
          <cell r="V13">
            <v>0.32263549999999996</v>
          </cell>
          <cell r="W13">
            <v>0.31165120000000002</v>
          </cell>
          <cell r="X13">
            <v>0.30917264999999999</v>
          </cell>
          <cell r="Y13">
            <v>0.28741115</v>
          </cell>
        </row>
      </sheetData>
      <sheetData sheetId="9">
        <row r="2">
          <cell r="B2">
            <v>20.799996875000001</v>
          </cell>
          <cell r="C2">
            <v>19.966095450000001</v>
          </cell>
          <cell r="D2">
            <v>19.552242275000001</v>
          </cell>
          <cell r="E2">
            <v>19.647079949999998</v>
          </cell>
          <cell r="F2">
            <v>20.143635750000001</v>
          </cell>
          <cell r="G2">
            <v>19.652757625</v>
          </cell>
          <cell r="H2">
            <v>22.713613025000001</v>
          </cell>
          <cell r="I2">
            <v>27.144860775000001</v>
          </cell>
          <cell r="J2">
            <v>30.206553924999998</v>
          </cell>
          <cell r="K2">
            <v>31.626837725000001</v>
          </cell>
          <cell r="L2">
            <v>32.236053474999999</v>
          </cell>
          <cell r="M2">
            <v>32.780786525000003</v>
          </cell>
          <cell r="N2">
            <v>33.339601525000006</v>
          </cell>
          <cell r="O2">
            <v>33.078296675000004</v>
          </cell>
          <cell r="P2">
            <v>32.094110025000006</v>
          </cell>
          <cell r="Q2">
            <v>30.416384225000002</v>
          </cell>
          <cell r="R2">
            <v>28.65317915</v>
          </cell>
          <cell r="S2">
            <v>28.025907499999999</v>
          </cell>
          <cell r="T2">
            <v>26.466665749999997</v>
          </cell>
          <cell r="U2">
            <v>25.93023015</v>
          </cell>
          <cell r="V2">
            <v>25.503609175000001</v>
          </cell>
          <cell r="W2">
            <v>23.300492774999999</v>
          </cell>
          <cell r="X2">
            <v>20.095161924999999</v>
          </cell>
          <cell r="Y2">
            <v>18.779097074999999</v>
          </cell>
        </row>
        <row r="3">
          <cell r="B3">
            <v>3.603842325</v>
          </cell>
          <cell r="C3">
            <v>3.4020677250000002</v>
          </cell>
          <cell r="D3">
            <v>3.3261277250000001</v>
          </cell>
          <cell r="E3">
            <v>3.3231143000000003</v>
          </cell>
          <cell r="F3">
            <v>3.555109925</v>
          </cell>
          <cell r="G3">
            <v>3.559027425</v>
          </cell>
          <cell r="H3">
            <v>4.2912737750000005</v>
          </cell>
          <cell r="I3">
            <v>5.5871956250000006</v>
          </cell>
          <cell r="J3">
            <v>5.8358969749999998</v>
          </cell>
          <cell r="K3">
            <v>6.1753926250000006</v>
          </cell>
          <cell r="L3">
            <v>6.6535754249999997</v>
          </cell>
          <cell r="M3">
            <v>6.8445007999999996</v>
          </cell>
          <cell r="N3">
            <v>6.9433477999999997</v>
          </cell>
          <cell r="O3">
            <v>6.8705936500000009</v>
          </cell>
          <cell r="P3">
            <v>6.8265107000000009</v>
          </cell>
          <cell r="Q3">
            <v>6.4044498249999995</v>
          </cell>
          <cell r="R3">
            <v>5.764924175</v>
          </cell>
          <cell r="S3">
            <v>5.5407450249999997</v>
          </cell>
          <cell r="T3">
            <v>4.84004865</v>
          </cell>
          <cell r="U3">
            <v>4.504222875</v>
          </cell>
          <cell r="V3">
            <v>4.3564370750000005</v>
          </cell>
          <cell r="W3">
            <v>4.2972891499999992</v>
          </cell>
          <cell r="X3">
            <v>4.3564370750000005</v>
          </cell>
          <cell r="Y3">
            <v>4.2972891499999992</v>
          </cell>
        </row>
        <row r="4">
          <cell r="B4">
            <v>0.58765377499999993</v>
          </cell>
          <cell r="C4">
            <v>0.57923767500000001</v>
          </cell>
          <cell r="D4">
            <v>0.57116619999999996</v>
          </cell>
          <cell r="E4">
            <v>0.56918422499999999</v>
          </cell>
          <cell r="F4">
            <v>0.70588182500000007</v>
          </cell>
          <cell r="G4">
            <v>0.64676785000000003</v>
          </cell>
          <cell r="H4">
            <v>0.68436757500000001</v>
          </cell>
          <cell r="I4">
            <v>0.81876722499999999</v>
          </cell>
          <cell r="J4">
            <v>0.90289982499999999</v>
          </cell>
          <cell r="K4">
            <v>0.94587099999999991</v>
          </cell>
          <cell r="L4">
            <v>0.99154217499999997</v>
          </cell>
          <cell r="M4">
            <v>1.0090350749999999</v>
          </cell>
          <cell r="N4">
            <v>1.0412347</v>
          </cell>
          <cell r="O4">
            <v>0.99332304999999987</v>
          </cell>
          <cell r="P4">
            <v>0.97508327500000003</v>
          </cell>
          <cell r="Q4">
            <v>0.86955127499999996</v>
          </cell>
          <cell r="R4">
            <v>0.79854550000000002</v>
          </cell>
          <cell r="S4">
            <v>0.74600932499999995</v>
          </cell>
          <cell r="T4">
            <v>0.68666547500000008</v>
          </cell>
          <cell r="U4">
            <v>0.65472434999999995</v>
          </cell>
          <cell r="V4">
            <v>0.64185602500000005</v>
          </cell>
          <cell r="W4">
            <v>0.63039512499999995</v>
          </cell>
          <cell r="X4">
            <v>0.64185602500000005</v>
          </cell>
          <cell r="Y4">
            <v>0.63039512499999995</v>
          </cell>
        </row>
        <row r="5">
          <cell r="B5">
            <v>0.58765377499999993</v>
          </cell>
          <cell r="C5">
            <v>0.57923767500000001</v>
          </cell>
          <cell r="D5">
            <v>0.57116619999999996</v>
          </cell>
          <cell r="E5">
            <v>0.56918422499999999</v>
          </cell>
          <cell r="F5">
            <v>0.70588182500000007</v>
          </cell>
          <cell r="G5">
            <v>0.64676785000000003</v>
          </cell>
          <cell r="H5">
            <v>0.68436757500000001</v>
          </cell>
          <cell r="I5">
            <v>0.81876722499999999</v>
          </cell>
          <cell r="J5">
            <v>0.90289982499999999</v>
          </cell>
          <cell r="K5">
            <v>0.94587099999999991</v>
          </cell>
          <cell r="L5">
            <v>0.99154217499999997</v>
          </cell>
          <cell r="M5">
            <v>1.0090350749999999</v>
          </cell>
          <cell r="N5">
            <v>1.0412347</v>
          </cell>
          <cell r="O5">
            <v>0.99332304999999987</v>
          </cell>
          <cell r="P5">
            <v>0.97508327500000003</v>
          </cell>
          <cell r="Q5">
            <v>0.86955127499999996</v>
          </cell>
          <cell r="R5">
            <v>0.79854550000000002</v>
          </cell>
          <cell r="S5">
            <v>0.74600932499999995</v>
          </cell>
          <cell r="T5">
            <v>0.68666547500000008</v>
          </cell>
          <cell r="U5">
            <v>0.65472434999999995</v>
          </cell>
          <cell r="V5">
            <v>0.64185602500000005</v>
          </cell>
          <cell r="W5">
            <v>0.63039512499999995</v>
          </cell>
          <cell r="X5">
            <v>0.64185602500000005</v>
          </cell>
          <cell r="Y5">
            <v>0.63039512499999995</v>
          </cell>
        </row>
        <row r="6">
          <cell r="B6">
            <v>0.58765377499999993</v>
          </cell>
          <cell r="C6">
            <v>0.57923767500000001</v>
          </cell>
          <cell r="D6">
            <v>0.57116619999999996</v>
          </cell>
          <cell r="E6">
            <v>0.56918422499999999</v>
          </cell>
          <cell r="F6">
            <v>0.70588182500000007</v>
          </cell>
          <cell r="G6">
            <v>0.64676785000000003</v>
          </cell>
          <cell r="H6">
            <v>0.68436757500000001</v>
          </cell>
          <cell r="I6">
            <v>0.81876722499999999</v>
          </cell>
          <cell r="J6">
            <v>0.90289982499999999</v>
          </cell>
          <cell r="K6">
            <v>0.94587099999999991</v>
          </cell>
          <cell r="L6">
            <v>0.99154217499999997</v>
          </cell>
          <cell r="M6">
            <v>1.0090350749999999</v>
          </cell>
          <cell r="N6">
            <v>1.0412347</v>
          </cell>
          <cell r="O6">
            <v>0.99332304999999987</v>
          </cell>
          <cell r="P6">
            <v>0.97508327500000003</v>
          </cell>
          <cell r="Q6">
            <v>0.86955127499999996</v>
          </cell>
          <cell r="R6">
            <v>0.79854550000000002</v>
          </cell>
          <cell r="S6">
            <v>0.74600932499999995</v>
          </cell>
          <cell r="T6">
            <v>0.68666547500000008</v>
          </cell>
          <cell r="U6">
            <v>0.65472434999999995</v>
          </cell>
          <cell r="V6">
            <v>0.64185602500000005</v>
          </cell>
          <cell r="W6">
            <v>0.63039512499999995</v>
          </cell>
          <cell r="X6">
            <v>0.64185602500000005</v>
          </cell>
          <cell r="Y6">
            <v>0.63039512499999995</v>
          </cell>
        </row>
        <row r="7">
          <cell r="B7">
            <v>15.343330849999999</v>
          </cell>
          <cell r="C7">
            <v>14.776628500000001</v>
          </cell>
          <cell r="D7">
            <v>14.543999899999999</v>
          </cell>
          <cell r="E7">
            <v>14.308149325</v>
          </cell>
          <cell r="F7">
            <v>14.542773025000001</v>
          </cell>
          <cell r="G7">
            <v>15.341976174999999</v>
          </cell>
          <cell r="H7">
            <v>17.238570725000002</v>
          </cell>
          <cell r="I7">
            <v>19.756752975000001</v>
          </cell>
          <cell r="J7">
            <v>22.01011325</v>
          </cell>
          <cell r="K7">
            <v>23.111783500000001</v>
          </cell>
          <cell r="L7">
            <v>23.811353674999999</v>
          </cell>
          <cell r="M7">
            <v>24.270022875000002</v>
          </cell>
          <cell r="N7">
            <v>24.826450350000002</v>
          </cell>
          <cell r="O7">
            <v>25.042398925000001</v>
          </cell>
          <cell r="P7">
            <v>24.495386125000003</v>
          </cell>
          <cell r="Q7">
            <v>23.500336149999999</v>
          </cell>
          <cell r="R7">
            <v>21.554683199999999</v>
          </cell>
          <cell r="S7">
            <v>20.380459299999998</v>
          </cell>
          <cell r="T7">
            <v>19.189701575000001</v>
          </cell>
          <cell r="U7">
            <v>18.551512225</v>
          </cell>
          <cell r="V7">
            <v>18.418762675</v>
          </cell>
          <cell r="W7">
            <v>17.698994149999997</v>
          </cell>
          <cell r="X7">
            <v>16.891506200000002</v>
          </cell>
          <cell r="Y7">
            <v>15.769314550000001</v>
          </cell>
        </row>
        <row r="8">
          <cell r="B8">
            <v>0.88782324999999995</v>
          </cell>
          <cell r="C8">
            <v>0.8297949</v>
          </cell>
          <cell r="D8">
            <v>0.81305264999999993</v>
          </cell>
          <cell r="E8">
            <v>0.81215507499999995</v>
          </cell>
          <cell r="F8">
            <v>0.82988692500000005</v>
          </cell>
          <cell r="G8">
            <v>0.8648442999999999</v>
          </cell>
          <cell r="H8">
            <v>0.98517002500000006</v>
          </cell>
          <cell r="I8">
            <v>1.1612572000000001</v>
          </cell>
          <cell r="J8">
            <v>1.2985040999999999</v>
          </cell>
          <cell r="K8">
            <v>1.4092037999999998</v>
          </cell>
          <cell r="L8">
            <v>1.4503173249999999</v>
          </cell>
          <cell r="M8">
            <v>1.5182644000000001</v>
          </cell>
          <cell r="N8">
            <v>1.575510325</v>
          </cell>
          <cell r="O8">
            <v>1.5722769250000002</v>
          </cell>
          <cell r="P8">
            <v>1.4815694749999999</v>
          </cell>
          <cell r="Q8">
            <v>1.3682744250000001</v>
          </cell>
          <cell r="R8">
            <v>1.2521141999999998</v>
          </cell>
          <cell r="S8">
            <v>1.1615449</v>
          </cell>
          <cell r="T8">
            <v>1.089259725</v>
          </cell>
          <cell r="U8">
            <v>1.0756473</v>
          </cell>
          <cell r="V8">
            <v>1.0459484749999999</v>
          </cell>
          <cell r="W8">
            <v>1.054463425</v>
          </cell>
          <cell r="X8">
            <v>0.97622927500000001</v>
          </cell>
          <cell r="Y8">
            <v>0.89984775000000006</v>
          </cell>
        </row>
        <row r="9">
          <cell r="B9">
            <v>0.88782324999999995</v>
          </cell>
          <cell r="C9">
            <v>0.8297949</v>
          </cell>
          <cell r="D9">
            <v>0.81305264999999993</v>
          </cell>
          <cell r="E9">
            <v>0.81215507499999995</v>
          </cell>
          <cell r="F9">
            <v>0.82988692500000005</v>
          </cell>
          <cell r="G9">
            <v>0.8648442999999999</v>
          </cell>
          <cell r="H9">
            <v>0.98517002500000006</v>
          </cell>
          <cell r="I9">
            <v>1.1612572000000001</v>
          </cell>
          <cell r="J9">
            <v>1.2985040999999999</v>
          </cell>
          <cell r="K9">
            <v>1.4092037999999998</v>
          </cell>
          <cell r="L9">
            <v>1.4503173249999999</v>
          </cell>
          <cell r="M9">
            <v>1.5182644000000001</v>
          </cell>
          <cell r="N9">
            <v>1.575510325</v>
          </cell>
          <cell r="O9">
            <v>1.5722769250000002</v>
          </cell>
          <cell r="P9">
            <v>1.4815694749999999</v>
          </cell>
          <cell r="Q9">
            <v>1.3682744250000001</v>
          </cell>
          <cell r="R9">
            <v>1.2521141999999998</v>
          </cell>
          <cell r="S9">
            <v>1.1615449</v>
          </cell>
          <cell r="T9">
            <v>1.089259725</v>
          </cell>
          <cell r="U9">
            <v>1.0756473</v>
          </cell>
          <cell r="V9">
            <v>1.0459484749999999</v>
          </cell>
          <cell r="W9">
            <v>1.054463425</v>
          </cell>
          <cell r="X9">
            <v>0.97622927500000001</v>
          </cell>
          <cell r="Y9">
            <v>0.89984775000000006</v>
          </cell>
        </row>
        <row r="10">
          <cell r="B10">
            <v>0.88782324999999995</v>
          </cell>
          <cell r="C10">
            <v>0.8297949</v>
          </cell>
          <cell r="D10">
            <v>0.81305264999999993</v>
          </cell>
          <cell r="E10">
            <v>0.81215507499999995</v>
          </cell>
          <cell r="F10">
            <v>0.82988692500000005</v>
          </cell>
          <cell r="G10">
            <v>0.8648442999999999</v>
          </cell>
          <cell r="H10">
            <v>0.98517002500000006</v>
          </cell>
          <cell r="I10">
            <v>1.1612572000000001</v>
          </cell>
          <cell r="J10">
            <v>1.2985040999999999</v>
          </cell>
          <cell r="K10">
            <v>1.4092037999999998</v>
          </cell>
          <cell r="L10">
            <v>1.4503173249999999</v>
          </cell>
          <cell r="M10">
            <v>1.5182644000000001</v>
          </cell>
          <cell r="N10">
            <v>1.575510325</v>
          </cell>
          <cell r="O10">
            <v>1.5722769250000002</v>
          </cell>
          <cell r="P10">
            <v>1.4815694749999999</v>
          </cell>
          <cell r="Q10">
            <v>1.3682744250000001</v>
          </cell>
          <cell r="R10">
            <v>1.2521141999999998</v>
          </cell>
          <cell r="S10">
            <v>1.1615449</v>
          </cell>
          <cell r="T10">
            <v>1.089259725</v>
          </cell>
          <cell r="U10">
            <v>1.0756473</v>
          </cell>
          <cell r="V10">
            <v>1.0459484749999999</v>
          </cell>
          <cell r="W10">
            <v>1.054463425</v>
          </cell>
          <cell r="X10">
            <v>0.97622927500000001</v>
          </cell>
          <cell r="Y10">
            <v>0.89984775000000006</v>
          </cell>
        </row>
        <row r="11">
          <cell r="B11">
            <v>0.88782324999999995</v>
          </cell>
          <cell r="C11">
            <v>0.8297949</v>
          </cell>
          <cell r="D11">
            <v>0.81305264999999993</v>
          </cell>
          <cell r="E11">
            <v>0.81215507499999995</v>
          </cell>
          <cell r="F11">
            <v>0.82988692500000005</v>
          </cell>
          <cell r="G11">
            <v>0.8648442999999999</v>
          </cell>
          <cell r="H11">
            <v>0.98517002500000006</v>
          </cell>
          <cell r="I11">
            <v>1.1612572000000001</v>
          </cell>
          <cell r="J11">
            <v>1.2985040999999999</v>
          </cell>
          <cell r="K11">
            <v>1.4092037999999998</v>
          </cell>
          <cell r="L11">
            <v>1.4503173249999999</v>
          </cell>
          <cell r="M11">
            <v>1.5182644000000001</v>
          </cell>
          <cell r="N11">
            <v>1.575510325</v>
          </cell>
          <cell r="O11">
            <v>1.5722769250000002</v>
          </cell>
          <cell r="P11">
            <v>1.4815694749999999</v>
          </cell>
          <cell r="Q11">
            <v>1.3682744250000001</v>
          </cell>
          <cell r="R11">
            <v>1.2521141999999998</v>
          </cell>
          <cell r="S11">
            <v>1.1615449</v>
          </cell>
          <cell r="T11">
            <v>1.089259725</v>
          </cell>
          <cell r="U11">
            <v>1.0756473</v>
          </cell>
          <cell r="V11">
            <v>1.0459484749999999</v>
          </cell>
          <cell r="W11">
            <v>1.054463425</v>
          </cell>
          <cell r="X11">
            <v>0.97622927500000001</v>
          </cell>
          <cell r="Y11">
            <v>0.89984775000000006</v>
          </cell>
        </row>
        <row r="12">
          <cell r="B12">
            <v>0.88782324999999995</v>
          </cell>
          <cell r="C12">
            <v>0.8297949</v>
          </cell>
          <cell r="D12">
            <v>0.81305264999999993</v>
          </cell>
          <cell r="E12">
            <v>0.81215507499999995</v>
          </cell>
          <cell r="F12">
            <v>0.82988692500000005</v>
          </cell>
          <cell r="G12">
            <v>0.8648442999999999</v>
          </cell>
          <cell r="H12">
            <v>0.98517002500000006</v>
          </cell>
          <cell r="I12">
            <v>1.1612572000000001</v>
          </cell>
          <cell r="J12">
            <v>1.2985040999999999</v>
          </cell>
          <cell r="K12">
            <v>1.4092037999999998</v>
          </cell>
          <cell r="L12">
            <v>1.4503173249999999</v>
          </cell>
          <cell r="M12">
            <v>1.5182644000000001</v>
          </cell>
          <cell r="N12">
            <v>1.575510325</v>
          </cell>
          <cell r="O12">
            <v>1.5722769250000002</v>
          </cell>
          <cell r="P12">
            <v>1.4815694749999999</v>
          </cell>
          <cell r="Q12">
            <v>1.3682744250000001</v>
          </cell>
          <cell r="R12">
            <v>1.2521141999999998</v>
          </cell>
          <cell r="S12">
            <v>1.1615449</v>
          </cell>
          <cell r="T12">
            <v>1.089259725</v>
          </cell>
          <cell r="U12">
            <v>1.0756473</v>
          </cell>
          <cell r="V12">
            <v>1.0459484749999999</v>
          </cell>
          <cell r="W12">
            <v>1.054463425</v>
          </cell>
          <cell r="X12">
            <v>0.97622927500000001</v>
          </cell>
          <cell r="Y12">
            <v>0.89984775000000006</v>
          </cell>
        </row>
        <row r="13">
          <cell r="B13">
            <v>0.88782324999999995</v>
          </cell>
          <cell r="C13">
            <v>0.8297949</v>
          </cell>
          <cell r="D13">
            <v>0.81305264999999993</v>
          </cell>
          <cell r="E13">
            <v>0.81215507499999995</v>
          </cell>
          <cell r="F13">
            <v>0.82988692500000005</v>
          </cell>
          <cell r="G13">
            <v>0.8648442999999999</v>
          </cell>
          <cell r="H13">
            <v>0.98517002500000006</v>
          </cell>
          <cell r="I13">
            <v>1.1612572000000001</v>
          </cell>
          <cell r="J13">
            <v>1.2985040999999999</v>
          </cell>
          <cell r="K13">
            <v>1.4092037999999998</v>
          </cell>
          <cell r="L13">
            <v>1.4503173249999999</v>
          </cell>
          <cell r="M13">
            <v>1.5182644000000001</v>
          </cell>
          <cell r="N13">
            <v>1.575510325</v>
          </cell>
          <cell r="O13">
            <v>1.5722769250000002</v>
          </cell>
          <cell r="P13">
            <v>1.4815694749999999</v>
          </cell>
          <cell r="Q13">
            <v>1.3682744250000001</v>
          </cell>
          <cell r="R13">
            <v>1.2521141999999998</v>
          </cell>
          <cell r="S13">
            <v>1.1615449</v>
          </cell>
          <cell r="T13">
            <v>1.089259725</v>
          </cell>
          <cell r="U13">
            <v>1.0756473</v>
          </cell>
          <cell r="V13">
            <v>1.0459484749999999</v>
          </cell>
          <cell r="W13">
            <v>1.054463425</v>
          </cell>
          <cell r="X13">
            <v>0.97622927500000001</v>
          </cell>
          <cell r="Y13">
            <v>0.89984775000000006</v>
          </cell>
        </row>
      </sheetData>
      <sheetData sheetId="10">
        <row r="2">
          <cell r="B2">
            <v>17.657839299999999</v>
          </cell>
          <cell r="C2">
            <v>16.496119499999999</v>
          </cell>
          <cell r="D2">
            <v>16.020173325000002</v>
          </cell>
          <cell r="E2">
            <v>15.884764925000002</v>
          </cell>
          <cell r="F2">
            <v>15.844437375</v>
          </cell>
          <cell r="G2">
            <v>15.585193175000001</v>
          </cell>
          <cell r="H2">
            <v>16.248821225</v>
          </cell>
          <cell r="I2">
            <v>17.413908025000001</v>
          </cell>
          <cell r="J2">
            <v>19.431798450000002</v>
          </cell>
          <cell r="K2">
            <v>20.242945174999999</v>
          </cell>
          <cell r="L2">
            <v>20.86072205</v>
          </cell>
          <cell r="M2">
            <v>21.415643225</v>
          </cell>
          <cell r="N2">
            <v>21.818313125</v>
          </cell>
          <cell r="O2">
            <v>21.4610691</v>
          </cell>
          <cell r="P2">
            <v>21.000491175000001</v>
          </cell>
          <cell r="Q2">
            <v>20.464597224999999</v>
          </cell>
          <cell r="R2">
            <v>20.421265599999998</v>
          </cell>
          <cell r="S2">
            <v>20.622561949999998</v>
          </cell>
          <cell r="T2">
            <v>20.296291825000001</v>
          </cell>
          <cell r="U2">
            <v>20.102320200000001</v>
          </cell>
          <cell r="V2">
            <v>20.083460325000001</v>
          </cell>
          <cell r="W2">
            <v>19.611741549999998</v>
          </cell>
          <cell r="X2">
            <v>18.1233425</v>
          </cell>
          <cell r="Y2">
            <v>16.762933725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</row>
        <row r="7">
          <cell r="B7">
            <v>15.1797881</v>
          </cell>
          <cell r="C7">
            <v>14.79948235</v>
          </cell>
          <cell r="D7">
            <v>14.271860625</v>
          </cell>
          <cell r="E7">
            <v>14.118289249999998</v>
          </cell>
          <cell r="F7">
            <v>13.979594700000002</v>
          </cell>
          <cell r="G7">
            <v>13.933512674999999</v>
          </cell>
          <cell r="H7">
            <v>14.170905125000001</v>
          </cell>
          <cell r="I7">
            <v>14.634265900000001</v>
          </cell>
          <cell r="J7">
            <v>14.953120200000001</v>
          </cell>
          <cell r="K7">
            <v>15.812511900000001</v>
          </cell>
          <cell r="L7">
            <v>16.402894974999999</v>
          </cell>
          <cell r="M7">
            <v>16.689870825</v>
          </cell>
          <cell r="N7">
            <v>16.786010750000003</v>
          </cell>
          <cell r="O7">
            <v>16.218736175</v>
          </cell>
          <cell r="P7">
            <v>16.19535445</v>
          </cell>
          <cell r="Q7">
            <v>15.892203575</v>
          </cell>
          <cell r="R7">
            <v>15.76646875</v>
          </cell>
          <cell r="S7">
            <v>15.5480187</v>
          </cell>
          <cell r="T7">
            <v>15.459118125</v>
          </cell>
          <cell r="U7">
            <v>15.434880975</v>
          </cell>
          <cell r="V7">
            <v>15.838993050000001</v>
          </cell>
          <cell r="W7">
            <v>16.147107599999998</v>
          </cell>
          <cell r="X7">
            <v>16.339059374999998</v>
          </cell>
          <cell r="Y7">
            <v>15.490761975</v>
          </cell>
        </row>
        <row r="8">
          <cell r="B8">
            <v>0.85026535000000003</v>
          </cell>
          <cell r="C8">
            <v>0.82391495000000003</v>
          </cell>
          <cell r="D8">
            <v>0.79866924999999989</v>
          </cell>
          <cell r="E8">
            <v>0.77273309999999995</v>
          </cell>
          <cell r="F8">
            <v>0.79301947500000003</v>
          </cell>
          <cell r="G8">
            <v>0.78700144999999988</v>
          </cell>
          <cell r="H8">
            <v>0.77585142499999993</v>
          </cell>
          <cell r="I8">
            <v>0.79465342500000002</v>
          </cell>
          <cell r="J8">
            <v>0.84858535000000002</v>
          </cell>
          <cell r="K8">
            <v>0.88716740000000005</v>
          </cell>
          <cell r="L8">
            <v>0.93489719999999998</v>
          </cell>
          <cell r="M8">
            <v>0.91394347499999995</v>
          </cell>
          <cell r="N8">
            <v>1.020392075</v>
          </cell>
          <cell r="O8">
            <v>0.9477272000000001</v>
          </cell>
          <cell r="P8">
            <v>0.93800402500000002</v>
          </cell>
          <cell r="Q8">
            <v>0.92489787499999987</v>
          </cell>
          <cell r="R8">
            <v>0.940443425</v>
          </cell>
          <cell r="S8">
            <v>0.92933947500000003</v>
          </cell>
          <cell r="T8">
            <v>0.89953707500000002</v>
          </cell>
          <cell r="U8">
            <v>0.95891170000000003</v>
          </cell>
          <cell r="V8">
            <v>0.98229332499999988</v>
          </cell>
          <cell r="W8">
            <v>1.01737725</v>
          </cell>
          <cell r="X8">
            <v>1.001613125</v>
          </cell>
          <cell r="Y8">
            <v>0.92763644999999995</v>
          </cell>
        </row>
        <row r="9">
          <cell r="B9">
            <v>0.85026535000000003</v>
          </cell>
          <cell r="C9">
            <v>0.82391495000000003</v>
          </cell>
          <cell r="D9">
            <v>0.79866924999999989</v>
          </cell>
          <cell r="E9">
            <v>0.77273309999999995</v>
          </cell>
          <cell r="F9">
            <v>0.79301947500000003</v>
          </cell>
          <cell r="G9">
            <v>0.78700144999999988</v>
          </cell>
          <cell r="H9">
            <v>0.77585142499999993</v>
          </cell>
          <cell r="I9">
            <v>0.79465342500000002</v>
          </cell>
          <cell r="J9">
            <v>0.84858535000000002</v>
          </cell>
          <cell r="K9">
            <v>0.88716740000000005</v>
          </cell>
          <cell r="L9">
            <v>0.93489719999999998</v>
          </cell>
          <cell r="M9">
            <v>0.91394347499999995</v>
          </cell>
          <cell r="N9">
            <v>1.020392075</v>
          </cell>
          <cell r="O9">
            <v>0.9477272000000001</v>
          </cell>
          <cell r="P9">
            <v>0.93800402500000002</v>
          </cell>
          <cell r="Q9">
            <v>0.92489787499999987</v>
          </cell>
          <cell r="R9">
            <v>0.940443425</v>
          </cell>
          <cell r="S9">
            <v>0.92933947500000003</v>
          </cell>
          <cell r="T9">
            <v>0.89953707500000002</v>
          </cell>
          <cell r="U9">
            <v>0.95891170000000003</v>
          </cell>
          <cell r="V9">
            <v>0.98229332499999988</v>
          </cell>
          <cell r="W9">
            <v>1.01737725</v>
          </cell>
          <cell r="X9">
            <v>1.001613125</v>
          </cell>
          <cell r="Y9">
            <v>0.92763644999999995</v>
          </cell>
        </row>
        <row r="10">
          <cell r="B10">
            <v>0.85026535000000003</v>
          </cell>
          <cell r="C10">
            <v>0.82391495000000003</v>
          </cell>
          <cell r="D10">
            <v>0.79866924999999989</v>
          </cell>
          <cell r="E10">
            <v>0.77273309999999995</v>
          </cell>
          <cell r="F10">
            <v>0.79301947500000003</v>
          </cell>
          <cell r="G10">
            <v>0.78700144999999988</v>
          </cell>
          <cell r="H10">
            <v>0.77585142499999993</v>
          </cell>
          <cell r="I10">
            <v>0.79465342500000002</v>
          </cell>
          <cell r="J10">
            <v>0.84858535000000002</v>
          </cell>
          <cell r="K10">
            <v>0.88716740000000005</v>
          </cell>
          <cell r="L10">
            <v>0.93489719999999998</v>
          </cell>
          <cell r="M10">
            <v>0.91394347499999995</v>
          </cell>
          <cell r="N10">
            <v>1.020392075</v>
          </cell>
          <cell r="O10">
            <v>0.9477272000000001</v>
          </cell>
          <cell r="P10">
            <v>0.93800402500000002</v>
          </cell>
          <cell r="Q10">
            <v>0.92489787499999987</v>
          </cell>
          <cell r="R10">
            <v>0.940443425</v>
          </cell>
          <cell r="S10">
            <v>0.92933947500000003</v>
          </cell>
          <cell r="T10">
            <v>0.89953707500000002</v>
          </cell>
          <cell r="U10">
            <v>0.95891170000000003</v>
          </cell>
          <cell r="V10">
            <v>0.98229332499999988</v>
          </cell>
          <cell r="W10">
            <v>1.01737725</v>
          </cell>
          <cell r="X10">
            <v>1.001613125</v>
          </cell>
          <cell r="Y10">
            <v>0.92763644999999995</v>
          </cell>
        </row>
        <row r="11">
          <cell r="B11">
            <v>0.85026535000000003</v>
          </cell>
          <cell r="C11">
            <v>0.82391495000000003</v>
          </cell>
          <cell r="D11">
            <v>0.79866924999999989</v>
          </cell>
          <cell r="E11">
            <v>0.77273309999999995</v>
          </cell>
          <cell r="F11">
            <v>0.79301947500000003</v>
          </cell>
          <cell r="G11">
            <v>0.78700144999999988</v>
          </cell>
          <cell r="H11">
            <v>0.77585142499999993</v>
          </cell>
          <cell r="I11">
            <v>0.79465342500000002</v>
          </cell>
          <cell r="J11">
            <v>0.84858535000000002</v>
          </cell>
          <cell r="K11">
            <v>0.88716740000000005</v>
          </cell>
          <cell r="L11">
            <v>0.93489719999999998</v>
          </cell>
          <cell r="M11">
            <v>0.91394347499999995</v>
          </cell>
          <cell r="N11">
            <v>1.020392075</v>
          </cell>
          <cell r="O11">
            <v>0.9477272000000001</v>
          </cell>
          <cell r="P11">
            <v>0.93800402500000002</v>
          </cell>
          <cell r="Q11">
            <v>0.92489787499999987</v>
          </cell>
          <cell r="R11">
            <v>0.940443425</v>
          </cell>
          <cell r="S11">
            <v>0.92933947500000003</v>
          </cell>
          <cell r="T11">
            <v>0.89953707500000002</v>
          </cell>
          <cell r="U11">
            <v>0.95891170000000003</v>
          </cell>
          <cell r="V11">
            <v>0.98229332499999988</v>
          </cell>
          <cell r="W11">
            <v>1.01737725</v>
          </cell>
          <cell r="X11">
            <v>1.001613125</v>
          </cell>
          <cell r="Y11">
            <v>0.92763644999999995</v>
          </cell>
        </row>
        <row r="12">
          <cell r="B12">
            <v>0.85026535000000003</v>
          </cell>
          <cell r="C12">
            <v>0.82391495000000003</v>
          </cell>
          <cell r="D12">
            <v>0.79866924999999989</v>
          </cell>
          <cell r="E12">
            <v>0.77273309999999995</v>
          </cell>
          <cell r="F12">
            <v>0.79301947500000003</v>
          </cell>
          <cell r="G12">
            <v>0.78700144999999988</v>
          </cell>
          <cell r="H12">
            <v>0.77585142499999993</v>
          </cell>
          <cell r="I12">
            <v>0.79465342500000002</v>
          </cell>
          <cell r="J12">
            <v>0.84858535000000002</v>
          </cell>
          <cell r="K12">
            <v>0.88716740000000005</v>
          </cell>
          <cell r="L12">
            <v>0.93489719999999998</v>
          </cell>
          <cell r="M12">
            <v>0.91394347499999995</v>
          </cell>
          <cell r="N12">
            <v>1.020392075</v>
          </cell>
          <cell r="O12">
            <v>0.9477272000000001</v>
          </cell>
          <cell r="P12">
            <v>0.93800402500000002</v>
          </cell>
          <cell r="Q12">
            <v>0.92489787499999987</v>
          </cell>
          <cell r="R12">
            <v>0.940443425</v>
          </cell>
          <cell r="S12">
            <v>0.92933947500000003</v>
          </cell>
          <cell r="T12">
            <v>0.89953707500000002</v>
          </cell>
          <cell r="U12">
            <v>0.95891170000000003</v>
          </cell>
          <cell r="V12">
            <v>0.98229332499999988</v>
          </cell>
          <cell r="W12">
            <v>1.01737725</v>
          </cell>
          <cell r="X12">
            <v>1.001613125</v>
          </cell>
          <cell r="Y12">
            <v>0.92763644999999995</v>
          </cell>
        </row>
        <row r="13">
          <cell r="B13">
            <v>0.85026535000000003</v>
          </cell>
          <cell r="C13">
            <v>0.82391495000000003</v>
          </cell>
          <cell r="D13">
            <v>0.79866924999999989</v>
          </cell>
          <cell r="E13">
            <v>0.77273309999999995</v>
          </cell>
          <cell r="F13">
            <v>0.79301947500000003</v>
          </cell>
          <cell r="G13">
            <v>0.78700144999999988</v>
          </cell>
          <cell r="H13">
            <v>0.77585142499999993</v>
          </cell>
          <cell r="I13">
            <v>0.79465342500000002</v>
          </cell>
          <cell r="J13">
            <v>0.84858535000000002</v>
          </cell>
          <cell r="K13">
            <v>0.88716740000000005</v>
          </cell>
          <cell r="L13">
            <v>0.93489719999999998</v>
          </cell>
          <cell r="M13">
            <v>0.91394347499999995</v>
          </cell>
          <cell r="N13">
            <v>1.020392075</v>
          </cell>
          <cell r="O13">
            <v>0.9477272000000001</v>
          </cell>
          <cell r="P13">
            <v>0.93800402500000002</v>
          </cell>
          <cell r="Q13">
            <v>0.92489787499999987</v>
          </cell>
          <cell r="R13">
            <v>0.940443425</v>
          </cell>
          <cell r="S13">
            <v>0.92933947500000003</v>
          </cell>
          <cell r="T13">
            <v>0.89953707500000002</v>
          </cell>
          <cell r="U13">
            <v>0.95891170000000003</v>
          </cell>
          <cell r="V13">
            <v>0.98229332499999988</v>
          </cell>
          <cell r="W13">
            <v>1.01737725</v>
          </cell>
          <cell r="X13">
            <v>1.001613125</v>
          </cell>
          <cell r="Y13">
            <v>0.92763644999999995</v>
          </cell>
        </row>
      </sheetData>
      <sheetData sheetId="11">
        <row r="2">
          <cell r="B2">
            <v>15.6901188</v>
          </cell>
          <cell r="C2">
            <v>14.997771275</v>
          </cell>
          <cell r="D2">
            <v>14.599308725</v>
          </cell>
          <cell r="E2">
            <v>14.422920225</v>
          </cell>
          <cell r="F2">
            <v>14.303022349999999</v>
          </cell>
          <cell r="G2">
            <v>13.900646699999999</v>
          </cell>
          <cell r="H2">
            <v>14.270467275000001</v>
          </cell>
          <cell r="I2">
            <v>15.347094049999999</v>
          </cell>
          <cell r="J2">
            <v>17.073251724999999</v>
          </cell>
          <cell r="K2">
            <v>18.573566449999998</v>
          </cell>
          <cell r="L2">
            <v>19.52025845</v>
          </cell>
          <cell r="M2">
            <v>20.473474975000002</v>
          </cell>
          <cell r="N2">
            <v>21.003448949999999</v>
          </cell>
          <cell r="O2">
            <v>21.154441325000001</v>
          </cell>
          <cell r="P2">
            <v>20.983703624999997</v>
          </cell>
          <cell r="Q2">
            <v>20.604909424999999</v>
          </cell>
          <cell r="R2">
            <v>20.648726</v>
          </cell>
          <cell r="S2">
            <v>20.745269775000001</v>
          </cell>
          <cell r="T2">
            <v>20.855329050000002</v>
          </cell>
          <cell r="U2">
            <v>20.875560274999998</v>
          </cell>
          <cell r="V2">
            <v>20.280202375000002</v>
          </cell>
          <cell r="W2">
            <v>19.974474450000002</v>
          </cell>
          <cell r="X2">
            <v>18.737875474999999</v>
          </cell>
          <cell r="Y2">
            <v>17.342327100000002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</row>
        <row r="7">
          <cell r="B7">
            <v>14.50263095</v>
          </cell>
          <cell r="C7">
            <v>13.808830224999999</v>
          </cell>
          <cell r="D7">
            <v>13.343423599999999</v>
          </cell>
          <cell r="E7">
            <v>13.1516533</v>
          </cell>
          <cell r="F7">
            <v>12.6978607</v>
          </cell>
          <cell r="G7">
            <v>12.12191915</v>
          </cell>
          <cell r="H7">
            <v>12.092104925000001</v>
          </cell>
          <cell r="I7">
            <v>12.28636695</v>
          </cell>
          <cell r="J7">
            <v>13.00135375</v>
          </cell>
          <cell r="K7">
            <v>13.875530475</v>
          </cell>
          <cell r="L7">
            <v>14.7886808</v>
          </cell>
          <cell r="M7">
            <v>15.412899250000002</v>
          </cell>
          <cell r="N7">
            <v>15.602192875</v>
          </cell>
          <cell r="O7">
            <v>15.699860325</v>
          </cell>
          <cell r="P7">
            <v>15.4753542</v>
          </cell>
          <cell r="Q7">
            <v>15.06094695</v>
          </cell>
          <cell r="R7">
            <v>15.062060575</v>
          </cell>
          <cell r="S7">
            <v>15.267057899999999</v>
          </cell>
          <cell r="T7">
            <v>15.018277399999999</v>
          </cell>
          <cell r="U7">
            <v>14.895138025000001</v>
          </cell>
          <cell r="V7">
            <v>14.380885849999999</v>
          </cell>
          <cell r="W7">
            <v>15.0133157</v>
          </cell>
          <cell r="X7">
            <v>14.368598475000001</v>
          </cell>
          <cell r="Y7">
            <v>13.59631585</v>
          </cell>
        </row>
        <row r="8">
          <cell r="B8">
            <v>0.87956142500000001</v>
          </cell>
          <cell r="C8">
            <v>0.85004669999999993</v>
          </cell>
          <cell r="D8">
            <v>0.85485654999999994</v>
          </cell>
          <cell r="E8">
            <v>0.83070395000000008</v>
          </cell>
          <cell r="F8">
            <v>0.80262754999999997</v>
          </cell>
          <cell r="G8">
            <v>0.77928047499999997</v>
          </cell>
          <cell r="H8">
            <v>0.78710499999999994</v>
          </cell>
          <cell r="I8">
            <v>0.80006157499999997</v>
          </cell>
          <cell r="J8">
            <v>0.86083999999999994</v>
          </cell>
          <cell r="K8">
            <v>0.89769602500000001</v>
          </cell>
          <cell r="L8">
            <v>0.90767229999999999</v>
          </cell>
          <cell r="M8">
            <v>0.94010972500000001</v>
          </cell>
          <cell r="N8">
            <v>0.96349137499999993</v>
          </cell>
          <cell r="O8">
            <v>0.97621779999999991</v>
          </cell>
          <cell r="P8">
            <v>1.003833875</v>
          </cell>
          <cell r="Q8">
            <v>1.027123475</v>
          </cell>
          <cell r="R8">
            <v>1.0270199500000001</v>
          </cell>
          <cell r="S8">
            <v>1.0416219250000001</v>
          </cell>
          <cell r="T8">
            <v>1.00855165</v>
          </cell>
          <cell r="U8">
            <v>0.97705780000000009</v>
          </cell>
          <cell r="V8">
            <v>0.91083665000000003</v>
          </cell>
          <cell r="W8">
            <v>0.96041907500000001</v>
          </cell>
          <cell r="X8">
            <v>0.89478479999999994</v>
          </cell>
          <cell r="Y8">
            <v>0.87467107499999996</v>
          </cell>
        </row>
        <row r="9">
          <cell r="B9">
            <v>0.87956142500000001</v>
          </cell>
          <cell r="C9">
            <v>0.85004669999999993</v>
          </cell>
          <cell r="D9">
            <v>0.85485654999999994</v>
          </cell>
          <cell r="E9">
            <v>0.83070395000000008</v>
          </cell>
          <cell r="F9">
            <v>0.80262754999999997</v>
          </cell>
          <cell r="G9">
            <v>0.77928047499999997</v>
          </cell>
          <cell r="H9">
            <v>0.78710499999999994</v>
          </cell>
          <cell r="I9">
            <v>0.80006157499999997</v>
          </cell>
          <cell r="J9">
            <v>0.86083999999999994</v>
          </cell>
          <cell r="K9">
            <v>0.89769602500000001</v>
          </cell>
          <cell r="L9">
            <v>0.90767229999999999</v>
          </cell>
          <cell r="M9">
            <v>0.94010972500000001</v>
          </cell>
          <cell r="N9">
            <v>0.96349137499999993</v>
          </cell>
          <cell r="O9">
            <v>0.97621779999999991</v>
          </cell>
          <cell r="P9">
            <v>1.003833875</v>
          </cell>
          <cell r="Q9">
            <v>1.027123475</v>
          </cell>
          <cell r="R9">
            <v>1.0270199500000001</v>
          </cell>
          <cell r="S9">
            <v>1.0416219250000001</v>
          </cell>
          <cell r="T9">
            <v>1.00855165</v>
          </cell>
          <cell r="U9">
            <v>0.97705780000000009</v>
          </cell>
          <cell r="V9">
            <v>0.91083665000000003</v>
          </cell>
          <cell r="W9">
            <v>0.96041907500000001</v>
          </cell>
          <cell r="X9">
            <v>0.89478479999999994</v>
          </cell>
          <cell r="Y9">
            <v>0.87467107499999996</v>
          </cell>
        </row>
        <row r="10">
          <cell r="B10">
            <v>0.87956142500000001</v>
          </cell>
          <cell r="C10">
            <v>0.85004669999999993</v>
          </cell>
          <cell r="D10">
            <v>0.85485654999999994</v>
          </cell>
          <cell r="E10">
            <v>0.83070395000000008</v>
          </cell>
          <cell r="F10">
            <v>0.80262754999999997</v>
          </cell>
          <cell r="G10">
            <v>0.77928047499999997</v>
          </cell>
          <cell r="H10">
            <v>0.78710499999999994</v>
          </cell>
          <cell r="I10">
            <v>0.80006157499999997</v>
          </cell>
          <cell r="J10">
            <v>0.86083999999999994</v>
          </cell>
          <cell r="K10">
            <v>0.89769602500000001</v>
          </cell>
          <cell r="L10">
            <v>0.90767229999999999</v>
          </cell>
          <cell r="M10">
            <v>0.94010972500000001</v>
          </cell>
          <cell r="N10">
            <v>0.96349137499999993</v>
          </cell>
          <cell r="O10">
            <v>0.97621779999999991</v>
          </cell>
          <cell r="P10">
            <v>1.003833875</v>
          </cell>
          <cell r="Q10">
            <v>1.027123475</v>
          </cell>
          <cell r="R10">
            <v>1.0270199500000001</v>
          </cell>
          <cell r="S10">
            <v>1.0416219250000001</v>
          </cell>
          <cell r="T10">
            <v>1.00855165</v>
          </cell>
          <cell r="U10">
            <v>0.97705780000000009</v>
          </cell>
          <cell r="V10">
            <v>0.91083665000000003</v>
          </cell>
          <cell r="W10">
            <v>0.96041907500000001</v>
          </cell>
          <cell r="X10">
            <v>0.89478479999999994</v>
          </cell>
          <cell r="Y10">
            <v>0.87467107499999996</v>
          </cell>
        </row>
        <row r="11">
          <cell r="B11">
            <v>0.87956142500000001</v>
          </cell>
          <cell r="C11">
            <v>0.85004669999999993</v>
          </cell>
          <cell r="D11">
            <v>0.85485654999999994</v>
          </cell>
          <cell r="E11">
            <v>0.83070395000000008</v>
          </cell>
          <cell r="F11">
            <v>0.80262754999999997</v>
          </cell>
          <cell r="G11">
            <v>0.77928047499999997</v>
          </cell>
          <cell r="H11">
            <v>0.78710499999999994</v>
          </cell>
          <cell r="I11">
            <v>0.80006157499999997</v>
          </cell>
          <cell r="J11">
            <v>0.86083999999999994</v>
          </cell>
          <cell r="K11">
            <v>0.89769602500000001</v>
          </cell>
          <cell r="L11">
            <v>0.90767229999999999</v>
          </cell>
          <cell r="M11">
            <v>0.94010972500000001</v>
          </cell>
          <cell r="N11">
            <v>0.96349137499999993</v>
          </cell>
          <cell r="O11">
            <v>0.97621779999999991</v>
          </cell>
          <cell r="P11">
            <v>1.003833875</v>
          </cell>
          <cell r="Q11">
            <v>1.027123475</v>
          </cell>
          <cell r="R11">
            <v>1.0270199500000001</v>
          </cell>
          <cell r="S11">
            <v>1.0416219250000001</v>
          </cell>
          <cell r="T11">
            <v>1.00855165</v>
          </cell>
          <cell r="U11">
            <v>0.97705780000000009</v>
          </cell>
          <cell r="V11">
            <v>0.91083665000000003</v>
          </cell>
          <cell r="W11">
            <v>0.96041907500000001</v>
          </cell>
          <cell r="X11">
            <v>0.89478479999999994</v>
          </cell>
          <cell r="Y11">
            <v>0.87467107499999996</v>
          </cell>
        </row>
        <row r="12">
          <cell r="B12">
            <v>0.87956142500000001</v>
          </cell>
          <cell r="C12">
            <v>0.85004669999999993</v>
          </cell>
          <cell r="D12">
            <v>0.85485654999999994</v>
          </cell>
          <cell r="E12">
            <v>0.83070395000000008</v>
          </cell>
          <cell r="F12">
            <v>0.80262754999999997</v>
          </cell>
          <cell r="G12">
            <v>0.77928047499999997</v>
          </cell>
          <cell r="H12">
            <v>0.78710499999999994</v>
          </cell>
          <cell r="I12">
            <v>0.80006157499999997</v>
          </cell>
          <cell r="J12">
            <v>0.86083999999999994</v>
          </cell>
          <cell r="K12">
            <v>0.89769602500000001</v>
          </cell>
          <cell r="L12">
            <v>0.90767229999999999</v>
          </cell>
          <cell r="M12">
            <v>0.94010972500000001</v>
          </cell>
          <cell r="N12">
            <v>0.96349137499999993</v>
          </cell>
          <cell r="O12">
            <v>0.97621779999999991</v>
          </cell>
          <cell r="P12">
            <v>1.003833875</v>
          </cell>
          <cell r="Q12">
            <v>1.027123475</v>
          </cell>
          <cell r="R12">
            <v>1.0270199500000001</v>
          </cell>
          <cell r="S12">
            <v>1.0416219250000001</v>
          </cell>
          <cell r="T12">
            <v>1.00855165</v>
          </cell>
          <cell r="U12">
            <v>0.97705780000000009</v>
          </cell>
          <cell r="V12">
            <v>0.91083665000000003</v>
          </cell>
          <cell r="W12">
            <v>0.96041907500000001</v>
          </cell>
          <cell r="X12">
            <v>0.89478479999999994</v>
          </cell>
          <cell r="Y12">
            <v>0.87467107499999996</v>
          </cell>
        </row>
        <row r="13">
          <cell r="B13">
            <v>0.87956142500000001</v>
          </cell>
          <cell r="C13">
            <v>0.85004669999999993</v>
          </cell>
          <cell r="D13">
            <v>0.85485654999999994</v>
          </cell>
          <cell r="E13">
            <v>0.83070395000000008</v>
          </cell>
          <cell r="F13">
            <v>0.80262754999999997</v>
          </cell>
          <cell r="G13">
            <v>0.77928047499999997</v>
          </cell>
          <cell r="H13">
            <v>0.78710499999999994</v>
          </cell>
          <cell r="I13">
            <v>0.80006157499999997</v>
          </cell>
          <cell r="J13">
            <v>0.86083999999999994</v>
          </cell>
          <cell r="K13">
            <v>0.89769602500000001</v>
          </cell>
          <cell r="L13">
            <v>0.90767229999999999</v>
          </cell>
          <cell r="M13">
            <v>0.94010972500000001</v>
          </cell>
          <cell r="N13">
            <v>0.96349137499999993</v>
          </cell>
          <cell r="O13">
            <v>0.97621779999999991</v>
          </cell>
          <cell r="P13">
            <v>1.003833875</v>
          </cell>
          <cell r="Q13">
            <v>1.027123475</v>
          </cell>
          <cell r="R13">
            <v>1.0270199500000001</v>
          </cell>
          <cell r="S13">
            <v>1.0416219250000001</v>
          </cell>
          <cell r="T13">
            <v>1.00855165</v>
          </cell>
          <cell r="U13">
            <v>0.97705780000000009</v>
          </cell>
          <cell r="V13">
            <v>0.91083665000000003</v>
          </cell>
          <cell r="W13">
            <v>0.96041907500000001</v>
          </cell>
          <cell r="X13">
            <v>0.89478479999999994</v>
          </cell>
          <cell r="Y13">
            <v>0.87467107499999996</v>
          </cell>
        </row>
      </sheetData>
      <sheetData sheetId="12">
        <row r="2">
          <cell r="B2">
            <v>5.4079991750000005</v>
          </cell>
          <cell r="C2">
            <v>5.1911848250000006</v>
          </cell>
          <cell r="D2">
            <v>5.083583</v>
          </cell>
          <cell r="E2">
            <v>5.1082407749999996</v>
          </cell>
          <cell r="F2">
            <v>5.2373452999999994</v>
          </cell>
          <cell r="G2">
            <v>5.1097169999999998</v>
          </cell>
          <cell r="H2">
            <v>5.905539375</v>
          </cell>
          <cell r="I2">
            <v>7.057663775</v>
          </cell>
          <cell r="J2">
            <v>7.8537040249999999</v>
          </cell>
          <cell r="K2">
            <v>8.222977825000001</v>
          </cell>
          <cell r="L2">
            <v>8.3813739250000001</v>
          </cell>
          <cell r="M2">
            <v>8.5230045250000011</v>
          </cell>
          <cell r="N2">
            <v>8.6682963999999991</v>
          </cell>
          <cell r="O2">
            <v>8.6003571250000004</v>
          </cell>
          <cell r="P2">
            <v>8.3444686250000011</v>
          </cell>
          <cell r="Q2">
            <v>7.9082599</v>
          </cell>
          <cell r="R2">
            <v>7.4498265749999995</v>
          </cell>
          <cell r="S2">
            <v>7.2867359500000006</v>
          </cell>
          <cell r="T2">
            <v>6.8813331249999994</v>
          </cell>
          <cell r="U2">
            <v>6.7418598249999997</v>
          </cell>
          <cell r="V2">
            <v>6.6309383999999998</v>
          </cell>
          <cell r="W2">
            <v>6.0581281250000005</v>
          </cell>
          <cell r="X2">
            <v>5.2247421000000003</v>
          </cell>
          <cell r="Y2">
            <v>4.8825652499999999</v>
          </cell>
        </row>
        <row r="3">
          <cell r="B3">
            <v>0.93699902499999999</v>
          </cell>
          <cell r="C3">
            <v>0.88453760000000003</v>
          </cell>
          <cell r="D3">
            <v>0.864793225</v>
          </cell>
          <cell r="E3">
            <v>0.86400972500000006</v>
          </cell>
          <cell r="F3">
            <v>0.92432857499999999</v>
          </cell>
          <cell r="G3">
            <v>0.92534715000000001</v>
          </cell>
          <cell r="H3">
            <v>1.1157311750000001</v>
          </cell>
          <cell r="I3">
            <v>1.4526708500000001</v>
          </cell>
          <cell r="J3">
            <v>1.517333225</v>
          </cell>
          <cell r="K3">
            <v>1.6056021</v>
          </cell>
          <cell r="L3">
            <v>1.729929625</v>
          </cell>
          <cell r="M3">
            <v>1.7795701999999998</v>
          </cell>
          <cell r="N3">
            <v>1.805270425</v>
          </cell>
          <cell r="O3">
            <v>1.7863543499999999</v>
          </cell>
          <cell r="P3">
            <v>1.7748927750000001</v>
          </cell>
          <cell r="Q3">
            <v>1.6651569500000001</v>
          </cell>
          <cell r="R3">
            <v>1.4988802750000001</v>
          </cell>
          <cell r="S3">
            <v>1.440593725</v>
          </cell>
          <cell r="T3">
            <v>1.2584126249999998</v>
          </cell>
          <cell r="U3">
            <v>1.171097925</v>
          </cell>
          <cell r="V3">
            <v>1.1326736500000001</v>
          </cell>
          <cell r="W3">
            <v>1.117295175</v>
          </cell>
          <cell r="X3">
            <v>1.1326736500000001</v>
          </cell>
          <cell r="Y3">
            <v>1.117295175</v>
          </cell>
        </row>
        <row r="4">
          <cell r="B4">
            <v>0.176296125</v>
          </cell>
          <cell r="C4">
            <v>0.17377130000000002</v>
          </cell>
          <cell r="D4">
            <v>0.17134985</v>
          </cell>
          <cell r="E4">
            <v>0.17075525</v>
          </cell>
          <cell r="F4">
            <v>0.21176455</v>
          </cell>
          <cell r="G4">
            <v>0.19403034999999999</v>
          </cell>
          <cell r="H4">
            <v>0.20531025</v>
          </cell>
          <cell r="I4">
            <v>0.24563014999999999</v>
          </cell>
          <cell r="J4">
            <v>0.27086994999999997</v>
          </cell>
          <cell r="K4">
            <v>0.28376127500000004</v>
          </cell>
          <cell r="L4">
            <v>0.29746262499999998</v>
          </cell>
          <cell r="M4">
            <v>0.30271052500000001</v>
          </cell>
          <cell r="N4">
            <v>0.31237040000000005</v>
          </cell>
          <cell r="O4">
            <v>0.29799690000000001</v>
          </cell>
          <cell r="P4">
            <v>0.29252500000000003</v>
          </cell>
          <cell r="Q4">
            <v>0.26086537500000001</v>
          </cell>
          <cell r="R4">
            <v>0.23956364999999999</v>
          </cell>
          <cell r="S4">
            <v>0.22380277500000001</v>
          </cell>
          <cell r="T4">
            <v>0.20599962500000002</v>
          </cell>
          <cell r="U4">
            <v>0.196417275</v>
          </cell>
          <cell r="V4">
            <v>0.19255677500000001</v>
          </cell>
          <cell r="W4">
            <v>0.18911855</v>
          </cell>
          <cell r="X4">
            <v>0.19255677500000001</v>
          </cell>
          <cell r="Y4">
            <v>0.18911855</v>
          </cell>
        </row>
        <row r="5">
          <cell r="B5">
            <v>0.176296125</v>
          </cell>
          <cell r="C5">
            <v>0.17377130000000002</v>
          </cell>
          <cell r="D5">
            <v>0.17134985</v>
          </cell>
          <cell r="E5">
            <v>0.17075525</v>
          </cell>
          <cell r="F5">
            <v>0.21176455</v>
          </cell>
          <cell r="G5">
            <v>0.19403034999999999</v>
          </cell>
          <cell r="H5">
            <v>0.20531025</v>
          </cell>
          <cell r="I5">
            <v>0.24563014999999999</v>
          </cell>
          <cell r="J5">
            <v>0.27086994999999997</v>
          </cell>
          <cell r="K5">
            <v>0.28376127500000004</v>
          </cell>
          <cell r="L5">
            <v>0.29746262499999998</v>
          </cell>
          <cell r="M5">
            <v>0.30271052500000001</v>
          </cell>
          <cell r="N5">
            <v>0.31237040000000005</v>
          </cell>
          <cell r="O5">
            <v>0.29799690000000001</v>
          </cell>
          <cell r="P5">
            <v>0.29252500000000003</v>
          </cell>
          <cell r="Q5">
            <v>0.26086537500000001</v>
          </cell>
          <cell r="R5">
            <v>0.23956364999999999</v>
          </cell>
          <cell r="S5">
            <v>0.22380277500000001</v>
          </cell>
          <cell r="T5">
            <v>0.20599962500000002</v>
          </cell>
          <cell r="U5">
            <v>0.196417275</v>
          </cell>
          <cell r="V5">
            <v>0.19255677500000001</v>
          </cell>
          <cell r="W5">
            <v>0.18911855</v>
          </cell>
          <cell r="X5">
            <v>0.19255677500000001</v>
          </cell>
          <cell r="Y5">
            <v>0.18911855</v>
          </cell>
        </row>
        <row r="6">
          <cell r="B6">
            <v>0.176296125</v>
          </cell>
          <cell r="C6">
            <v>0.17377130000000002</v>
          </cell>
          <cell r="D6">
            <v>0.17134985</v>
          </cell>
          <cell r="E6">
            <v>0.17075525</v>
          </cell>
          <cell r="F6">
            <v>0.21176455</v>
          </cell>
          <cell r="G6">
            <v>0.19403034999999999</v>
          </cell>
          <cell r="H6">
            <v>0.20531025</v>
          </cell>
          <cell r="I6">
            <v>0.24563014999999999</v>
          </cell>
          <cell r="J6">
            <v>0.27086994999999997</v>
          </cell>
          <cell r="K6">
            <v>0.28376127500000004</v>
          </cell>
          <cell r="L6">
            <v>0.29746262499999998</v>
          </cell>
          <cell r="M6">
            <v>0.30271052500000001</v>
          </cell>
          <cell r="N6">
            <v>0.31237040000000005</v>
          </cell>
          <cell r="O6">
            <v>0.29799690000000001</v>
          </cell>
          <cell r="P6">
            <v>0.29252500000000003</v>
          </cell>
          <cell r="Q6">
            <v>0.26086537500000001</v>
          </cell>
          <cell r="R6">
            <v>0.23956364999999999</v>
          </cell>
          <cell r="S6">
            <v>0.22380277500000001</v>
          </cell>
          <cell r="T6">
            <v>0.20599962500000002</v>
          </cell>
          <cell r="U6">
            <v>0.196417275</v>
          </cell>
          <cell r="V6">
            <v>0.19255677500000001</v>
          </cell>
          <cell r="W6">
            <v>0.18911855</v>
          </cell>
          <cell r="X6">
            <v>0.19255677500000001</v>
          </cell>
          <cell r="Y6">
            <v>0.18911855</v>
          </cell>
        </row>
        <row r="7">
          <cell r="B7">
            <v>3.9892659999999998</v>
          </cell>
          <cell r="C7">
            <v>3.8419234000000002</v>
          </cell>
          <cell r="D7">
            <v>3.7814399500000002</v>
          </cell>
          <cell r="E7">
            <v>3.7201187999999998</v>
          </cell>
          <cell r="F7">
            <v>3.7811209999999997</v>
          </cell>
          <cell r="G7">
            <v>3.9889138000000006</v>
          </cell>
          <cell r="H7">
            <v>4.4820283750000005</v>
          </cell>
          <cell r="I7">
            <v>5.1367557500000007</v>
          </cell>
          <cell r="J7">
            <v>5.722629425</v>
          </cell>
          <cell r="K7">
            <v>6.0090637000000005</v>
          </cell>
          <cell r="L7">
            <v>6.1909519500000005</v>
          </cell>
          <cell r="M7">
            <v>6.310205925</v>
          </cell>
          <cell r="N7">
            <v>6.4548770749999997</v>
          </cell>
          <cell r="O7">
            <v>6.5110237250000003</v>
          </cell>
          <cell r="P7">
            <v>6.3688003999999996</v>
          </cell>
          <cell r="Q7">
            <v>6.1100873999999994</v>
          </cell>
          <cell r="R7">
            <v>5.6042176500000007</v>
          </cell>
          <cell r="S7">
            <v>5.2989194250000002</v>
          </cell>
          <cell r="T7">
            <v>4.9893224000000007</v>
          </cell>
          <cell r="U7">
            <v>4.8233931749999996</v>
          </cell>
          <cell r="V7">
            <v>4.7888783249999998</v>
          </cell>
          <cell r="W7">
            <v>4.6017384999999997</v>
          </cell>
          <cell r="X7">
            <v>4.3917916249999998</v>
          </cell>
          <cell r="Y7">
            <v>4.1000217750000001</v>
          </cell>
        </row>
        <row r="8">
          <cell r="B8">
            <v>0.26634697499999999</v>
          </cell>
          <cell r="C8">
            <v>0.24893847499999999</v>
          </cell>
          <cell r="D8">
            <v>0.24391580000000002</v>
          </cell>
          <cell r="E8">
            <v>0.243646525</v>
          </cell>
          <cell r="F8">
            <v>0.24896604999999999</v>
          </cell>
          <cell r="G8">
            <v>0.2594533</v>
          </cell>
          <cell r="H8">
            <v>0.29555100000000001</v>
          </cell>
          <cell r="I8">
            <v>0.34837717499999998</v>
          </cell>
          <cell r="J8">
            <v>0.38955119999999999</v>
          </cell>
          <cell r="K8">
            <v>0.42276112499999996</v>
          </cell>
          <cell r="L8">
            <v>0.43509517499999995</v>
          </cell>
          <cell r="M8">
            <v>0.45547932499999999</v>
          </cell>
          <cell r="N8">
            <v>0.47265307499999998</v>
          </cell>
          <cell r="O8">
            <v>0.47168307500000001</v>
          </cell>
          <cell r="P8">
            <v>0.44447084999999997</v>
          </cell>
          <cell r="Q8">
            <v>0.41048235</v>
          </cell>
          <cell r="R8">
            <v>0.37563424999999995</v>
          </cell>
          <cell r="S8">
            <v>0.34846344999999995</v>
          </cell>
          <cell r="T8">
            <v>0.32677790000000001</v>
          </cell>
          <cell r="U8">
            <v>0.32269417500000003</v>
          </cell>
          <cell r="V8">
            <v>0.31378452500000004</v>
          </cell>
          <cell r="W8">
            <v>0.31633905000000001</v>
          </cell>
          <cell r="X8">
            <v>0.29286877500000003</v>
          </cell>
          <cell r="Y8">
            <v>0.26995435000000001</v>
          </cell>
        </row>
        <row r="9">
          <cell r="B9">
            <v>0.26634697499999999</v>
          </cell>
          <cell r="C9">
            <v>0.24893847499999999</v>
          </cell>
          <cell r="D9">
            <v>0.24391580000000002</v>
          </cell>
          <cell r="E9">
            <v>0.243646525</v>
          </cell>
          <cell r="F9">
            <v>0.24896604999999999</v>
          </cell>
          <cell r="G9">
            <v>0.2594533</v>
          </cell>
          <cell r="H9">
            <v>0.29555100000000001</v>
          </cell>
          <cell r="I9">
            <v>0.34837717499999998</v>
          </cell>
          <cell r="J9">
            <v>0.38955119999999999</v>
          </cell>
          <cell r="K9">
            <v>0.42276112499999996</v>
          </cell>
          <cell r="L9">
            <v>0.43509517499999995</v>
          </cell>
          <cell r="M9">
            <v>0.45547932499999999</v>
          </cell>
          <cell r="N9">
            <v>0.47265307499999998</v>
          </cell>
          <cell r="O9">
            <v>0.47168307500000001</v>
          </cell>
          <cell r="P9">
            <v>0.44447084999999997</v>
          </cell>
          <cell r="Q9">
            <v>0.41048235</v>
          </cell>
          <cell r="R9">
            <v>0.37563424999999995</v>
          </cell>
          <cell r="S9">
            <v>0.34846344999999995</v>
          </cell>
          <cell r="T9">
            <v>0.32677790000000001</v>
          </cell>
          <cell r="U9">
            <v>0.32269417500000003</v>
          </cell>
          <cell r="V9">
            <v>0.31378452500000004</v>
          </cell>
          <cell r="W9">
            <v>0.31633905000000001</v>
          </cell>
          <cell r="X9">
            <v>0.29286877500000003</v>
          </cell>
          <cell r="Y9">
            <v>0.26995435000000001</v>
          </cell>
        </row>
        <row r="10">
          <cell r="B10">
            <v>0.26634697499999999</v>
          </cell>
          <cell r="C10">
            <v>0.24893847499999999</v>
          </cell>
          <cell r="D10">
            <v>0.24391580000000002</v>
          </cell>
          <cell r="E10">
            <v>0.243646525</v>
          </cell>
          <cell r="F10">
            <v>0.24896604999999999</v>
          </cell>
          <cell r="G10">
            <v>0.2594533</v>
          </cell>
          <cell r="H10">
            <v>0.29555100000000001</v>
          </cell>
          <cell r="I10">
            <v>0.34837717499999998</v>
          </cell>
          <cell r="J10">
            <v>0.38955119999999999</v>
          </cell>
          <cell r="K10">
            <v>0.42276112499999996</v>
          </cell>
          <cell r="L10">
            <v>0.43509517499999995</v>
          </cell>
          <cell r="M10">
            <v>0.45547932499999999</v>
          </cell>
          <cell r="N10">
            <v>0.47265307499999998</v>
          </cell>
          <cell r="O10">
            <v>0.47168307500000001</v>
          </cell>
          <cell r="P10">
            <v>0.44447084999999997</v>
          </cell>
          <cell r="Q10">
            <v>0.41048235</v>
          </cell>
          <cell r="R10">
            <v>0.37563424999999995</v>
          </cell>
          <cell r="S10">
            <v>0.34846344999999995</v>
          </cell>
          <cell r="T10">
            <v>0.32677790000000001</v>
          </cell>
          <cell r="U10">
            <v>0.32269417500000003</v>
          </cell>
          <cell r="V10">
            <v>0.31378452500000004</v>
          </cell>
          <cell r="W10">
            <v>0.31633905000000001</v>
          </cell>
          <cell r="X10">
            <v>0.29286877500000003</v>
          </cell>
          <cell r="Y10">
            <v>0.26995435000000001</v>
          </cell>
        </row>
        <row r="11">
          <cell r="B11">
            <v>0.26634697499999999</v>
          </cell>
          <cell r="C11">
            <v>0.24893847499999999</v>
          </cell>
          <cell r="D11">
            <v>0.24391580000000002</v>
          </cell>
          <cell r="E11">
            <v>0.243646525</v>
          </cell>
          <cell r="F11">
            <v>0.24896604999999999</v>
          </cell>
          <cell r="G11">
            <v>0.2594533</v>
          </cell>
          <cell r="H11">
            <v>0.29555100000000001</v>
          </cell>
          <cell r="I11">
            <v>0.34837717499999998</v>
          </cell>
          <cell r="J11">
            <v>0.38955119999999999</v>
          </cell>
          <cell r="K11">
            <v>0.42276112499999996</v>
          </cell>
          <cell r="L11">
            <v>0.43509517499999995</v>
          </cell>
          <cell r="M11">
            <v>0.45547932499999999</v>
          </cell>
          <cell r="N11">
            <v>0.47265307499999998</v>
          </cell>
          <cell r="O11">
            <v>0.47168307500000001</v>
          </cell>
          <cell r="P11">
            <v>0.44447084999999997</v>
          </cell>
          <cell r="Q11">
            <v>0.41048235</v>
          </cell>
          <cell r="R11">
            <v>0.37563424999999995</v>
          </cell>
          <cell r="S11">
            <v>0.34846344999999995</v>
          </cell>
          <cell r="T11">
            <v>0.32677790000000001</v>
          </cell>
          <cell r="U11">
            <v>0.32269417500000003</v>
          </cell>
          <cell r="V11">
            <v>0.31378452500000004</v>
          </cell>
          <cell r="W11">
            <v>0.31633905000000001</v>
          </cell>
          <cell r="X11">
            <v>0.29286877500000003</v>
          </cell>
          <cell r="Y11">
            <v>0.26995435000000001</v>
          </cell>
        </row>
        <row r="12">
          <cell r="B12">
            <v>0.26634697499999999</v>
          </cell>
          <cell r="C12">
            <v>0.24893847499999999</v>
          </cell>
          <cell r="D12">
            <v>0.24391580000000002</v>
          </cell>
          <cell r="E12">
            <v>0.243646525</v>
          </cell>
          <cell r="F12">
            <v>0.24896604999999999</v>
          </cell>
          <cell r="G12">
            <v>0.2594533</v>
          </cell>
          <cell r="H12">
            <v>0.29555100000000001</v>
          </cell>
          <cell r="I12">
            <v>0.34837717499999998</v>
          </cell>
          <cell r="J12">
            <v>0.38955119999999999</v>
          </cell>
          <cell r="K12">
            <v>0.42276112499999996</v>
          </cell>
          <cell r="L12">
            <v>0.43509517499999995</v>
          </cell>
          <cell r="M12">
            <v>0.45547932499999999</v>
          </cell>
          <cell r="N12">
            <v>0.47265307499999998</v>
          </cell>
          <cell r="O12">
            <v>0.47168307500000001</v>
          </cell>
          <cell r="P12">
            <v>0.44447084999999997</v>
          </cell>
          <cell r="Q12">
            <v>0.41048235</v>
          </cell>
          <cell r="R12">
            <v>0.37563424999999995</v>
          </cell>
          <cell r="S12">
            <v>0.34846344999999995</v>
          </cell>
          <cell r="T12">
            <v>0.32677790000000001</v>
          </cell>
          <cell r="U12">
            <v>0.32269417500000003</v>
          </cell>
          <cell r="V12">
            <v>0.31378452500000004</v>
          </cell>
          <cell r="W12">
            <v>0.31633905000000001</v>
          </cell>
          <cell r="X12">
            <v>0.29286877500000003</v>
          </cell>
          <cell r="Y12">
            <v>0.26995435000000001</v>
          </cell>
        </row>
        <row r="13">
          <cell r="B13">
            <v>0.26634697499999999</v>
          </cell>
          <cell r="C13">
            <v>0.24893847499999999</v>
          </cell>
          <cell r="D13">
            <v>0.24391580000000002</v>
          </cell>
          <cell r="E13">
            <v>0.243646525</v>
          </cell>
          <cell r="F13">
            <v>0.24896604999999999</v>
          </cell>
          <cell r="G13">
            <v>0.2594533</v>
          </cell>
          <cell r="H13">
            <v>0.29555100000000001</v>
          </cell>
          <cell r="I13">
            <v>0.34837717499999998</v>
          </cell>
          <cell r="J13">
            <v>0.38955119999999999</v>
          </cell>
          <cell r="K13">
            <v>0.42276112499999996</v>
          </cell>
          <cell r="L13">
            <v>0.43509517499999995</v>
          </cell>
          <cell r="M13">
            <v>0.45547932499999999</v>
          </cell>
          <cell r="N13">
            <v>0.47265307499999998</v>
          </cell>
          <cell r="O13">
            <v>0.47168307500000001</v>
          </cell>
          <cell r="P13">
            <v>0.44447084999999997</v>
          </cell>
          <cell r="Q13">
            <v>0.41048235</v>
          </cell>
          <cell r="R13">
            <v>0.37563424999999995</v>
          </cell>
          <cell r="S13">
            <v>0.34846344999999995</v>
          </cell>
          <cell r="T13">
            <v>0.32677790000000001</v>
          </cell>
          <cell r="U13">
            <v>0.32269417500000003</v>
          </cell>
          <cell r="V13">
            <v>0.31378452500000004</v>
          </cell>
          <cell r="W13">
            <v>0.31633905000000001</v>
          </cell>
          <cell r="X13">
            <v>0.29286877500000003</v>
          </cell>
          <cell r="Y13">
            <v>0.26995435000000001</v>
          </cell>
        </row>
      </sheetData>
      <sheetData sheetId="13">
        <row r="2">
          <cell r="B2">
            <v>4.5910382250000001</v>
          </cell>
          <cell r="C2">
            <v>4.2889911000000005</v>
          </cell>
          <cell r="D2">
            <v>4.1652450749999996</v>
          </cell>
          <cell r="E2">
            <v>4.1300388999999997</v>
          </cell>
          <cell r="F2">
            <v>4.1195537</v>
          </cell>
          <cell r="G2">
            <v>4.0521501999999998</v>
          </cell>
          <cell r="H2">
            <v>4.2246934999999999</v>
          </cell>
          <cell r="I2">
            <v>4.5276161000000004</v>
          </cell>
          <cell r="J2">
            <v>5.0522676000000004</v>
          </cell>
          <cell r="K2">
            <v>5.2631657499999998</v>
          </cell>
          <cell r="L2">
            <v>5.4237877250000004</v>
          </cell>
          <cell r="M2">
            <v>5.5680672250000001</v>
          </cell>
          <cell r="N2">
            <v>5.6727613999999997</v>
          </cell>
          <cell r="O2">
            <v>5.5798779500000002</v>
          </cell>
          <cell r="P2">
            <v>5.4601277000000001</v>
          </cell>
          <cell r="Q2">
            <v>5.320795275</v>
          </cell>
          <cell r="R2">
            <v>5.3095290249999998</v>
          </cell>
          <cell r="S2">
            <v>5.361866075</v>
          </cell>
          <cell r="T2">
            <v>5.2770358750000002</v>
          </cell>
          <cell r="U2">
            <v>5.2266032500000001</v>
          </cell>
          <cell r="V2">
            <v>5.221699675</v>
          </cell>
          <cell r="W2">
            <v>5.0990527999999999</v>
          </cell>
          <cell r="X2">
            <v>4.7120690500000002</v>
          </cell>
          <cell r="Y2">
            <v>4.3583627749999998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</row>
        <row r="7">
          <cell r="B7">
            <v>3.946744925</v>
          </cell>
          <cell r="C7">
            <v>3.8478653999999999</v>
          </cell>
          <cell r="D7">
            <v>3.7106837499999998</v>
          </cell>
          <cell r="E7">
            <v>3.670755175</v>
          </cell>
          <cell r="F7">
            <v>3.6346946250000003</v>
          </cell>
          <cell r="G7">
            <v>3.6227133</v>
          </cell>
          <cell r="H7">
            <v>3.6844353249999999</v>
          </cell>
          <cell r="I7">
            <v>3.804909125</v>
          </cell>
          <cell r="J7">
            <v>3.8878112499999999</v>
          </cell>
          <cell r="K7">
            <v>4.1112530749999996</v>
          </cell>
          <cell r="L7">
            <v>4.2647526999999998</v>
          </cell>
          <cell r="M7">
            <v>4.3393663999999994</v>
          </cell>
          <cell r="N7">
            <v>4.3643628000000003</v>
          </cell>
          <cell r="O7">
            <v>4.2168714000000005</v>
          </cell>
          <cell r="P7">
            <v>4.2107921500000005</v>
          </cell>
          <cell r="Q7">
            <v>4.1319729249999995</v>
          </cell>
          <cell r="R7">
            <v>4.0992818999999994</v>
          </cell>
          <cell r="S7">
            <v>4.0424848500000001</v>
          </cell>
          <cell r="T7">
            <v>4.0193707249999999</v>
          </cell>
          <cell r="U7">
            <v>4.0130690749999998</v>
          </cell>
          <cell r="V7">
            <v>4.1181381999999997</v>
          </cell>
          <cell r="W7">
            <v>4.1982479750000001</v>
          </cell>
          <cell r="X7">
            <v>4.2481554250000002</v>
          </cell>
          <cell r="Y7">
            <v>4.0275981249999999</v>
          </cell>
        </row>
        <row r="8">
          <cell r="B8">
            <v>0.25507957499999995</v>
          </cell>
          <cell r="C8">
            <v>0.24717449999999999</v>
          </cell>
          <cell r="D8">
            <v>0.23960077499999999</v>
          </cell>
          <cell r="E8">
            <v>0.23181995</v>
          </cell>
          <cell r="F8">
            <v>0.23790582500000002</v>
          </cell>
          <cell r="G8">
            <v>0.236100425</v>
          </cell>
          <cell r="H8">
            <v>0.23275542499999999</v>
          </cell>
          <cell r="I8">
            <v>0.238396</v>
          </cell>
          <cell r="J8">
            <v>0.25457559999999996</v>
          </cell>
          <cell r="K8">
            <v>0.26615022500000002</v>
          </cell>
          <cell r="L8">
            <v>0.28046915</v>
          </cell>
          <cell r="M8">
            <v>0.27418302500000002</v>
          </cell>
          <cell r="N8">
            <v>0.30611759999999999</v>
          </cell>
          <cell r="O8">
            <v>0.28431814999999994</v>
          </cell>
          <cell r="P8">
            <v>0.28140120000000002</v>
          </cell>
          <cell r="Q8">
            <v>0.27746937500000002</v>
          </cell>
          <cell r="R8">
            <v>0.28213302499999998</v>
          </cell>
          <cell r="S8">
            <v>0.27880185000000002</v>
          </cell>
          <cell r="T8">
            <v>0.26986114999999999</v>
          </cell>
          <cell r="U8">
            <v>0.28767349999999997</v>
          </cell>
          <cell r="V8">
            <v>0.29468802499999996</v>
          </cell>
          <cell r="W8">
            <v>0.305213175</v>
          </cell>
          <cell r="X8">
            <v>0.30048392499999999</v>
          </cell>
          <cell r="Y8">
            <v>0.27829092500000002</v>
          </cell>
        </row>
        <row r="9">
          <cell r="B9">
            <v>0.25507957499999995</v>
          </cell>
          <cell r="C9">
            <v>0.24717449999999999</v>
          </cell>
          <cell r="D9">
            <v>0.23960077499999999</v>
          </cell>
          <cell r="E9">
            <v>0.23181995</v>
          </cell>
          <cell r="F9">
            <v>0.23790582500000002</v>
          </cell>
          <cell r="G9">
            <v>0.236100425</v>
          </cell>
          <cell r="H9">
            <v>0.23275542499999999</v>
          </cell>
          <cell r="I9">
            <v>0.238396</v>
          </cell>
          <cell r="J9">
            <v>0.25457559999999996</v>
          </cell>
          <cell r="K9">
            <v>0.26615022500000002</v>
          </cell>
          <cell r="L9">
            <v>0.28046915</v>
          </cell>
          <cell r="M9">
            <v>0.27418302500000002</v>
          </cell>
          <cell r="N9">
            <v>0.30611759999999999</v>
          </cell>
          <cell r="O9">
            <v>0.28431814999999994</v>
          </cell>
          <cell r="P9">
            <v>0.28140120000000002</v>
          </cell>
          <cell r="Q9">
            <v>0.27746937500000002</v>
          </cell>
          <cell r="R9">
            <v>0.28213302499999998</v>
          </cell>
          <cell r="S9">
            <v>0.27880185000000002</v>
          </cell>
          <cell r="T9">
            <v>0.26986114999999999</v>
          </cell>
          <cell r="U9">
            <v>0.28767349999999997</v>
          </cell>
          <cell r="V9">
            <v>0.29468802499999996</v>
          </cell>
          <cell r="W9">
            <v>0.305213175</v>
          </cell>
          <cell r="X9">
            <v>0.30048392499999999</v>
          </cell>
          <cell r="Y9">
            <v>0.27829092500000002</v>
          </cell>
        </row>
        <row r="10">
          <cell r="B10">
            <v>0.25507957499999995</v>
          </cell>
          <cell r="C10">
            <v>0.24717449999999999</v>
          </cell>
          <cell r="D10">
            <v>0.23960077499999999</v>
          </cell>
          <cell r="E10">
            <v>0.23181995</v>
          </cell>
          <cell r="F10">
            <v>0.23790582500000002</v>
          </cell>
          <cell r="G10">
            <v>0.236100425</v>
          </cell>
          <cell r="H10">
            <v>0.23275542499999999</v>
          </cell>
          <cell r="I10">
            <v>0.238396</v>
          </cell>
          <cell r="J10">
            <v>0.25457559999999996</v>
          </cell>
          <cell r="K10">
            <v>0.26615022500000002</v>
          </cell>
          <cell r="L10">
            <v>0.28046915</v>
          </cell>
          <cell r="M10">
            <v>0.27418302500000002</v>
          </cell>
          <cell r="N10">
            <v>0.30611759999999999</v>
          </cell>
          <cell r="O10">
            <v>0.28431814999999994</v>
          </cell>
          <cell r="P10">
            <v>0.28140120000000002</v>
          </cell>
          <cell r="Q10">
            <v>0.27746937500000002</v>
          </cell>
          <cell r="R10">
            <v>0.28213302499999998</v>
          </cell>
          <cell r="S10">
            <v>0.27880185000000002</v>
          </cell>
          <cell r="T10">
            <v>0.26986114999999999</v>
          </cell>
          <cell r="U10">
            <v>0.28767349999999997</v>
          </cell>
          <cell r="V10">
            <v>0.29468802499999996</v>
          </cell>
          <cell r="W10">
            <v>0.305213175</v>
          </cell>
          <cell r="X10">
            <v>0.30048392499999999</v>
          </cell>
          <cell r="Y10">
            <v>0.27829092500000002</v>
          </cell>
        </row>
        <row r="11">
          <cell r="B11">
            <v>0.25507957499999995</v>
          </cell>
          <cell r="C11">
            <v>0.24717449999999999</v>
          </cell>
          <cell r="D11">
            <v>0.23960077499999999</v>
          </cell>
          <cell r="E11">
            <v>0.23181995</v>
          </cell>
          <cell r="F11">
            <v>0.23790582500000002</v>
          </cell>
          <cell r="G11">
            <v>0.236100425</v>
          </cell>
          <cell r="H11">
            <v>0.23275542499999999</v>
          </cell>
          <cell r="I11">
            <v>0.238396</v>
          </cell>
          <cell r="J11">
            <v>0.25457559999999996</v>
          </cell>
          <cell r="K11">
            <v>0.26615022500000002</v>
          </cell>
          <cell r="L11">
            <v>0.28046915</v>
          </cell>
          <cell r="M11">
            <v>0.27418302500000002</v>
          </cell>
          <cell r="N11">
            <v>0.30611759999999999</v>
          </cell>
          <cell r="O11">
            <v>0.28431814999999994</v>
          </cell>
          <cell r="P11">
            <v>0.28140120000000002</v>
          </cell>
          <cell r="Q11">
            <v>0.27746937500000002</v>
          </cell>
          <cell r="R11">
            <v>0.28213302499999998</v>
          </cell>
          <cell r="S11">
            <v>0.27880185000000002</v>
          </cell>
          <cell r="T11">
            <v>0.26986114999999999</v>
          </cell>
          <cell r="U11">
            <v>0.28767349999999997</v>
          </cell>
          <cell r="V11">
            <v>0.29468802499999996</v>
          </cell>
          <cell r="W11">
            <v>0.305213175</v>
          </cell>
          <cell r="X11">
            <v>0.30048392499999999</v>
          </cell>
          <cell r="Y11">
            <v>0.27829092500000002</v>
          </cell>
        </row>
        <row r="12">
          <cell r="B12">
            <v>0.25507957499999995</v>
          </cell>
          <cell r="C12">
            <v>0.24717449999999999</v>
          </cell>
          <cell r="D12">
            <v>0.23960077499999999</v>
          </cell>
          <cell r="E12">
            <v>0.23181995</v>
          </cell>
          <cell r="F12">
            <v>0.23790582500000002</v>
          </cell>
          <cell r="G12">
            <v>0.236100425</v>
          </cell>
          <cell r="H12">
            <v>0.23275542499999999</v>
          </cell>
          <cell r="I12">
            <v>0.238396</v>
          </cell>
          <cell r="J12">
            <v>0.25457559999999996</v>
          </cell>
          <cell r="K12">
            <v>0.26615022500000002</v>
          </cell>
          <cell r="L12">
            <v>0.28046915</v>
          </cell>
          <cell r="M12">
            <v>0.27418302500000002</v>
          </cell>
          <cell r="N12">
            <v>0.30611759999999999</v>
          </cell>
          <cell r="O12">
            <v>0.28431814999999994</v>
          </cell>
          <cell r="P12">
            <v>0.28140120000000002</v>
          </cell>
          <cell r="Q12">
            <v>0.27746937500000002</v>
          </cell>
          <cell r="R12">
            <v>0.28213302499999998</v>
          </cell>
          <cell r="S12">
            <v>0.27880185000000002</v>
          </cell>
          <cell r="T12">
            <v>0.26986114999999999</v>
          </cell>
          <cell r="U12">
            <v>0.28767349999999997</v>
          </cell>
          <cell r="V12">
            <v>0.29468802499999996</v>
          </cell>
          <cell r="W12">
            <v>0.305213175</v>
          </cell>
          <cell r="X12">
            <v>0.30048392499999999</v>
          </cell>
          <cell r="Y12">
            <v>0.27829092500000002</v>
          </cell>
        </row>
        <row r="13">
          <cell r="B13">
            <v>0.25507957499999995</v>
          </cell>
          <cell r="C13">
            <v>0.24717449999999999</v>
          </cell>
          <cell r="D13">
            <v>0.23960077499999999</v>
          </cell>
          <cell r="E13">
            <v>0.23181995</v>
          </cell>
          <cell r="F13">
            <v>0.23790582500000002</v>
          </cell>
          <cell r="G13">
            <v>0.236100425</v>
          </cell>
          <cell r="H13">
            <v>0.23275542499999999</v>
          </cell>
          <cell r="I13">
            <v>0.238396</v>
          </cell>
          <cell r="J13">
            <v>0.25457559999999996</v>
          </cell>
          <cell r="K13">
            <v>0.26615022500000002</v>
          </cell>
          <cell r="L13">
            <v>0.28046915</v>
          </cell>
          <cell r="M13">
            <v>0.27418302500000002</v>
          </cell>
          <cell r="N13">
            <v>0.30611759999999999</v>
          </cell>
          <cell r="O13">
            <v>0.28431814999999994</v>
          </cell>
          <cell r="P13">
            <v>0.28140120000000002</v>
          </cell>
          <cell r="Q13">
            <v>0.27746937500000002</v>
          </cell>
          <cell r="R13">
            <v>0.28213302499999998</v>
          </cell>
          <cell r="S13">
            <v>0.27880185000000002</v>
          </cell>
          <cell r="T13">
            <v>0.26986114999999999</v>
          </cell>
          <cell r="U13">
            <v>0.28767349999999997</v>
          </cell>
          <cell r="V13">
            <v>0.29468802499999996</v>
          </cell>
          <cell r="W13">
            <v>0.305213175</v>
          </cell>
          <cell r="X13">
            <v>0.30048392499999999</v>
          </cell>
          <cell r="Y13">
            <v>0.27829092500000002</v>
          </cell>
        </row>
      </sheetData>
      <sheetData sheetId="14">
        <row r="2">
          <cell r="B2">
            <v>4.0794308749999999</v>
          </cell>
          <cell r="C2">
            <v>3.8994205249999996</v>
          </cell>
          <cell r="D2">
            <v>3.7958202499999998</v>
          </cell>
          <cell r="E2">
            <v>3.7499593</v>
          </cell>
          <cell r="F2">
            <v>3.7187858250000003</v>
          </cell>
          <cell r="G2">
            <v>3.614168125</v>
          </cell>
          <cell r="H2">
            <v>3.7103215000000001</v>
          </cell>
          <cell r="I2">
            <v>3.9902444749999999</v>
          </cell>
          <cell r="J2">
            <v>4.4390454500000001</v>
          </cell>
          <cell r="K2">
            <v>4.8291272749999994</v>
          </cell>
          <cell r="L2">
            <v>5.0752671999999999</v>
          </cell>
          <cell r="M2">
            <v>5.3231035000000002</v>
          </cell>
          <cell r="N2">
            <v>5.4608967499999999</v>
          </cell>
          <cell r="O2">
            <v>5.5001547500000001</v>
          </cell>
          <cell r="P2">
            <v>5.4557629500000004</v>
          </cell>
          <cell r="Q2">
            <v>5.3572764250000002</v>
          </cell>
          <cell r="R2">
            <v>5.3686687500000003</v>
          </cell>
          <cell r="S2">
            <v>5.3937701249999996</v>
          </cell>
          <cell r="T2">
            <v>5.4223855500000004</v>
          </cell>
          <cell r="U2">
            <v>5.4276456749999991</v>
          </cell>
          <cell r="V2">
            <v>5.2728526250000005</v>
          </cell>
          <cell r="W2">
            <v>5.1933633500000003</v>
          </cell>
          <cell r="X2">
            <v>4.8718476249999991</v>
          </cell>
          <cell r="Y2">
            <v>4.5090050499999998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</row>
        <row r="7">
          <cell r="B7">
            <v>3.7706840499999998</v>
          </cell>
          <cell r="C7">
            <v>3.5902958749999998</v>
          </cell>
          <cell r="D7">
            <v>3.46929015</v>
          </cell>
          <cell r="E7">
            <v>3.4194298750000005</v>
          </cell>
          <cell r="F7">
            <v>3.3014437750000001</v>
          </cell>
          <cell r="G7">
            <v>3.151698975</v>
          </cell>
          <cell r="H7">
            <v>3.1439472749999999</v>
          </cell>
          <cell r="I7">
            <v>3.1944553999999998</v>
          </cell>
          <cell r="J7">
            <v>3.3803519500000001</v>
          </cell>
          <cell r="K7">
            <v>3.6076379000000003</v>
          </cell>
          <cell r="L7">
            <v>3.8450569999999997</v>
          </cell>
          <cell r="M7">
            <v>4.0073538000000006</v>
          </cell>
          <cell r="N7">
            <v>4.0565701749999992</v>
          </cell>
          <cell r="O7">
            <v>4.0819637000000002</v>
          </cell>
          <cell r="P7">
            <v>4.0235920749999998</v>
          </cell>
          <cell r="Q7">
            <v>3.9158462250000001</v>
          </cell>
          <cell r="R7">
            <v>3.9161357499999996</v>
          </cell>
          <cell r="S7">
            <v>3.9694350749999998</v>
          </cell>
          <cell r="T7">
            <v>3.9047521499999998</v>
          </cell>
          <cell r="U7">
            <v>3.872735875</v>
          </cell>
          <cell r="V7">
            <v>3.7390303</v>
          </cell>
          <cell r="W7">
            <v>3.9034620750000002</v>
          </cell>
          <cell r="X7">
            <v>3.7358356000000001</v>
          </cell>
          <cell r="Y7">
            <v>3.5350421249999999</v>
          </cell>
        </row>
        <row r="8">
          <cell r="B8">
            <v>0.26386842500000002</v>
          </cell>
          <cell r="C8">
            <v>0.25501399999999996</v>
          </cell>
          <cell r="D8">
            <v>0.256456925</v>
          </cell>
          <cell r="E8">
            <v>0.24921120000000002</v>
          </cell>
          <cell r="F8">
            <v>0.24078827500000002</v>
          </cell>
          <cell r="G8">
            <v>0.23378412500000001</v>
          </cell>
          <cell r="H8">
            <v>0.23613152500000001</v>
          </cell>
          <cell r="I8">
            <v>0.24001844999999999</v>
          </cell>
          <cell r="J8">
            <v>0.25825199999999998</v>
          </cell>
          <cell r="K8">
            <v>0.26930882499999997</v>
          </cell>
          <cell r="L8">
            <v>0.27230167500000002</v>
          </cell>
          <cell r="M8">
            <v>0.28203292499999999</v>
          </cell>
          <cell r="N8">
            <v>0.28904740000000001</v>
          </cell>
          <cell r="O8">
            <v>0.29286537499999998</v>
          </cell>
          <cell r="P8">
            <v>0.30115017500000002</v>
          </cell>
          <cell r="Q8">
            <v>0.30813707499999998</v>
          </cell>
          <cell r="R8">
            <v>0.30810599999999999</v>
          </cell>
          <cell r="S8">
            <v>0.31248655000000003</v>
          </cell>
          <cell r="T8">
            <v>0.30256550000000004</v>
          </cell>
          <cell r="U8">
            <v>0.29311732499999998</v>
          </cell>
          <cell r="V8">
            <v>0.27325100000000002</v>
          </cell>
          <cell r="W8">
            <v>0.28812574999999996</v>
          </cell>
          <cell r="X8">
            <v>0.26843544999999996</v>
          </cell>
          <cell r="Y8">
            <v>0.26240132500000002</v>
          </cell>
        </row>
        <row r="9">
          <cell r="B9">
            <v>0.26386842500000002</v>
          </cell>
          <cell r="C9">
            <v>0.25501399999999996</v>
          </cell>
          <cell r="D9">
            <v>0.256456925</v>
          </cell>
          <cell r="E9">
            <v>0.24921120000000002</v>
          </cell>
          <cell r="F9">
            <v>0.24078827500000002</v>
          </cell>
          <cell r="G9">
            <v>0.23378412500000001</v>
          </cell>
          <cell r="H9">
            <v>0.23613152500000001</v>
          </cell>
          <cell r="I9">
            <v>0.24001844999999999</v>
          </cell>
          <cell r="J9">
            <v>0.25825199999999998</v>
          </cell>
          <cell r="K9">
            <v>0.26930882499999997</v>
          </cell>
          <cell r="L9">
            <v>0.27230167500000002</v>
          </cell>
          <cell r="M9">
            <v>0.28203292499999999</v>
          </cell>
          <cell r="N9">
            <v>0.28904740000000001</v>
          </cell>
          <cell r="O9">
            <v>0.29286537499999998</v>
          </cell>
          <cell r="P9">
            <v>0.30115017500000002</v>
          </cell>
          <cell r="Q9">
            <v>0.30813707499999998</v>
          </cell>
          <cell r="R9">
            <v>0.30810599999999999</v>
          </cell>
          <cell r="S9">
            <v>0.31248655000000003</v>
          </cell>
          <cell r="T9">
            <v>0.30256550000000004</v>
          </cell>
          <cell r="U9">
            <v>0.29311732499999998</v>
          </cell>
          <cell r="V9">
            <v>0.27325100000000002</v>
          </cell>
          <cell r="W9">
            <v>0.28812574999999996</v>
          </cell>
          <cell r="X9">
            <v>0.26843544999999996</v>
          </cell>
          <cell r="Y9">
            <v>0.26240132500000002</v>
          </cell>
        </row>
        <row r="10">
          <cell r="B10">
            <v>0.26386842500000002</v>
          </cell>
          <cell r="C10">
            <v>0.25501399999999996</v>
          </cell>
          <cell r="D10">
            <v>0.256456925</v>
          </cell>
          <cell r="E10">
            <v>0.24921120000000002</v>
          </cell>
          <cell r="F10">
            <v>0.24078827500000002</v>
          </cell>
          <cell r="G10">
            <v>0.23378412500000001</v>
          </cell>
          <cell r="H10">
            <v>0.23613152500000001</v>
          </cell>
          <cell r="I10">
            <v>0.24001844999999999</v>
          </cell>
          <cell r="J10">
            <v>0.25825199999999998</v>
          </cell>
          <cell r="K10">
            <v>0.26930882499999997</v>
          </cell>
          <cell r="L10">
            <v>0.27230167500000002</v>
          </cell>
          <cell r="M10">
            <v>0.28203292499999999</v>
          </cell>
          <cell r="N10">
            <v>0.28904740000000001</v>
          </cell>
          <cell r="O10">
            <v>0.29286537499999998</v>
          </cell>
          <cell r="P10">
            <v>0.30115017500000002</v>
          </cell>
          <cell r="Q10">
            <v>0.30813707499999998</v>
          </cell>
          <cell r="R10">
            <v>0.30810599999999999</v>
          </cell>
          <cell r="S10">
            <v>0.31248655000000003</v>
          </cell>
          <cell r="T10">
            <v>0.30256550000000004</v>
          </cell>
          <cell r="U10">
            <v>0.29311732499999998</v>
          </cell>
          <cell r="V10">
            <v>0.27325100000000002</v>
          </cell>
          <cell r="W10">
            <v>0.28812574999999996</v>
          </cell>
          <cell r="X10">
            <v>0.26843544999999996</v>
          </cell>
          <cell r="Y10">
            <v>0.26240132500000002</v>
          </cell>
        </row>
        <row r="11">
          <cell r="B11">
            <v>0.26386842500000002</v>
          </cell>
          <cell r="C11">
            <v>0.25501399999999996</v>
          </cell>
          <cell r="D11">
            <v>0.256456925</v>
          </cell>
          <cell r="E11">
            <v>0.24921120000000002</v>
          </cell>
          <cell r="F11">
            <v>0.24078827500000002</v>
          </cell>
          <cell r="G11">
            <v>0.23378412500000001</v>
          </cell>
          <cell r="H11">
            <v>0.23613152500000001</v>
          </cell>
          <cell r="I11">
            <v>0.24001844999999999</v>
          </cell>
          <cell r="J11">
            <v>0.25825199999999998</v>
          </cell>
          <cell r="K11">
            <v>0.26930882499999997</v>
          </cell>
          <cell r="L11">
            <v>0.27230167500000002</v>
          </cell>
          <cell r="M11">
            <v>0.28203292499999999</v>
          </cell>
          <cell r="N11">
            <v>0.28904740000000001</v>
          </cell>
          <cell r="O11">
            <v>0.29286537499999998</v>
          </cell>
          <cell r="P11">
            <v>0.30115017500000002</v>
          </cell>
          <cell r="Q11">
            <v>0.30813707499999998</v>
          </cell>
          <cell r="R11">
            <v>0.30810599999999999</v>
          </cell>
          <cell r="S11">
            <v>0.31248655000000003</v>
          </cell>
          <cell r="T11">
            <v>0.30256550000000004</v>
          </cell>
          <cell r="U11">
            <v>0.29311732499999998</v>
          </cell>
          <cell r="V11">
            <v>0.27325100000000002</v>
          </cell>
          <cell r="W11">
            <v>0.28812574999999996</v>
          </cell>
          <cell r="X11">
            <v>0.26843544999999996</v>
          </cell>
          <cell r="Y11">
            <v>0.26240132500000002</v>
          </cell>
        </row>
        <row r="12">
          <cell r="B12">
            <v>0.26386842500000002</v>
          </cell>
          <cell r="C12">
            <v>0.25501399999999996</v>
          </cell>
          <cell r="D12">
            <v>0.256456925</v>
          </cell>
          <cell r="E12">
            <v>0.24921120000000002</v>
          </cell>
          <cell r="F12">
            <v>0.24078827500000002</v>
          </cell>
          <cell r="G12">
            <v>0.23378412500000001</v>
          </cell>
          <cell r="H12">
            <v>0.23613152500000001</v>
          </cell>
          <cell r="I12">
            <v>0.24001844999999999</v>
          </cell>
          <cell r="J12">
            <v>0.25825199999999998</v>
          </cell>
          <cell r="K12">
            <v>0.26930882499999997</v>
          </cell>
          <cell r="L12">
            <v>0.27230167500000002</v>
          </cell>
          <cell r="M12">
            <v>0.28203292499999999</v>
          </cell>
          <cell r="N12">
            <v>0.28904740000000001</v>
          </cell>
          <cell r="O12">
            <v>0.29286537499999998</v>
          </cell>
          <cell r="P12">
            <v>0.30115017500000002</v>
          </cell>
          <cell r="Q12">
            <v>0.30813707499999998</v>
          </cell>
          <cell r="R12">
            <v>0.30810599999999999</v>
          </cell>
          <cell r="S12">
            <v>0.31248655000000003</v>
          </cell>
          <cell r="T12">
            <v>0.30256550000000004</v>
          </cell>
          <cell r="U12">
            <v>0.29311732499999998</v>
          </cell>
          <cell r="V12">
            <v>0.27325100000000002</v>
          </cell>
          <cell r="W12">
            <v>0.28812574999999996</v>
          </cell>
          <cell r="X12">
            <v>0.26843544999999996</v>
          </cell>
          <cell r="Y12">
            <v>0.26240132500000002</v>
          </cell>
        </row>
        <row r="13">
          <cell r="B13">
            <v>0.26386842500000002</v>
          </cell>
          <cell r="C13">
            <v>0.25501399999999996</v>
          </cell>
          <cell r="D13">
            <v>0.256456925</v>
          </cell>
          <cell r="E13">
            <v>0.24921120000000002</v>
          </cell>
          <cell r="F13">
            <v>0.24078827500000002</v>
          </cell>
          <cell r="G13">
            <v>0.23378412500000001</v>
          </cell>
          <cell r="H13">
            <v>0.23613152500000001</v>
          </cell>
          <cell r="I13">
            <v>0.24001844999999999</v>
          </cell>
          <cell r="J13">
            <v>0.25825199999999998</v>
          </cell>
          <cell r="K13">
            <v>0.26930882499999997</v>
          </cell>
          <cell r="L13">
            <v>0.27230167500000002</v>
          </cell>
          <cell r="M13">
            <v>0.28203292499999999</v>
          </cell>
          <cell r="N13">
            <v>0.28904740000000001</v>
          </cell>
          <cell r="O13">
            <v>0.29286537499999998</v>
          </cell>
          <cell r="P13">
            <v>0.30115017500000002</v>
          </cell>
          <cell r="Q13">
            <v>0.30813707499999998</v>
          </cell>
          <cell r="R13">
            <v>0.30810599999999999</v>
          </cell>
          <cell r="S13">
            <v>0.31248655000000003</v>
          </cell>
          <cell r="T13">
            <v>0.30256550000000004</v>
          </cell>
          <cell r="U13">
            <v>0.29311732499999998</v>
          </cell>
          <cell r="V13">
            <v>0.27325100000000002</v>
          </cell>
          <cell r="W13">
            <v>0.28812574999999996</v>
          </cell>
          <cell r="X13">
            <v>0.26843544999999996</v>
          </cell>
          <cell r="Y13">
            <v>0.26240132500000002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/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1</v>
      </c>
    </row>
    <row r="4" spans="1:5" x14ac:dyDescent="0.25">
      <c r="A4" t="s">
        <v>2</v>
      </c>
      <c r="B4" s="3">
        <v>2030</v>
      </c>
    </row>
    <row r="5" spans="1:5" x14ac:dyDescent="0.25">
      <c r="A5" t="s">
        <v>3</v>
      </c>
      <c r="B5" s="2">
        <f>(1+[1]Main!$B$2)^($B$4-2020)</f>
        <v>1.1046221254112047</v>
      </c>
    </row>
    <row r="6" spans="1:5" x14ac:dyDescent="0.25">
      <c r="A6" t="s">
        <v>4</v>
      </c>
      <c r="B6" s="2">
        <f>(1+[1]Main!$B$3)^($B$4-2020)</f>
        <v>1.6288946267774416</v>
      </c>
    </row>
    <row r="7" spans="1:5" x14ac:dyDescent="0.25">
      <c r="A7" t="s">
        <v>5</v>
      </c>
      <c r="B7" s="4">
        <f>SUM('[2]RES Installed'!$C$2:$C$6)</f>
        <v>0</v>
      </c>
    </row>
    <row r="8" spans="1:5" x14ac:dyDescent="0.25">
      <c r="A8" t="s">
        <v>6</v>
      </c>
      <c r="B8" s="4">
        <f>SUM('[2]ES Installed'!$B$2:$B$11)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BFE5-CC92-40FB-AACC-1EE7576B3AC5}">
  <dimension ref="A1:C6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3</v>
      </c>
      <c r="B2">
        <v>9</v>
      </c>
      <c r="C2" s="5">
        <v>5</v>
      </c>
    </row>
    <row r="3" spans="1:3" x14ac:dyDescent="0.25">
      <c r="A3">
        <v>4</v>
      </c>
      <c r="B3">
        <v>13</v>
      </c>
      <c r="C3" s="5">
        <v>5</v>
      </c>
    </row>
    <row r="4" spans="1:3" x14ac:dyDescent="0.25">
      <c r="A4">
        <v>5</v>
      </c>
      <c r="B4">
        <v>26</v>
      </c>
      <c r="C4" s="5">
        <v>0</v>
      </c>
    </row>
    <row r="5" spans="1:3" x14ac:dyDescent="0.25">
      <c r="A5">
        <v>6</v>
      </c>
      <c r="B5">
        <v>29</v>
      </c>
      <c r="C5" s="5">
        <v>0</v>
      </c>
    </row>
    <row r="6" spans="1:3" x14ac:dyDescent="0.25">
      <c r="A6">
        <v>7</v>
      </c>
      <c r="B6">
        <v>30</v>
      </c>
      <c r="C6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A02A-60DC-40BD-99D0-E5BE8934F401}">
  <dimension ref="A1:C11"/>
  <sheetViews>
    <sheetView workbookViewId="0">
      <selection activeCell="D3" sqref="D3"/>
    </sheetView>
  </sheetViews>
  <sheetFormatPr defaultRowHeight="15" x14ac:dyDescent="0.25"/>
  <cols>
    <col min="2" max="3" width="10.57031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4</v>
      </c>
      <c r="B2" s="5">
        <v>0</v>
      </c>
      <c r="C2" s="5">
        <v>0</v>
      </c>
    </row>
    <row r="3" spans="1:3" x14ac:dyDescent="0.25">
      <c r="A3">
        <v>6</v>
      </c>
      <c r="B3" s="5">
        <v>0</v>
      </c>
      <c r="C3" s="5">
        <v>0</v>
      </c>
    </row>
    <row r="4" spans="1:3" x14ac:dyDescent="0.25">
      <c r="A4">
        <v>9</v>
      </c>
      <c r="B4" s="5">
        <v>0</v>
      </c>
      <c r="C4" s="5">
        <v>0</v>
      </c>
    </row>
    <row r="5" spans="1:3" x14ac:dyDescent="0.25">
      <c r="A5">
        <v>10</v>
      </c>
      <c r="B5" s="5">
        <v>0</v>
      </c>
      <c r="C5" s="5">
        <v>0</v>
      </c>
    </row>
    <row r="6" spans="1:3" x14ac:dyDescent="0.25">
      <c r="A6">
        <v>12</v>
      </c>
      <c r="B6" s="5">
        <v>0</v>
      </c>
      <c r="C6" s="5">
        <v>0</v>
      </c>
    </row>
    <row r="7" spans="1:3" x14ac:dyDescent="0.25">
      <c r="A7">
        <v>14</v>
      </c>
      <c r="B7" s="5">
        <v>0</v>
      </c>
      <c r="C7" s="5">
        <v>0</v>
      </c>
    </row>
    <row r="8" spans="1:3" x14ac:dyDescent="0.25">
      <c r="A8">
        <v>17</v>
      </c>
      <c r="B8" s="5">
        <v>0</v>
      </c>
      <c r="C8" s="5">
        <v>0</v>
      </c>
    </row>
    <row r="9" spans="1:3" x14ac:dyDescent="0.25">
      <c r="A9">
        <v>21</v>
      </c>
      <c r="B9" s="5">
        <v>0</v>
      </c>
      <c r="C9" s="5">
        <v>0</v>
      </c>
    </row>
    <row r="10" spans="1:3" x14ac:dyDescent="0.25">
      <c r="A10">
        <v>25</v>
      </c>
      <c r="B10" s="5">
        <v>0</v>
      </c>
      <c r="C10" s="5">
        <v>0</v>
      </c>
    </row>
    <row r="11" spans="1:3" x14ac:dyDescent="0.25">
      <c r="A11">
        <v>28</v>
      </c>
      <c r="B11" s="5">
        <v>0</v>
      </c>
      <c r="C1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A8A8-5C41-48FD-8913-D79B76BA0FD3}">
  <dimension ref="A1:B13"/>
  <sheetViews>
    <sheetView workbookViewId="0">
      <selection activeCell="B2" sqref="B2:B13"/>
    </sheetView>
  </sheetViews>
  <sheetFormatPr defaultRowHeight="15" x14ac:dyDescent="0.25"/>
  <sheetData>
    <row r="1" spans="1:2" x14ac:dyDescent="0.25">
      <c r="A1" t="s">
        <v>8</v>
      </c>
      <c r="B1" t="s">
        <v>11</v>
      </c>
    </row>
    <row r="2" spans="1:2" x14ac:dyDescent="0.25">
      <c r="A2">
        <v>2</v>
      </c>
      <c r="B2" s="2">
        <v>0.40305405853145571</v>
      </c>
    </row>
    <row r="3" spans="1:2" x14ac:dyDescent="0.25">
      <c r="A3">
        <v>4</v>
      </c>
      <c r="B3" s="2">
        <v>6.36463151791819E-2</v>
      </c>
    </row>
    <row r="4" spans="1:2" x14ac:dyDescent="0.25">
      <c r="A4">
        <v>25</v>
      </c>
      <c r="B4" s="2">
        <v>1.108021532155746E-2</v>
      </c>
    </row>
    <row r="5" spans="1:2" x14ac:dyDescent="0.25">
      <c r="A5">
        <v>26</v>
      </c>
      <c r="B5" s="2">
        <v>1.108021532155746E-2</v>
      </c>
    </row>
    <row r="6" spans="1:2" x14ac:dyDescent="0.25">
      <c r="A6">
        <v>28</v>
      </c>
      <c r="B6" s="2">
        <v>1.108021532155746E-2</v>
      </c>
    </row>
    <row r="7" spans="1:2" x14ac:dyDescent="0.25">
      <c r="A7">
        <v>17</v>
      </c>
      <c r="B7" s="2">
        <v>0.37769142638458886</v>
      </c>
    </row>
    <row r="8" spans="1:2" x14ac:dyDescent="0.25">
      <c r="A8">
        <v>19</v>
      </c>
      <c r="B8" s="2">
        <v>2.0394592323350523E-2</v>
      </c>
    </row>
    <row r="9" spans="1:2" x14ac:dyDescent="0.25">
      <c r="A9">
        <v>20</v>
      </c>
      <c r="B9" s="2">
        <v>2.0394592323350523E-2</v>
      </c>
    </row>
    <row r="10" spans="1:2" x14ac:dyDescent="0.25">
      <c r="A10">
        <v>21</v>
      </c>
      <c r="B10" s="2">
        <v>2.0394592323350523E-2</v>
      </c>
    </row>
    <row r="11" spans="1:2" x14ac:dyDescent="0.25">
      <c r="A11">
        <v>22</v>
      </c>
      <c r="B11" s="2">
        <v>2.0394592323350523E-2</v>
      </c>
    </row>
    <row r="12" spans="1:2" x14ac:dyDescent="0.25">
      <c r="A12">
        <v>23</v>
      </c>
      <c r="B12" s="2">
        <v>2.0394592323350523E-2</v>
      </c>
    </row>
    <row r="13" spans="1:2" x14ac:dyDescent="0.25">
      <c r="A13">
        <v>24</v>
      </c>
      <c r="B13" s="2">
        <v>2.0394592323350523E-2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4257-EC25-4C3F-850E-FBC0AC1BC05E}">
  <dimension ref="A1:Y4"/>
  <sheetViews>
    <sheetView tabSelected="1" workbookViewId="0">
      <selection activeCell="B5" sqref="B5:Y7"/>
    </sheetView>
  </sheetViews>
  <sheetFormatPr defaultRowHeight="15" x14ac:dyDescent="0.25"/>
  <cols>
    <col min="1" max="1" width="22.140625" bestFit="1" customWidth="1"/>
  </cols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13</v>
      </c>
      <c r="B2" s="5">
        <v>9.6211733333333349</v>
      </c>
      <c r="C2" s="5">
        <v>9.2717426666666682</v>
      </c>
      <c r="D2" s="5">
        <v>8.1975319999999989</v>
      </c>
      <c r="E2" s="5">
        <v>7.5383560000000003</v>
      </c>
      <c r="F2" s="5">
        <v>7.2666440000000003</v>
      </c>
      <c r="G2" s="5">
        <v>7.0729866666666661</v>
      </c>
      <c r="H2" s="5">
        <v>7.2180453333333325</v>
      </c>
      <c r="I2" s="5">
        <v>1.4793893333333332</v>
      </c>
      <c r="J2" s="5">
        <v>1.4273746666666667</v>
      </c>
      <c r="K2" s="5">
        <v>1.9201466666666669</v>
      </c>
      <c r="L2" s="5">
        <v>1.6050813333333331</v>
      </c>
      <c r="M2" s="5">
        <v>1.4431013333333336</v>
      </c>
      <c r="N2" s="5">
        <v>1.6321106666666665</v>
      </c>
      <c r="O2" s="5">
        <v>1.8982600000000003</v>
      </c>
      <c r="P2" s="5">
        <v>1.9116719999999996</v>
      </c>
      <c r="Q2" s="5">
        <v>1.905717333333333</v>
      </c>
      <c r="R2" s="5">
        <v>2.1790626666666668</v>
      </c>
      <c r="S2" s="5">
        <v>2.0537813333333332</v>
      </c>
      <c r="T2" s="5">
        <v>1.8248813333333329</v>
      </c>
      <c r="U2" s="5">
        <v>2.2227613333333336</v>
      </c>
      <c r="V2" s="5">
        <v>2.3000133333333332</v>
      </c>
      <c r="W2" s="5">
        <v>2.2060826666666671</v>
      </c>
      <c r="X2" s="5">
        <v>9.1376133333333325</v>
      </c>
      <c r="Y2" s="5">
        <v>9.647493333333335</v>
      </c>
    </row>
    <row r="3" spans="1:25" x14ac:dyDescent="0.25">
      <c r="A3" t="s">
        <v>14</v>
      </c>
      <c r="B3" s="5">
        <v>-19.754137199999995</v>
      </c>
      <c r="C3" s="5">
        <v>-21.868233333333336</v>
      </c>
      <c r="D3" s="5">
        <v>-24.258630666666669</v>
      </c>
      <c r="E3" s="5">
        <v>-26.672856000000003</v>
      </c>
      <c r="F3" s="5">
        <v>-28.949638666666662</v>
      </c>
      <c r="G3" s="5">
        <v>-30.243602666666661</v>
      </c>
      <c r="H3" s="5">
        <v>-29.486977333333332</v>
      </c>
      <c r="I3" s="5">
        <v>-33.573756533333338</v>
      </c>
      <c r="J3" s="5">
        <v>-30.0763848</v>
      </c>
      <c r="K3" s="5">
        <v>-46.612280399999996</v>
      </c>
      <c r="L3" s="5">
        <v>-45.614517200000002</v>
      </c>
      <c r="M3" s="5">
        <v>-43.947300133333336</v>
      </c>
      <c r="N3" s="5">
        <v>-40.33016773333334</v>
      </c>
      <c r="O3" s="5">
        <v>-38.252725466666675</v>
      </c>
      <c r="P3" s="5">
        <v>-36.635584533333329</v>
      </c>
      <c r="Q3" s="5">
        <v>-34.506267600000001</v>
      </c>
      <c r="R3" s="5">
        <v>-33.112613333333336</v>
      </c>
      <c r="S3" s="5">
        <v>-31.567740400000005</v>
      </c>
      <c r="T3" s="5">
        <v>-18.831445733333332</v>
      </c>
      <c r="U3" s="5">
        <v>-19.332772666666671</v>
      </c>
      <c r="V3" s="5">
        <v>-20.406030400000002</v>
      </c>
      <c r="W3" s="5">
        <v>-21.856499466666669</v>
      </c>
      <c r="X3" s="5">
        <v>-16.531451999999998</v>
      </c>
      <c r="Y3" s="5">
        <v>-18.353629466666664</v>
      </c>
    </row>
    <row r="4" spans="1:25" x14ac:dyDescent="0.25">
      <c r="A4" t="s">
        <v>15</v>
      </c>
      <c r="B4" s="5">
        <v>18.996334933333333</v>
      </c>
      <c r="C4" s="5">
        <v>21.005789466666666</v>
      </c>
      <c r="D4" s="5">
        <v>23.243262933333334</v>
      </c>
      <c r="E4" s="5">
        <v>25.513687733333338</v>
      </c>
      <c r="F4" s="5">
        <v>27.6843784</v>
      </c>
      <c r="G4" s="5">
        <v>28.908003600000001</v>
      </c>
      <c r="H4" s="5">
        <v>28.167871200000008</v>
      </c>
      <c r="I4" s="5">
        <v>32.28196066666667</v>
      </c>
      <c r="J4" s="5">
        <v>28.976843466666665</v>
      </c>
      <c r="K4" s="5">
        <v>34.649641599999995</v>
      </c>
      <c r="L4" s="5">
        <v>34.48807133333333</v>
      </c>
      <c r="M4" s="5">
        <v>33.70917386666666</v>
      </c>
      <c r="N4" s="5">
        <v>31.253879999999999</v>
      </c>
      <c r="O4" s="5">
        <v>30.073803199999997</v>
      </c>
      <c r="P4" s="5">
        <v>29.032569999999996</v>
      </c>
      <c r="Q4" s="5">
        <v>27.575763600000002</v>
      </c>
      <c r="R4" s="5">
        <v>26.747094266666664</v>
      </c>
      <c r="S4" s="5">
        <v>25.804704799999996</v>
      </c>
      <c r="T4" s="5">
        <v>18.597314400000002</v>
      </c>
      <c r="U4" s="5">
        <v>19.133449066666664</v>
      </c>
      <c r="V4" s="5">
        <v>20.267122399999998</v>
      </c>
      <c r="W4" s="5">
        <v>21.766503733333334</v>
      </c>
      <c r="X4" s="5">
        <v>15.919769600000002</v>
      </c>
      <c r="Y4" s="5">
        <v>17.675886666666667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EEFF-5DDD-4A18-8B85-00B037AC2174}">
  <dimension ref="A1:Y13"/>
  <sheetViews>
    <sheetView workbookViewId="0">
      <selection activeCell="B2" sqref="B2:B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'[3]Pc, Winter, S1'!B2*Main!$B$3*Main!$B$5+VLOOKUP($A2,'FL Ratio'!$A$2:$B$13,2,FALSE)</f>
        <v>17.831967778326494</v>
      </c>
      <c r="C2" s="4">
        <f>'[3]Pc, Winter, S1'!C2*Main!$B$3*Main!$B$5+VLOOKUP($A2,'FL Ratio'!$A$2:$B$13,2,FALSE)</f>
        <v>17.275079189148737</v>
      </c>
      <c r="D2" s="4">
        <f>'[3]Pc, Winter, S1'!D2*Main!$B$3*Main!$B$5+VLOOKUP($A2,'FL Ratio'!$A$2:$B$13,2,FALSE)</f>
        <v>16.840895670914676</v>
      </c>
      <c r="E2" s="4">
        <f>'[3]Pc, Winter, S1'!E2*Main!$B$3*Main!$B$5+VLOOKUP($A2,'FL Ratio'!$A$2:$B$13,2,FALSE)</f>
        <v>16.842517421888097</v>
      </c>
      <c r="F2" s="4">
        <f>'[3]Pc, Winter, S1'!F2*Main!$B$3*Main!$B$5+VLOOKUP($A2,'FL Ratio'!$A$2:$B$13,2,FALSE)</f>
        <v>17.304436455220262</v>
      </c>
      <c r="G2" s="4">
        <f>'[3]Pc, Winter, S1'!G2*Main!$B$3*Main!$B$5+VLOOKUP($A2,'FL Ratio'!$A$2:$B$13,2,FALSE)</f>
        <v>19.409037863782643</v>
      </c>
      <c r="H2" s="4">
        <f>'[3]Pc, Winter, S1'!H2*Main!$B$3*Main!$B$5+VLOOKUP($A2,'FL Ratio'!$A$2:$B$13,2,FALSE)</f>
        <v>24.23677845182878</v>
      </c>
      <c r="I2" s="4">
        <f>'[3]Pc, Winter, S1'!I2*Main!$B$3*Main!$B$5+VLOOKUP($A2,'FL Ratio'!$A$2:$B$13,2,FALSE)</f>
        <v>27.580346819083704</v>
      </c>
      <c r="J2" s="4">
        <f>'[3]Pc, Winter, S1'!J2*Main!$B$3*Main!$B$5+VLOOKUP($A2,'FL Ratio'!$A$2:$B$13,2,FALSE)</f>
        <v>30.531502539543691</v>
      </c>
      <c r="K2" s="4">
        <f>'[3]Pc, Winter, S1'!K2*Main!$B$3*Main!$B$5+VLOOKUP($A2,'FL Ratio'!$A$2:$B$13,2,FALSE)</f>
        <v>31.793233523381154</v>
      </c>
      <c r="L2" s="4">
        <f>'[3]Pc, Winter, S1'!L2*Main!$B$3*Main!$B$5+VLOOKUP($A2,'FL Ratio'!$A$2:$B$13,2,FALSE)</f>
        <v>31.670715244038874</v>
      </c>
      <c r="M2" s="4">
        <f>'[3]Pc, Winter, S1'!M2*Main!$B$3*Main!$B$5+VLOOKUP($A2,'FL Ratio'!$A$2:$B$13,2,FALSE)</f>
        <v>32.383082656003523</v>
      </c>
      <c r="N2" s="4">
        <f>'[3]Pc, Winter, S1'!N2*Main!$B$3*Main!$B$5+VLOOKUP($A2,'FL Ratio'!$A$2:$B$13,2,FALSE)</f>
        <v>32.857362079532393</v>
      </c>
      <c r="O2" s="4">
        <f>'[3]Pc, Winter, S1'!O2*Main!$B$3*Main!$B$5+VLOOKUP($A2,'FL Ratio'!$A$2:$B$13,2,FALSE)</f>
        <v>32.660167367872667</v>
      </c>
      <c r="P2" s="4">
        <f>'[3]Pc, Winter, S1'!P2*Main!$B$3*Main!$B$5+VLOOKUP($A2,'FL Ratio'!$A$2:$B$13,2,FALSE)</f>
        <v>32.769882579701481</v>
      </c>
      <c r="Q2" s="4">
        <f>'[3]Pc, Winter, S1'!Q2*Main!$B$3*Main!$B$5+VLOOKUP($A2,'FL Ratio'!$A$2:$B$13,2,FALSE)</f>
        <v>32.906264308566527</v>
      </c>
      <c r="R2" s="4">
        <f>'[3]Pc, Winter, S1'!R2*Main!$B$3*Main!$B$5+VLOOKUP($A2,'FL Ratio'!$A$2:$B$13,2,FALSE)</f>
        <v>32.055485120810296</v>
      </c>
      <c r="S2" s="4">
        <f>'[3]Pc, Winter, S1'!S2*Main!$B$3*Main!$B$5+VLOOKUP($A2,'FL Ratio'!$A$2:$B$13,2,FALSE)</f>
        <v>32.697168729514246</v>
      </c>
      <c r="T2" s="4">
        <f>'[3]Pc, Winter, S1'!T2*Main!$B$3*Main!$B$5+VLOOKUP($A2,'FL Ratio'!$A$2:$B$13,2,FALSE)</f>
        <v>31.48637626275244</v>
      </c>
      <c r="U2" s="4">
        <f>'[3]Pc, Winter, S1'!U2*Main!$B$3*Main!$B$5+VLOOKUP($A2,'FL Ratio'!$A$2:$B$13,2,FALSE)</f>
        <v>31.247590788291131</v>
      </c>
      <c r="V2" s="4">
        <f>'[3]Pc, Winter, S1'!V2*Main!$B$3*Main!$B$5+VLOOKUP($A2,'FL Ratio'!$A$2:$B$13,2,FALSE)</f>
        <v>29.713085852813389</v>
      </c>
      <c r="W2" s="4">
        <f>'[3]Pc, Winter, S1'!W2*Main!$B$3*Main!$B$5+VLOOKUP($A2,'FL Ratio'!$A$2:$B$13,2,FALSE)</f>
        <v>27.279540043300269</v>
      </c>
      <c r="X2" s="4">
        <f>'[3]Pc, Winter, S1'!X2*Main!$B$3*Main!$B$5+VLOOKUP($A2,'FL Ratio'!$A$2:$B$13,2,FALSE)</f>
        <v>25.137719193073199</v>
      </c>
      <c r="Y2" s="4">
        <f>'[3]Pc, Winter, S1'!Y2*Main!$B$3*Main!$B$5+VLOOKUP($A2,'FL Ratio'!$A$2:$B$13,2,FALSE)</f>
        <v>23.983813025990223</v>
      </c>
    </row>
    <row r="3" spans="1:25" x14ac:dyDescent="0.25">
      <c r="A3">
        <v>4</v>
      </c>
      <c r="B3" s="4">
        <f>'[3]Pc, Winter, S1'!B3*Main!$B$3*Main!$B$5+VLOOKUP($A3,'FL Ratio'!$A$2:$B$13,2,FALSE)</f>
        <v>3.0851321112797643</v>
      </c>
      <c r="C3" s="4">
        <f>'[3]Pc, Winter, S1'!C3*Main!$B$3*Main!$B$5+VLOOKUP($A3,'FL Ratio'!$A$2:$B$13,2,FALSE)</f>
        <v>2.7850842385120407</v>
      </c>
      <c r="D3" s="4">
        <f>'[3]Pc, Winter, S1'!D3*Main!$B$3*Main!$B$5+VLOOKUP($A3,'FL Ratio'!$A$2:$B$13,2,FALSE)</f>
        <v>2.7461195767358606</v>
      </c>
      <c r="E3" s="4">
        <f>'[3]Pc, Winter, S1'!E3*Main!$B$3*Main!$B$5+VLOOKUP($A3,'FL Ratio'!$A$2:$B$13,2,FALSE)</f>
        <v>2.7467128140483128</v>
      </c>
      <c r="F3" s="4">
        <f>'[3]Pc, Winter, S1'!F3*Main!$B$3*Main!$B$5+VLOOKUP($A3,'FL Ratio'!$A$2:$B$13,2,FALSE)</f>
        <v>2.8207371879251317</v>
      </c>
      <c r="G3" s="4">
        <f>'[3]Pc, Winter, S1'!G3*Main!$B$3*Main!$B$5+VLOOKUP($A3,'FL Ratio'!$A$2:$B$13,2,FALSE)</f>
        <v>3.1574140266004069</v>
      </c>
      <c r="H3" s="4">
        <f>'[3]Pc, Winter, S1'!H3*Main!$B$3*Main!$B$5+VLOOKUP($A3,'FL Ratio'!$A$2:$B$13,2,FALSE)</f>
        <v>4.06991566016272</v>
      </c>
      <c r="I3" s="4">
        <f>'[3]Pc, Winter, S1'!I3*Main!$B$3*Main!$B$5+VLOOKUP($A3,'FL Ratio'!$A$2:$B$13,2,FALSE)</f>
        <v>4.6528040164618085</v>
      </c>
      <c r="J3" s="4">
        <f>'[3]Pc, Winter, S1'!J3*Main!$B$3*Main!$B$5+VLOOKUP($A3,'FL Ratio'!$A$2:$B$13,2,FALSE)</f>
        <v>5.1149028546604356</v>
      </c>
      <c r="K3" s="4">
        <f>'[3]Pc, Winter, S1'!K3*Main!$B$3*Main!$B$5+VLOOKUP($A3,'FL Ratio'!$A$2:$B$13,2,FALSE)</f>
        <v>5.4592086831982032</v>
      </c>
      <c r="L3" s="4">
        <f>'[3]Pc, Winter, S1'!L3*Main!$B$3*Main!$B$5+VLOOKUP($A3,'FL Ratio'!$A$2:$B$13,2,FALSE)</f>
        <v>5.4797994195424833</v>
      </c>
      <c r="M3" s="4">
        <f>'[3]Pc, Winter, S1'!M3*Main!$B$3*Main!$B$5+VLOOKUP($A3,'FL Ratio'!$A$2:$B$13,2,FALSE)</f>
        <v>5.4723811363504122</v>
      </c>
      <c r="N3" s="4">
        <f>'[3]Pc, Winter, S1'!N3*Main!$B$3*Main!$B$5+VLOOKUP($A3,'FL Ratio'!$A$2:$B$13,2,FALSE)</f>
        <v>5.3339043811623137</v>
      </c>
      <c r="O3" s="4">
        <f>'[3]Pc, Winter, S1'!O3*Main!$B$3*Main!$B$5+VLOOKUP($A3,'FL Ratio'!$A$2:$B$13,2,FALSE)</f>
        <v>5.1913381215570702</v>
      </c>
      <c r="P3" s="4">
        <f>'[3]Pc, Winter, S1'!P3*Main!$B$3*Main!$B$5+VLOOKUP($A3,'FL Ratio'!$A$2:$B$13,2,FALSE)</f>
        <v>5.1119231364771389</v>
      </c>
      <c r="Q3" s="4">
        <f>'[3]Pc, Winter, S1'!Q3*Main!$B$3*Main!$B$5+VLOOKUP($A3,'FL Ratio'!$A$2:$B$13,2,FALSE)</f>
        <v>5.1247152130004627</v>
      </c>
      <c r="R3" s="4">
        <f>'[3]Pc, Winter, S1'!R3*Main!$B$3*Main!$B$5+VLOOKUP($A3,'FL Ratio'!$A$2:$B$13,2,FALSE)</f>
        <v>4.8878970429289543</v>
      </c>
      <c r="S3" s="4">
        <f>'[3]Pc, Winter, S1'!S3*Main!$B$3*Main!$B$5+VLOOKUP($A3,'FL Ratio'!$A$2:$B$13,2,FALSE)</f>
        <v>4.9451995918401925</v>
      </c>
      <c r="T3" s="4">
        <f>'[3]Pc, Winter, S1'!T3*Main!$B$3*Main!$B$5+VLOOKUP($A3,'FL Ratio'!$A$2:$B$13,2,FALSE)</f>
        <v>4.53528572632354</v>
      </c>
      <c r="U3" s="4">
        <f>'[3]Pc, Winter, S1'!U3*Main!$B$3*Main!$B$5+VLOOKUP($A3,'FL Ratio'!$A$2:$B$13,2,FALSE)</f>
        <v>4.5446060859689092</v>
      </c>
      <c r="V3" s="4">
        <f>'[3]Pc, Winter, S1'!V3*Main!$B$3*Main!$B$5+VLOOKUP($A3,'FL Ratio'!$A$2:$B$13,2,FALSE)</f>
        <v>4.0965629291584191</v>
      </c>
      <c r="W3" s="4">
        <f>'[3]Pc, Winter, S1'!W3*Main!$B$3*Main!$B$5+VLOOKUP($A3,'FL Ratio'!$A$2:$B$13,2,FALSE)</f>
        <v>4.0153129734193076</v>
      </c>
      <c r="X3" s="4">
        <f>'[3]Pc, Winter, S1'!X3*Main!$B$3*Main!$B$5+VLOOKUP($A3,'FL Ratio'!$A$2:$B$13,2,FALSE)</f>
        <v>3.7033499007869635</v>
      </c>
      <c r="Y3" s="4">
        <f>'[3]Pc, Winter, S1'!Y3*Main!$B$3*Main!$B$5+VLOOKUP($A3,'FL Ratio'!$A$2:$B$13,2,FALSE)</f>
        <v>3.3234669551450144</v>
      </c>
    </row>
    <row r="4" spans="1:25" x14ac:dyDescent="0.25">
      <c r="A4">
        <v>25</v>
      </c>
      <c r="B4" s="4">
        <f>'[3]Pc, Winter, S1'!B4*Main!$B$3*Main!$B$5+VLOOKUP($A4,'FL Ratio'!$A$2:$B$13,2,FALSE)</f>
        <v>0.55211427359549625</v>
      </c>
      <c r="C4" s="4">
        <f>'[3]Pc, Winter, S1'!C4*Main!$B$3*Main!$B$5+VLOOKUP($A4,'FL Ratio'!$A$2:$B$13,2,FALSE)</f>
        <v>0.5760697993959919</v>
      </c>
      <c r="D4" s="4">
        <f>'[3]Pc, Winter, S1'!D4*Main!$B$3*Main!$B$5+VLOOKUP($A4,'FL Ratio'!$A$2:$B$13,2,FALSE)</f>
        <v>0.56023694670138868</v>
      </c>
      <c r="E4" s="4">
        <f>'[3]Pc, Winter, S1'!E4*Main!$B$3*Main!$B$5+VLOOKUP($A4,'FL Ratio'!$A$2:$B$13,2,FALSE)</f>
        <v>0.58016286621949065</v>
      </c>
      <c r="F4" s="4">
        <f>'[3]Pc, Winter, S1'!F4*Main!$B$3*Main!$B$5+VLOOKUP($A4,'FL Ratio'!$A$2:$B$13,2,FALSE)</f>
        <v>0.60154832295189842</v>
      </c>
      <c r="G4" s="4">
        <f>'[3]Pc, Winter, S1'!G4*Main!$B$3*Main!$B$5+VLOOKUP($A4,'FL Ratio'!$A$2:$B$13,2,FALSE)</f>
        <v>0.60538757522653075</v>
      </c>
      <c r="H4" s="4">
        <f>'[3]Pc, Winter, S1'!H4*Main!$B$3*Main!$B$5+VLOOKUP($A4,'FL Ratio'!$A$2:$B$13,2,FALSE)</f>
        <v>0.65859744393201358</v>
      </c>
      <c r="I4" s="4">
        <f>'[3]Pc, Winter, S1'!I4*Main!$B$3*Main!$B$5+VLOOKUP($A4,'FL Ratio'!$A$2:$B$13,2,FALSE)</f>
        <v>0.84402276584768032</v>
      </c>
      <c r="J4" s="4">
        <f>'[3]Pc, Winter, S1'!J4*Main!$B$3*Main!$B$5+VLOOKUP($A4,'FL Ratio'!$A$2:$B$13,2,FALSE)</f>
        <v>0.94308127379935258</v>
      </c>
      <c r="K4" s="4">
        <f>'[3]Pc, Winter, S1'!K4*Main!$B$3*Main!$B$5+VLOOKUP($A4,'FL Ratio'!$A$2:$B$13,2,FALSE)</f>
        <v>0.97255761813599406</v>
      </c>
      <c r="L4" s="4">
        <f>'[3]Pc, Winter, S1'!L4*Main!$B$3*Main!$B$5+VLOOKUP($A4,'FL Ratio'!$A$2:$B$13,2,FALSE)</f>
        <v>0.94606375353796279</v>
      </c>
      <c r="M4" s="4">
        <f>'[3]Pc, Winter, S1'!M4*Main!$B$3*Main!$B$5+VLOOKUP($A4,'FL Ratio'!$A$2:$B$13,2,FALSE)</f>
        <v>0.90938488632589631</v>
      </c>
      <c r="N4" s="4">
        <f>'[3]Pc, Winter, S1'!N4*Main!$B$3*Main!$B$5+VLOOKUP($A4,'FL Ratio'!$A$2:$B$13,2,FALSE)</f>
        <v>0.88609564097589555</v>
      </c>
      <c r="O4" s="4">
        <f>'[3]Pc, Winter, S1'!O4*Main!$B$3*Main!$B$5+VLOOKUP($A4,'FL Ratio'!$A$2:$B$13,2,FALSE)</f>
        <v>0.93495865592456628</v>
      </c>
      <c r="P4" s="4">
        <f>'[3]Pc, Winter, S1'!P4*Main!$B$3*Main!$B$5+VLOOKUP($A4,'FL Ratio'!$A$2:$B$13,2,FALSE)</f>
        <v>0.85693651649811886</v>
      </c>
      <c r="Q4" s="4">
        <f>'[3]Pc, Winter, S1'!Q4*Main!$B$3*Main!$B$5+VLOOKUP($A4,'FL Ratio'!$A$2:$B$13,2,FALSE)</f>
        <v>0.82431890299233912</v>
      </c>
      <c r="R4" s="4">
        <f>'[3]Pc, Winter, S1'!R4*Main!$B$3*Main!$B$5+VLOOKUP($A4,'FL Ratio'!$A$2:$B$13,2,FALSE)</f>
        <v>0.77183888574066872</v>
      </c>
      <c r="S4" s="4">
        <f>'[3]Pc, Winter, S1'!S4*Main!$B$3*Main!$B$5+VLOOKUP($A4,'FL Ratio'!$A$2:$B$13,2,FALSE)</f>
        <v>0.77377434939770795</v>
      </c>
      <c r="T4" s="4">
        <f>'[3]Pc, Winter, S1'!T4*Main!$B$3*Main!$B$5+VLOOKUP($A4,'FL Ratio'!$A$2:$B$13,2,FALSE)</f>
        <v>0.76514399196297644</v>
      </c>
      <c r="U4" s="4">
        <f>'[3]Pc, Winter, S1'!U4*Main!$B$3*Main!$B$5+VLOOKUP($A4,'FL Ratio'!$A$2:$B$13,2,FALSE)</f>
        <v>0.76393826929753694</v>
      </c>
      <c r="V4" s="4">
        <f>'[3]Pc, Winter, S1'!V4*Main!$B$3*Main!$B$5+VLOOKUP($A4,'FL Ratio'!$A$2:$B$13,2,FALSE)</f>
        <v>0.69851271589376929</v>
      </c>
      <c r="W4" s="4">
        <f>'[3]Pc, Winter, S1'!W4*Main!$B$3*Main!$B$5+VLOOKUP($A4,'FL Ratio'!$A$2:$B$13,2,FALSE)</f>
        <v>0.61179689656925118</v>
      </c>
      <c r="X4" s="4">
        <f>'[3]Pc, Winter, S1'!X4*Main!$B$3*Main!$B$5+VLOOKUP($A4,'FL Ratio'!$A$2:$B$13,2,FALSE)</f>
        <v>0.59545635954580867</v>
      </c>
      <c r="Y4" s="4">
        <f>'[3]Pc, Winter, S1'!Y4*Main!$B$3*Main!$B$5+VLOOKUP($A4,'FL Ratio'!$A$2:$B$13,2,FALSE)</f>
        <v>0.59551982008691373</v>
      </c>
    </row>
    <row r="5" spans="1:25" x14ac:dyDescent="0.25">
      <c r="A5">
        <v>26</v>
      </c>
      <c r="B5" s="4">
        <f>'[3]Pc, Winter, S1'!B5*Main!$B$3*Main!$B$5+VLOOKUP($A5,'FL Ratio'!$A$2:$B$13,2,FALSE)</f>
        <v>0.55211427359549625</v>
      </c>
      <c r="C5" s="4">
        <f>'[3]Pc, Winter, S1'!C5*Main!$B$3*Main!$B$5+VLOOKUP($A5,'FL Ratio'!$A$2:$B$13,2,FALSE)</f>
        <v>0.5760697993959919</v>
      </c>
      <c r="D5" s="4">
        <f>'[3]Pc, Winter, S1'!D5*Main!$B$3*Main!$B$5+VLOOKUP($A5,'FL Ratio'!$A$2:$B$13,2,FALSE)</f>
        <v>0.56023694670138868</v>
      </c>
      <c r="E5" s="4">
        <f>'[3]Pc, Winter, S1'!E5*Main!$B$3*Main!$B$5+VLOOKUP($A5,'FL Ratio'!$A$2:$B$13,2,FALSE)</f>
        <v>0.58016286621949065</v>
      </c>
      <c r="F5" s="4">
        <f>'[3]Pc, Winter, S1'!F5*Main!$B$3*Main!$B$5+VLOOKUP($A5,'FL Ratio'!$A$2:$B$13,2,FALSE)</f>
        <v>0.60154832295189842</v>
      </c>
      <c r="G5" s="4">
        <f>'[3]Pc, Winter, S1'!G5*Main!$B$3*Main!$B$5+VLOOKUP($A5,'FL Ratio'!$A$2:$B$13,2,FALSE)</f>
        <v>0.60538757522653075</v>
      </c>
      <c r="H5" s="4">
        <f>'[3]Pc, Winter, S1'!H5*Main!$B$3*Main!$B$5+VLOOKUP($A5,'FL Ratio'!$A$2:$B$13,2,FALSE)</f>
        <v>0.65859744393201358</v>
      </c>
      <c r="I5" s="4">
        <f>'[3]Pc, Winter, S1'!I5*Main!$B$3*Main!$B$5+VLOOKUP($A5,'FL Ratio'!$A$2:$B$13,2,FALSE)</f>
        <v>0.84402276584768032</v>
      </c>
      <c r="J5" s="4">
        <f>'[3]Pc, Winter, S1'!J5*Main!$B$3*Main!$B$5+VLOOKUP($A5,'FL Ratio'!$A$2:$B$13,2,FALSE)</f>
        <v>0.94308127379935258</v>
      </c>
      <c r="K5" s="4">
        <f>'[3]Pc, Winter, S1'!K5*Main!$B$3*Main!$B$5+VLOOKUP($A5,'FL Ratio'!$A$2:$B$13,2,FALSE)</f>
        <v>0.97255761813599406</v>
      </c>
      <c r="L5" s="4">
        <f>'[3]Pc, Winter, S1'!L5*Main!$B$3*Main!$B$5+VLOOKUP($A5,'FL Ratio'!$A$2:$B$13,2,FALSE)</f>
        <v>0.94606375353796279</v>
      </c>
      <c r="M5" s="4">
        <f>'[3]Pc, Winter, S1'!M5*Main!$B$3*Main!$B$5+VLOOKUP($A5,'FL Ratio'!$A$2:$B$13,2,FALSE)</f>
        <v>0.90938488632589631</v>
      </c>
      <c r="N5" s="4">
        <f>'[3]Pc, Winter, S1'!N5*Main!$B$3*Main!$B$5+VLOOKUP($A5,'FL Ratio'!$A$2:$B$13,2,FALSE)</f>
        <v>0.88609564097589555</v>
      </c>
      <c r="O5" s="4">
        <f>'[3]Pc, Winter, S1'!O5*Main!$B$3*Main!$B$5+VLOOKUP($A5,'FL Ratio'!$A$2:$B$13,2,FALSE)</f>
        <v>0.93495865592456628</v>
      </c>
      <c r="P5" s="4">
        <f>'[3]Pc, Winter, S1'!P5*Main!$B$3*Main!$B$5+VLOOKUP($A5,'FL Ratio'!$A$2:$B$13,2,FALSE)</f>
        <v>0.85693651649811886</v>
      </c>
      <c r="Q5" s="4">
        <f>'[3]Pc, Winter, S1'!Q5*Main!$B$3*Main!$B$5+VLOOKUP($A5,'FL Ratio'!$A$2:$B$13,2,FALSE)</f>
        <v>0.82431890299233912</v>
      </c>
      <c r="R5" s="4">
        <f>'[3]Pc, Winter, S1'!R5*Main!$B$3*Main!$B$5+VLOOKUP($A5,'FL Ratio'!$A$2:$B$13,2,FALSE)</f>
        <v>0.77183888574066872</v>
      </c>
      <c r="S5" s="4">
        <f>'[3]Pc, Winter, S1'!S5*Main!$B$3*Main!$B$5+VLOOKUP($A5,'FL Ratio'!$A$2:$B$13,2,FALSE)</f>
        <v>0.77377434939770795</v>
      </c>
      <c r="T5" s="4">
        <f>'[3]Pc, Winter, S1'!T5*Main!$B$3*Main!$B$5+VLOOKUP($A5,'FL Ratio'!$A$2:$B$13,2,FALSE)</f>
        <v>0.76514399196297644</v>
      </c>
      <c r="U5" s="4">
        <f>'[3]Pc, Winter, S1'!U5*Main!$B$3*Main!$B$5+VLOOKUP($A5,'FL Ratio'!$A$2:$B$13,2,FALSE)</f>
        <v>0.76393826929753694</v>
      </c>
      <c r="V5" s="4">
        <f>'[3]Pc, Winter, S1'!V5*Main!$B$3*Main!$B$5+VLOOKUP($A5,'FL Ratio'!$A$2:$B$13,2,FALSE)</f>
        <v>0.69851271589376929</v>
      </c>
      <c r="W5" s="4">
        <f>'[3]Pc, Winter, S1'!W5*Main!$B$3*Main!$B$5+VLOOKUP($A5,'FL Ratio'!$A$2:$B$13,2,FALSE)</f>
        <v>0.61179689656925118</v>
      </c>
      <c r="X5" s="4">
        <f>'[3]Pc, Winter, S1'!X5*Main!$B$3*Main!$B$5+VLOOKUP($A5,'FL Ratio'!$A$2:$B$13,2,FALSE)</f>
        <v>0.59545635954580867</v>
      </c>
      <c r="Y5" s="4">
        <f>'[3]Pc, Winter, S1'!Y5*Main!$B$3*Main!$B$5+VLOOKUP($A5,'FL Ratio'!$A$2:$B$13,2,FALSE)</f>
        <v>0.59551982008691373</v>
      </c>
    </row>
    <row r="6" spans="1:25" x14ac:dyDescent="0.25">
      <c r="A6">
        <v>28</v>
      </c>
      <c r="B6" s="4">
        <f>'[3]Pc, Winter, S1'!B6*Main!$B$3*Main!$B$5+VLOOKUP($A6,'FL Ratio'!$A$2:$B$13,2,FALSE)</f>
        <v>0.55211427359549625</v>
      </c>
      <c r="C6" s="4">
        <f>'[3]Pc, Winter, S1'!C6*Main!$B$3*Main!$B$5+VLOOKUP($A6,'FL Ratio'!$A$2:$B$13,2,FALSE)</f>
        <v>0.5760697993959919</v>
      </c>
      <c r="D6" s="4">
        <f>'[3]Pc, Winter, S1'!D6*Main!$B$3*Main!$B$5+VLOOKUP($A6,'FL Ratio'!$A$2:$B$13,2,FALSE)</f>
        <v>0.56023694670138868</v>
      </c>
      <c r="E6" s="4">
        <f>'[3]Pc, Winter, S1'!E6*Main!$B$3*Main!$B$5+VLOOKUP($A6,'FL Ratio'!$A$2:$B$13,2,FALSE)</f>
        <v>0.58016286621949065</v>
      </c>
      <c r="F6" s="4">
        <f>'[3]Pc, Winter, S1'!F6*Main!$B$3*Main!$B$5+VLOOKUP($A6,'FL Ratio'!$A$2:$B$13,2,FALSE)</f>
        <v>0.60154832295189842</v>
      </c>
      <c r="G6" s="4">
        <f>'[3]Pc, Winter, S1'!G6*Main!$B$3*Main!$B$5+VLOOKUP($A6,'FL Ratio'!$A$2:$B$13,2,FALSE)</f>
        <v>0.60538757522653075</v>
      </c>
      <c r="H6" s="4">
        <f>'[3]Pc, Winter, S1'!H6*Main!$B$3*Main!$B$5+VLOOKUP($A6,'FL Ratio'!$A$2:$B$13,2,FALSE)</f>
        <v>0.65859744393201358</v>
      </c>
      <c r="I6" s="4">
        <f>'[3]Pc, Winter, S1'!I6*Main!$B$3*Main!$B$5+VLOOKUP($A6,'FL Ratio'!$A$2:$B$13,2,FALSE)</f>
        <v>0.84402276584768032</v>
      </c>
      <c r="J6" s="4">
        <f>'[3]Pc, Winter, S1'!J6*Main!$B$3*Main!$B$5+VLOOKUP($A6,'FL Ratio'!$A$2:$B$13,2,FALSE)</f>
        <v>0.94308127379935258</v>
      </c>
      <c r="K6" s="4">
        <f>'[3]Pc, Winter, S1'!K6*Main!$B$3*Main!$B$5+VLOOKUP($A6,'FL Ratio'!$A$2:$B$13,2,FALSE)</f>
        <v>0.97255761813599406</v>
      </c>
      <c r="L6" s="4">
        <f>'[3]Pc, Winter, S1'!L6*Main!$B$3*Main!$B$5+VLOOKUP($A6,'FL Ratio'!$A$2:$B$13,2,FALSE)</f>
        <v>0.94606375353796279</v>
      </c>
      <c r="M6" s="4">
        <f>'[3]Pc, Winter, S1'!M6*Main!$B$3*Main!$B$5+VLOOKUP($A6,'FL Ratio'!$A$2:$B$13,2,FALSE)</f>
        <v>0.90938488632589631</v>
      </c>
      <c r="N6" s="4">
        <f>'[3]Pc, Winter, S1'!N6*Main!$B$3*Main!$B$5+VLOOKUP($A6,'FL Ratio'!$A$2:$B$13,2,FALSE)</f>
        <v>0.88609564097589555</v>
      </c>
      <c r="O6" s="4">
        <f>'[3]Pc, Winter, S1'!O6*Main!$B$3*Main!$B$5+VLOOKUP($A6,'FL Ratio'!$A$2:$B$13,2,FALSE)</f>
        <v>0.93495865592456628</v>
      </c>
      <c r="P6" s="4">
        <f>'[3]Pc, Winter, S1'!P6*Main!$B$3*Main!$B$5+VLOOKUP($A6,'FL Ratio'!$A$2:$B$13,2,FALSE)</f>
        <v>0.85693651649811886</v>
      </c>
      <c r="Q6" s="4">
        <f>'[3]Pc, Winter, S1'!Q6*Main!$B$3*Main!$B$5+VLOOKUP($A6,'FL Ratio'!$A$2:$B$13,2,FALSE)</f>
        <v>0.82431890299233912</v>
      </c>
      <c r="R6" s="4">
        <f>'[3]Pc, Winter, S1'!R6*Main!$B$3*Main!$B$5+VLOOKUP($A6,'FL Ratio'!$A$2:$B$13,2,FALSE)</f>
        <v>0.77183888574066872</v>
      </c>
      <c r="S6" s="4">
        <f>'[3]Pc, Winter, S1'!S6*Main!$B$3*Main!$B$5+VLOOKUP($A6,'FL Ratio'!$A$2:$B$13,2,FALSE)</f>
        <v>0.77377434939770795</v>
      </c>
      <c r="T6" s="4">
        <f>'[3]Pc, Winter, S1'!T6*Main!$B$3*Main!$B$5+VLOOKUP($A6,'FL Ratio'!$A$2:$B$13,2,FALSE)</f>
        <v>0.76514399196297644</v>
      </c>
      <c r="U6" s="4">
        <f>'[3]Pc, Winter, S1'!U6*Main!$B$3*Main!$B$5+VLOOKUP($A6,'FL Ratio'!$A$2:$B$13,2,FALSE)</f>
        <v>0.76393826929753694</v>
      </c>
      <c r="V6" s="4">
        <f>'[3]Pc, Winter, S1'!V6*Main!$B$3*Main!$B$5+VLOOKUP($A6,'FL Ratio'!$A$2:$B$13,2,FALSE)</f>
        <v>0.69851271589376929</v>
      </c>
      <c r="W6" s="4">
        <f>'[3]Pc, Winter, S1'!W6*Main!$B$3*Main!$B$5+VLOOKUP($A6,'FL Ratio'!$A$2:$B$13,2,FALSE)</f>
        <v>0.61179689656925118</v>
      </c>
      <c r="X6" s="4">
        <f>'[3]Pc, Winter, S1'!X6*Main!$B$3*Main!$B$5+VLOOKUP($A6,'FL Ratio'!$A$2:$B$13,2,FALSE)</f>
        <v>0.59545635954580867</v>
      </c>
      <c r="Y6" s="4">
        <f>'[3]Pc, Winter, S1'!Y6*Main!$B$3*Main!$B$5+VLOOKUP($A6,'FL Ratio'!$A$2:$B$13,2,FALSE)</f>
        <v>0.59551982008691373</v>
      </c>
    </row>
    <row r="7" spans="1:25" x14ac:dyDescent="0.25">
      <c r="A7">
        <v>17</v>
      </c>
      <c r="B7" s="4">
        <f>'[3]Pc, Winter, S1'!B7*Main!$B$3*Main!$B$5+VLOOKUP($A7,'FL Ratio'!$A$2:$B$13,2,FALSE)</f>
        <v>19.232837561555453</v>
      </c>
      <c r="C7" s="4">
        <f>'[3]Pc, Winter, S1'!C7*Main!$B$3*Main!$B$5+VLOOKUP($A7,'FL Ratio'!$A$2:$B$13,2,FALSE)</f>
        <v>18.342393326364437</v>
      </c>
      <c r="D7" s="4">
        <f>'[3]Pc, Winter, S1'!D7*Main!$B$3*Main!$B$5+VLOOKUP($A7,'FL Ratio'!$A$2:$B$13,2,FALSE)</f>
        <v>17.945124263626237</v>
      </c>
      <c r="E7" s="4">
        <f>'[3]Pc, Winter, S1'!E7*Main!$B$3*Main!$B$5+VLOOKUP($A7,'FL Ratio'!$A$2:$B$13,2,FALSE)</f>
        <v>17.837166781754483</v>
      </c>
      <c r="F7" s="4">
        <f>'[3]Pc, Winter, S1'!F7*Main!$B$3*Main!$B$5+VLOOKUP($A7,'FL Ratio'!$A$2:$B$13,2,FALSE)</f>
        <v>18.274558564489592</v>
      </c>
      <c r="G7" s="4">
        <f>'[3]Pc, Winter, S1'!G7*Main!$B$3*Main!$B$5+VLOOKUP($A7,'FL Ratio'!$A$2:$B$13,2,FALSE)</f>
        <v>19.84364769985854</v>
      </c>
      <c r="H7" s="4">
        <f>'[3]Pc, Winter, S1'!H7*Main!$B$3*Main!$B$5+VLOOKUP($A7,'FL Ratio'!$A$2:$B$13,2,FALSE)</f>
        <v>22.840646978302942</v>
      </c>
      <c r="I7" s="4">
        <f>'[3]Pc, Winter, S1'!I7*Main!$B$3*Main!$B$5+VLOOKUP($A7,'FL Ratio'!$A$2:$B$13,2,FALSE)</f>
        <v>26.190700913442793</v>
      </c>
      <c r="J7" s="4">
        <f>'[3]Pc, Winter, S1'!J7*Main!$B$3*Main!$B$5+VLOOKUP($A7,'FL Ratio'!$A$2:$B$13,2,FALSE)</f>
        <v>28.592076509026473</v>
      </c>
      <c r="K7" s="4">
        <f>'[3]Pc, Winter, S1'!K7*Main!$B$3*Main!$B$5+VLOOKUP($A7,'FL Ratio'!$A$2:$B$13,2,FALSE)</f>
        <v>29.830374011479911</v>
      </c>
      <c r="L7" s="4">
        <f>'[3]Pc, Winter, S1'!L7*Main!$B$3*Main!$B$5+VLOOKUP($A7,'FL Ratio'!$A$2:$B$13,2,FALSE)</f>
        <v>29.961866655202329</v>
      </c>
      <c r="M7" s="4">
        <f>'[3]Pc, Winter, S1'!M7*Main!$B$3*Main!$B$5+VLOOKUP($A7,'FL Ratio'!$A$2:$B$13,2,FALSE)</f>
        <v>29.625953662726779</v>
      </c>
      <c r="N7" s="4">
        <f>'[3]Pc, Winter, S1'!N7*Main!$B$3*Main!$B$5+VLOOKUP($A7,'FL Ratio'!$A$2:$B$13,2,FALSE)</f>
        <v>29.913335303046818</v>
      </c>
      <c r="O7" s="4">
        <f>'[3]Pc, Winter, S1'!O7*Main!$B$3*Main!$B$5+VLOOKUP($A7,'FL Ratio'!$A$2:$B$13,2,FALSE)</f>
        <v>29.605751118212922</v>
      </c>
      <c r="P7" s="4">
        <f>'[3]Pc, Winter, S1'!P7*Main!$B$3*Main!$B$5+VLOOKUP($A7,'FL Ratio'!$A$2:$B$13,2,FALSE)</f>
        <v>29.061402586020584</v>
      </c>
      <c r="Q7" s="4">
        <f>'[3]Pc, Winter, S1'!Q7*Main!$B$3*Main!$B$5+VLOOKUP($A7,'FL Ratio'!$A$2:$B$13,2,FALSE)</f>
        <v>29.02346149472136</v>
      </c>
      <c r="R7" s="4">
        <f>'[3]Pc, Winter, S1'!R7*Main!$B$3*Main!$B$5+VLOOKUP($A7,'FL Ratio'!$A$2:$B$13,2,FALSE)</f>
        <v>28.648171098412469</v>
      </c>
      <c r="S7" s="4">
        <f>'[3]Pc, Winter, S1'!S7*Main!$B$3*Main!$B$5+VLOOKUP($A7,'FL Ratio'!$A$2:$B$13,2,FALSE)</f>
        <v>29.181298326743821</v>
      </c>
      <c r="T7" s="4">
        <f>'[3]Pc, Winter, S1'!T7*Main!$B$3*Main!$B$5+VLOOKUP($A7,'FL Ratio'!$A$2:$B$13,2,FALSE)</f>
        <v>28.558193854647119</v>
      </c>
      <c r="U7" s="4">
        <f>'[3]Pc, Winter, S1'!U7*Main!$B$3*Main!$B$5+VLOOKUP($A7,'FL Ratio'!$A$2:$B$13,2,FALSE)</f>
        <v>27.885439793801797</v>
      </c>
      <c r="V7" s="4">
        <f>'[3]Pc, Winter, S1'!V7*Main!$B$3*Main!$B$5+VLOOKUP($A7,'FL Ratio'!$A$2:$B$13,2,FALSE)</f>
        <v>26.445891738630756</v>
      </c>
      <c r="W7" s="4">
        <f>'[3]Pc, Winter, S1'!W7*Main!$B$3*Main!$B$5+VLOOKUP($A7,'FL Ratio'!$A$2:$B$13,2,FALSE)</f>
        <v>25.625029998441406</v>
      </c>
      <c r="X7" s="4">
        <f>'[3]Pc, Winter, S1'!X7*Main!$B$3*Main!$B$5+VLOOKUP($A7,'FL Ratio'!$A$2:$B$13,2,FALSE)</f>
        <v>23.726511312084238</v>
      </c>
      <c r="Y7" s="4">
        <f>'[3]Pc, Winter, S1'!Y7*Main!$B$3*Main!$B$5+VLOOKUP($A7,'FL Ratio'!$A$2:$B$13,2,FALSE)</f>
        <v>21.494994482500502</v>
      </c>
    </row>
    <row r="8" spans="1:25" x14ac:dyDescent="0.25">
      <c r="A8">
        <v>19</v>
      </c>
      <c r="B8" s="4">
        <f>'[3]Pc, Winter, S1'!B8*Main!$B$3*Main!$B$5+VLOOKUP($A8,'FL Ratio'!$A$2:$B$13,2,FALSE)</f>
        <v>1.0164581557332621</v>
      </c>
      <c r="C8" s="4">
        <f>'[3]Pc, Winter, S1'!C8*Main!$B$3*Main!$B$5+VLOOKUP($A8,'FL Ratio'!$A$2:$B$13,2,FALSE)</f>
        <v>1.013382169731736</v>
      </c>
      <c r="D8" s="4">
        <f>'[3]Pc, Winter, S1'!D8*Main!$B$3*Main!$B$5+VLOOKUP($A8,'FL Ratio'!$A$2:$B$13,2,FALSE)</f>
        <v>0.95776074523316157</v>
      </c>
      <c r="E8" s="4">
        <f>'[3]Pc, Winter, S1'!E8*Main!$B$3*Main!$B$5+VLOOKUP($A8,'FL Ratio'!$A$2:$B$13,2,FALSE)</f>
        <v>0.93704253549560845</v>
      </c>
      <c r="F8" s="4">
        <f>'[3]Pc, Winter, S1'!F8*Main!$B$3*Main!$B$5+VLOOKUP($A8,'FL Ratio'!$A$2:$B$13,2,FALSE)</f>
        <v>0.98095750609571231</v>
      </c>
      <c r="G8" s="4">
        <f>'[3]Pc, Winter, S1'!G8*Main!$B$3*Main!$B$5+VLOOKUP($A8,'FL Ratio'!$A$2:$B$13,2,FALSE)</f>
        <v>1.0870017824462508</v>
      </c>
      <c r="H8" s="4">
        <f>'[3]Pc, Winter, S1'!H8*Main!$B$3*Main!$B$5+VLOOKUP($A8,'FL Ratio'!$A$2:$B$13,2,FALSE)</f>
        <v>1.238193980997724</v>
      </c>
      <c r="I8" s="4">
        <f>'[3]Pc, Winter, S1'!I8*Main!$B$3*Main!$B$5+VLOOKUP($A8,'FL Ratio'!$A$2:$B$13,2,FALSE)</f>
        <v>1.3742986982492682</v>
      </c>
      <c r="J8" s="4">
        <f>'[3]Pc, Winter, S1'!J8*Main!$B$3*Main!$B$5+VLOOKUP($A8,'FL Ratio'!$A$2:$B$13,2,FALSE)</f>
        <v>1.5324436093825047</v>
      </c>
      <c r="K8" s="4">
        <f>'[3]Pc, Winter, S1'!K8*Main!$B$3*Main!$B$5+VLOOKUP($A8,'FL Ratio'!$A$2:$B$13,2,FALSE)</f>
        <v>1.6555963284425179</v>
      </c>
      <c r="L8" s="4">
        <f>'[3]Pc, Winter, S1'!L8*Main!$B$3*Main!$B$5+VLOOKUP($A8,'FL Ratio'!$A$2:$B$13,2,FALSE)</f>
        <v>1.7026635315863545</v>
      </c>
      <c r="M8" s="4">
        <f>'[3]Pc, Winter, S1'!M8*Main!$B$3*Main!$B$5+VLOOKUP($A8,'FL Ratio'!$A$2:$B$13,2,FALSE)</f>
        <v>1.6641251158728179</v>
      </c>
      <c r="N8" s="4">
        <f>'[3]Pc, Winter, S1'!N8*Main!$B$3*Main!$B$5+VLOOKUP($A8,'FL Ratio'!$A$2:$B$13,2,FALSE)</f>
        <v>1.6972234056964703</v>
      </c>
      <c r="O8" s="4">
        <f>'[3]Pc, Winter, S1'!O8*Main!$B$3*Main!$B$5+VLOOKUP($A8,'FL Ratio'!$A$2:$B$13,2,FALSE)</f>
        <v>1.6813352114333839</v>
      </c>
      <c r="P8" s="4">
        <f>'[3]Pc, Winter, S1'!P8*Main!$B$3*Main!$B$5+VLOOKUP($A8,'FL Ratio'!$A$2:$B$13,2,FALSE)</f>
        <v>1.6595492739494084</v>
      </c>
      <c r="Q8" s="4">
        <f>'[3]Pc, Winter, S1'!Q8*Main!$B$3*Main!$B$5+VLOOKUP($A8,'FL Ratio'!$A$2:$B$13,2,FALSE)</f>
        <v>1.6929272540952147</v>
      </c>
      <c r="R8" s="4">
        <f>'[3]Pc, Winter, S1'!R8*Main!$B$3*Main!$B$5+VLOOKUP($A8,'FL Ratio'!$A$2:$B$13,2,FALSE)</f>
        <v>1.608821380697512</v>
      </c>
      <c r="S8" s="4">
        <f>'[3]Pc, Winter, S1'!S8*Main!$B$3*Main!$B$5+VLOOKUP($A8,'FL Ratio'!$A$2:$B$13,2,FALSE)</f>
        <v>1.5375405844091301</v>
      </c>
      <c r="T8" s="4">
        <f>'[3]Pc, Winter, S1'!T8*Main!$B$3*Main!$B$5+VLOOKUP($A8,'FL Ratio'!$A$2:$B$13,2,FALSE)</f>
        <v>1.4519221795506547</v>
      </c>
      <c r="U8" s="4">
        <f>'[3]Pc, Winter, S1'!U8*Main!$B$3*Main!$B$5+VLOOKUP($A8,'FL Ratio'!$A$2:$B$13,2,FALSE)</f>
        <v>1.3786458005460582</v>
      </c>
      <c r="V8" s="4">
        <f>'[3]Pc, Winter, S1'!V8*Main!$B$3*Main!$B$5+VLOOKUP($A8,'FL Ratio'!$A$2:$B$13,2,FALSE)</f>
        <v>1.3070853139355227</v>
      </c>
      <c r="W8" s="4">
        <f>'[3]Pc, Winter, S1'!W8*Main!$B$3*Main!$B$5+VLOOKUP($A8,'FL Ratio'!$A$2:$B$13,2,FALSE)</f>
        <v>1.3000181901171197</v>
      </c>
      <c r="X8" s="4">
        <f>'[3]Pc, Winter, S1'!X8*Main!$B$3*Main!$B$5+VLOOKUP($A8,'FL Ratio'!$A$2:$B$13,2,FALSE)</f>
        <v>1.232486950786787</v>
      </c>
      <c r="Y8" s="4">
        <f>'[3]Pc, Winter, S1'!Y8*Main!$B$3*Main!$B$5+VLOOKUP($A8,'FL Ratio'!$A$2:$B$13,2,FALSE)</f>
        <v>1.1064108216563198</v>
      </c>
    </row>
    <row r="9" spans="1:25" x14ac:dyDescent="0.25">
      <c r="A9">
        <v>20</v>
      </c>
      <c r="B9" s="4">
        <f>'[3]Pc, Winter, S1'!B9*Main!$B$3*Main!$B$5+VLOOKUP($A9,'FL Ratio'!$A$2:$B$13,2,FALSE)</f>
        <v>1.0164581557332621</v>
      </c>
      <c r="C9" s="4">
        <f>'[3]Pc, Winter, S1'!C9*Main!$B$3*Main!$B$5+VLOOKUP($A9,'FL Ratio'!$A$2:$B$13,2,FALSE)</f>
        <v>1.013382169731736</v>
      </c>
      <c r="D9" s="4">
        <f>'[3]Pc, Winter, S1'!D9*Main!$B$3*Main!$B$5+VLOOKUP($A9,'FL Ratio'!$A$2:$B$13,2,FALSE)</f>
        <v>0.95776074523316157</v>
      </c>
      <c r="E9" s="4">
        <f>'[3]Pc, Winter, S1'!E9*Main!$B$3*Main!$B$5+VLOOKUP($A9,'FL Ratio'!$A$2:$B$13,2,FALSE)</f>
        <v>0.93704253549560845</v>
      </c>
      <c r="F9" s="4">
        <f>'[3]Pc, Winter, S1'!F9*Main!$B$3*Main!$B$5+VLOOKUP($A9,'FL Ratio'!$A$2:$B$13,2,FALSE)</f>
        <v>0.98095750609571231</v>
      </c>
      <c r="G9" s="4">
        <f>'[3]Pc, Winter, S1'!G9*Main!$B$3*Main!$B$5+VLOOKUP($A9,'FL Ratio'!$A$2:$B$13,2,FALSE)</f>
        <v>1.0870017824462508</v>
      </c>
      <c r="H9" s="4">
        <f>'[3]Pc, Winter, S1'!H9*Main!$B$3*Main!$B$5+VLOOKUP($A9,'FL Ratio'!$A$2:$B$13,2,FALSE)</f>
        <v>1.238193980997724</v>
      </c>
      <c r="I9" s="4">
        <f>'[3]Pc, Winter, S1'!I9*Main!$B$3*Main!$B$5+VLOOKUP($A9,'FL Ratio'!$A$2:$B$13,2,FALSE)</f>
        <v>1.3742986982492682</v>
      </c>
      <c r="J9" s="4">
        <f>'[3]Pc, Winter, S1'!J9*Main!$B$3*Main!$B$5+VLOOKUP($A9,'FL Ratio'!$A$2:$B$13,2,FALSE)</f>
        <v>1.5324436093825047</v>
      </c>
      <c r="K9" s="4">
        <f>'[3]Pc, Winter, S1'!K9*Main!$B$3*Main!$B$5+VLOOKUP($A9,'FL Ratio'!$A$2:$B$13,2,FALSE)</f>
        <v>1.6555963284425179</v>
      </c>
      <c r="L9" s="4">
        <f>'[3]Pc, Winter, S1'!L9*Main!$B$3*Main!$B$5+VLOOKUP($A9,'FL Ratio'!$A$2:$B$13,2,FALSE)</f>
        <v>1.7026635315863545</v>
      </c>
      <c r="M9" s="4">
        <f>'[3]Pc, Winter, S1'!M9*Main!$B$3*Main!$B$5+VLOOKUP($A9,'FL Ratio'!$A$2:$B$13,2,FALSE)</f>
        <v>1.6641251158728179</v>
      </c>
      <c r="N9" s="4">
        <f>'[3]Pc, Winter, S1'!N9*Main!$B$3*Main!$B$5+VLOOKUP($A9,'FL Ratio'!$A$2:$B$13,2,FALSE)</f>
        <v>1.6972234056964703</v>
      </c>
      <c r="O9" s="4">
        <f>'[3]Pc, Winter, S1'!O9*Main!$B$3*Main!$B$5+VLOOKUP($A9,'FL Ratio'!$A$2:$B$13,2,FALSE)</f>
        <v>1.6813352114333839</v>
      </c>
      <c r="P9" s="4">
        <f>'[3]Pc, Winter, S1'!P9*Main!$B$3*Main!$B$5+VLOOKUP($A9,'FL Ratio'!$A$2:$B$13,2,FALSE)</f>
        <v>1.6595492739494084</v>
      </c>
      <c r="Q9" s="4">
        <f>'[3]Pc, Winter, S1'!Q9*Main!$B$3*Main!$B$5+VLOOKUP($A9,'FL Ratio'!$A$2:$B$13,2,FALSE)</f>
        <v>1.6929272540952147</v>
      </c>
      <c r="R9" s="4">
        <f>'[3]Pc, Winter, S1'!R9*Main!$B$3*Main!$B$5+VLOOKUP($A9,'FL Ratio'!$A$2:$B$13,2,FALSE)</f>
        <v>1.608821380697512</v>
      </c>
      <c r="S9" s="4">
        <f>'[3]Pc, Winter, S1'!S9*Main!$B$3*Main!$B$5+VLOOKUP($A9,'FL Ratio'!$A$2:$B$13,2,FALSE)</f>
        <v>1.5375405844091301</v>
      </c>
      <c r="T9" s="4">
        <f>'[3]Pc, Winter, S1'!T9*Main!$B$3*Main!$B$5+VLOOKUP($A9,'FL Ratio'!$A$2:$B$13,2,FALSE)</f>
        <v>1.4519221795506547</v>
      </c>
      <c r="U9" s="4">
        <f>'[3]Pc, Winter, S1'!U9*Main!$B$3*Main!$B$5+VLOOKUP($A9,'FL Ratio'!$A$2:$B$13,2,FALSE)</f>
        <v>1.3786458005460582</v>
      </c>
      <c r="V9" s="4">
        <f>'[3]Pc, Winter, S1'!V9*Main!$B$3*Main!$B$5+VLOOKUP($A9,'FL Ratio'!$A$2:$B$13,2,FALSE)</f>
        <v>1.3070853139355227</v>
      </c>
      <c r="W9" s="4">
        <f>'[3]Pc, Winter, S1'!W9*Main!$B$3*Main!$B$5+VLOOKUP($A9,'FL Ratio'!$A$2:$B$13,2,FALSE)</f>
        <v>1.3000181901171197</v>
      </c>
      <c r="X9" s="4">
        <f>'[3]Pc, Winter, S1'!X9*Main!$B$3*Main!$B$5+VLOOKUP($A9,'FL Ratio'!$A$2:$B$13,2,FALSE)</f>
        <v>1.232486950786787</v>
      </c>
      <c r="Y9" s="4">
        <f>'[3]Pc, Winter, S1'!Y9*Main!$B$3*Main!$B$5+VLOOKUP($A9,'FL Ratio'!$A$2:$B$13,2,FALSE)</f>
        <v>1.1064108216563198</v>
      </c>
    </row>
    <row r="10" spans="1:25" x14ac:dyDescent="0.25">
      <c r="A10">
        <v>21</v>
      </c>
      <c r="B10" s="4">
        <f>'[3]Pc, Winter, S1'!B10*Main!$B$3*Main!$B$5+VLOOKUP($A10,'FL Ratio'!$A$2:$B$13,2,FALSE)</f>
        <v>1.0164581557332621</v>
      </c>
      <c r="C10" s="4">
        <f>'[3]Pc, Winter, S1'!C10*Main!$B$3*Main!$B$5+VLOOKUP($A10,'FL Ratio'!$A$2:$B$13,2,FALSE)</f>
        <v>1.013382169731736</v>
      </c>
      <c r="D10" s="4">
        <f>'[3]Pc, Winter, S1'!D10*Main!$B$3*Main!$B$5+VLOOKUP($A10,'FL Ratio'!$A$2:$B$13,2,FALSE)</f>
        <v>0.95776074523316157</v>
      </c>
      <c r="E10" s="4">
        <f>'[3]Pc, Winter, S1'!E10*Main!$B$3*Main!$B$5+VLOOKUP($A10,'FL Ratio'!$A$2:$B$13,2,FALSE)</f>
        <v>0.93704253549560845</v>
      </c>
      <c r="F10" s="4">
        <f>'[3]Pc, Winter, S1'!F10*Main!$B$3*Main!$B$5+VLOOKUP($A10,'FL Ratio'!$A$2:$B$13,2,FALSE)</f>
        <v>0.98095750609571231</v>
      </c>
      <c r="G10" s="4">
        <f>'[3]Pc, Winter, S1'!G10*Main!$B$3*Main!$B$5+VLOOKUP($A10,'FL Ratio'!$A$2:$B$13,2,FALSE)</f>
        <v>1.0870017824462508</v>
      </c>
      <c r="H10" s="4">
        <f>'[3]Pc, Winter, S1'!H10*Main!$B$3*Main!$B$5+VLOOKUP($A10,'FL Ratio'!$A$2:$B$13,2,FALSE)</f>
        <v>1.238193980997724</v>
      </c>
      <c r="I10" s="4">
        <f>'[3]Pc, Winter, S1'!I10*Main!$B$3*Main!$B$5+VLOOKUP($A10,'FL Ratio'!$A$2:$B$13,2,FALSE)</f>
        <v>1.3742986982492682</v>
      </c>
      <c r="J10" s="4">
        <f>'[3]Pc, Winter, S1'!J10*Main!$B$3*Main!$B$5+VLOOKUP($A10,'FL Ratio'!$A$2:$B$13,2,FALSE)</f>
        <v>1.5324436093825047</v>
      </c>
      <c r="K10" s="4">
        <f>'[3]Pc, Winter, S1'!K10*Main!$B$3*Main!$B$5+VLOOKUP($A10,'FL Ratio'!$A$2:$B$13,2,FALSE)</f>
        <v>1.6555963284425179</v>
      </c>
      <c r="L10" s="4">
        <f>'[3]Pc, Winter, S1'!L10*Main!$B$3*Main!$B$5+VLOOKUP($A10,'FL Ratio'!$A$2:$B$13,2,FALSE)</f>
        <v>1.7026635315863545</v>
      </c>
      <c r="M10" s="4">
        <f>'[3]Pc, Winter, S1'!M10*Main!$B$3*Main!$B$5+VLOOKUP($A10,'FL Ratio'!$A$2:$B$13,2,FALSE)</f>
        <v>1.6641251158728179</v>
      </c>
      <c r="N10" s="4">
        <f>'[3]Pc, Winter, S1'!N10*Main!$B$3*Main!$B$5+VLOOKUP($A10,'FL Ratio'!$A$2:$B$13,2,FALSE)</f>
        <v>1.6972234056964703</v>
      </c>
      <c r="O10" s="4">
        <f>'[3]Pc, Winter, S1'!O10*Main!$B$3*Main!$B$5+VLOOKUP($A10,'FL Ratio'!$A$2:$B$13,2,FALSE)</f>
        <v>1.6813352114333839</v>
      </c>
      <c r="P10" s="4">
        <f>'[3]Pc, Winter, S1'!P10*Main!$B$3*Main!$B$5+VLOOKUP($A10,'FL Ratio'!$A$2:$B$13,2,FALSE)</f>
        <v>1.6595492739494084</v>
      </c>
      <c r="Q10" s="4">
        <f>'[3]Pc, Winter, S1'!Q10*Main!$B$3*Main!$B$5+VLOOKUP($A10,'FL Ratio'!$A$2:$B$13,2,FALSE)</f>
        <v>1.6929272540952147</v>
      </c>
      <c r="R10" s="4">
        <f>'[3]Pc, Winter, S1'!R10*Main!$B$3*Main!$B$5+VLOOKUP($A10,'FL Ratio'!$A$2:$B$13,2,FALSE)</f>
        <v>1.608821380697512</v>
      </c>
      <c r="S10" s="4">
        <f>'[3]Pc, Winter, S1'!S10*Main!$B$3*Main!$B$5+VLOOKUP($A10,'FL Ratio'!$A$2:$B$13,2,FALSE)</f>
        <v>1.5375405844091301</v>
      </c>
      <c r="T10" s="4">
        <f>'[3]Pc, Winter, S1'!T10*Main!$B$3*Main!$B$5+VLOOKUP($A10,'FL Ratio'!$A$2:$B$13,2,FALSE)</f>
        <v>1.4519221795506547</v>
      </c>
      <c r="U10" s="4">
        <f>'[3]Pc, Winter, S1'!U10*Main!$B$3*Main!$B$5+VLOOKUP($A10,'FL Ratio'!$A$2:$B$13,2,FALSE)</f>
        <v>1.3786458005460582</v>
      </c>
      <c r="V10" s="4">
        <f>'[3]Pc, Winter, S1'!V10*Main!$B$3*Main!$B$5+VLOOKUP($A10,'FL Ratio'!$A$2:$B$13,2,FALSE)</f>
        <v>1.3070853139355227</v>
      </c>
      <c r="W10" s="4">
        <f>'[3]Pc, Winter, S1'!W10*Main!$B$3*Main!$B$5+VLOOKUP($A10,'FL Ratio'!$A$2:$B$13,2,FALSE)</f>
        <v>1.3000181901171197</v>
      </c>
      <c r="X10" s="4">
        <f>'[3]Pc, Winter, S1'!X10*Main!$B$3*Main!$B$5+VLOOKUP($A10,'FL Ratio'!$A$2:$B$13,2,FALSE)</f>
        <v>1.232486950786787</v>
      </c>
      <c r="Y10" s="4">
        <f>'[3]Pc, Winter, S1'!Y10*Main!$B$3*Main!$B$5+VLOOKUP($A10,'FL Ratio'!$A$2:$B$13,2,FALSE)</f>
        <v>1.1064108216563198</v>
      </c>
    </row>
    <row r="11" spans="1:25" x14ac:dyDescent="0.25">
      <c r="A11">
        <v>22</v>
      </c>
      <c r="B11" s="4">
        <f>'[3]Pc, Winter, S1'!B11*Main!$B$3*Main!$B$5+VLOOKUP($A11,'FL Ratio'!$A$2:$B$13,2,FALSE)</f>
        <v>1.0164581557332621</v>
      </c>
      <c r="C11" s="4">
        <f>'[3]Pc, Winter, S1'!C11*Main!$B$3*Main!$B$5+VLOOKUP($A11,'FL Ratio'!$A$2:$B$13,2,FALSE)</f>
        <v>1.013382169731736</v>
      </c>
      <c r="D11" s="4">
        <f>'[3]Pc, Winter, S1'!D11*Main!$B$3*Main!$B$5+VLOOKUP($A11,'FL Ratio'!$A$2:$B$13,2,FALSE)</f>
        <v>0.95776074523316157</v>
      </c>
      <c r="E11" s="4">
        <f>'[3]Pc, Winter, S1'!E11*Main!$B$3*Main!$B$5+VLOOKUP($A11,'FL Ratio'!$A$2:$B$13,2,FALSE)</f>
        <v>0.93704253549560845</v>
      </c>
      <c r="F11" s="4">
        <f>'[3]Pc, Winter, S1'!F11*Main!$B$3*Main!$B$5+VLOOKUP($A11,'FL Ratio'!$A$2:$B$13,2,FALSE)</f>
        <v>0.98095750609571231</v>
      </c>
      <c r="G11" s="4">
        <f>'[3]Pc, Winter, S1'!G11*Main!$B$3*Main!$B$5+VLOOKUP($A11,'FL Ratio'!$A$2:$B$13,2,FALSE)</f>
        <v>1.0870017824462508</v>
      </c>
      <c r="H11" s="4">
        <f>'[3]Pc, Winter, S1'!H11*Main!$B$3*Main!$B$5+VLOOKUP($A11,'FL Ratio'!$A$2:$B$13,2,FALSE)</f>
        <v>1.238193980997724</v>
      </c>
      <c r="I11" s="4">
        <f>'[3]Pc, Winter, S1'!I11*Main!$B$3*Main!$B$5+VLOOKUP($A11,'FL Ratio'!$A$2:$B$13,2,FALSE)</f>
        <v>1.3742986982492682</v>
      </c>
      <c r="J11" s="4">
        <f>'[3]Pc, Winter, S1'!J11*Main!$B$3*Main!$B$5+VLOOKUP($A11,'FL Ratio'!$A$2:$B$13,2,FALSE)</f>
        <v>1.5324436093825047</v>
      </c>
      <c r="K11" s="4">
        <f>'[3]Pc, Winter, S1'!K11*Main!$B$3*Main!$B$5+VLOOKUP($A11,'FL Ratio'!$A$2:$B$13,2,FALSE)</f>
        <v>1.6555963284425179</v>
      </c>
      <c r="L11" s="4">
        <f>'[3]Pc, Winter, S1'!L11*Main!$B$3*Main!$B$5+VLOOKUP($A11,'FL Ratio'!$A$2:$B$13,2,FALSE)</f>
        <v>1.7026635315863545</v>
      </c>
      <c r="M11" s="4">
        <f>'[3]Pc, Winter, S1'!M11*Main!$B$3*Main!$B$5+VLOOKUP($A11,'FL Ratio'!$A$2:$B$13,2,FALSE)</f>
        <v>1.6641251158728179</v>
      </c>
      <c r="N11" s="4">
        <f>'[3]Pc, Winter, S1'!N11*Main!$B$3*Main!$B$5+VLOOKUP($A11,'FL Ratio'!$A$2:$B$13,2,FALSE)</f>
        <v>1.6972234056964703</v>
      </c>
      <c r="O11" s="4">
        <f>'[3]Pc, Winter, S1'!O11*Main!$B$3*Main!$B$5+VLOOKUP($A11,'FL Ratio'!$A$2:$B$13,2,FALSE)</f>
        <v>1.6813352114333839</v>
      </c>
      <c r="P11" s="4">
        <f>'[3]Pc, Winter, S1'!P11*Main!$B$3*Main!$B$5+VLOOKUP($A11,'FL Ratio'!$A$2:$B$13,2,FALSE)</f>
        <v>1.6595492739494084</v>
      </c>
      <c r="Q11" s="4">
        <f>'[3]Pc, Winter, S1'!Q11*Main!$B$3*Main!$B$5+VLOOKUP($A11,'FL Ratio'!$A$2:$B$13,2,FALSE)</f>
        <v>1.6929272540952147</v>
      </c>
      <c r="R11" s="4">
        <f>'[3]Pc, Winter, S1'!R11*Main!$B$3*Main!$B$5+VLOOKUP($A11,'FL Ratio'!$A$2:$B$13,2,FALSE)</f>
        <v>1.608821380697512</v>
      </c>
      <c r="S11" s="4">
        <f>'[3]Pc, Winter, S1'!S11*Main!$B$3*Main!$B$5+VLOOKUP($A11,'FL Ratio'!$A$2:$B$13,2,FALSE)</f>
        <v>1.5375405844091301</v>
      </c>
      <c r="T11" s="4">
        <f>'[3]Pc, Winter, S1'!T11*Main!$B$3*Main!$B$5+VLOOKUP($A11,'FL Ratio'!$A$2:$B$13,2,FALSE)</f>
        <v>1.4519221795506547</v>
      </c>
      <c r="U11" s="4">
        <f>'[3]Pc, Winter, S1'!U11*Main!$B$3*Main!$B$5+VLOOKUP($A11,'FL Ratio'!$A$2:$B$13,2,FALSE)</f>
        <v>1.3786458005460582</v>
      </c>
      <c r="V11" s="4">
        <f>'[3]Pc, Winter, S1'!V11*Main!$B$3*Main!$B$5+VLOOKUP($A11,'FL Ratio'!$A$2:$B$13,2,FALSE)</f>
        <v>1.3070853139355227</v>
      </c>
      <c r="W11" s="4">
        <f>'[3]Pc, Winter, S1'!W11*Main!$B$3*Main!$B$5+VLOOKUP($A11,'FL Ratio'!$A$2:$B$13,2,FALSE)</f>
        <v>1.3000181901171197</v>
      </c>
      <c r="X11" s="4">
        <f>'[3]Pc, Winter, S1'!X11*Main!$B$3*Main!$B$5+VLOOKUP($A11,'FL Ratio'!$A$2:$B$13,2,FALSE)</f>
        <v>1.232486950786787</v>
      </c>
      <c r="Y11" s="4">
        <f>'[3]Pc, Winter, S1'!Y11*Main!$B$3*Main!$B$5+VLOOKUP($A11,'FL Ratio'!$A$2:$B$13,2,FALSE)</f>
        <v>1.1064108216563198</v>
      </c>
    </row>
    <row r="12" spans="1:25" x14ac:dyDescent="0.25">
      <c r="A12">
        <v>23</v>
      </c>
      <c r="B12" s="4">
        <f>'[3]Pc, Winter, S1'!B12*Main!$B$3*Main!$B$5+VLOOKUP($A12,'FL Ratio'!$A$2:$B$13,2,FALSE)</f>
        <v>1.0164581557332621</v>
      </c>
      <c r="C12" s="4">
        <f>'[3]Pc, Winter, S1'!C12*Main!$B$3*Main!$B$5+VLOOKUP($A12,'FL Ratio'!$A$2:$B$13,2,FALSE)</f>
        <v>1.013382169731736</v>
      </c>
      <c r="D12" s="4">
        <f>'[3]Pc, Winter, S1'!D12*Main!$B$3*Main!$B$5+VLOOKUP($A12,'FL Ratio'!$A$2:$B$13,2,FALSE)</f>
        <v>0.95776074523316157</v>
      </c>
      <c r="E12" s="4">
        <f>'[3]Pc, Winter, S1'!E12*Main!$B$3*Main!$B$5+VLOOKUP($A12,'FL Ratio'!$A$2:$B$13,2,FALSE)</f>
        <v>0.93704253549560845</v>
      </c>
      <c r="F12" s="4">
        <f>'[3]Pc, Winter, S1'!F12*Main!$B$3*Main!$B$5+VLOOKUP($A12,'FL Ratio'!$A$2:$B$13,2,FALSE)</f>
        <v>0.98095750609571231</v>
      </c>
      <c r="G12" s="4">
        <f>'[3]Pc, Winter, S1'!G12*Main!$B$3*Main!$B$5+VLOOKUP($A12,'FL Ratio'!$A$2:$B$13,2,FALSE)</f>
        <v>1.0870017824462508</v>
      </c>
      <c r="H12" s="4">
        <f>'[3]Pc, Winter, S1'!H12*Main!$B$3*Main!$B$5+VLOOKUP($A12,'FL Ratio'!$A$2:$B$13,2,FALSE)</f>
        <v>1.238193980997724</v>
      </c>
      <c r="I12" s="4">
        <f>'[3]Pc, Winter, S1'!I12*Main!$B$3*Main!$B$5+VLOOKUP($A12,'FL Ratio'!$A$2:$B$13,2,FALSE)</f>
        <v>1.3742986982492682</v>
      </c>
      <c r="J12" s="4">
        <f>'[3]Pc, Winter, S1'!J12*Main!$B$3*Main!$B$5+VLOOKUP($A12,'FL Ratio'!$A$2:$B$13,2,FALSE)</f>
        <v>1.5324436093825047</v>
      </c>
      <c r="K12" s="4">
        <f>'[3]Pc, Winter, S1'!K12*Main!$B$3*Main!$B$5+VLOOKUP($A12,'FL Ratio'!$A$2:$B$13,2,FALSE)</f>
        <v>1.6555963284425179</v>
      </c>
      <c r="L12" s="4">
        <f>'[3]Pc, Winter, S1'!L12*Main!$B$3*Main!$B$5+VLOOKUP($A12,'FL Ratio'!$A$2:$B$13,2,FALSE)</f>
        <v>1.7026635315863545</v>
      </c>
      <c r="M12" s="4">
        <f>'[3]Pc, Winter, S1'!M12*Main!$B$3*Main!$B$5+VLOOKUP($A12,'FL Ratio'!$A$2:$B$13,2,FALSE)</f>
        <v>1.6641251158728179</v>
      </c>
      <c r="N12" s="4">
        <f>'[3]Pc, Winter, S1'!N12*Main!$B$3*Main!$B$5+VLOOKUP($A12,'FL Ratio'!$A$2:$B$13,2,FALSE)</f>
        <v>1.6972234056964703</v>
      </c>
      <c r="O12" s="4">
        <f>'[3]Pc, Winter, S1'!O12*Main!$B$3*Main!$B$5+VLOOKUP($A12,'FL Ratio'!$A$2:$B$13,2,FALSE)</f>
        <v>1.6813352114333839</v>
      </c>
      <c r="P12" s="4">
        <f>'[3]Pc, Winter, S1'!P12*Main!$B$3*Main!$B$5+VLOOKUP($A12,'FL Ratio'!$A$2:$B$13,2,FALSE)</f>
        <v>1.6595492739494084</v>
      </c>
      <c r="Q12" s="4">
        <f>'[3]Pc, Winter, S1'!Q12*Main!$B$3*Main!$B$5+VLOOKUP($A12,'FL Ratio'!$A$2:$B$13,2,FALSE)</f>
        <v>1.6929272540952147</v>
      </c>
      <c r="R12" s="4">
        <f>'[3]Pc, Winter, S1'!R12*Main!$B$3*Main!$B$5+VLOOKUP($A12,'FL Ratio'!$A$2:$B$13,2,FALSE)</f>
        <v>1.608821380697512</v>
      </c>
      <c r="S12" s="4">
        <f>'[3]Pc, Winter, S1'!S12*Main!$B$3*Main!$B$5+VLOOKUP($A12,'FL Ratio'!$A$2:$B$13,2,FALSE)</f>
        <v>1.5375405844091301</v>
      </c>
      <c r="T12" s="4">
        <f>'[3]Pc, Winter, S1'!T12*Main!$B$3*Main!$B$5+VLOOKUP($A12,'FL Ratio'!$A$2:$B$13,2,FALSE)</f>
        <v>1.4519221795506547</v>
      </c>
      <c r="U12" s="4">
        <f>'[3]Pc, Winter, S1'!U12*Main!$B$3*Main!$B$5+VLOOKUP($A12,'FL Ratio'!$A$2:$B$13,2,FALSE)</f>
        <v>1.3786458005460582</v>
      </c>
      <c r="V12" s="4">
        <f>'[3]Pc, Winter, S1'!V12*Main!$B$3*Main!$B$5+VLOOKUP($A12,'FL Ratio'!$A$2:$B$13,2,FALSE)</f>
        <v>1.3070853139355227</v>
      </c>
      <c r="W12" s="4">
        <f>'[3]Pc, Winter, S1'!W12*Main!$B$3*Main!$B$5+VLOOKUP($A12,'FL Ratio'!$A$2:$B$13,2,FALSE)</f>
        <v>1.3000181901171197</v>
      </c>
      <c r="X12" s="4">
        <f>'[3]Pc, Winter, S1'!X12*Main!$B$3*Main!$B$5+VLOOKUP($A12,'FL Ratio'!$A$2:$B$13,2,FALSE)</f>
        <v>1.232486950786787</v>
      </c>
      <c r="Y12" s="4">
        <f>'[3]Pc, Winter, S1'!Y12*Main!$B$3*Main!$B$5+VLOOKUP($A12,'FL Ratio'!$A$2:$B$13,2,FALSE)</f>
        <v>1.1064108216563198</v>
      </c>
    </row>
    <row r="13" spans="1:25" x14ac:dyDescent="0.25">
      <c r="A13">
        <v>24</v>
      </c>
      <c r="B13" s="4">
        <f>'[3]Pc, Winter, S1'!B13*Main!$B$3*Main!$B$5+VLOOKUP($A13,'FL Ratio'!$A$2:$B$13,2,FALSE)</f>
        <v>1.0164581557332621</v>
      </c>
      <c r="C13" s="4">
        <f>'[3]Pc, Winter, S1'!C13*Main!$B$3*Main!$B$5+VLOOKUP($A13,'FL Ratio'!$A$2:$B$13,2,FALSE)</f>
        <v>1.013382169731736</v>
      </c>
      <c r="D13" s="4">
        <f>'[3]Pc, Winter, S1'!D13*Main!$B$3*Main!$B$5+VLOOKUP($A13,'FL Ratio'!$A$2:$B$13,2,FALSE)</f>
        <v>0.95776074523316157</v>
      </c>
      <c r="E13" s="4">
        <f>'[3]Pc, Winter, S1'!E13*Main!$B$3*Main!$B$5+VLOOKUP($A13,'FL Ratio'!$A$2:$B$13,2,FALSE)</f>
        <v>0.93704253549560845</v>
      </c>
      <c r="F13" s="4">
        <f>'[3]Pc, Winter, S1'!F13*Main!$B$3*Main!$B$5+VLOOKUP($A13,'FL Ratio'!$A$2:$B$13,2,FALSE)</f>
        <v>0.98095750609571231</v>
      </c>
      <c r="G13" s="4">
        <f>'[3]Pc, Winter, S1'!G13*Main!$B$3*Main!$B$5+VLOOKUP($A13,'FL Ratio'!$A$2:$B$13,2,FALSE)</f>
        <v>1.0870017824462508</v>
      </c>
      <c r="H13" s="4">
        <f>'[3]Pc, Winter, S1'!H13*Main!$B$3*Main!$B$5+VLOOKUP($A13,'FL Ratio'!$A$2:$B$13,2,FALSE)</f>
        <v>1.238193980997724</v>
      </c>
      <c r="I13" s="4">
        <f>'[3]Pc, Winter, S1'!I13*Main!$B$3*Main!$B$5+VLOOKUP($A13,'FL Ratio'!$A$2:$B$13,2,FALSE)</f>
        <v>1.3742986982492682</v>
      </c>
      <c r="J13" s="4">
        <f>'[3]Pc, Winter, S1'!J13*Main!$B$3*Main!$B$5+VLOOKUP($A13,'FL Ratio'!$A$2:$B$13,2,FALSE)</f>
        <v>1.5324436093825047</v>
      </c>
      <c r="K13" s="4">
        <f>'[3]Pc, Winter, S1'!K13*Main!$B$3*Main!$B$5+VLOOKUP($A13,'FL Ratio'!$A$2:$B$13,2,FALSE)</f>
        <v>1.6555963284425179</v>
      </c>
      <c r="L13" s="4">
        <f>'[3]Pc, Winter, S1'!L13*Main!$B$3*Main!$B$5+VLOOKUP($A13,'FL Ratio'!$A$2:$B$13,2,FALSE)</f>
        <v>1.7026635315863545</v>
      </c>
      <c r="M13" s="4">
        <f>'[3]Pc, Winter, S1'!M13*Main!$B$3*Main!$B$5+VLOOKUP($A13,'FL Ratio'!$A$2:$B$13,2,FALSE)</f>
        <v>1.6641251158728179</v>
      </c>
      <c r="N13" s="4">
        <f>'[3]Pc, Winter, S1'!N13*Main!$B$3*Main!$B$5+VLOOKUP($A13,'FL Ratio'!$A$2:$B$13,2,FALSE)</f>
        <v>1.6972234056964703</v>
      </c>
      <c r="O13" s="4">
        <f>'[3]Pc, Winter, S1'!O13*Main!$B$3*Main!$B$5+VLOOKUP($A13,'FL Ratio'!$A$2:$B$13,2,FALSE)</f>
        <v>1.6813352114333839</v>
      </c>
      <c r="P13" s="4">
        <f>'[3]Pc, Winter, S1'!P13*Main!$B$3*Main!$B$5+VLOOKUP($A13,'FL Ratio'!$A$2:$B$13,2,FALSE)</f>
        <v>1.6595492739494084</v>
      </c>
      <c r="Q13" s="4">
        <f>'[3]Pc, Winter, S1'!Q13*Main!$B$3*Main!$B$5+VLOOKUP($A13,'FL Ratio'!$A$2:$B$13,2,FALSE)</f>
        <v>1.6929272540952147</v>
      </c>
      <c r="R13" s="4">
        <f>'[3]Pc, Winter, S1'!R13*Main!$B$3*Main!$B$5+VLOOKUP($A13,'FL Ratio'!$A$2:$B$13,2,FALSE)</f>
        <v>1.608821380697512</v>
      </c>
      <c r="S13" s="4">
        <f>'[3]Pc, Winter, S1'!S13*Main!$B$3*Main!$B$5+VLOOKUP($A13,'FL Ratio'!$A$2:$B$13,2,FALSE)</f>
        <v>1.5375405844091301</v>
      </c>
      <c r="T13" s="4">
        <f>'[3]Pc, Winter, S1'!T13*Main!$B$3*Main!$B$5+VLOOKUP($A13,'FL Ratio'!$A$2:$B$13,2,FALSE)</f>
        <v>1.4519221795506547</v>
      </c>
      <c r="U13" s="4">
        <f>'[3]Pc, Winter, S1'!U13*Main!$B$3*Main!$B$5+VLOOKUP($A13,'FL Ratio'!$A$2:$B$13,2,FALSE)</f>
        <v>1.3786458005460582</v>
      </c>
      <c r="V13" s="4">
        <f>'[3]Pc, Winter, S1'!V13*Main!$B$3*Main!$B$5+VLOOKUP($A13,'FL Ratio'!$A$2:$B$13,2,FALSE)</f>
        <v>1.3070853139355227</v>
      </c>
      <c r="W13" s="4">
        <f>'[3]Pc, Winter, S1'!W13*Main!$B$3*Main!$B$5+VLOOKUP($A13,'FL Ratio'!$A$2:$B$13,2,FALSE)</f>
        <v>1.3000181901171197</v>
      </c>
      <c r="X13" s="4">
        <f>'[3]Pc, Winter, S1'!X13*Main!$B$3*Main!$B$5+VLOOKUP($A13,'FL Ratio'!$A$2:$B$13,2,FALSE)</f>
        <v>1.232486950786787</v>
      </c>
      <c r="Y13" s="4">
        <f>'[3]Pc, Winter, S1'!Y13*Main!$B$3*Main!$B$5+VLOOKUP($A13,'FL Ratio'!$A$2:$B$13,2,FALSE)</f>
        <v>1.1064108216563198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7C2-43BE-47D8-81B9-3B0D0CF8B777}">
  <dimension ref="A1:Y13"/>
  <sheetViews>
    <sheetView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'[3]Pc, Winter, S2'!B2*Main!$B$3*Main!$B$5+VLOOKUP($A2,'FL Ratio'!$A$2:$B$13,2,FALSE)</f>
        <v>20.382334833801188</v>
      </c>
      <c r="C2" s="4">
        <f>'[3]Pc, Winter, S2'!C2*Main!$B$3*Main!$B$5+VLOOKUP($A2,'FL Ratio'!$A$2:$B$13,2,FALSE)</f>
        <v>19.589600197253397</v>
      </c>
      <c r="D2" s="4">
        <f>'[3]Pc, Winter, S2'!D2*Main!$B$3*Main!$B$5+VLOOKUP($A2,'FL Ratio'!$A$2:$B$13,2,FALSE)</f>
        <v>19.087431219071036</v>
      </c>
      <c r="E2" s="4">
        <f>'[3]Pc, Winter, S2'!E2*Main!$B$3*Main!$B$5+VLOOKUP($A2,'FL Ratio'!$A$2:$B$13,2,FALSE)</f>
        <v>18.680355072563458</v>
      </c>
      <c r="F2" s="4">
        <f>'[3]Pc, Winter, S2'!F2*Main!$B$3*Main!$B$5+VLOOKUP($A2,'FL Ratio'!$A$2:$B$13,2,FALSE)</f>
        <v>18.735786557287565</v>
      </c>
      <c r="G2" s="4">
        <f>'[3]Pc, Winter, S2'!G2*Main!$B$3*Main!$B$5+VLOOKUP($A2,'FL Ratio'!$A$2:$B$13,2,FALSE)</f>
        <v>18.941071245238277</v>
      </c>
      <c r="H2" s="4">
        <f>'[3]Pc, Winter, S2'!H2*Main!$B$3*Main!$B$5+VLOOKUP($A2,'FL Ratio'!$A$2:$B$13,2,FALSE)</f>
        <v>20.233749957698986</v>
      </c>
      <c r="I2" s="4">
        <f>'[3]Pc, Winter, S2'!I2*Main!$B$3*Main!$B$5+VLOOKUP($A2,'FL Ratio'!$A$2:$B$13,2,FALSE)</f>
        <v>21.549469209838158</v>
      </c>
      <c r="J2" s="4">
        <f>'[3]Pc, Winter, S2'!J2*Main!$B$3*Main!$B$5+VLOOKUP($A2,'FL Ratio'!$A$2:$B$13,2,FALSE)</f>
        <v>23.480516863775541</v>
      </c>
      <c r="K2" s="4">
        <f>'[3]Pc, Winter, S2'!K2*Main!$B$3*Main!$B$5+VLOOKUP($A2,'FL Ratio'!$A$2:$B$13,2,FALSE)</f>
        <v>24.827668387033263</v>
      </c>
      <c r="L2" s="4">
        <f>'[3]Pc, Winter, S2'!L2*Main!$B$3*Main!$B$5+VLOOKUP($A2,'FL Ratio'!$A$2:$B$13,2,FALSE)</f>
        <v>25.276827239805971</v>
      </c>
      <c r="M2" s="4">
        <f>'[3]Pc, Winter, S2'!M2*Main!$B$3*Main!$B$5+VLOOKUP($A2,'FL Ratio'!$A$2:$B$13,2,FALSE)</f>
        <v>25.607022100618227</v>
      </c>
      <c r="N2" s="4">
        <f>'[3]Pc, Winter, S2'!N2*Main!$B$3*Main!$B$5+VLOOKUP($A2,'FL Ratio'!$A$2:$B$13,2,FALSE)</f>
        <v>25.637651670453796</v>
      </c>
      <c r="O2" s="4">
        <f>'[3]Pc, Winter, S2'!O2*Main!$B$3*Main!$B$5+VLOOKUP($A2,'FL Ratio'!$A$2:$B$13,2,FALSE)</f>
        <v>25.404289918243808</v>
      </c>
      <c r="P2" s="4">
        <f>'[3]Pc, Winter, S2'!P2*Main!$B$3*Main!$B$5+VLOOKUP($A2,'FL Ratio'!$A$2:$B$13,2,FALSE)</f>
        <v>24.378660204718457</v>
      </c>
      <c r="Q2" s="4">
        <f>'[3]Pc, Winter, S2'!Q2*Main!$B$3*Main!$B$5+VLOOKUP($A2,'FL Ratio'!$A$2:$B$13,2,FALSE)</f>
        <v>23.582470254931277</v>
      </c>
      <c r="R2" s="4">
        <f>'[3]Pc, Winter, S2'!R2*Main!$B$3*Main!$B$5+VLOOKUP($A2,'FL Ratio'!$A$2:$B$13,2,FALSE)</f>
        <v>23.51348508434392</v>
      </c>
      <c r="S2" s="4">
        <f>'[3]Pc, Winter, S2'!S2*Main!$B$3*Main!$B$5+VLOOKUP($A2,'FL Ratio'!$A$2:$B$13,2,FALSE)</f>
        <v>24.993781103250406</v>
      </c>
      <c r="T2" s="4">
        <f>'[3]Pc, Winter, S2'!T2*Main!$B$3*Main!$B$5+VLOOKUP($A2,'FL Ratio'!$A$2:$B$13,2,FALSE)</f>
        <v>25.711098741192327</v>
      </c>
      <c r="U2" s="4">
        <f>'[3]Pc, Winter, S2'!U2*Main!$B$3*Main!$B$5+VLOOKUP($A2,'FL Ratio'!$A$2:$B$13,2,FALSE)</f>
        <v>25.499862045458812</v>
      </c>
      <c r="V2" s="4">
        <f>'[3]Pc, Winter, S2'!V2*Main!$B$3*Main!$B$5+VLOOKUP($A2,'FL Ratio'!$A$2:$B$13,2,FALSE)</f>
        <v>24.852283841707031</v>
      </c>
      <c r="W2" s="4">
        <f>'[3]Pc, Winter, S2'!W2*Main!$B$3*Main!$B$5+VLOOKUP($A2,'FL Ratio'!$A$2:$B$13,2,FALSE)</f>
        <v>22.798854301644308</v>
      </c>
      <c r="X2" s="4">
        <f>'[3]Pc, Winter, S2'!X2*Main!$B$3*Main!$B$5+VLOOKUP($A2,'FL Ratio'!$A$2:$B$13,2,FALSE)</f>
        <v>21.207677418411166</v>
      </c>
      <c r="Y2" s="4">
        <f>'[3]Pc, Winter, S2'!Y2*Main!$B$3*Main!$B$5+VLOOKUP($A2,'FL Ratio'!$A$2:$B$13,2,FALSE)</f>
        <v>19.797099790643326</v>
      </c>
    </row>
    <row r="3" spans="1:25" x14ac:dyDescent="0.25">
      <c r="A3">
        <v>4</v>
      </c>
      <c r="B3" s="4">
        <f>'[3]Pc, Winter, S2'!B3*Main!$B$3*Main!$B$5+VLOOKUP($A3,'FL Ratio'!$A$2:$B$13,2,FALSE)</f>
        <v>3.2293661293699536</v>
      </c>
      <c r="C3" s="4">
        <f>'[3]Pc, Winter, S2'!C3*Main!$B$3*Main!$B$5+VLOOKUP($A3,'FL Ratio'!$A$2:$B$13,2,FALSE)</f>
        <v>3.0142902918240209</v>
      </c>
      <c r="D3" s="4">
        <f>'[3]Pc, Winter, S2'!D3*Main!$B$3*Main!$B$5+VLOOKUP($A3,'FL Ratio'!$A$2:$B$13,2,FALSE)</f>
        <v>2.9406334809594328</v>
      </c>
      <c r="E3" s="4">
        <f>'[3]Pc, Winter, S2'!E3*Main!$B$3*Main!$B$5+VLOOKUP($A3,'FL Ratio'!$A$2:$B$13,2,FALSE)</f>
        <v>2.9171993920332371</v>
      </c>
      <c r="F3" s="4">
        <f>'[3]Pc, Winter, S2'!F3*Main!$B$3*Main!$B$5+VLOOKUP($A3,'FL Ratio'!$A$2:$B$13,2,FALSE)</f>
        <v>2.9005703553261908</v>
      </c>
      <c r="G3" s="4">
        <f>'[3]Pc, Winter, S2'!G3*Main!$B$3*Main!$B$5+VLOOKUP($A3,'FL Ratio'!$A$2:$B$13,2,FALSE)</f>
        <v>3.0059997437706194</v>
      </c>
      <c r="H3" s="4">
        <f>'[3]Pc, Winter, S2'!H3*Main!$B$3*Main!$B$5+VLOOKUP($A3,'FL Ratio'!$A$2:$B$13,2,FALSE)</f>
        <v>3.0818129703328818</v>
      </c>
      <c r="I3" s="4">
        <f>'[3]Pc, Winter, S2'!I3*Main!$B$3*Main!$B$5+VLOOKUP($A3,'FL Ratio'!$A$2:$B$13,2,FALSE)</f>
        <v>3.0919247088844495</v>
      </c>
      <c r="J3" s="4">
        <f>'[3]Pc, Winter, S2'!J3*Main!$B$3*Main!$B$5+VLOOKUP($A3,'FL Ratio'!$A$2:$B$13,2,FALSE)</f>
        <v>3.4787544573797904</v>
      </c>
      <c r="K3" s="4">
        <f>'[3]Pc, Winter, S2'!K3*Main!$B$3*Main!$B$5+VLOOKUP($A3,'FL Ratio'!$A$2:$B$13,2,FALSE)</f>
        <v>3.623960322015916</v>
      </c>
      <c r="L3" s="4">
        <f>'[3]Pc, Winter, S2'!L3*Main!$B$3*Main!$B$5+VLOOKUP($A3,'FL Ratio'!$A$2:$B$13,2,FALSE)</f>
        <v>3.809419169213089</v>
      </c>
      <c r="M3" s="4">
        <f>'[3]Pc, Winter, S2'!M3*Main!$B$3*Main!$B$5+VLOOKUP($A3,'FL Ratio'!$A$2:$B$13,2,FALSE)</f>
        <v>3.796479294249385</v>
      </c>
      <c r="N3" s="4">
        <f>'[3]Pc, Winter, S2'!N3*Main!$B$3*Main!$B$5+VLOOKUP($A3,'FL Ratio'!$A$2:$B$13,2,FALSE)</f>
        <v>3.8768939071217074</v>
      </c>
      <c r="O3" s="4">
        <f>'[3]Pc, Winter, S2'!O3*Main!$B$3*Main!$B$5+VLOOKUP($A3,'FL Ratio'!$A$2:$B$13,2,FALSE)</f>
        <v>3.9105356986466147</v>
      </c>
      <c r="P3" s="4">
        <f>'[3]Pc, Winter, S2'!P3*Main!$B$3*Main!$B$5+VLOOKUP($A3,'FL Ratio'!$A$2:$B$13,2,FALSE)</f>
        <v>3.6277453097286378</v>
      </c>
      <c r="Q3" s="4">
        <f>'[3]Pc, Winter, S2'!Q3*Main!$B$3*Main!$B$5+VLOOKUP($A3,'FL Ratio'!$A$2:$B$13,2,FALSE)</f>
        <v>3.5571077072883295</v>
      </c>
      <c r="R3" s="4">
        <f>'[3]Pc, Winter, S2'!R3*Main!$B$3*Main!$B$5+VLOOKUP($A3,'FL Ratio'!$A$2:$B$13,2,FALSE)</f>
        <v>3.5658774680352883</v>
      </c>
      <c r="S3" s="4">
        <f>'[3]Pc, Winter, S2'!S3*Main!$B$3*Main!$B$5+VLOOKUP($A3,'FL Ratio'!$A$2:$B$13,2,FALSE)</f>
        <v>3.8254972756350871</v>
      </c>
      <c r="T3" s="4">
        <f>'[3]Pc, Winter, S2'!T3*Main!$B$3*Main!$B$5+VLOOKUP($A3,'FL Ratio'!$A$2:$B$13,2,FALSE)</f>
        <v>3.9519130208380124</v>
      </c>
      <c r="U3" s="4">
        <f>'[3]Pc, Winter, S2'!U3*Main!$B$3*Main!$B$5+VLOOKUP($A3,'FL Ratio'!$A$2:$B$13,2,FALSE)</f>
        <v>3.9504654411582139</v>
      </c>
      <c r="V3" s="4">
        <f>'[3]Pc, Winter, S2'!V3*Main!$B$3*Main!$B$5+VLOOKUP($A3,'FL Ratio'!$A$2:$B$13,2,FALSE)</f>
        <v>3.7924949774741328</v>
      </c>
      <c r="W3" s="4">
        <f>'[3]Pc, Winter, S2'!W3*Main!$B$3*Main!$B$5+VLOOKUP($A3,'FL Ratio'!$A$2:$B$13,2,FALSE)</f>
        <v>3.7662928435794227</v>
      </c>
      <c r="X3" s="4">
        <f>'[3]Pc, Winter, S2'!X3*Main!$B$3*Main!$B$5+VLOOKUP($A3,'FL Ratio'!$A$2:$B$13,2,FALSE)</f>
        <v>3.5723208117394707</v>
      </c>
      <c r="Y3" s="4">
        <f>'[3]Pc, Winter, S2'!Y3*Main!$B$3*Main!$B$5+VLOOKUP($A3,'FL Ratio'!$A$2:$B$13,2,FALSE)</f>
        <v>3.3551901561158486</v>
      </c>
    </row>
    <row r="4" spans="1:25" x14ac:dyDescent="0.25">
      <c r="A4">
        <v>25</v>
      </c>
      <c r="B4" s="4">
        <f>'[3]Pc, Winter, S2'!B4*Main!$B$3*Main!$B$5+VLOOKUP($A4,'FL Ratio'!$A$2:$B$13,2,FALSE)</f>
        <v>0.54811645281476118</v>
      </c>
      <c r="C4" s="4">
        <f>'[3]Pc, Winter, S2'!C4*Main!$B$3*Main!$B$5+VLOOKUP($A4,'FL Ratio'!$A$2:$B$13,2,FALSE)</f>
        <v>0.54811645281476118</v>
      </c>
      <c r="D4" s="4">
        <f>'[3]Pc, Winter, S2'!D4*Main!$B$3*Main!$B$5+VLOOKUP($A4,'FL Ratio'!$A$2:$B$13,2,FALSE)</f>
        <v>0.54811645281476118</v>
      </c>
      <c r="E4" s="4">
        <f>'[3]Pc, Winter, S2'!E4*Main!$B$3*Main!$B$5+VLOOKUP($A4,'FL Ratio'!$A$2:$B$13,2,FALSE)</f>
        <v>0.54811645281476118</v>
      </c>
      <c r="F4" s="4">
        <f>'[3]Pc, Winter, S2'!F4*Main!$B$3*Main!$B$5+VLOOKUP($A4,'FL Ratio'!$A$2:$B$13,2,FALSE)</f>
        <v>0.54811645281476118</v>
      </c>
      <c r="G4" s="4">
        <f>'[3]Pc, Winter, S2'!G4*Main!$B$3*Main!$B$5+VLOOKUP($A4,'FL Ratio'!$A$2:$B$13,2,FALSE)</f>
        <v>0.54811645281476118</v>
      </c>
      <c r="H4" s="4">
        <f>'[3]Pc, Winter, S2'!H4*Main!$B$3*Main!$B$5+VLOOKUP($A4,'FL Ratio'!$A$2:$B$13,2,FALSE)</f>
        <v>0.55325656333538398</v>
      </c>
      <c r="I4" s="4">
        <f>'[3]Pc, Winter, S2'!I4*Main!$B$3*Main!$B$5+VLOOKUP($A4,'FL Ratio'!$A$2:$B$13,2,FALSE)</f>
        <v>0.57096147437702793</v>
      </c>
      <c r="J4" s="4">
        <f>'[3]Pc, Winter, S2'!J4*Main!$B$3*Main!$B$5+VLOOKUP($A4,'FL Ratio'!$A$2:$B$13,2,FALSE)</f>
        <v>0.57337286447680047</v>
      </c>
      <c r="K4" s="4">
        <f>'[3]Pc, Winter, S2'!K4*Main!$B$3*Main!$B$5+VLOOKUP($A4,'FL Ratio'!$A$2:$B$13,2,FALSE)</f>
        <v>0.59532941084804591</v>
      </c>
      <c r="L4" s="4">
        <f>'[3]Pc, Winter, S2'!L4*Main!$B$3*Main!$B$5+VLOOKUP($A4,'FL Ratio'!$A$2:$B$13,2,FALSE)</f>
        <v>0.65171216853100677</v>
      </c>
      <c r="M4" s="4">
        <f>'[3]Pc, Winter, S2'!M4*Main!$B$3*Main!$B$5+VLOOKUP($A4,'FL Ratio'!$A$2:$B$13,2,FALSE)</f>
        <v>0.64714317526477472</v>
      </c>
      <c r="N4" s="4">
        <f>'[3]Pc, Winter, S2'!N4*Main!$B$3*Main!$B$5+VLOOKUP($A4,'FL Ratio'!$A$2:$B$13,2,FALSE)</f>
        <v>0.67338317008283333</v>
      </c>
      <c r="O4" s="4">
        <f>'[3]Pc, Winter, S2'!O4*Main!$B$3*Main!$B$5+VLOOKUP($A4,'FL Ratio'!$A$2:$B$13,2,FALSE)</f>
        <v>0.64603261579543947</v>
      </c>
      <c r="P4" s="4">
        <f>'[3]Pc, Winter, S2'!P4*Main!$B$3*Main!$B$5+VLOOKUP($A4,'FL Ratio'!$A$2:$B$13,2,FALSE)</f>
        <v>0.60583179901426487</v>
      </c>
      <c r="Q4" s="4">
        <f>'[3]Pc, Winter, S2'!Q4*Main!$B$3*Main!$B$5+VLOOKUP($A4,'FL Ratio'!$A$2:$B$13,2,FALSE)</f>
        <v>0.59821675500610516</v>
      </c>
      <c r="R4" s="4">
        <f>'[3]Pc, Winter, S2'!R4*Main!$B$3*Main!$B$5+VLOOKUP($A4,'FL Ratio'!$A$2:$B$13,2,FALSE)</f>
        <v>0.59380638547708209</v>
      </c>
      <c r="S4" s="4">
        <f>'[3]Pc, Winter, S2'!S4*Main!$B$3*Main!$B$5+VLOOKUP($A4,'FL Ratio'!$A$2:$B$13,2,FALSE)</f>
        <v>0.59342564984600588</v>
      </c>
      <c r="T4" s="4">
        <f>'[3]Pc, Winter, S2'!T4*Main!$B$3*Main!$B$5+VLOOKUP($A4,'FL Ratio'!$A$2:$B$13,2,FALSE)</f>
        <v>0.60725957834246513</v>
      </c>
      <c r="U4" s="4">
        <f>'[3]Pc, Winter, S2'!U4*Main!$B$3*Main!$B$5+VLOOKUP($A4,'FL Ratio'!$A$2:$B$13,2,FALSE)</f>
        <v>0.5959322859885422</v>
      </c>
      <c r="V4" s="4">
        <f>'[3]Pc, Winter, S2'!V4*Main!$B$3*Main!$B$5+VLOOKUP($A4,'FL Ratio'!$A$2:$B$13,2,FALSE)</f>
        <v>0.60446745261161638</v>
      </c>
      <c r="W4" s="4">
        <f>'[3]Pc, Winter, S2'!W4*Main!$B$3*Main!$B$5+VLOOKUP($A4,'FL Ratio'!$A$2:$B$13,2,FALSE)</f>
        <v>0.60307134832286236</v>
      </c>
      <c r="X4" s="4">
        <f>'[3]Pc, Winter, S2'!X4*Main!$B$3*Main!$B$5+VLOOKUP($A4,'FL Ratio'!$A$2:$B$13,2,FALSE)</f>
        <v>0.61331986670910876</v>
      </c>
      <c r="Y4" s="4">
        <f>'[3]Pc, Winter, S2'!Y4*Main!$B$3*Main!$B$5+VLOOKUP($A4,'FL Ratio'!$A$2:$B$13,2,FALSE)</f>
        <v>0.61665140703934884</v>
      </c>
    </row>
    <row r="5" spans="1:25" x14ac:dyDescent="0.25">
      <c r="A5">
        <v>26</v>
      </c>
      <c r="B5" s="4">
        <f>'[3]Pc, Winter, S2'!B5*Main!$B$3*Main!$B$5+VLOOKUP($A5,'FL Ratio'!$A$2:$B$13,2,FALSE)</f>
        <v>0.54811645281476118</v>
      </c>
      <c r="C5" s="4">
        <f>'[3]Pc, Winter, S2'!C5*Main!$B$3*Main!$B$5+VLOOKUP($A5,'FL Ratio'!$A$2:$B$13,2,FALSE)</f>
        <v>0.54811645281476118</v>
      </c>
      <c r="D5" s="4">
        <f>'[3]Pc, Winter, S2'!D5*Main!$B$3*Main!$B$5+VLOOKUP($A5,'FL Ratio'!$A$2:$B$13,2,FALSE)</f>
        <v>0.54811645281476118</v>
      </c>
      <c r="E5" s="4">
        <f>'[3]Pc, Winter, S2'!E5*Main!$B$3*Main!$B$5+VLOOKUP($A5,'FL Ratio'!$A$2:$B$13,2,FALSE)</f>
        <v>0.54811645281476118</v>
      </c>
      <c r="F5" s="4">
        <f>'[3]Pc, Winter, S2'!F5*Main!$B$3*Main!$B$5+VLOOKUP($A5,'FL Ratio'!$A$2:$B$13,2,FALSE)</f>
        <v>0.54811645281476118</v>
      </c>
      <c r="G5" s="4">
        <f>'[3]Pc, Winter, S2'!G5*Main!$B$3*Main!$B$5+VLOOKUP($A5,'FL Ratio'!$A$2:$B$13,2,FALSE)</f>
        <v>0.54811645281476118</v>
      </c>
      <c r="H5" s="4">
        <f>'[3]Pc, Winter, S2'!H5*Main!$B$3*Main!$B$5+VLOOKUP($A5,'FL Ratio'!$A$2:$B$13,2,FALSE)</f>
        <v>0.55325656333538398</v>
      </c>
      <c r="I5" s="4">
        <f>'[3]Pc, Winter, S2'!I5*Main!$B$3*Main!$B$5+VLOOKUP($A5,'FL Ratio'!$A$2:$B$13,2,FALSE)</f>
        <v>0.57096147437702793</v>
      </c>
      <c r="J5" s="4">
        <f>'[3]Pc, Winter, S2'!J5*Main!$B$3*Main!$B$5+VLOOKUP($A5,'FL Ratio'!$A$2:$B$13,2,FALSE)</f>
        <v>0.57337286447680047</v>
      </c>
      <c r="K5" s="4">
        <f>'[3]Pc, Winter, S2'!K5*Main!$B$3*Main!$B$5+VLOOKUP($A5,'FL Ratio'!$A$2:$B$13,2,FALSE)</f>
        <v>0.59532941084804591</v>
      </c>
      <c r="L5" s="4">
        <f>'[3]Pc, Winter, S2'!L5*Main!$B$3*Main!$B$5+VLOOKUP($A5,'FL Ratio'!$A$2:$B$13,2,FALSE)</f>
        <v>0.65171216853100677</v>
      </c>
      <c r="M5" s="4">
        <f>'[3]Pc, Winter, S2'!M5*Main!$B$3*Main!$B$5+VLOOKUP($A5,'FL Ratio'!$A$2:$B$13,2,FALSE)</f>
        <v>0.64714317526477472</v>
      </c>
      <c r="N5" s="4">
        <f>'[3]Pc, Winter, S2'!N5*Main!$B$3*Main!$B$5+VLOOKUP($A5,'FL Ratio'!$A$2:$B$13,2,FALSE)</f>
        <v>0.67338317008283333</v>
      </c>
      <c r="O5" s="4">
        <f>'[3]Pc, Winter, S2'!O5*Main!$B$3*Main!$B$5+VLOOKUP($A5,'FL Ratio'!$A$2:$B$13,2,FALSE)</f>
        <v>0.64603261579543947</v>
      </c>
      <c r="P5" s="4">
        <f>'[3]Pc, Winter, S2'!P5*Main!$B$3*Main!$B$5+VLOOKUP($A5,'FL Ratio'!$A$2:$B$13,2,FALSE)</f>
        <v>0.60583179901426487</v>
      </c>
      <c r="Q5" s="4">
        <f>'[3]Pc, Winter, S2'!Q5*Main!$B$3*Main!$B$5+VLOOKUP($A5,'FL Ratio'!$A$2:$B$13,2,FALSE)</f>
        <v>0.59821675500610516</v>
      </c>
      <c r="R5" s="4">
        <f>'[3]Pc, Winter, S2'!R5*Main!$B$3*Main!$B$5+VLOOKUP($A5,'FL Ratio'!$A$2:$B$13,2,FALSE)</f>
        <v>0.59380638547708209</v>
      </c>
      <c r="S5" s="4">
        <f>'[3]Pc, Winter, S2'!S5*Main!$B$3*Main!$B$5+VLOOKUP($A5,'FL Ratio'!$A$2:$B$13,2,FALSE)</f>
        <v>0.59342564984600588</v>
      </c>
      <c r="T5" s="4">
        <f>'[3]Pc, Winter, S2'!T5*Main!$B$3*Main!$B$5+VLOOKUP($A5,'FL Ratio'!$A$2:$B$13,2,FALSE)</f>
        <v>0.60725957834246513</v>
      </c>
      <c r="U5" s="4">
        <f>'[3]Pc, Winter, S2'!U5*Main!$B$3*Main!$B$5+VLOOKUP($A5,'FL Ratio'!$A$2:$B$13,2,FALSE)</f>
        <v>0.5959322859885422</v>
      </c>
      <c r="V5" s="4">
        <f>'[3]Pc, Winter, S2'!V5*Main!$B$3*Main!$B$5+VLOOKUP($A5,'FL Ratio'!$A$2:$B$13,2,FALSE)</f>
        <v>0.60446745261161638</v>
      </c>
      <c r="W5" s="4">
        <f>'[3]Pc, Winter, S2'!W5*Main!$B$3*Main!$B$5+VLOOKUP($A5,'FL Ratio'!$A$2:$B$13,2,FALSE)</f>
        <v>0.60307134832286236</v>
      </c>
      <c r="X5" s="4">
        <f>'[3]Pc, Winter, S2'!X5*Main!$B$3*Main!$B$5+VLOOKUP($A5,'FL Ratio'!$A$2:$B$13,2,FALSE)</f>
        <v>0.61331986670910876</v>
      </c>
      <c r="Y5" s="4">
        <f>'[3]Pc, Winter, S2'!Y5*Main!$B$3*Main!$B$5+VLOOKUP($A5,'FL Ratio'!$A$2:$B$13,2,FALSE)</f>
        <v>0.61665140703934884</v>
      </c>
    </row>
    <row r="6" spans="1:25" x14ac:dyDescent="0.25">
      <c r="A6">
        <v>28</v>
      </c>
      <c r="B6" s="4">
        <f>'[3]Pc, Winter, S2'!B6*Main!$B$3*Main!$B$5+VLOOKUP($A6,'FL Ratio'!$A$2:$B$13,2,FALSE)</f>
        <v>0.54811645281476118</v>
      </c>
      <c r="C6" s="4">
        <f>'[3]Pc, Winter, S2'!C6*Main!$B$3*Main!$B$5+VLOOKUP($A6,'FL Ratio'!$A$2:$B$13,2,FALSE)</f>
        <v>0.54811645281476118</v>
      </c>
      <c r="D6" s="4">
        <f>'[3]Pc, Winter, S2'!D6*Main!$B$3*Main!$B$5+VLOOKUP($A6,'FL Ratio'!$A$2:$B$13,2,FALSE)</f>
        <v>0.54811645281476118</v>
      </c>
      <c r="E6" s="4">
        <f>'[3]Pc, Winter, S2'!E6*Main!$B$3*Main!$B$5+VLOOKUP($A6,'FL Ratio'!$A$2:$B$13,2,FALSE)</f>
        <v>0.54811645281476118</v>
      </c>
      <c r="F6" s="4">
        <f>'[3]Pc, Winter, S2'!F6*Main!$B$3*Main!$B$5+VLOOKUP($A6,'FL Ratio'!$A$2:$B$13,2,FALSE)</f>
        <v>0.54811645281476118</v>
      </c>
      <c r="G6" s="4">
        <f>'[3]Pc, Winter, S2'!G6*Main!$B$3*Main!$B$5+VLOOKUP($A6,'FL Ratio'!$A$2:$B$13,2,FALSE)</f>
        <v>0.54811645281476118</v>
      </c>
      <c r="H6" s="4">
        <f>'[3]Pc, Winter, S2'!H6*Main!$B$3*Main!$B$5+VLOOKUP($A6,'FL Ratio'!$A$2:$B$13,2,FALSE)</f>
        <v>0.55325656333538398</v>
      </c>
      <c r="I6" s="4">
        <f>'[3]Pc, Winter, S2'!I6*Main!$B$3*Main!$B$5+VLOOKUP($A6,'FL Ratio'!$A$2:$B$13,2,FALSE)</f>
        <v>0.57096147437702793</v>
      </c>
      <c r="J6" s="4">
        <f>'[3]Pc, Winter, S2'!J6*Main!$B$3*Main!$B$5+VLOOKUP($A6,'FL Ratio'!$A$2:$B$13,2,FALSE)</f>
        <v>0.57337286447680047</v>
      </c>
      <c r="K6" s="4">
        <f>'[3]Pc, Winter, S2'!K6*Main!$B$3*Main!$B$5+VLOOKUP($A6,'FL Ratio'!$A$2:$B$13,2,FALSE)</f>
        <v>0.59532941084804591</v>
      </c>
      <c r="L6" s="4">
        <f>'[3]Pc, Winter, S2'!L6*Main!$B$3*Main!$B$5+VLOOKUP($A6,'FL Ratio'!$A$2:$B$13,2,FALSE)</f>
        <v>0.65171216853100677</v>
      </c>
      <c r="M6" s="4">
        <f>'[3]Pc, Winter, S2'!M6*Main!$B$3*Main!$B$5+VLOOKUP($A6,'FL Ratio'!$A$2:$B$13,2,FALSE)</f>
        <v>0.64714317526477472</v>
      </c>
      <c r="N6" s="4">
        <f>'[3]Pc, Winter, S2'!N6*Main!$B$3*Main!$B$5+VLOOKUP($A6,'FL Ratio'!$A$2:$B$13,2,FALSE)</f>
        <v>0.67338317008283333</v>
      </c>
      <c r="O6" s="4">
        <f>'[3]Pc, Winter, S2'!O6*Main!$B$3*Main!$B$5+VLOOKUP($A6,'FL Ratio'!$A$2:$B$13,2,FALSE)</f>
        <v>0.64603261579543947</v>
      </c>
      <c r="P6" s="4">
        <f>'[3]Pc, Winter, S2'!P6*Main!$B$3*Main!$B$5+VLOOKUP($A6,'FL Ratio'!$A$2:$B$13,2,FALSE)</f>
        <v>0.60583179901426487</v>
      </c>
      <c r="Q6" s="4">
        <f>'[3]Pc, Winter, S2'!Q6*Main!$B$3*Main!$B$5+VLOOKUP($A6,'FL Ratio'!$A$2:$B$13,2,FALSE)</f>
        <v>0.59821675500610516</v>
      </c>
      <c r="R6" s="4">
        <f>'[3]Pc, Winter, S2'!R6*Main!$B$3*Main!$B$5+VLOOKUP($A6,'FL Ratio'!$A$2:$B$13,2,FALSE)</f>
        <v>0.59380638547708209</v>
      </c>
      <c r="S6" s="4">
        <f>'[3]Pc, Winter, S2'!S6*Main!$B$3*Main!$B$5+VLOOKUP($A6,'FL Ratio'!$A$2:$B$13,2,FALSE)</f>
        <v>0.59342564984600588</v>
      </c>
      <c r="T6" s="4">
        <f>'[3]Pc, Winter, S2'!T6*Main!$B$3*Main!$B$5+VLOOKUP($A6,'FL Ratio'!$A$2:$B$13,2,FALSE)</f>
        <v>0.60725957834246513</v>
      </c>
      <c r="U6" s="4">
        <f>'[3]Pc, Winter, S2'!U6*Main!$B$3*Main!$B$5+VLOOKUP($A6,'FL Ratio'!$A$2:$B$13,2,FALSE)</f>
        <v>0.5959322859885422</v>
      </c>
      <c r="V6" s="4">
        <f>'[3]Pc, Winter, S2'!V6*Main!$B$3*Main!$B$5+VLOOKUP($A6,'FL Ratio'!$A$2:$B$13,2,FALSE)</f>
        <v>0.60446745261161638</v>
      </c>
      <c r="W6" s="4">
        <f>'[3]Pc, Winter, S2'!W6*Main!$B$3*Main!$B$5+VLOOKUP($A6,'FL Ratio'!$A$2:$B$13,2,FALSE)</f>
        <v>0.60307134832286236</v>
      </c>
      <c r="X6" s="4">
        <f>'[3]Pc, Winter, S2'!X6*Main!$B$3*Main!$B$5+VLOOKUP($A6,'FL Ratio'!$A$2:$B$13,2,FALSE)</f>
        <v>0.61331986670910876</v>
      </c>
      <c r="Y6" s="4">
        <f>'[3]Pc, Winter, S2'!Y6*Main!$B$3*Main!$B$5+VLOOKUP($A6,'FL Ratio'!$A$2:$B$13,2,FALSE)</f>
        <v>0.61665140703934884</v>
      </c>
    </row>
    <row r="7" spans="1:25" x14ac:dyDescent="0.25">
      <c r="A7">
        <v>17</v>
      </c>
      <c r="B7" s="4">
        <f>'[3]Pc, Winter, S2'!B7*Main!$B$3*Main!$B$5+VLOOKUP($A7,'FL Ratio'!$A$2:$B$13,2,FALSE)</f>
        <v>20.853615804734275</v>
      </c>
      <c r="C7" s="4">
        <f>'[3]Pc, Winter, S2'!C7*Main!$B$3*Main!$B$5+VLOOKUP($A7,'FL Ratio'!$A$2:$B$13,2,FALSE)</f>
        <v>19.886417784856761</v>
      </c>
      <c r="D7" s="4">
        <f>'[3]Pc, Winter, S2'!D7*Main!$B$3*Main!$B$5+VLOOKUP($A7,'FL Ratio'!$A$2:$B$13,2,FALSE)</f>
        <v>19.550669684848977</v>
      </c>
      <c r="E7" s="4">
        <f>'[3]Pc, Winter, S2'!E7*Main!$B$3*Main!$B$5+VLOOKUP($A7,'FL Ratio'!$A$2:$B$13,2,FALSE)</f>
        <v>18.720868872956395</v>
      </c>
      <c r="F7" s="4">
        <f>'[3]Pc, Winter, S2'!F7*Main!$B$3*Main!$B$5+VLOOKUP($A7,'FL Ratio'!$A$2:$B$13,2,FALSE)</f>
        <v>18.589522122201192</v>
      </c>
      <c r="G7" s="4">
        <f>'[3]Pc, Winter, S2'!G7*Main!$B$3*Main!$B$5+VLOOKUP($A7,'FL Ratio'!$A$2:$B$13,2,FALSE)</f>
        <v>19.495566328127225</v>
      </c>
      <c r="H7" s="4">
        <f>'[3]Pc, Winter, S2'!H7*Main!$B$3*Main!$B$5+VLOOKUP($A7,'FL Ratio'!$A$2:$B$13,2,FALSE)</f>
        <v>20.268081602289296</v>
      </c>
      <c r="I7" s="4">
        <f>'[3]Pc, Winter, S2'!I7*Main!$B$3*Main!$B$5+VLOOKUP($A7,'FL Ratio'!$A$2:$B$13,2,FALSE)</f>
        <v>20.704720170812639</v>
      </c>
      <c r="J7" s="4">
        <f>'[3]Pc, Winter, S2'!J7*Main!$B$3*Main!$B$5+VLOOKUP($A7,'FL Ratio'!$A$2:$B$13,2,FALSE)</f>
        <v>22.292313715102047</v>
      </c>
      <c r="K7" s="4">
        <f>'[3]Pc, Winter, S2'!K7*Main!$B$3*Main!$B$5+VLOOKUP($A7,'FL Ratio'!$A$2:$B$13,2,FALSE)</f>
        <v>23.658965160355212</v>
      </c>
      <c r="L7" s="4">
        <f>'[3]Pc, Winter, S2'!L7*Main!$B$3*Main!$B$5+VLOOKUP($A7,'FL Ratio'!$A$2:$B$13,2,FALSE)</f>
        <v>24.622884827457828</v>
      </c>
      <c r="M7" s="4">
        <f>'[3]Pc, Winter, S2'!M7*Main!$B$3*Main!$B$5+VLOOKUP($A7,'FL Ratio'!$A$2:$B$13,2,FALSE)</f>
        <v>24.299034916133934</v>
      </c>
      <c r="N7" s="4">
        <f>'[3]Pc, Winter, S2'!N7*Main!$B$3*Main!$B$5+VLOOKUP($A7,'FL Ratio'!$A$2:$B$13,2,FALSE)</f>
        <v>24.62322877917213</v>
      </c>
      <c r="O7" s="4">
        <f>'[3]Pc, Winter, S2'!O7*Main!$B$3*Main!$B$5+VLOOKUP($A7,'FL Ratio'!$A$2:$B$13,2,FALSE)</f>
        <v>24.236746517181889</v>
      </c>
      <c r="P7" s="4">
        <f>'[3]Pc, Winter, S2'!P7*Main!$B$3*Main!$B$5+VLOOKUP($A7,'FL Ratio'!$A$2:$B$13,2,FALSE)</f>
        <v>23.156740315908852</v>
      </c>
      <c r="Q7" s="4">
        <f>'[3]Pc, Winter, S2'!Q7*Main!$B$3*Main!$B$5+VLOOKUP($A7,'FL Ratio'!$A$2:$B$13,2,FALSE)</f>
        <v>22.363801848963369</v>
      </c>
      <c r="R7" s="4">
        <f>'[3]Pc, Winter, S2'!R7*Main!$B$3*Main!$B$5+VLOOKUP($A7,'FL Ratio'!$A$2:$B$13,2,FALSE)</f>
        <v>22.116467676257948</v>
      </c>
      <c r="S7" s="4">
        <f>'[3]Pc, Winter, S2'!S7*Main!$B$3*Main!$B$5+VLOOKUP($A7,'FL Ratio'!$A$2:$B$13,2,FALSE)</f>
        <v>23.959786682844022</v>
      </c>
      <c r="T7" s="4">
        <f>'[3]Pc, Winter, S2'!T7*Main!$B$3*Main!$B$5+VLOOKUP($A7,'FL Ratio'!$A$2:$B$13,2,FALSE)</f>
        <v>24.871027583559048</v>
      </c>
      <c r="U7" s="4">
        <f>'[3]Pc, Winter, S2'!U7*Main!$B$3*Main!$B$5+VLOOKUP($A7,'FL Ratio'!$A$2:$B$13,2,FALSE)</f>
        <v>24.497965182461559</v>
      </c>
      <c r="V7" s="4">
        <f>'[3]Pc, Winter, S2'!V7*Main!$B$3*Main!$B$5+VLOOKUP($A7,'FL Ratio'!$A$2:$B$13,2,FALSE)</f>
        <v>24.065710003071828</v>
      </c>
      <c r="W7" s="4">
        <f>'[3]Pc, Winter, S2'!W7*Main!$B$3*Main!$B$5+VLOOKUP($A7,'FL Ratio'!$A$2:$B$13,2,FALSE)</f>
        <v>23.672319213384842</v>
      </c>
      <c r="X7" s="4">
        <f>'[3]Pc, Winter, S2'!X7*Main!$B$3*Main!$B$5+VLOOKUP($A7,'FL Ratio'!$A$2:$B$13,2,FALSE)</f>
        <v>22.912622333368226</v>
      </c>
      <c r="Y7" s="4">
        <f>'[3]Pc, Winter, S2'!Y7*Main!$B$3*Main!$B$5+VLOOKUP($A7,'FL Ratio'!$A$2:$B$13,2,FALSE)</f>
        <v>21.48920838896094</v>
      </c>
    </row>
    <row r="8" spans="1:25" x14ac:dyDescent="0.25">
      <c r="A8">
        <v>19</v>
      </c>
      <c r="B8" s="4">
        <f>'[3]Pc, Winter, S2'!B8*Main!$B$3*Main!$B$5+VLOOKUP($A8,'FL Ratio'!$A$2:$B$13,2,FALSE)</f>
        <v>1.0517299828975331</v>
      </c>
      <c r="C8" s="4">
        <f>'[3]Pc, Winter, S2'!C8*Main!$B$3*Main!$B$5+VLOOKUP($A8,'FL Ratio'!$A$2:$B$13,2,FALSE)</f>
        <v>0.99680761851102517</v>
      </c>
      <c r="D8" s="4">
        <f>'[3]Pc, Winter, S2'!D8*Main!$B$3*Main!$B$5+VLOOKUP($A8,'FL Ratio'!$A$2:$B$13,2,FALSE)</f>
        <v>0.97795787709860516</v>
      </c>
      <c r="E8" s="4">
        <f>'[3]Pc, Winter, S2'!E8*Main!$B$3*Main!$B$5+VLOOKUP($A8,'FL Ratio'!$A$2:$B$13,2,FALSE)</f>
        <v>0.96776400989201339</v>
      </c>
      <c r="F8" s="4">
        <f>'[3]Pc, Winter, S2'!F8*Main!$B$3*Main!$B$5+VLOOKUP($A8,'FL Ratio'!$A$2:$B$13,2,FALSE)</f>
        <v>0.9682088688374697</v>
      </c>
      <c r="G8" s="4">
        <f>'[3]Pc, Winter, S2'!G8*Main!$B$3*Main!$B$5+VLOOKUP($A8,'FL Ratio'!$A$2:$B$13,2,FALSE)</f>
        <v>1.0592165041214014</v>
      </c>
      <c r="H8" s="4">
        <f>'[3]Pc, Winter, S2'!H8*Main!$B$3*Main!$B$5+VLOOKUP($A8,'FL Ratio'!$A$2:$B$13,2,FALSE)</f>
        <v>1.0805194179654878</v>
      </c>
      <c r="I8" s="4">
        <f>'[3]Pc, Winter, S2'!I8*Main!$B$3*Main!$B$5+VLOOKUP($A8,'FL Ratio'!$A$2:$B$13,2,FALSE)</f>
        <v>1.0606781953488515</v>
      </c>
      <c r="J8" s="4">
        <f>'[3]Pc, Winter, S2'!J8*Main!$B$3*Main!$B$5+VLOOKUP($A8,'FL Ratio'!$A$2:$B$13,2,FALSE)</f>
        <v>1.0851587756611085</v>
      </c>
      <c r="K8" s="4">
        <f>'[3]Pc, Winter, S2'!K8*Main!$B$3*Main!$B$5+VLOOKUP($A8,'FL Ratio'!$A$2:$B$13,2,FALSE)</f>
        <v>1.1435002769124016</v>
      </c>
      <c r="L8" s="4">
        <f>'[3]Pc, Winter, S2'!L8*Main!$B$3*Main!$B$5+VLOOKUP($A8,'FL Ratio'!$A$2:$B$13,2,FALSE)</f>
        <v>1.2148828088985337</v>
      </c>
      <c r="M8" s="4">
        <f>'[3]Pc, Winter, S2'!M8*Main!$B$3*Main!$B$5+VLOOKUP($A8,'FL Ratio'!$A$2:$B$13,2,FALSE)</f>
        <v>1.1620323013860001</v>
      </c>
      <c r="N8" s="4">
        <f>'[3]Pc, Winter, S2'!N8*Main!$B$3*Main!$B$5+VLOOKUP($A8,'FL Ratio'!$A$2:$B$13,2,FALSE)</f>
        <v>1.1768401199793284</v>
      </c>
      <c r="O8" s="4">
        <f>'[3]Pc, Winter, S2'!O8*Main!$B$3*Main!$B$5+VLOOKUP($A8,'FL Ratio'!$A$2:$B$13,2,FALSE)</f>
        <v>1.179801667128662</v>
      </c>
      <c r="P8" s="4">
        <f>'[3]Pc, Winter, S2'!P8*Main!$B$3*Main!$B$5+VLOOKUP($A8,'FL Ratio'!$A$2:$B$13,2,FALSE)</f>
        <v>1.186131510909459</v>
      </c>
      <c r="Q8" s="4">
        <f>'[3]Pc, Winter, S2'!Q8*Main!$B$3*Main!$B$5+VLOOKUP($A8,'FL Ratio'!$A$2:$B$13,2,FALSE)</f>
        <v>1.180754983638445</v>
      </c>
      <c r="R8" s="4">
        <f>'[3]Pc, Winter, S2'!R8*Main!$B$3*Main!$B$5+VLOOKUP($A8,'FL Ratio'!$A$2:$B$13,2,FALSE)</f>
        <v>1.1617780726038371</v>
      </c>
      <c r="S8" s="4">
        <f>'[3]Pc, Winter, S2'!S8*Main!$B$3*Main!$B$5+VLOOKUP($A8,'FL Ratio'!$A$2:$B$13,2,FALSE)</f>
        <v>1.2519340994601829</v>
      </c>
      <c r="T8" s="4">
        <f>'[3]Pc, Winter, S2'!T8*Main!$B$3*Main!$B$5+VLOOKUP($A8,'FL Ratio'!$A$2:$B$13,2,FALSE)</f>
        <v>1.2367196142313848</v>
      </c>
      <c r="U8" s="4">
        <f>'[3]Pc, Winter, S2'!U8*Main!$B$3*Main!$B$5+VLOOKUP($A8,'FL Ratio'!$A$2:$B$13,2,FALSE)</f>
        <v>1.2720549571678665</v>
      </c>
      <c r="V8" s="4">
        <f>'[3]Pc, Winter, S2'!V8*Main!$B$3*Main!$B$5+VLOOKUP($A8,'FL Ratio'!$A$2:$B$13,2,FALSE)</f>
        <v>1.2426173022211675</v>
      </c>
      <c r="W8" s="4">
        <f>'[3]Pc, Winter, S2'!W8*Main!$B$3*Main!$B$5+VLOOKUP($A8,'FL Ratio'!$A$2:$B$13,2,FALSE)</f>
        <v>1.2062396102315944</v>
      </c>
      <c r="X8" s="4">
        <f>'[3]Pc, Winter, S2'!X8*Main!$B$3*Main!$B$5+VLOOKUP($A8,'FL Ratio'!$A$2:$B$13,2,FALSE)</f>
        <v>1.2118450152069935</v>
      </c>
      <c r="Y8" s="4">
        <f>'[3]Pc, Winter, S2'!Y8*Main!$B$3*Main!$B$5+VLOOKUP($A8,'FL Ratio'!$A$2:$B$13,2,FALSE)</f>
        <v>1.1151048605565812</v>
      </c>
    </row>
    <row r="9" spans="1:25" x14ac:dyDescent="0.25">
      <c r="A9">
        <v>20</v>
      </c>
      <c r="B9" s="4">
        <f>'[3]Pc, Winter, S2'!B9*Main!$B$3*Main!$B$5+VLOOKUP($A9,'FL Ratio'!$A$2:$B$13,2,FALSE)</f>
        <v>1.0517299828975331</v>
      </c>
      <c r="C9" s="4">
        <f>'[3]Pc, Winter, S2'!C9*Main!$B$3*Main!$B$5+VLOOKUP($A9,'FL Ratio'!$A$2:$B$13,2,FALSE)</f>
        <v>0.99680761851102517</v>
      </c>
      <c r="D9" s="4">
        <f>'[3]Pc, Winter, S2'!D9*Main!$B$3*Main!$B$5+VLOOKUP($A9,'FL Ratio'!$A$2:$B$13,2,FALSE)</f>
        <v>0.97795787709860516</v>
      </c>
      <c r="E9" s="4">
        <f>'[3]Pc, Winter, S2'!E9*Main!$B$3*Main!$B$5+VLOOKUP($A9,'FL Ratio'!$A$2:$B$13,2,FALSE)</f>
        <v>0.96776400989201339</v>
      </c>
      <c r="F9" s="4">
        <f>'[3]Pc, Winter, S2'!F9*Main!$B$3*Main!$B$5+VLOOKUP($A9,'FL Ratio'!$A$2:$B$13,2,FALSE)</f>
        <v>0.9682088688374697</v>
      </c>
      <c r="G9" s="4">
        <f>'[3]Pc, Winter, S2'!G9*Main!$B$3*Main!$B$5+VLOOKUP($A9,'FL Ratio'!$A$2:$B$13,2,FALSE)</f>
        <v>1.0592165041214014</v>
      </c>
      <c r="H9" s="4">
        <f>'[3]Pc, Winter, S2'!H9*Main!$B$3*Main!$B$5+VLOOKUP($A9,'FL Ratio'!$A$2:$B$13,2,FALSE)</f>
        <v>1.0805194179654878</v>
      </c>
      <c r="I9" s="4">
        <f>'[3]Pc, Winter, S2'!I9*Main!$B$3*Main!$B$5+VLOOKUP($A9,'FL Ratio'!$A$2:$B$13,2,FALSE)</f>
        <v>1.0606781953488515</v>
      </c>
      <c r="J9" s="4">
        <f>'[3]Pc, Winter, S2'!J9*Main!$B$3*Main!$B$5+VLOOKUP($A9,'FL Ratio'!$A$2:$B$13,2,FALSE)</f>
        <v>1.0851587756611085</v>
      </c>
      <c r="K9" s="4">
        <f>'[3]Pc, Winter, S2'!K9*Main!$B$3*Main!$B$5+VLOOKUP($A9,'FL Ratio'!$A$2:$B$13,2,FALSE)</f>
        <v>1.1435002769124016</v>
      </c>
      <c r="L9" s="4">
        <f>'[3]Pc, Winter, S2'!L9*Main!$B$3*Main!$B$5+VLOOKUP($A9,'FL Ratio'!$A$2:$B$13,2,FALSE)</f>
        <v>1.2148828088985337</v>
      </c>
      <c r="M9" s="4">
        <f>'[3]Pc, Winter, S2'!M9*Main!$B$3*Main!$B$5+VLOOKUP($A9,'FL Ratio'!$A$2:$B$13,2,FALSE)</f>
        <v>1.1620323013860001</v>
      </c>
      <c r="N9" s="4">
        <f>'[3]Pc, Winter, S2'!N9*Main!$B$3*Main!$B$5+VLOOKUP($A9,'FL Ratio'!$A$2:$B$13,2,FALSE)</f>
        <v>1.1768401199793284</v>
      </c>
      <c r="O9" s="4">
        <f>'[3]Pc, Winter, S2'!O9*Main!$B$3*Main!$B$5+VLOOKUP($A9,'FL Ratio'!$A$2:$B$13,2,FALSE)</f>
        <v>1.179801667128662</v>
      </c>
      <c r="P9" s="4">
        <f>'[3]Pc, Winter, S2'!P9*Main!$B$3*Main!$B$5+VLOOKUP($A9,'FL Ratio'!$A$2:$B$13,2,FALSE)</f>
        <v>1.186131510909459</v>
      </c>
      <c r="Q9" s="4">
        <f>'[3]Pc, Winter, S2'!Q9*Main!$B$3*Main!$B$5+VLOOKUP($A9,'FL Ratio'!$A$2:$B$13,2,FALSE)</f>
        <v>1.180754983638445</v>
      </c>
      <c r="R9" s="4">
        <f>'[3]Pc, Winter, S2'!R9*Main!$B$3*Main!$B$5+VLOOKUP($A9,'FL Ratio'!$A$2:$B$13,2,FALSE)</f>
        <v>1.1617780726038371</v>
      </c>
      <c r="S9" s="4">
        <f>'[3]Pc, Winter, S2'!S9*Main!$B$3*Main!$B$5+VLOOKUP($A9,'FL Ratio'!$A$2:$B$13,2,FALSE)</f>
        <v>1.2519340994601829</v>
      </c>
      <c r="T9" s="4">
        <f>'[3]Pc, Winter, S2'!T9*Main!$B$3*Main!$B$5+VLOOKUP($A9,'FL Ratio'!$A$2:$B$13,2,FALSE)</f>
        <v>1.2367196142313848</v>
      </c>
      <c r="U9" s="4">
        <f>'[3]Pc, Winter, S2'!U9*Main!$B$3*Main!$B$5+VLOOKUP($A9,'FL Ratio'!$A$2:$B$13,2,FALSE)</f>
        <v>1.2720549571678665</v>
      </c>
      <c r="V9" s="4">
        <f>'[3]Pc, Winter, S2'!V9*Main!$B$3*Main!$B$5+VLOOKUP($A9,'FL Ratio'!$A$2:$B$13,2,FALSE)</f>
        <v>1.2426173022211675</v>
      </c>
      <c r="W9" s="4">
        <f>'[3]Pc, Winter, S2'!W9*Main!$B$3*Main!$B$5+VLOOKUP($A9,'FL Ratio'!$A$2:$B$13,2,FALSE)</f>
        <v>1.2062396102315944</v>
      </c>
      <c r="X9" s="4">
        <f>'[3]Pc, Winter, S2'!X9*Main!$B$3*Main!$B$5+VLOOKUP($A9,'FL Ratio'!$A$2:$B$13,2,FALSE)</f>
        <v>1.2118450152069935</v>
      </c>
      <c r="Y9" s="4">
        <f>'[3]Pc, Winter, S2'!Y9*Main!$B$3*Main!$B$5+VLOOKUP($A9,'FL Ratio'!$A$2:$B$13,2,FALSE)</f>
        <v>1.1151048605565812</v>
      </c>
    </row>
    <row r="10" spans="1:25" x14ac:dyDescent="0.25">
      <c r="A10">
        <v>21</v>
      </c>
      <c r="B10" s="4">
        <f>'[3]Pc, Winter, S2'!B10*Main!$B$3*Main!$B$5+VLOOKUP($A10,'FL Ratio'!$A$2:$B$13,2,FALSE)</f>
        <v>1.0517299828975331</v>
      </c>
      <c r="C10" s="4">
        <f>'[3]Pc, Winter, S2'!C10*Main!$B$3*Main!$B$5+VLOOKUP($A10,'FL Ratio'!$A$2:$B$13,2,FALSE)</f>
        <v>0.99680761851102517</v>
      </c>
      <c r="D10" s="4">
        <f>'[3]Pc, Winter, S2'!D10*Main!$B$3*Main!$B$5+VLOOKUP($A10,'FL Ratio'!$A$2:$B$13,2,FALSE)</f>
        <v>0.97795787709860516</v>
      </c>
      <c r="E10" s="4">
        <f>'[3]Pc, Winter, S2'!E10*Main!$B$3*Main!$B$5+VLOOKUP($A10,'FL Ratio'!$A$2:$B$13,2,FALSE)</f>
        <v>0.96776400989201339</v>
      </c>
      <c r="F10" s="4">
        <f>'[3]Pc, Winter, S2'!F10*Main!$B$3*Main!$B$5+VLOOKUP($A10,'FL Ratio'!$A$2:$B$13,2,FALSE)</f>
        <v>0.9682088688374697</v>
      </c>
      <c r="G10" s="4">
        <f>'[3]Pc, Winter, S2'!G10*Main!$B$3*Main!$B$5+VLOOKUP($A10,'FL Ratio'!$A$2:$B$13,2,FALSE)</f>
        <v>1.0592165041214014</v>
      </c>
      <c r="H10" s="4">
        <f>'[3]Pc, Winter, S2'!H10*Main!$B$3*Main!$B$5+VLOOKUP($A10,'FL Ratio'!$A$2:$B$13,2,FALSE)</f>
        <v>1.0805194179654878</v>
      </c>
      <c r="I10" s="4">
        <f>'[3]Pc, Winter, S2'!I10*Main!$B$3*Main!$B$5+VLOOKUP($A10,'FL Ratio'!$A$2:$B$13,2,FALSE)</f>
        <v>1.0606781953488515</v>
      </c>
      <c r="J10" s="4">
        <f>'[3]Pc, Winter, S2'!J10*Main!$B$3*Main!$B$5+VLOOKUP($A10,'FL Ratio'!$A$2:$B$13,2,FALSE)</f>
        <v>1.0851587756611085</v>
      </c>
      <c r="K10" s="4">
        <f>'[3]Pc, Winter, S2'!K10*Main!$B$3*Main!$B$5+VLOOKUP($A10,'FL Ratio'!$A$2:$B$13,2,FALSE)</f>
        <v>1.1435002769124016</v>
      </c>
      <c r="L10" s="4">
        <f>'[3]Pc, Winter, S2'!L10*Main!$B$3*Main!$B$5+VLOOKUP($A10,'FL Ratio'!$A$2:$B$13,2,FALSE)</f>
        <v>1.2148828088985337</v>
      </c>
      <c r="M10" s="4">
        <f>'[3]Pc, Winter, S2'!M10*Main!$B$3*Main!$B$5+VLOOKUP($A10,'FL Ratio'!$A$2:$B$13,2,FALSE)</f>
        <v>1.1620323013860001</v>
      </c>
      <c r="N10" s="4">
        <f>'[3]Pc, Winter, S2'!N10*Main!$B$3*Main!$B$5+VLOOKUP($A10,'FL Ratio'!$A$2:$B$13,2,FALSE)</f>
        <v>1.1768401199793284</v>
      </c>
      <c r="O10" s="4">
        <f>'[3]Pc, Winter, S2'!O10*Main!$B$3*Main!$B$5+VLOOKUP($A10,'FL Ratio'!$A$2:$B$13,2,FALSE)</f>
        <v>1.179801667128662</v>
      </c>
      <c r="P10" s="4">
        <f>'[3]Pc, Winter, S2'!P10*Main!$B$3*Main!$B$5+VLOOKUP($A10,'FL Ratio'!$A$2:$B$13,2,FALSE)</f>
        <v>1.186131510909459</v>
      </c>
      <c r="Q10" s="4">
        <f>'[3]Pc, Winter, S2'!Q10*Main!$B$3*Main!$B$5+VLOOKUP($A10,'FL Ratio'!$A$2:$B$13,2,FALSE)</f>
        <v>1.180754983638445</v>
      </c>
      <c r="R10" s="4">
        <f>'[3]Pc, Winter, S2'!R10*Main!$B$3*Main!$B$5+VLOOKUP($A10,'FL Ratio'!$A$2:$B$13,2,FALSE)</f>
        <v>1.1617780726038371</v>
      </c>
      <c r="S10" s="4">
        <f>'[3]Pc, Winter, S2'!S10*Main!$B$3*Main!$B$5+VLOOKUP($A10,'FL Ratio'!$A$2:$B$13,2,FALSE)</f>
        <v>1.2519340994601829</v>
      </c>
      <c r="T10" s="4">
        <f>'[3]Pc, Winter, S2'!T10*Main!$B$3*Main!$B$5+VLOOKUP($A10,'FL Ratio'!$A$2:$B$13,2,FALSE)</f>
        <v>1.2367196142313848</v>
      </c>
      <c r="U10" s="4">
        <f>'[3]Pc, Winter, S2'!U10*Main!$B$3*Main!$B$5+VLOOKUP($A10,'FL Ratio'!$A$2:$B$13,2,FALSE)</f>
        <v>1.2720549571678665</v>
      </c>
      <c r="V10" s="4">
        <f>'[3]Pc, Winter, S2'!V10*Main!$B$3*Main!$B$5+VLOOKUP($A10,'FL Ratio'!$A$2:$B$13,2,FALSE)</f>
        <v>1.2426173022211675</v>
      </c>
      <c r="W10" s="4">
        <f>'[3]Pc, Winter, S2'!W10*Main!$B$3*Main!$B$5+VLOOKUP($A10,'FL Ratio'!$A$2:$B$13,2,FALSE)</f>
        <v>1.2062396102315944</v>
      </c>
      <c r="X10" s="4">
        <f>'[3]Pc, Winter, S2'!X10*Main!$B$3*Main!$B$5+VLOOKUP($A10,'FL Ratio'!$A$2:$B$13,2,FALSE)</f>
        <v>1.2118450152069935</v>
      </c>
      <c r="Y10" s="4">
        <f>'[3]Pc, Winter, S2'!Y10*Main!$B$3*Main!$B$5+VLOOKUP($A10,'FL Ratio'!$A$2:$B$13,2,FALSE)</f>
        <v>1.1151048605565812</v>
      </c>
    </row>
    <row r="11" spans="1:25" x14ac:dyDescent="0.25">
      <c r="A11">
        <v>22</v>
      </c>
      <c r="B11" s="4">
        <f>'[3]Pc, Winter, S2'!B11*Main!$B$3*Main!$B$5+VLOOKUP($A11,'FL Ratio'!$A$2:$B$13,2,FALSE)</f>
        <v>1.0517299828975331</v>
      </c>
      <c r="C11" s="4">
        <f>'[3]Pc, Winter, S2'!C11*Main!$B$3*Main!$B$5+VLOOKUP($A11,'FL Ratio'!$A$2:$B$13,2,FALSE)</f>
        <v>0.99680761851102517</v>
      </c>
      <c r="D11" s="4">
        <f>'[3]Pc, Winter, S2'!D11*Main!$B$3*Main!$B$5+VLOOKUP($A11,'FL Ratio'!$A$2:$B$13,2,FALSE)</f>
        <v>0.97795787709860516</v>
      </c>
      <c r="E11" s="4">
        <f>'[3]Pc, Winter, S2'!E11*Main!$B$3*Main!$B$5+VLOOKUP($A11,'FL Ratio'!$A$2:$B$13,2,FALSE)</f>
        <v>0.96776400989201339</v>
      </c>
      <c r="F11" s="4">
        <f>'[3]Pc, Winter, S2'!F11*Main!$B$3*Main!$B$5+VLOOKUP($A11,'FL Ratio'!$A$2:$B$13,2,FALSE)</f>
        <v>0.9682088688374697</v>
      </c>
      <c r="G11" s="4">
        <f>'[3]Pc, Winter, S2'!G11*Main!$B$3*Main!$B$5+VLOOKUP($A11,'FL Ratio'!$A$2:$B$13,2,FALSE)</f>
        <v>1.0592165041214014</v>
      </c>
      <c r="H11" s="4">
        <f>'[3]Pc, Winter, S2'!H11*Main!$B$3*Main!$B$5+VLOOKUP($A11,'FL Ratio'!$A$2:$B$13,2,FALSE)</f>
        <v>1.0805194179654878</v>
      </c>
      <c r="I11" s="4">
        <f>'[3]Pc, Winter, S2'!I11*Main!$B$3*Main!$B$5+VLOOKUP($A11,'FL Ratio'!$A$2:$B$13,2,FALSE)</f>
        <v>1.0606781953488515</v>
      </c>
      <c r="J11" s="4">
        <f>'[3]Pc, Winter, S2'!J11*Main!$B$3*Main!$B$5+VLOOKUP($A11,'FL Ratio'!$A$2:$B$13,2,FALSE)</f>
        <v>1.0851587756611085</v>
      </c>
      <c r="K11" s="4">
        <f>'[3]Pc, Winter, S2'!K11*Main!$B$3*Main!$B$5+VLOOKUP($A11,'FL Ratio'!$A$2:$B$13,2,FALSE)</f>
        <v>1.1435002769124016</v>
      </c>
      <c r="L11" s="4">
        <f>'[3]Pc, Winter, S2'!L11*Main!$B$3*Main!$B$5+VLOOKUP($A11,'FL Ratio'!$A$2:$B$13,2,FALSE)</f>
        <v>1.2148828088985337</v>
      </c>
      <c r="M11" s="4">
        <f>'[3]Pc, Winter, S2'!M11*Main!$B$3*Main!$B$5+VLOOKUP($A11,'FL Ratio'!$A$2:$B$13,2,FALSE)</f>
        <v>1.1620323013860001</v>
      </c>
      <c r="N11" s="4">
        <f>'[3]Pc, Winter, S2'!N11*Main!$B$3*Main!$B$5+VLOOKUP($A11,'FL Ratio'!$A$2:$B$13,2,FALSE)</f>
        <v>1.1768401199793284</v>
      </c>
      <c r="O11" s="4">
        <f>'[3]Pc, Winter, S2'!O11*Main!$B$3*Main!$B$5+VLOOKUP($A11,'FL Ratio'!$A$2:$B$13,2,FALSE)</f>
        <v>1.179801667128662</v>
      </c>
      <c r="P11" s="4">
        <f>'[3]Pc, Winter, S2'!P11*Main!$B$3*Main!$B$5+VLOOKUP($A11,'FL Ratio'!$A$2:$B$13,2,FALSE)</f>
        <v>1.186131510909459</v>
      </c>
      <c r="Q11" s="4">
        <f>'[3]Pc, Winter, S2'!Q11*Main!$B$3*Main!$B$5+VLOOKUP($A11,'FL Ratio'!$A$2:$B$13,2,FALSE)</f>
        <v>1.180754983638445</v>
      </c>
      <c r="R11" s="4">
        <f>'[3]Pc, Winter, S2'!R11*Main!$B$3*Main!$B$5+VLOOKUP($A11,'FL Ratio'!$A$2:$B$13,2,FALSE)</f>
        <v>1.1617780726038371</v>
      </c>
      <c r="S11" s="4">
        <f>'[3]Pc, Winter, S2'!S11*Main!$B$3*Main!$B$5+VLOOKUP($A11,'FL Ratio'!$A$2:$B$13,2,FALSE)</f>
        <v>1.2519340994601829</v>
      </c>
      <c r="T11" s="4">
        <f>'[3]Pc, Winter, S2'!T11*Main!$B$3*Main!$B$5+VLOOKUP($A11,'FL Ratio'!$A$2:$B$13,2,FALSE)</f>
        <v>1.2367196142313848</v>
      </c>
      <c r="U11" s="4">
        <f>'[3]Pc, Winter, S2'!U11*Main!$B$3*Main!$B$5+VLOOKUP($A11,'FL Ratio'!$A$2:$B$13,2,FALSE)</f>
        <v>1.2720549571678665</v>
      </c>
      <c r="V11" s="4">
        <f>'[3]Pc, Winter, S2'!V11*Main!$B$3*Main!$B$5+VLOOKUP($A11,'FL Ratio'!$A$2:$B$13,2,FALSE)</f>
        <v>1.2426173022211675</v>
      </c>
      <c r="W11" s="4">
        <f>'[3]Pc, Winter, S2'!W11*Main!$B$3*Main!$B$5+VLOOKUP($A11,'FL Ratio'!$A$2:$B$13,2,FALSE)</f>
        <v>1.2062396102315944</v>
      </c>
      <c r="X11" s="4">
        <f>'[3]Pc, Winter, S2'!X11*Main!$B$3*Main!$B$5+VLOOKUP($A11,'FL Ratio'!$A$2:$B$13,2,FALSE)</f>
        <v>1.2118450152069935</v>
      </c>
      <c r="Y11" s="4">
        <f>'[3]Pc, Winter, S2'!Y11*Main!$B$3*Main!$B$5+VLOOKUP($A11,'FL Ratio'!$A$2:$B$13,2,FALSE)</f>
        <v>1.1151048605565812</v>
      </c>
    </row>
    <row r="12" spans="1:25" x14ac:dyDescent="0.25">
      <c r="A12">
        <v>23</v>
      </c>
      <c r="B12" s="4">
        <f>'[3]Pc, Winter, S2'!B12*Main!$B$3*Main!$B$5+VLOOKUP($A12,'FL Ratio'!$A$2:$B$13,2,FALSE)</f>
        <v>1.0517299828975331</v>
      </c>
      <c r="C12" s="4">
        <f>'[3]Pc, Winter, S2'!C12*Main!$B$3*Main!$B$5+VLOOKUP($A12,'FL Ratio'!$A$2:$B$13,2,FALSE)</f>
        <v>0.99680761851102517</v>
      </c>
      <c r="D12" s="4">
        <f>'[3]Pc, Winter, S2'!D12*Main!$B$3*Main!$B$5+VLOOKUP($A12,'FL Ratio'!$A$2:$B$13,2,FALSE)</f>
        <v>0.97795787709860516</v>
      </c>
      <c r="E12" s="4">
        <f>'[3]Pc, Winter, S2'!E12*Main!$B$3*Main!$B$5+VLOOKUP($A12,'FL Ratio'!$A$2:$B$13,2,FALSE)</f>
        <v>0.96776400989201339</v>
      </c>
      <c r="F12" s="4">
        <f>'[3]Pc, Winter, S2'!F12*Main!$B$3*Main!$B$5+VLOOKUP($A12,'FL Ratio'!$A$2:$B$13,2,FALSE)</f>
        <v>0.9682088688374697</v>
      </c>
      <c r="G12" s="4">
        <f>'[3]Pc, Winter, S2'!G12*Main!$B$3*Main!$B$5+VLOOKUP($A12,'FL Ratio'!$A$2:$B$13,2,FALSE)</f>
        <v>1.0592165041214014</v>
      </c>
      <c r="H12" s="4">
        <f>'[3]Pc, Winter, S2'!H12*Main!$B$3*Main!$B$5+VLOOKUP($A12,'FL Ratio'!$A$2:$B$13,2,FALSE)</f>
        <v>1.0805194179654878</v>
      </c>
      <c r="I12" s="4">
        <f>'[3]Pc, Winter, S2'!I12*Main!$B$3*Main!$B$5+VLOOKUP($A12,'FL Ratio'!$A$2:$B$13,2,FALSE)</f>
        <v>1.0606781953488515</v>
      </c>
      <c r="J12" s="4">
        <f>'[3]Pc, Winter, S2'!J12*Main!$B$3*Main!$B$5+VLOOKUP($A12,'FL Ratio'!$A$2:$B$13,2,FALSE)</f>
        <v>1.0851587756611085</v>
      </c>
      <c r="K12" s="4">
        <f>'[3]Pc, Winter, S2'!K12*Main!$B$3*Main!$B$5+VLOOKUP($A12,'FL Ratio'!$A$2:$B$13,2,FALSE)</f>
        <v>1.1435002769124016</v>
      </c>
      <c r="L12" s="4">
        <f>'[3]Pc, Winter, S2'!L12*Main!$B$3*Main!$B$5+VLOOKUP($A12,'FL Ratio'!$A$2:$B$13,2,FALSE)</f>
        <v>1.2148828088985337</v>
      </c>
      <c r="M12" s="4">
        <f>'[3]Pc, Winter, S2'!M12*Main!$B$3*Main!$B$5+VLOOKUP($A12,'FL Ratio'!$A$2:$B$13,2,FALSE)</f>
        <v>1.1620323013860001</v>
      </c>
      <c r="N12" s="4">
        <f>'[3]Pc, Winter, S2'!N12*Main!$B$3*Main!$B$5+VLOOKUP($A12,'FL Ratio'!$A$2:$B$13,2,FALSE)</f>
        <v>1.1768401199793284</v>
      </c>
      <c r="O12" s="4">
        <f>'[3]Pc, Winter, S2'!O12*Main!$B$3*Main!$B$5+VLOOKUP($A12,'FL Ratio'!$A$2:$B$13,2,FALSE)</f>
        <v>1.179801667128662</v>
      </c>
      <c r="P12" s="4">
        <f>'[3]Pc, Winter, S2'!P12*Main!$B$3*Main!$B$5+VLOOKUP($A12,'FL Ratio'!$A$2:$B$13,2,FALSE)</f>
        <v>1.186131510909459</v>
      </c>
      <c r="Q12" s="4">
        <f>'[3]Pc, Winter, S2'!Q12*Main!$B$3*Main!$B$5+VLOOKUP($A12,'FL Ratio'!$A$2:$B$13,2,FALSE)</f>
        <v>1.180754983638445</v>
      </c>
      <c r="R12" s="4">
        <f>'[3]Pc, Winter, S2'!R12*Main!$B$3*Main!$B$5+VLOOKUP($A12,'FL Ratio'!$A$2:$B$13,2,FALSE)</f>
        <v>1.1617780726038371</v>
      </c>
      <c r="S12" s="4">
        <f>'[3]Pc, Winter, S2'!S12*Main!$B$3*Main!$B$5+VLOOKUP($A12,'FL Ratio'!$A$2:$B$13,2,FALSE)</f>
        <v>1.2519340994601829</v>
      </c>
      <c r="T12" s="4">
        <f>'[3]Pc, Winter, S2'!T12*Main!$B$3*Main!$B$5+VLOOKUP($A12,'FL Ratio'!$A$2:$B$13,2,FALSE)</f>
        <v>1.2367196142313848</v>
      </c>
      <c r="U12" s="4">
        <f>'[3]Pc, Winter, S2'!U12*Main!$B$3*Main!$B$5+VLOOKUP($A12,'FL Ratio'!$A$2:$B$13,2,FALSE)</f>
        <v>1.2720549571678665</v>
      </c>
      <c r="V12" s="4">
        <f>'[3]Pc, Winter, S2'!V12*Main!$B$3*Main!$B$5+VLOOKUP($A12,'FL Ratio'!$A$2:$B$13,2,FALSE)</f>
        <v>1.2426173022211675</v>
      </c>
      <c r="W12" s="4">
        <f>'[3]Pc, Winter, S2'!W12*Main!$B$3*Main!$B$5+VLOOKUP($A12,'FL Ratio'!$A$2:$B$13,2,FALSE)</f>
        <v>1.2062396102315944</v>
      </c>
      <c r="X12" s="4">
        <f>'[3]Pc, Winter, S2'!X12*Main!$B$3*Main!$B$5+VLOOKUP($A12,'FL Ratio'!$A$2:$B$13,2,FALSE)</f>
        <v>1.2118450152069935</v>
      </c>
      <c r="Y12" s="4">
        <f>'[3]Pc, Winter, S2'!Y12*Main!$B$3*Main!$B$5+VLOOKUP($A12,'FL Ratio'!$A$2:$B$13,2,FALSE)</f>
        <v>1.1151048605565812</v>
      </c>
    </row>
    <row r="13" spans="1:25" x14ac:dyDescent="0.25">
      <c r="A13">
        <v>24</v>
      </c>
      <c r="B13" s="4">
        <f>'[3]Pc, Winter, S2'!B13*Main!$B$3*Main!$B$5+VLOOKUP($A13,'FL Ratio'!$A$2:$B$13,2,FALSE)</f>
        <v>1.0517299828975331</v>
      </c>
      <c r="C13" s="4">
        <f>'[3]Pc, Winter, S2'!C13*Main!$B$3*Main!$B$5+VLOOKUP($A13,'FL Ratio'!$A$2:$B$13,2,FALSE)</f>
        <v>0.99680761851102517</v>
      </c>
      <c r="D13" s="4">
        <f>'[3]Pc, Winter, S2'!D13*Main!$B$3*Main!$B$5+VLOOKUP($A13,'FL Ratio'!$A$2:$B$13,2,FALSE)</f>
        <v>0.97795787709860516</v>
      </c>
      <c r="E13" s="4">
        <f>'[3]Pc, Winter, S2'!E13*Main!$B$3*Main!$B$5+VLOOKUP($A13,'FL Ratio'!$A$2:$B$13,2,FALSE)</f>
        <v>0.96776400989201339</v>
      </c>
      <c r="F13" s="4">
        <f>'[3]Pc, Winter, S2'!F13*Main!$B$3*Main!$B$5+VLOOKUP($A13,'FL Ratio'!$A$2:$B$13,2,FALSE)</f>
        <v>0.9682088688374697</v>
      </c>
      <c r="G13" s="4">
        <f>'[3]Pc, Winter, S2'!G13*Main!$B$3*Main!$B$5+VLOOKUP($A13,'FL Ratio'!$A$2:$B$13,2,FALSE)</f>
        <v>1.0592165041214014</v>
      </c>
      <c r="H13" s="4">
        <f>'[3]Pc, Winter, S2'!H13*Main!$B$3*Main!$B$5+VLOOKUP($A13,'FL Ratio'!$A$2:$B$13,2,FALSE)</f>
        <v>1.0805194179654878</v>
      </c>
      <c r="I13" s="4">
        <f>'[3]Pc, Winter, S2'!I13*Main!$B$3*Main!$B$5+VLOOKUP($A13,'FL Ratio'!$A$2:$B$13,2,FALSE)</f>
        <v>1.0606781953488515</v>
      </c>
      <c r="J13" s="4">
        <f>'[3]Pc, Winter, S2'!J13*Main!$B$3*Main!$B$5+VLOOKUP($A13,'FL Ratio'!$A$2:$B$13,2,FALSE)</f>
        <v>1.0851587756611085</v>
      </c>
      <c r="K13" s="4">
        <f>'[3]Pc, Winter, S2'!K13*Main!$B$3*Main!$B$5+VLOOKUP($A13,'FL Ratio'!$A$2:$B$13,2,FALSE)</f>
        <v>1.1435002769124016</v>
      </c>
      <c r="L13" s="4">
        <f>'[3]Pc, Winter, S2'!L13*Main!$B$3*Main!$B$5+VLOOKUP($A13,'FL Ratio'!$A$2:$B$13,2,FALSE)</f>
        <v>1.2148828088985337</v>
      </c>
      <c r="M13" s="4">
        <f>'[3]Pc, Winter, S2'!M13*Main!$B$3*Main!$B$5+VLOOKUP($A13,'FL Ratio'!$A$2:$B$13,2,FALSE)</f>
        <v>1.1620323013860001</v>
      </c>
      <c r="N13" s="4">
        <f>'[3]Pc, Winter, S2'!N13*Main!$B$3*Main!$B$5+VLOOKUP($A13,'FL Ratio'!$A$2:$B$13,2,FALSE)</f>
        <v>1.1768401199793284</v>
      </c>
      <c r="O13" s="4">
        <f>'[3]Pc, Winter, S2'!O13*Main!$B$3*Main!$B$5+VLOOKUP($A13,'FL Ratio'!$A$2:$B$13,2,FALSE)</f>
        <v>1.179801667128662</v>
      </c>
      <c r="P13" s="4">
        <f>'[3]Pc, Winter, S2'!P13*Main!$B$3*Main!$B$5+VLOOKUP($A13,'FL Ratio'!$A$2:$B$13,2,FALSE)</f>
        <v>1.186131510909459</v>
      </c>
      <c r="Q13" s="4">
        <f>'[3]Pc, Winter, S2'!Q13*Main!$B$3*Main!$B$5+VLOOKUP($A13,'FL Ratio'!$A$2:$B$13,2,FALSE)</f>
        <v>1.180754983638445</v>
      </c>
      <c r="R13" s="4">
        <f>'[3]Pc, Winter, S2'!R13*Main!$B$3*Main!$B$5+VLOOKUP($A13,'FL Ratio'!$A$2:$B$13,2,FALSE)</f>
        <v>1.1617780726038371</v>
      </c>
      <c r="S13" s="4">
        <f>'[3]Pc, Winter, S2'!S13*Main!$B$3*Main!$B$5+VLOOKUP($A13,'FL Ratio'!$A$2:$B$13,2,FALSE)</f>
        <v>1.2519340994601829</v>
      </c>
      <c r="T13" s="4">
        <f>'[3]Pc, Winter, S2'!T13*Main!$B$3*Main!$B$5+VLOOKUP($A13,'FL Ratio'!$A$2:$B$13,2,FALSE)</f>
        <v>1.2367196142313848</v>
      </c>
      <c r="U13" s="4">
        <f>'[3]Pc, Winter, S2'!U13*Main!$B$3*Main!$B$5+VLOOKUP($A13,'FL Ratio'!$A$2:$B$13,2,FALSE)</f>
        <v>1.2720549571678665</v>
      </c>
      <c r="V13" s="4">
        <f>'[3]Pc, Winter, S2'!V13*Main!$B$3*Main!$B$5+VLOOKUP($A13,'FL Ratio'!$A$2:$B$13,2,FALSE)</f>
        <v>1.2426173022211675</v>
      </c>
      <c r="W13" s="4">
        <f>'[3]Pc, Winter, S2'!W13*Main!$B$3*Main!$B$5+VLOOKUP($A13,'FL Ratio'!$A$2:$B$13,2,FALSE)</f>
        <v>1.2062396102315944</v>
      </c>
      <c r="X13" s="4">
        <f>'[3]Pc, Winter, S2'!X13*Main!$B$3*Main!$B$5+VLOOKUP($A13,'FL Ratio'!$A$2:$B$13,2,FALSE)</f>
        <v>1.2118450152069935</v>
      </c>
      <c r="Y13" s="4">
        <f>'[3]Pc, Winter, S2'!Y13*Main!$B$3*Main!$B$5+VLOOKUP($A13,'FL Ratio'!$A$2:$B$13,2,FALSE)</f>
        <v>1.1151048605565812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AD28-75A4-4A3C-BD01-8DCA04FE8D9C}">
  <dimension ref="A1:Y13"/>
  <sheetViews>
    <sheetView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'[3]Pc, Winter, S3'!B2*Main!$B$3*Main!$B$5+VLOOKUP($A2,'FL Ratio'!$A$2:$B$13,2,FALSE)</f>
        <v>18.461263353665036</v>
      </c>
      <c r="C2" s="4">
        <f>'[3]Pc, Winter, S3'!C2*Main!$B$3*Main!$B$5+VLOOKUP($A2,'FL Ratio'!$A$2:$B$13,2,FALSE)</f>
        <v>17.38362479945561</v>
      </c>
      <c r="D2" s="4">
        <f>'[3]Pc, Winter, S3'!D2*Main!$B$3*Main!$B$5+VLOOKUP($A2,'FL Ratio'!$A$2:$B$13,2,FALSE)</f>
        <v>17.004314931772328</v>
      </c>
      <c r="E2" s="4">
        <f>'[3]Pc, Winter, S3'!E2*Main!$B$3*Main!$B$5+VLOOKUP($A2,'FL Ratio'!$A$2:$B$13,2,FALSE)</f>
        <v>16.938670028030007</v>
      </c>
      <c r="F2" s="4">
        <f>'[3]Pc, Winter, S3'!F2*Main!$B$3*Main!$B$5+VLOOKUP($A2,'FL Ratio'!$A$2:$B$13,2,FALSE)</f>
        <v>16.965871927794872</v>
      </c>
      <c r="G2" s="4">
        <f>'[3]Pc, Winter, S3'!G2*Main!$B$3*Main!$B$5+VLOOKUP($A2,'FL Ratio'!$A$2:$B$13,2,FALSE)</f>
        <v>17.485075974162033</v>
      </c>
      <c r="H2" s="4">
        <f>'[3]Pc, Winter, S3'!H2*Main!$B$3*Main!$B$5+VLOOKUP($A2,'FL Ratio'!$A$2:$B$13,2,FALSE)</f>
        <v>18.304306684552106</v>
      </c>
      <c r="I2" s="4">
        <f>'[3]Pc, Winter, S3'!I2*Main!$B$3*Main!$B$5+VLOOKUP($A2,'FL Ratio'!$A$2:$B$13,2,FALSE)</f>
        <v>18.685360557262545</v>
      </c>
      <c r="J2" s="4">
        <f>'[3]Pc, Winter, S3'!J2*Main!$B$3*Main!$B$5+VLOOKUP($A2,'FL Ratio'!$A$2:$B$13,2,FALSE)</f>
        <v>20.289104008412103</v>
      </c>
      <c r="K2" s="4">
        <f>'[3]Pc, Winter, S3'!K2*Main!$B$3*Main!$B$5+VLOOKUP($A2,'FL Ratio'!$A$2:$B$13,2,FALSE)</f>
        <v>21.518481438662867</v>
      </c>
      <c r="L2" s="4">
        <f>'[3]Pc, Winter, S3'!L2*Main!$B$3*Main!$B$5+VLOOKUP($A2,'FL Ratio'!$A$2:$B$13,2,FALSE)</f>
        <v>21.950000801639309</v>
      </c>
      <c r="M2" s="4">
        <f>'[3]Pc, Winter, S3'!M2*Main!$B$3*Main!$B$5+VLOOKUP($A2,'FL Ratio'!$A$2:$B$13,2,FALSE)</f>
        <v>22.840860070978401</v>
      </c>
      <c r="N2" s="4">
        <f>'[3]Pc, Winter, S3'!N2*Main!$B$3*Main!$B$5+VLOOKUP($A2,'FL Ratio'!$A$2:$B$13,2,FALSE)</f>
        <v>23.092731479063946</v>
      </c>
      <c r="O2" s="4">
        <f>'[3]Pc, Winter, S3'!O2*Main!$B$3*Main!$B$5+VLOOKUP($A2,'FL Ratio'!$A$2:$B$13,2,FALSE)</f>
        <v>22.917490110371297</v>
      </c>
      <c r="P2" s="4">
        <f>'[3]Pc, Winter, S3'!P2*Main!$B$3*Main!$B$5+VLOOKUP($A2,'FL Ratio'!$A$2:$B$13,2,FALSE)</f>
        <v>22.43828108968335</v>
      </c>
      <c r="Q2" s="4">
        <f>'[3]Pc, Winter, S3'!Q2*Main!$B$3*Main!$B$5+VLOOKUP($A2,'FL Ratio'!$A$2:$B$13,2,FALSE)</f>
        <v>22.151452533661505</v>
      </c>
      <c r="R2" s="4">
        <f>'[3]Pc, Winter, S3'!R2*Main!$B$3*Main!$B$5+VLOOKUP($A2,'FL Ratio'!$A$2:$B$13,2,FALSE)</f>
        <v>22.372339871055889</v>
      </c>
      <c r="S2" s="4">
        <f>'[3]Pc, Winter, S3'!S2*Main!$B$3*Main!$B$5+VLOOKUP($A2,'FL Ratio'!$A$2:$B$13,2,FALSE)</f>
        <v>23.830014609611609</v>
      </c>
      <c r="T2" s="4">
        <f>'[3]Pc, Winter, S3'!T2*Main!$B$3*Main!$B$5+VLOOKUP($A2,'FL Ratio'!$A$2:$B$13,2,FALSE)</f>
        <v>24.464285651542983</v>
      </c>
      <c r="U2" s="4">
        <f>'[3]Pc, Winter, S3'!U2*Main!$B$3*Main!$B$5+VLOOKUP($A2,'FL Ratio'!$A$2:$B$13,2,FALSE)</f>
        <v>24.457553062535261</v>
      </c>
      <c r="V2" s="4">
        <f>'[3]Pc, Winter, S3'!V2*Main!$B$3*Main!$B$5+VLOOKUP($A2,'FL Ratio'!$A$2:$B$13,2,FALSE)</f>
        <v>24.225559716214228</v>
      </c>
      <c r="W2" s="4">
        <f>'[3]Pc, Winter, S3'!W2*Main!$B$3*Main!$B$5+VLOOKUP($A2,'FL Ratio'!$A$2:$B$13,2,FALSE)</f>
        <v>22.483477780951119</v>
      </c>
      <c r="X2" s="4">
        <f>'[3]Pc, Winter, S3'!X2*Main!$B$3*Main!$B$5+VLOOKUP($A2,'FL Ratio'!$A$2:$B$13,2,FALSE)</f>
        <v>20.734997156333243</v>
      </c>
      <c r="Y2" s="4">
        <f>'[3]Pc, Winter, S3'!Y2*Main!$B$3*Main!$B$5+VLOOKUP($A2,'FL Ratio'!$A$2:$B$13,2,FALSE)</f>
        <v>19.305177729145122</v>
      </c>
    </row>
    <row r="3" spans="1:25" x14ac:dyDescent="0.25">
      <c r="A3">
        <v>4</v>
      </c>
      <c r="B3" s="4">
        <f>'[3]Pc, Winter, S3'!B3*Main!$B$3*Main!$B$5+VLOOKUP($A3,'FL Ratio'!$A$2:$B$13,2,FALSE)</f>
        <v>3.1792271654042192</v>
      </c>
      <c r="C3" s="4">
        <f>'[3]Pc, Winter, S3'!C3*Main!$B$3*Main!$B$5+VLOOKUP($A3,'FL Ratio'!$A$2:$B$13,2,FALSE)</f>
        <v>2.9171215714045022</v>
      </c>
      <c r="D3" s="4">
        <f>'[3]Pc, Winter, S3'!D3*Main!$B$3*Main!$B$5+VLOOKUP($A3,'FL Ratio'!$A$2:$B$13,2,FALSE)</f>
        <v>2.8325631895531247</v>
      </c>
      <c r="E3" s="4">
        <f>'[3]Pc, Winter, S3'!E3*Main!$B$3*Main!$B$5+VLOOKUP($A3,'FL Ratio'!$A$2:$B$13,2,FALSE)</f>
        <v>2.8032806235528334</v>
      </c>
      <c r="F3" s="4">
        <f>'[3]Pc, Winter, S3'!F3*Main!$B$3*Main!$B$5+VLOOKUP($A3,'FL Ratio'!$A$2:$B$13,2,FALSE)</f>
        <v>2.8174935202849682</v>
      </c>
      <c r="G3" s="4">
        <f>'[3]Pc, Winter, S3'!G3*Main!$B$3*Main!$B$5+VLOOKUP($A3,'FL Ratio'!$A$2:$B$13,2,FALSE)</f>
        <v>2.8400309874319669</v>
      </c>
      <c r="H3" s="4">
        <f>'[3]Pc, Winter, S3'!H3*Main!$B$3*Main!$B$5+VLOOKUP($A3,'FL Ratio'!$A$2:$B$13,2,FALSE)</f>
        <v>3.029256430383473</v>
      </c>
      <c r="I3" s="4">
        <f>'[3]Pc, Winter, S3'!I3*Main!$B$3*Main!$B$5+VLOOKUP($A3,'FL Ratio'!$A$2:$B$13,2,FALSE)</f>
        <v>2.9346499085993996</v>
      </c>
      <c r="J3" s="4">
        <f>'[3]Pc, Winter, S3'!J3*Main!$B$3*Main!$B$5+VLOOKUP($A3,'FL Ratio'!$A$2:$B$13,2,FALSE)</f>
        <v>3.0295893082609657</v>
      </c>
      <c r="K3" s="4">
        <f>'[3]Pc, Winter, S3'!K3*Main!$B$3*Main!$B$5+VLOOKUP($A3,'FL Ratio'!$A$2:$B$13,2,FALSE)</f>
        <v>3.3007887039081321</v>
      </c>
      <c r="L3" s="4">
        <f>'[3]Pc, Winter, S3'!L3*Main!$B$3*Main!$B$5+VLOOKUP($A3,'FL Ratio'!$A$2:$B$13,2,FALSE)</f>
        <v>3.5258132653954739</v>
      </c>
      <c r="M3" s="4">
        <f>'[3]Pc, Winter, S3'!M3*Main!$B$3*Main!$B$5+VLOOKUP($A3,'FL Ratio'!$A$2:$B$13,2,FALSE)</f>
        <v>3.6145961917188276</v>
      </c>
      <c r="N3" s="4">
        <f>'[3]Pc, Winter, S3'!N3*Main!$B$3*Main!$B$5+VLOOKUP($A3,'FL Ratio'!$A$2:$B$13,2,FALSE)</f>
        <v>3.6078911354175811</v>
      </c>
      <c r="O3" s="4">
        <f>'[3]Pc, Winter, S3'!O3*Main!$B$3*Main!$B$5+VLOOKUP($A3,'FL Ratio'!$A$2:$B$13,2,FALSE)</f>
        <v>3.5882989774746723</v>
      </c>
      <c r="P3" s="4">
        <f>'[3]Pc, Winter, S3'!P3*Main!$B$3*Main!$B$5+VLOOKUP($A3,'FL Ratio'!$A$2:$B$13,2,FALSE)</f>
        <v>3.5333643517825721</v>
      </c>
      <c r="Q3" s="4">
        <f>'[3]Pc, Winter, S3'!Q3*Main!$B$3*Main!$B$5+VLOOKUP($A3,'FL Ratio'!$A$2:$B$13,2,FALSE)</f>
        <v>3.4241907914129563</v>
      </c>
      <c r="R3" s="4">
        <f>'[3]Pc, Winter, S3'!R3*Main!$B$3*Main!$B$5+VLOOKUP($A3,'FL Ratio'!$A$2:$B$13,2,FALSE)</f>
        <v>3.4098770150652187</v>
      </c>
      <c r="S3" s="4">
        <f>'[3]Pc, Winter, S3'!S3*Main!$B$3*Main!$B$5+VLOOKUP($A3,'FL Ratio'!$A$2:$B$13,2,FALSE)</f>
        <v>3.7668161030802296</v>
      </c>
      <c r="T3" s="4">
        <f>'[3]Pc, Winter, S3'!T3*Main!$B$3*Main!$B$5+VLOOKUP($A3,'FL Ratio'!$A$2:$B$13,2,FALSE)</f>
        <v>3.8561697324246769</v>
      </c>
      <c r="U3" s="4">
        <f>'[3]Pc, Winter, S3'!U3*Main!$B$3*Main!$B$5+VLOOKUP($A3,'FL Ratio'!$A$2:$B$13,2,FALSE)</f>
        <v>3.8649194995111653</v>
      </c>
      <c r="V3" s="4">
        <f>'[3]Pc, Winter, S3'!V3*Main!$B$3*Main!$B$5+VLOOKUP($A3,'FL Ratio'!$A$2:$B$13,2,FALSE)</f>
        <v>3.8266387092928276</v>
      </c>
      <c r="W3" s="4">
        <f>'[3]Pc, Winter, S3'!W3*Main!$B$3*Main!$B$5+VLOOKUP($A3,'FL Ratio'!$A$2:$B$13,2,FALSE)</f>
        <v>3.7609193540192534</v>
      </c>
      <c r="X3" s="4">
        <f>'[3]Pc, Winter, S3'!X3*Main!$B$3*Main!$B$5+VLOOKUP($A3,'FL Ratio'!$A$2:$B$13,2,FALSE)</f>
        <v>3.5903826261898355</v>
      </c>
      <c r="Y3" s="4">
        <f>'[3]Pc, Winter, S3'!Y3*Main!$B$3*Main!$B$5+VLOOKUP($A3,'FL Ratio'!$A$2:$B$13,2,FALSE)</f>
        <v>3.2583705791346196</v>
      </c>
    </row>
    <row r="4" spans="1:25" x14ac:dyDescent="0.25">
      <c r="A4">
        <v>25</v>
      </c>
      <c r="B4" s="4">
        <f>'[3]Pc, Winter, S3'!B4*Main!$B$3*Main!$B$5+VLOOKUP($A4,'FL Ratio'!$A$2:$B$13,2,FALSE)</f>
        <v>0.61008348957497271</v>
      </c>
      <c r="C4" s="4">
        <f>'[3]Pc, Winter, S3'!C4*Main!$B$3*Main!$B$5+VLOOKUP($A4,'FL Ratio'!$A$2:$B$13,2,FALSE)</f>
        <v>0.61941191296185771</v>
      </c>
      <c r="D4" s="4">
        <f>'[3]Pc, Winter, S3'!D4*Main!$B$3*Main!$B$5+VLOOKUP($A4,'FL Ratio'!$A$2:$B$13,2,FALSE)</f>
        <v>0.57990902405507117</v>
      </c>
      <c r="E4" s="4">
        <f>'[3]Pc, Winter, S3'!E4*Main!$B$3*Main!$B$5+VLOOKUP($A4,'FL Ratio'!$A$2:$B$13,2,FALSE)</f>
        <v>0.54357913458797524</v>
      </c>
      <c r="F4" s="4">
        <f>'[3]Pc, Winter, S3'!F4*Main!$B$3*Main!$B$5+VLOOKUP($A4,'FL Ratio'!$A$2:$B$13,2,FALSE)</f>
        <v>0.5541132254091935</v>
      </c>
      <c r="G4" s="4">
        <f>'[3]Pc, Winter, S3'!G4*Main!$B$3*Main!$B$5+VLOOKUP($A4,'FL Ratio'!$A$2:$B$13,2,FALSE)</f>
        <v>0.60173873219076635</v>
      </c>
      <c r="H4" s="4">
        <f>'[3]Pc, Winter, S3'!H4*Main!$B$3*Main!$B$5+VLOOKUP($A4,'FL Ratio'!$A$2:$B$13,2,FALSE)</f>
        <v>0.5936477617398731</v>
      </c>
      <c r="I4" s="4">
        <f>'[3]Pc, Winter, S3'!I4*Main!$B$3*Main!$B$5+VLOOKUP($A4,'FL Ratio'!$A$2:$B$13,2,FALSE)</f>
        <v>0.58238392992705501</v>
      </c>
      <c r="J4" s="4">
        <f>'[3]Pc, Winter, S3'!J4*Main!$B$3*Main!$B$5+VLOOKUP($A4,'FL Ratio'!$A$2:$B$13,2,FALSE)</f>
        <v>0.58124166780272046</v>
      </c>
      <c r="K4" s="4">
        <f>'[3]Pc, Winter, S3'!K4*Main!$B$3*Main!$B$5+VLOOKUP($A4,'FL Ratio'!$A$2:$B$13,2,FALSE)</f>
        <v>0.58238392992705501</v>
      </c>
      <c r="L4" s="4">
        <f>'[3]Pc, Winter, S3'!L4*Main!$B$3*Main!$B$5+VLOOKUP($A4,'FL Ratio'!$A$2:$B$13,2,FALSE)</f>
        <v>0.64184441339138976</v>
      </c>
      <c r="M4" s="4">
        <f>'[3]Pc, Winter, S3'!M4*Main!$B$3*Main!$B$5+VLOOKUP($A4,'FL Ratio'!$A$2:$B$13,2,FALSE)</f>
        <v>0.61665140703934884</v>
      </c>
      <c r="N4" s="4">
        <f>'[3]Pc, Winter, S3'!N4*Main!$B$3*Main!$B$5+VLOOKUP($A4,'FL Ratio'!$A$2:$B$13,2,FALSE)</f>
        <v>0.6192815951666123</v>
      </c>
      <c r="O4" s="4">
        <f>'[3]Pc, Winter, S3'!O4*Main!$B$3*Main!$B$5+VLOOKUP($A4,'FL Ratio'!$A$2:$B$13,2,FALSE)</f>
        <v>0.62191846625773461</v>
      </c>
      <c r="P4" s="4">
        <f>'[3]Pc, Winter, S3'!P4*Main!$B$3*Main!$B$5+VLOOKUP($A4,'FL Ratio'!$A$2:$B$13,2,FALSE)</f>
        <v>0.60560968712039775</v>
      </c>
      <c r="Q4" s="4">
        <f>'[3]Pc, Winter, S3'!Q4*Main!$B$3*Main!$B$5+VLOOKUP($A4,'FL Ratio'!$A$2:$B$13,2,FALSE)</f>
        <v>0.57946482788289011</v>
      </c>
      <c r="R4" s="4">
        <f>'[3]Pc, Winter, S3'!R4*Main!$B$3*Main!$B$5+VLOOKUP($A4,'FL Ratio'!$A$2:$B$13,2,FALSE)</f>
        <v>0.5560170140267866</v>
      </c>
      <c r="S4" s="4">
        <f>'[3]Pc, Winter, S3'!S4*Main!$B$3*Main!$B$5+VLOOKUP($A4,'FL Ratio'!$A$2:$B$13,2,FALSE)</f>
        <v>0.62689998065670149</v>
      </c>
      <c r="T4" s="4">
        <f>'[3]Pc, Winter, S3'!T4*Main!$B$3*Main!$B$5+VLOOKUP($A4,'FL Ratio'!$A$2:$B$13,2,FALSE)</f>
        <v>0.62807397305158841</v>
      </c>
      <c r="U4" s="4">
        <f>'[3]Pc, Winter, S3'!U4*Main!$B$3*Main!$B$5+VLOOKUP($A4,'FL Ratio'!$A$2:$B$13,2,FALSE)</f>
        <v>0.62807397305158841</v>
      </c>
      <c r="V4" s="4">
        <f>'[3]Pc, Winter, S3'!V4*Main!$B$3*Main!$B$5+VLOOKUP($A4,'FL Ratio'!$A$2:$B$13,2,FALSE)</f>
        <v>0.62807397305158841</v>
      </c>
      <c r="W4" s="4">
        <f>'[3]Pc, Winter, S3'!W4*Main!$B$3*Main!$B$5+VLOOKUP($A4,'FL Ratio'!$A$2:$B$13,2,FALSE)</f>
        <v>0.62807397305158841</v>
      </c>
      <c r="X4" s="4">
        <f>'[3]Pc, Winter, S3'!X4*Main!$B$3*Main!$B$5+VLOOKUP($A4,'FL Ratio'!$A$2:$B$13,2,FALSE)</f>
        <v>0.62807397305158841</v>
      </c>
      <c r="Y4" s="4">
        <f>'[3]Pc, Winter, S3'!Y4*Main!$B$3*Main!$B$5+VLOOKUP($A4,'FL Ratio'!$A$2:$B$13,2,FALSE)</f>
        <v>0.62429818131806103</v>
      </c>
    </row>
    <row r="5" spans="1:25" x14ac:dyDescent="0.25">
      <c r="A5">
        <v>26</v>
      </c>
      <c r="B5" s="4">
        <f>'[3]Pc, Winter, S3'!B5*Main!$B$3*Main!$B$5+VLOOKUP($A5,'FL Ratio'!$A$2:$B$13,2,FALSE)</f>
        <v>0.61008348957497271</v>
      </c>
      <c r="C5" s="4">
        <f>'[3]Pc, Winter, S3'!C5*Main!$B$3*Main!$B$5+VLOOKUP($A5,'FL Ratio'!$A$2:$B$13,2,FALSE)</f>
        <v>0.61941191296185771</v>
      </c>
      <c r="D5" s="4">
        <f>'[3]Pc, Winter, S3'!D5*Main!$B$3*Main!$B$5+VLOOKUP($A5,'FL Ratio'!$A$2:$B$13,2,FALSE)</f>
        <v>0.57990902405507117</v>
      </c>
      <c r="E5" s="4">
        <f>'[3]Pc, Winter, S3'!E5*Main!$B$3*Main!$B$5+VLOOKUP($A5,'FL Ratio'!$A$2:$B$13,2,FALSE)</f>
        <v>0.54357913458797524</v>
      </c>
      <c r="F5" s="4">
        <f>'[3]Pc, Winter, S3'!F5*Main!$B$3*Main!$B$5+VLOOKUP($A5,'FL Ratio'!$A$2:$B$13,2,FALSE)</f>
        <v>0.5541132254091935</v>
      </c>
      <c r="G5" s="4">
        <f>'[3]Pc, Winter, S3'!G5*Main!$B$3*Main!$B$5+VLOOKUP($A5,'FL Ratio'!$A$2:$B$13,2,FALSE)</f>
        <v>0.60173873219076635</v>
      </c>
      <c r="H5" s="4">
        <f>'[3]Pc, Winter, S3'!H5*Main!$B$3*Main!$B$5+VLOOKUP($A5,'FL Ratio'!$A$2:$B$13,2,FALSE)</f>
        <v>0.5936477617398731</v>
      </c>
      <c r="I5" s="4">
        <f>'[3]Pc, Winter, S3'!I5*Main!$B$3*Main!$B$5+VLOOKUP($A5,'FL Ratio'!$A$2:$B$13,2,FALSE)</f>
        <v>0.58238392992705501</v>
      </c>
      <c r="J5" s="4">
        <f>'[3]Pc, Winter, S3'!J5*Main!$B$3*Main!$B$5+VLOOKUP($A5,'FL Ratio'!$A$2:$B$13,2,FALSE)</f>
        <v>0.58124166780272046</v>
      </c>
      <c r="K5" s="4">
        <f>'[3]Pc, Winter, S3'!K5*Main!$B$3*Main!$B$5+VLOOKUP($A5,'FL Ratio'!$A$2:$B$13,2,FALSE)</f>
        <v>0.58238392992705501</v>
      </c>
      <c r="L5" s="4">
        <f>'[3]Pc, Winter, S3'!L5*Main!$B$3*Main!$B$5+VLOOKUP($A5,'FL Ratio'!$A$2:$B$13,2,FALSE)</f>
        <v>0.64184441339138976</v>
      </c>
      <c r="M5" s="4">
        <f>'[3]Pc, Winter, S3'!M5*Main!$B$3*Main!$B$5+VLOOKUP($A5,'FL Ratio'!$A$2:$B$13,2,FALSE)</f>
        <v>0.61665140703934884</v>
      </c>
      <c r="N5" s="4">
        <f>'[3]Pc, Winter, S3'!N5*Main!$B$3*Main!$B$5+VLOOKUP($A5,'FL Ratio'!$A$2:$B$13,2,FALSE)</f>
        <v>0.6192815951666123</v>
      </c>
      <c r="O5" s="4">
        <f>'[3]Pc, Winter, S3'!O5*Main!$B$3*Main!$B$5+VLOOKUP($A5,'FL Ratio'!$A$2:$B$13,2,FALSE)</f>
        <v>0.62191846625773461</v>
      </c>
      <c r="P5" s="4">
        <f>'[3]Pc, Winter, S3'!P5*Main!$B$3*Main!$B$5+VLOOKUP($A5,'FL Ratio'!$A$2:$B$13,2,FALSE)</f>
        <v>0.60560968712039775</v>
      </c>
      <c r="Q5" s="4">
        <f>'[3]Pc, Winter, S3'!Q5*Main!$B$3*Main!$B$5+VLOOKUP($A5,'FL Ratio'!$A$2:$B$13,2,FALSE)</f>
        <v>0.57946482788289011</v>
      </c>
      <c r="R5" s="4">
        <f>'[3]Pc, Winter, S3'!R5*Main!$B$3*Main!$B$5+VLOOKUP($A5,'FL Ratio'!$A$2:$B$13,2,FALSE)</f>
        <v>0.5560170140267866</v>
      </c>
      <c r="S5" s="4">
        <f>'[3]Pc, Winter, S3'!S5*Main!$B$3*Main!$B$5+VLOOKUP($A5,'FL Ratio'!$A$2:$B$13,2,FALSE)</f>
        <v>0.62689998065670149</v>
      </c>
      <c r="T5" s="4">
        <f>'[3]Pc, Winter, S3'!T5*Main!$B$3*Main!$B$5+VLOOKUP($A5,'FL Ratio'!$A$2:$B$13,2,FALSE)</f>
        <v>0.62807397305158841</v>
      </c>
      <c r="U5" s="4">
        <f>'[3]Pc, Winter, S3'!U5*Main!$B$3*Main!$B$5+VLOOKUP($A5,'FL Ratio'!$A$2:$B$13,2,FALSE)</f>
        <v>0.62807397305158841</v>
      </c>
      <c r="V5" s="4">
        <f>'[3]Pc, Winter, S3'!V5*Main!$B$3*Main!$B$5+VLOOKUP($A5,'FL Ratio'!$A$2:$B$13,2,FALSE)</f>
        <v>0.62807397305158841</v>
      </c>
      <c r="W5" s="4">
        <f>'[3]Pc, Winter, S3'!W5*Main!$B$3*Main!$B$5+VLOOKUP($A5,'FL Ratio'!$A$2:$B$13,2,FALSE)</f>
        <v>0.62807397305158841</v>
      </c>
      <c r="X5" s="4">
        <f>'[3]Pc, Winter, S3'!X5*Main!$B$3*Main!$B$5+VLOOKUP($A5,'FL Ratio'!$A$2:$B$13,2,FALSE)</f>
        <v>0.62807397305158841</v>
      </c>
      <c r="Y5" s="4">
        <f>'[3]Pc, Winter, S3'!Y5*Main!$B$3*Main!$B$5+VLOOKUP($A5,'FL Ratio'!$A$2:$B$13,2,FALSE)</f>
        <v>0.62429818131806103</v>
      </c>
    </row>
    <row r="6" spans="1:25" x14ac:dyDescent="0.25">
      <c r="A6">
        <v>28</v>
      </c>
      <c r="B6" s="4">
        <f>'[3]Pc, Winter, S3'!B6*Main!$B$3*Main!$B$5+VLOOKUP($A6,'FL Ratio'!$A$2:$B$13,2,FALSE)</f>
        <v>0.61008348957497271</v>
      </c>
      <c r="C6" s="4">
        <f>'[3]Pc, Winter, S3'!C6*Main!$B$3*Main!$B$5+VLOOKUP($A6,'FL Ratio'!$A$2:$B$13,2,FALSE)</f>
        <v>0.61941191296185771</v>
      </c>
      <c r="D6" s="4">
        <f>'[3]Pc, Winter, S3'!D6*Main!$B$3*Main!$B$5+VLOOKUP($A6,'FL Ratio'!$A$2:$B$13,2,FALSE)</f>
        <v>0.57990902405507117</v>
      </c>
      <c r="E6" s="4">
        <f>'[3]Pc, Winter, S3'!E6*Main!$B$3*Main!$B$5+VLOOKUP($A6,'FL Ratio'!$A$2:$B$13,2,FALSE)</f>
        <v>0.54357913458797524</v>
      </c>
      <c r="F6" s="4">
        <f>'[3]Pc, Winter, S3'!F6*Main!$B$3*Main!$B$5+VLOOKUP($A6,'FL Ratio'!$A$2:$B$13,2,FALSE)</f>
        <v>0.5541132254091935</v>
      </c>
      <c r="G6" s="4">
        <f>'[3]Pc, Winter, S3'!G6*Main!$B$3*Main!$B$5+VLOOKUP($A6,'FL Ratio'!$A$2:$B$13,2,FALSE)</f>
        <v>0.60173873219076635</v>
      </c>
      <c r="H6" s="4">
        <f>'[3]Pc, Winter, S3'!H6*Main!$B$3*Main!$B$5+VLOOKUP($A6,'FL Ratio'!$A$2:$B$13,2,FALSE)</f>
        <v>0.5936477617398731</v>
      </c>
      <c r="I6" s="4">
        <f>'[3]Pc, Winter, S3'!I6*Main!$B$3*Main!$B$5+VLOOKUP($A6,'FL Ratio'!$A$2:$B$13,2,FALSE)</f>
        <v>0.58238392992705501</v>
      </c>
      <c r="J6" s="4">
        <f>'[3]Pc, Winter, S3'!J6*Main!$B$3*Main!$B$5+VLOOKUP($A6,'FL Ratio'!$A$2:$B$13,2,FALSE)</f>
        <v>0.58124166780272046</v>
      </c>
      <c r="K6" s="4">
        <f>'[3]Pc, Winter, S3'!K6*Main!$B$3*Main!$B$5+VLOOKUP($A6,'FL Ratio'!$A$2:$B$13,2,FALSE)</f>
        <v>0.58238392992705501</v>
      </c>
      <c r="L6" s="4">
        <f>'[3]Pc, Winter, S3'!L6*Main!$B$3*Main!$B$5+VLOOKUP($A6,'FL Ratio'!$A$2:$B$13,2,FALSE)</f>
        <v>0.64184441339138976</v>
      </c>
      <c r="M6" s="4">
        <f>'[3]Pc, Winter, S3'!M6*Main!$B$3*Main!$B$5+VLOOKUP($A6,'FL Ratio'!$A$2:$B$13,2,FALSE)</f>
        <v>0.61665140703934884</v>
      </c>
      <c r="N6" s="4">
        <f>'[3]Pc, Winter, S3'!N6*Main!$B$3*Main!$B$5+VLOOKUP($A6,'FL Ratio'!$A$2:$B$13,2,FALSE)</f>
        <v>0.6192815951666123</v>
      </c>
      <c r="O6" s="4">
        <f>'[3]Pc, Winter, S3'!O6*Main!$B$3*Main!$B$5+VLOOKUP($A6,'FL Ratio'!$A$2:$B$13,2,FALSE)</f>
        <v>0.62191846625773461</v>
      </c>
      <c r="P6" s="4">
        <f>'[3]Pc, Winter, S3'!P6*Main!$B$3*Main!$B$5+VLOOKUP($A6,'FL Ratio'!$A$2:$B$13,2,FALSE)</f>
        <v>0.60560968712039775</v>
      </c>
      <c r="Q6" s="4">
        <f>'[3]Pc, Winter, S3'!Q6*Main!$B$3*Main!$B$5+VLOOKUP($A6,'FL Ratio'!$A$2:$B$13,2,FALSE)</f>
        <v>0.57946482788289011</v>
      </c>
      <c r="R6" s="4">
        <f>'[3]Pc, Winter, S3'!R6*Main!$B$3*Main!$B$5+VLOOKUP($A6,'FL Ratio'!$A$2:$B$13,2,FALSE)</f>
        <v>0.5560170140267866</v>
      </c>
      <c r="S6" s="4">
        <f>'[3]Pc, Winter, S3'!S6*Main!$B$3*Main!$B$5+VLOOKUP($A6,'FL Ratio'!$A$2:$B$13,2,FALSE)</f>
        <v>0.62689998065670149</v>
      </c>
      <c r="T6" s="4">
        <f>'[3]Pc, Winter, S3'!T6*Main!$B$3*Main!$B$5+VLOOKUP($A6,'FL Ratio'!$A$2:$B$13,2,FALSE)</f>
        <v>0.62807397305158841</v>
      </c>
      <c r="U6" s="4">
        <f>'[3]Pc, Winter, S3'!U6*Main!$B$3*Main!$B$5+VLOOKUP($A6,'FL Ratio'!$A$2:$B$13,2,FALSE)</f>
        <v>0.62807397305158841</v>
      </c>
      <c r="V6" s="4">
        <f>'[3]Pc, Winter, S3'!V6*Main!$B$3*Main!$B$5+VLOOKUP($A6,'FL Ratio'!$A$2:$B$13,2,FALSE)</f>
        <v>0.62807397305158841</v>
      </c>
      <c r="W6" s="4">
        <f>'[3]Pc, Winter, S3'!W6*Main!$B$3*Main!$B$5+VLOOKUP($A6,'FL Ratio'!$A$2:$B$13,2,FALSE)</f>
        <v>0.62807397305158841</v>
      </c>
      <c r="X6" s="4">
        <f>'[3]Pc, Winter, S3'!X6*Main!$B$3*Main!$B$5+VLOOKUP($A6,'FL Ratio'!$A$2:$B$13,2,FALSE)</f>
        <v>0.62807397305158841</v>
      </c>
      <c r="Y6" s="4">
        <f>'[3]Pc, Winter, S3'!Y6*Main!$B$3*Main!$B$5+VLOOKUP($A6,'FL Ratio'!$A$2:$B$13,2,FALSE)</f>
        <v>0.62429818131806103</v>
      </c>
    </row>
    <row r="7" spans="1:25" x14ac:dyDescent="0.25">
      <c r="A7">
        <v>17</v>
      </c>
      <c r="B7" s="4">
        <f>'[3]Pc, Winter, S3'!B7*Main!$B$3*Main!$B$5+VLOOKUP($A7,'FL Ratio'!$A$2:$B$13,2,FALSE)</f>
        <v>20.187237733259039</v>
      </c>
      <c r="C7" s="4">
        <f>'[3]Pc, Winter, S3'!C7*Main!$B$3*Main!$B$5+VLOOKUP($A7,'FL Ratio'!$A$2:$B$13,2,FALSE)</f>
        <v>18.950014751978095</v>
      </c>
      <c r="D7" s="4">
        <f>'[3]Pc, Winter, S3'!D7*Main!$B$3*Main!$B$5+VLOOKUP($A7,'FL Ratio'!$A$2:$B$13,2,FALSE)</f>
        <v>18.437009983056509</v>
      </c>
      <c r="E7" s="4">
        <f>'[3]Pc, Winter, S3'!E7*Main!$B$3*Main!$B$5+VLOOKUP($A7,'FL Ratio'!$A$2:$B$13,2,FALSE)</f>
        <v>18.057162606247001</v>
      </c>
      <c r="F7" s="4">
        <f>'[3]Pc, Winter, S3'!F7*Main!$B$3*Main!$B$5+VLOOKUP($A7,'FL Ratio'!$A$2:$B$13,2,FALSE)</f>
        <v>18.100787309768101</v>
      </c>
      <c r="G7" s="4">
        <f>'[3]Pc, Winter, S3'!G7*Main!$B$3*Main!$B$5+VLOOKUP($A7,'FL Ratio'!$A$2:$B$13,2,FALSE)</f>
        <v>18.495459571582774</v>
      </c>
      <c r="H7" s="4">
        <f>'[3]Pc, Winter, S3'!H7*Main!$B$3*Main!$B$5+VLOOKUP($A7,'FL Ratio'!$A$2:$B$13,2,FALSE)</f>
        <v>18.667755520609123</v>
      </c>
      <c r="I7" s="4">
        <f>'[3]Pc, Winter, S3'!I7*Main!$B$3*Main!$B$5+VLOOKUP($A7,'FL Ratio'!$A$2:$B$13,2,FALSE)</f>
        <v>18.25097021508358</v>
      </c>
      <c r="J7" s="4">
        <f>'[3]Pc, Winter, S3'!J7*Main!$B$3*Main!$B$5+VLOOKUP($A7,'FL Ratio'!$A$2:$B$13,2,FALSE)</f>
        <v>19.427653055234817</v>
      </c>
      <c r="K7" s="4">
        <f>'[3]Pc, Winter, S3'!K7*Main!$B$3*Main!$B$5+VLOOKUP($A7,'FL Ratio'!$A$2:$B$13,2,FALSE)</f>
        <v>20.876642647098386</v>
      </c>
      <c r="L7" s="4">
        <f>'[3]Pc, Winter, S3'!L7*Main!$B$3*Main!$B$5+VLOOKUP($A7,'FL Ratio'!$A$2:$B$13,2,FALSE)</f>
        <v>21.988959708312969</v>
      </c>
      <c r="M7" s="4">
        <f>'[3]Pc, Winter, S3'!M7*Main!$B$3*Main!$B$5+VLOOKUP($A7,'FL Ratio'!$A$2:$B$13,2,FALSE)</f>
        <v>22.554570587101839</v>
      </c>
      <c r="N7" s="4">
        <f>'[3]Pc, Winter, S3'!N7*Main!$B$3*Main!$B$5+VLOOKUP($A7,'FL Ratio'!$A$2:$B$13,2,FALSE)</f>
        <v>22.881540835005595</v>
      </c>
      <c r="O7" s="4">
        <f>'[3]Pc, Winter, S3'!O7*Main!$B$3*Main!$B$5+VLOOKUP($A7,'FL Ratio'!$A$2:$B$13,2,FALSE)</f>
        <v>22.262569030435593</v>
      </c>
      <c r="P7" s="4">
        <f>'[3]Pc, Winter, S3'!P7*Main!$B$3*Main!$B$5+VLOOKUP($A7,'FL Ratio'!$A$2:$B$13,2,FALSE)</f>
        <v>21.363298533075902</v>
      </c>
      <c r="Q7" s="4">
        <f>'[3]Pc, Winter, S3'!Q7*Main!$B$3*Main!$B$5+VLOOKUP($A7,'FL Ratio'!$A$2:$B$13,2,FALSE)</f>
        <v>20.607010075089455</v>
      </c>
      <c r="R7" s="4">
        <f>'[3]Pc, Winter, S3'!R7*Main!$B$3*Main!$B$5+VLOOKUP($A7,'FL Ratio'!$A$2:$B$13,2,FALSE)</f>
        <v>20.736472727116457</v>
      </c>
      <c r="S7" s="4">
        <f>'[3]Pc, Winter, S3'!S7*Main!$B$3*Main!$B$5+VLOOKUP($A7,'FL Ratio'!$A$2:$B$13,2,FALSE)</f>
        <v>22.746553360187246</v>
      </c>
      <c r="T7" s="4">
        <f>'[3]Pc, Winter, S3'!T7*Main!$B$3*Main!$B$5+VLOOKUP($A7,'FL Ratio'!$A$2:$B$13,2,FALSE)</f>
        <v>23.43965746021572</v>
      </c>
      <c r="U7" s="4">
        <f>'[3]Pc, Winter, S3'!U7*Main!$B$3*Main!$B$5+VLOOKUP($A7,'FL Ratio'!$A$2:$B$13,2,FALSE)</f>
        <v>23.669040860609936</v>
      </c>
      <c r="V7" s="4">
        <f>'[3]Pc, Winter, S3'!V7*Main!$B$3*Main!$B$5+VLOOKUP($A7,'FL Ratio'!$A$2:$B$13,2,FALSE)</f>
        <v>23.525668447777573</v>
      </c>
      <c r="W7" s="4">
        <f>'[3]Pc, Winter, S3'!W7*Main!$B$3*Main!$B$5+VLOOKUP($A7,'FL Ratio'!$A$2:$B$13,2,FALSE)</f>
        <v>23.561801245041938</v>
      </c>
      <c r="X7" s="4">
        <f>'[3]Pc, Winter, S3'!X7*Main!$B$3*Main!$B$5+VLOOKUP($A7,'FL Ratio'!$A$2:$B$13,2,FALSE)</f>
        <v>22.68602318827222</v>
      </c>
      <c r="Y7" s="4">
        <f>'[3]Pc, Winter, S3'!Y7*Main!$B$3*Main!$B$5+VLOOKUP($A7,'FL Ratio'!$A$2:$B$13,2,FALSE)</f>
        <v>20.649829647158896</v>
      </c>
    </row>
    <row r="8" spans="1:25" x14ac:dyDescent="0.25">
      <c r="A8">
        <v>19</v>
      </c>
      <c r="B8" s="4">
        <f>'[3]Pc, Winter, S3'!B8*Main!$B$3*Main!$B$5+VLOOKUP($A8,'FL Ratio'!$A$2:$B$13,2,FALSE)</f>
        <v>1.0679867895638693</v>
      </c>
      <c r="C8" s="4">
        <f>'[3]Pc, Winter, S3'!C8*Main!$B$3*Main!$B$5+VLOOKUP($A8,'FL Ratio'!$A$2:$B$13,2,FALSE)</f>
        <v>1.0192036387948655</v>
      </c>
      <c r="D8" s="4">
        <f>'[3]Pc, Winter, S3'!D8*Main!$B$3*Main!$B$5+VLOOKUP($A8,'FL Ratio'!$A$2:$B$13,2,FALSE)</f>
        <v>0.9756318466735735</v>
      </c>
      <c r="E8" s="4">
        <f>'[3]Pc, Winter, S3'!E8*Main!$B$3*Main!$B$5+VLOOKUP($A8,'FL Ratio'!$A$2:$B$13,2,FALSE)</f>
        <v>0.97850438889515234</v>
      </c>
      <c r="F8" s="4">
        <f>'[3]Pc, Winter, S3'!F8*Main!$B$3*Main!$B$5+VLOOKUP($A8,'FL Ratio'!$A$2:$B$13,2,FALSE)</f>
        <v>0.97057298111027468</v>
      </c>
      <c r="G8" s="4">
        <f>'[3]Pc, Winter, S3'!G8*Main!$B$3*Main!$B$5+VLOOKUP($A8,'FL Ratio'!$A$2:$B$13,2,FALSE)</f>
        <v>0.98596553142568921</v>
      </c>
      <c r="H8" s="4">
        <f>'[3]Pc, Winter, S3'!H8*Main!$B$3*Main!$B$5+VLOOKUP($A8,'FL Ratio'!$A$2:$B$13,2,FALSE)</f>
        <v>1.0406463978000291</v>
      </c>
      <c r="I8" s="4">
        <f>'[3]Pc, Winter, S3'!I8*Main!$B$3*Main!$B$5+VLOOKUP($A8,'FL Ratio'!$A$2:$B$13,2,FALSE)</f>
        <v>1.0035950520072738</v>
      </c>
      <c r="J8" s="4">
        <f>'[3]Pc, Winter, S3'!J8*Main!$B$3*Main!$B$5+VLOOKUP($A8,'FL Ratio'!$A$2:$B$13,2,FALSE)</f>
        <v>1.0370874433897199</v>
      </c>
      <c r="K8" s="4">
        <f>'[3]Pc, Winter, S3'!K8*Main!$B$3*Main!$B$5+VLOOKUP($A8,'FL Ratio'!$A$2:$B$13,2,FALSE)</f>
        <v>1.0749394745300793</v>
      </c>
      <c r="L8" s="4">
        <f>'[3]Pc, Winter, S3'!L8*Main!$B$3*Main!$B$5+VLOOKUP($A8,'FL Ratio'!$A$2:$B$13,2,FALSE)</f>
        <v>1.098174400087063</v>
      </c>
      <c r="M8" s="4">
        <f>'[3]Pc, Winter, S3'!M8*Main!$B$3*Main!$B$5+VLOOKUP($A8,'FL Ratio'!$A$2:$B$13,2,FALSE)</f>
        <v>1.1120161990161657</v>
      </c>
      <c r="N8" s="4">
        <f>'[3]Pc, Winter, S3'!N8*Main!$B$3*Main!$B$5+VLOOKUP($A8,'FL Ratio'!$A$2:$B$13,2,FALSE)</f>
        <v>1.1215394777459735</v>
      </c>
      <c r="O8" s="4">
        <f>'[3]Pc, Winter, S3'!O8*Main!$B$3*Main!$B$5+VLOOKUP($A8,'FL Ratio'!$A$2:$B$13,2,FALSE)</f>
        <v>1.1486098998623633</v>
      </c>
      <c r="P8" s="4">
        <f>'[3]Pc, Winter, S3'!P8*Main!$B$3*Main!$B$5+VLOOKUP($A8,'FL Ratio'!$A$2:$B$13,2,FALSE)</f>
        <v>1.1024324146094386</v>
      </c>
      <c r="Q8" s="4">
        <f>'[3]Pc, Winter, S3'!Q8*Main!$B$3*Main!$B$5+VLOOKUP($A8,'FL Ratio'!$A$2:$B$13,2,FALSE)</f>
        <v>1.1593122246332814</v>
      </c>
      <c r="R8" s="4">
        <f>'[3]Pc, Winter, S3'!R8*Main!$B$3*Main!$B$5+VLOOKUP($A8,'FL Ratio'!$A$2:$B$13,2,FALSE)</f>
        <v>1.1653751917085791</v>
      </c>
      <c r="S8" s="4">
        <f>'[3]Pc, Winter, S3'!S8*Main!$B$3*Main!$B$5+VLOOKUP($A8,'FL Ratio'!$A$2:$B$13,2,FALSE)</f>
        <v>1.2066717936381615</v>
      </c>
      <c r="T8" s="4">
        <f>'[3]Pc, Winter, S3'!T8*Main!$B$3*Main!$B$5+VLOOKUP($A8,'FL Ratio'!$A$2:$B$13,2,FALSE)</f>
        <v>1.2046635077675047</v>
      </c>
      <c r="U8" s="4">
        <f>'[3]Pc, Winter, S3'!U8*Main!$B$3*Main!$B$5+VLOOKUP($A8,'FL Ratio'!$A$2:$B$13,2,FALSE)</f>
        <v>1.2076886535357088</v>
      </c>
      <c r="V8" s="4">
        <f>'[3]Pc, Winter, S3'!V8*Main!$B$3*Main!$B$5+VLOOKUP($A8,'FL Ratio'!$A$2:$B$13,2,FALSE)</f>
        <v>1.2083623073388909</v>
      </c>
      <c r="W8" s="4">
        <f>'[3]Pc, Winter, S3'!W8*Main!$B$3*Main!$B$5+VLOOKUP($A8,'FL Ratio'!$A$2:$B$13,2,FALSE)</f>
        <v>1.1679173138368941</v>
      </c>
      <c r="X8" s="4">
        <f>'[3]Pc, Winter, S3'!X8*Main!$B$3*Main!$B$5+VLOOKUP($A8,'FL Ratio'!$A$2:$B$13,2,FALSE)</f>
        <v>1.1587910915300657</v>
      </c>
      <c r="Y8" s="4">
        <f>'[3]Pc, Winter, S3'!Y8*Main!$B$3*Main!$B$5+VLOOKUP($A8,'FL Ratio'!$A$2:$B$13,2,FALSE)</f>
        <v>1.07866368041035</v>
      </c>
    </row>
    <row r="9" spans="1:25" x14ac:dyDescent="0.25">
      <c r="A9">
        <v>20</v>
      </c>
      <c r="B9" s="4">
        <f>'[3]Pc, Winter, S3'!B9*Main!$B$3*Main!$B$5+VLOOKUP($A9,'FL Ratio'!$A$2:$B$13,2,FALSE)</f>
        <v>1.0679867895638693</v>
      </c>
      <c r="C9" s="4">
        <f>'[3]Pc, Winter, S3'!C9*Main!$B$3*Main!$B$5+VLOOKUP($A9,'FL Ratio'!$A$2:$B$13,2,FALSE)</f>
        <v>1.0192036387948655</v>
      </c>
      <c r="D9" s="4">
        <f>'[3]Pc, Winter, S3'!D9*Main!$B$3*Main!$B$5+VLOOKUP($A9,'FL Ratio'!$A$2:$B$13,2,FALSE)</f>
        <v>0.9756318466735735</v>
      </c>
      <c r="E9" s="4">
        <f>'[3]Pc, Winter, S3'!E9*Main!$B$3*Main!$B$5+VLOOKUP($A9,'FL Ratio'!$A$2:$B$13,2,FALSE)</f>
        <v>0.97850438889515234</v>
      </c>
      <c r="F9" s="4">
        <f>'[3]Pc, Winter, S3'!F9*Main!$B$3*Main!$B$5+VLOOKUP($A9,'FL Ratio'!$A$2:$B$13,2,FALSE)</f>
        <v>0.97057298111027468</v>
      </c>
      <c r="G9" s="4">
        <f>'[3]Pc, Winter, S3'!G9*Main!$B$3*Main!$B$5+VLOOKUP($A9,'FL Ratio'!$A$2:$B$13,2,FALSE)</f>
        <v>0.98596553142568921</v>
      </c>
      <c r="H9" s="4">
        <f>'[3]Pc, Winter, S3'!H9*Main!$B$3*Main!$B$5+VLOOKUP($A9,'FL Ratio'!$A$2:$B$13,2,FALSE)</f>
        <v>1.0406463978000291</v>
      </c>
      <c r="I9" s="4">
        <f>'[3]Pc, Winter, S3'!I9*Main!$B$3*Main!$B$5+VLOOKUP($A9,'FL Ratio'!$A$2:$B$13,2,FALSE)</f>
        <v>1.0035950520072738</v>
      </c>
      <c r="J9" s="4">
        <f>'[3]Pc, Winter, S3'!J9*Main!$B$3*Main!$B$5+VLOOKUP($A9,'FL Ratio'!$A$2:$B$13,2,FALSE)</f>
        <v>1.0370874433897199</v>
      </c>
      <c r="K9" s="4">
        <f>'[3]Pc, Winter, S3'!K9*Main!$B$3*Main!$B$5+VLOOKUP($A9,'FL Ratio'!$A$2:$B$13,2,FALSE)</f>
        <v>1.0749394745300793</v>
      </c>
      <c r="L9" s="4">
        <f>'[3]Pc, Winter, S3'!L9*Main!$B$3*Main!$B$5+VLOOKUP($A9,'FL Ratio'!$A$2:$B$13,2,FALSE)</f>
        <v>1.098174400087063</v>
      </c>
      <c r="M9" s="4">
        <f>'[3]Pc, Winter, S3'!M9*Main!$B$3*Main!$B$5+VLOOKUP($A9,'FL Ratio'!$A$2:$B$13,2,FALSE)</f>
        <v>1.1120161990161657</v>
      </c>
      <c r="N9" s="4">
        <f>'[3]Pc, Winter, S3'!N9*Main!$B$3*Main!$B$5+VLOOKUP($A9,'FL Ratio'!$A$2:$B$13,2,FALSE)</f>
        <v>1.1215394777459735</v>
      </c>
      <c r="O9" s="4">
        <f>'[3]Pc, Winter, S3'!O9*Main!$B$3*Main!$B$5+VLOOKUP($A9,'FL Ratio'!$A$2:$B$13,2,FALSE)</f>
        <v>1.1486098998623633</v>
      </c>
      <c r="P9" s="4">
        <f>'[3]Pc, Winter, S3'!P9*Main!$B$3*Main!$B$5+VLOOKUP($A9,'FL Ratio'!$A$2:$B$13,2,FALSE)</f>
        <v>1.1024324146094386</v>
      </c>
      <c r="Q9" s="4">
        <f>'[3]Pc, Winter, S3'!Q9*Main!$B$3*Main!$B$5+VLOOKUP($A9,'FL Ratio'!$A$2:$B$13,2,FALSE)</f>
        <v>1.1593122246332814</v>
      </c>
      <c r="R9" s="4">
        <f>'[3]Pc, Winter, S3'!R9*Main!$B$3*Main!$B$5+VLOOKUP($A9,'FL Ratio'!$A$2:$B$13,2,FALSE)</f>
        <v>1.1653751917085791</v>
      </c>
      <c r="S9" s="4">
        <f>'[3]Pc, Winter, S3'!S9*Main!$B$3*Main!$B$5+VLOOKUP($A9,'FL Ratio'!$A$2:$B$13,2,FALSE)</f>
        <v>1.2066717936381615</v>
      </c>
      <c r="T9" s="4">
        <f>'[3]Pc, Winter, S3'!T9*Main!$B$3*Main!$B$5+VLOOKUP($A9,'FL Ratio'!$A$2:$B$13,2,FALSE)</f>
        <v>1.2046635077675047</v>
      </c>
      <c r="U9" s="4">
        <f>'[3]Pc, Winter, S3'!U9*Main!$B$3*Main!$B$5+VLOOKUP($A9,'FL Ratio'!$A$2:$B$13,2,FALSE)</f>
        <v>1.2076886535357088</v>
      </c>
      <c r="V9" s="4">
        <f>'[3]Pc, Winter, S3'!V9*Main!$B$3*Main!$B$5+VLOOKUP($A9,'FL Ratio'!$A$2:$B$13,2,FALSE)</f>
        <v>1.2083623073388909</v>
      </c>
      <c r="W9" s="4">
        <f>'[3]Pc, Winter, S3'!W9*Main!$B$3*Main!$B$5+VLOOKUP($A9,'FL Ratio'!$A$2:$B$13,2,FALSE)</f>
        <v>1.1679173138368941</v>
      </c>
      <c r="X9" s="4">
        <f>'[3]Pc, Winter, S3'!X9*Main!$B$3*Main!$B$5+VLOOKUP($A9,'FL Ratio'!$A$2:$B$13,2,FALSE)</f>
        <v>1.1587910915300657</v>
      </c>
      <c r="Y9" s="4">
        <f>'[3]Pc, Winter, S3'!Y9*Main!$B$3*Main!$B$5+VLOOKUP($A9,'FL Ratio'!$A$2:$B$13,2,FALSE)</f>
        <v>1.07866368041035</v>
      </c>
    </row>
    <row r="10" spans="1:25" x14ac:dyDescent="0.25">
      <c r="A10">
        <v>21</v>
      </c>
      <c r="B10" s="4">
        <f>'[3]Pc, Winter, S3'!B10*Main!$B$3*Main!$B$5+VLOOKUP($A10,'FL Ratio'!$A$2:$B$13,2,FALSE)</f>
        <v>1.0679867895638693</v>
      </c>
      <c r="C10" s="4">
        <f>'[3]Pc, Winter, S3'!C10*Main!$B$3*Main!$B$5+VLOOKUP($A10,'FL Ratio'!$A$2:$B$13,2,FALSE)</f>
        <v>1.0192036387948655</v>
      </c>
      <c r="D10" s="4">
        <f>'[3]Pc, Winter, S3'!D10*Main!$B$3*Main!$B$5+VLOOKUP($A10,'FL Ratio'!$A$2:$B$13,2,FALSE)</f>
        <v>0.9756318466735735</v>
      </c>
      <c r="E10" s="4">
        <f>'[3]Pc, Winter, S3'!E10*Main!$B$3*Main!$B$5+VLOOKUP($A10,'FL Ratio'!$A$2:$B$13,2,FALSE)</f>
        <v>0.97850438889515234</v>
      </c>
      <c r="F10" s="4">
        <f>'[3]Pc, Winter, S3'!F10*Main!$B$3*Main!$B$5+VLOOKUP($A10,'FL Ratio'!$A$2:$B$13,2,FALSE)</f>
        <v>0.97057298111027468</v>
      </c>
      <c r="G10" s="4">
        <f>'[3]Pc, Winter, S3'!G10*Main!$B$3*Main!$B$5+VLOOKUP($A10,'FL Ratio'!$A$2:$B$13,2,FALSE)</f>
        <v>0.98596553142568921</v>
      </c>
      <c r="H10" s="4">
        <f>'[3]Pc, Winter, S3'!H10*Main!$B$3*Main!$B$5+VLOOKUP($A10,'FL Ratio'!$A$2:$B$13,2,FALSE)</f>
        <v>1.0406463978000291</v>
      </c>
      <c r="I10" s="4">
        <f>'[3]Pc, Winter, S3'!I10*Main!$B$3*Main!$B$5+VLOOKUP($A10,'FL Ratio'!$A$2:$B$13,2,FALSE)</f>
        <v>1.0035950520072738</v>
      </c>
      <c r="J10" s="4">
        <f>'[3]Pc, Winter, S3'!J10*Main!$B$3*Main!$B$5+VLOOKUP($A10,'FL Ratio'!$A$2:$B$13,2,FALSE)</f>
        <v>1.0370874433897199</v>
      </c>
      <c r="K10" s="4">
        <f>'[3]Pc, Winter, S3'!K10*Main!$B$3*Main!$B$5+VLOOKUP($A10,'FL Ratio'!$A$2:$B$13,2,FALSE)</f>
        <v>1.0749394745300793</v>
      </c>
      <c r="L10" s="4">
        <f>'[3]Pc, Winter, S3'!L10*Main!$B$3*Main!$B$5+VLOOKUP($A10,'FL Ratio'!$A$2:$B$13,2,FALSE)</f>
        <v>1.098174400087063</v>
      </c>
      <c r="M10" s="4">
        <f>'[3]Pc, Winter, S3'!M10*Main!$B$3*Main!$B$5+VLOOKUP($A10,'FL Ratio'!$A$2:$B$13,2,FALSE)</f>
        <v>1.1120161990161657</v>
      </c>
      <c r="N10" s="4">
        <f>'[3]Pc, Winter, S3'!N10*Main!$B$3*Main!$B$5+VLOOKUP($A10,'FL Ratio'!$A$2:$B$13,2,FALSE)</f>
        <v>1.1215394777459735</v>
      </c>
      <c r="O10" s="4">
        <f>'[3]Pc, Winter, S3'!O10*Main!$B$3*Main!$B$5+VLOOKUP($A10,'FL Ratio'!$A$2:$B$13,2,FALSE)</f>
        <v>1.1486098998623633</v>
      </c>
      <c r="P10" s="4">
        <f>'[3]Pc, Winter, S3'!P10*Main!$B$3*Main!$B$5+VLOOKUP($A10,'FL Ratio'!$A$2:$B$13,2,FALSE)</f>
        <v>1.1024324146094386</v>
      </c>
      <c r="Q10" s="4">
        <f>'[3]Pc, Winter, S3'!Q10*Main!$B$3*Main!$B$5+VLOOKUP($A10,'FL Ratio'!$A$2:$B$13,2,FALSE)</f>
        <v>1.1593122246332814</v>
      </c>
      <c r="R10" s="4">
        <f>'[3]Pc, Winter, S3'!R10*Main!$B$3*Main!$B$5+VLOOKUP($A10,'FL Ratio'!$A$2:$B$13,2,FALSE)</f>
        <v>1.1653751917085791</v>
      </c>
      <c r="S10" s="4">
        <f>'[3]Pc, Winter, S3'!S10*Main!$B$3*Main!$B$5+VLOOKUP($A10,'FL Ratio'!$A$2:$B$13,2,FALSE)</f>
        <v>1.2066717936381615</v>
      </c>
      <c r="T10" s="4">
        <f>'[3]Pc, Winter, S3'!T10*Main!$B$3*Main!$B$5+VLOOKUP($A10,'FL Ratio'!$A$2:$B$13,2,FALSE)</f>
        <v>1.2046635077675047</v>
      </c>
      <c r="U10" s="4">
        <f>'[3]Pc, Winter, S3'!U10*Main!$B$3*Main!$B$5+VLOOKUP($A10,'FL Ratio'!$A$2:$B$13,2,FALSE)</f>
        <v>1.2076886535357088</v>
      </c>
      <c r="V10" s="4">
        <f>'[3]Pc, Winter, S3'!V10*Main!$B$3*Main!$B$5+VLOOKUP($A10,'FL Ratio'!$A$2:$B$13,2,FALSE)</f>
        <v>1.2083623073388909</v>
      </c>
      <c r="W10" s="4">
        <f>'[3]Pc, Winter, S3'!W10*Main!$B$3*Main!$B$5+VLOOKUP($A10,'FL Ratio'!$A$2:$B$13,2,FALSE)</f>
        <v>1.1679173138368941</v>
      </c>
      <c r="X10" s="4">
        <f>'[3]Pc, Winter, S3'!X10*Main!$B$3*Main!$B$5+VLOOKUP($A10,'FL Ratio'!$A$2:$B$13,2,FALSE)</f>
        <v>1.1587910915300657</v>
      </c>
      <c r="Y10" s="4">
        <f>'[3]Pc, Winter, S3'!Y10*Main!$B$3*Main!$B$5+VLOOKUP($A10,'FL Ratio'!$A$2:$B$13,2,FALSE)</f>
        <v>1.07866368041035</v>
      </c>
    </row>
    <row r="11" spans="1:25" x14ac:dyDescent="0.25">
      <c r="A11">
        <v>22</v>
      </c>
      <c r="B11" s="4">
        <f>'[3]Pc, Winter, S3'!B11*Main!$B$3*Main!$B$5+VLOOKUP($A11,'FL Ratio'!$A$2:$B$13,2,FALSE)</f>
        <v>1.0679867895638693</v>
      </c>
      <c r="C11" s="4">
        <f>'[3]Pc, Winter, S3'!C11*Main!$B$3*Main!$B$5+VLOOKUP($A11,'FL Ratio'!$A$2:$B$13,2,FALSE)</f>
        <v>1.0192036387948655</v>
      </c>
      <c r="D11" s="4">
        <f>'[3]Pc, Winter, S3'!D11*Main!$B$3*Main!$B$5+VLOOKUP($A11,'FL Ratio'!$A$2:$B$13,2,FALSE)</f>
        <v>0.9756318466735735</v>
      </c>
      <c r="E11" s="4">
        <f>'[3]Pc, Winter, S3'!E11*Main!$B$3*Main!$B$5+VLOOKUP($A11,'FL Ratio'!$A$2:$B$13,2,FALSE)</f>
        <v>0.97850438889515234</v>
      </c>
      <c r="F11" s="4">
        <f>'[3]Pc, Winter, S3'!F11*Main!$B$3*Main!$B$5+VLOOKUP($A11,'FL Ratio'!$A$2:$B$13,2,FALSE)</f>
        <v>0.97057298111027468</v>
      </c>
      <c r="G11" s="4">
        <f>'[3]Pc, Winter, S3'!G11*Main!$B$3*Main!$B$5+VLOOKUP($A11,'FL Ratio'!$A$2:$B$13,2,FALSE)</f>
        <v>0.98596553142568921</v>
      </c>
      <c r="H11" s="4">
        <f>'[3]Pc, Winter, S3'!H11*Main!$B$3*Main!$B$5+VLOOKUP($A11,'FL Ratio'!$A$2:$B$13,2,FALSE)</f>
        <v>1.0406463978000291</v>
      </c>
      <c r="I11" s="4">
        <f>'[3]Pc, Winter, S3'!I11*Main!$B$3*Main!$B$5+VLOOKUP($A11,'FL Ratio'!$A$2:$B$13,2,FALSE)</f>
        <v>1.0035950520072738</v>
      </c>
      <c r="J11" s="4">
        <f>'[3]Pc, Winter, S3'!J11*Main!$B$3*Main!$B$5+VLOOKUP($A11,'FL Ratio'!$A$2:$B$13,2,FALSE)</f>
        <v>1.0370874433897199</v>
      </c>
      <c r="K11" s="4">
        <f>'[3]Pc, Winter, S3'!K11*Main!$B$3*Main!$B$5+VLOOKUP($A11,'FL Ratio'!$A$2:$B$13,2,FALSE)</f>
        <v>1.0749394745300793</v>
      </c>
      <c r="L11" s="4">
        <f>'[3]Pc, Winter, S3'!L11*Main!$B$3*Main!$B$5+VLOOKUP($A11,'FL Ratio'!$A$2:$B$13,2,FALSE)</f>
        <v>1.098174400087063</v>
      </c>
      <c r="M11" s="4">
        <f>'[3]Pc, Winter, S3'!M11*Main!$B$3*Main!$B$5+VLOOKUP($A11,'FL Ratio'!$A$2:$B$13,2,FALSE)</f>
        <v>1.1120161990161657</v>
      </c>
      <c r="N11" s="4">
        <f>'[3]Pc, Winter, S3'!N11*Main!$B$3*Main!$B$5+VLOOKUP($A11,'FL Ratio'!$A$2:$B$13,2,FALSE)</f>
        <v>1.1215394777459735</v>
      </c>
      <c r="O11" s="4">
        <f>'[3]Pc, Winter, S3'!O11*Main!$B$3*Main!$B$5+VLOOKUP($A11,'FL Ratio'!$A$2:$B$13,2,FALSE)</f>
        <v>1.1486098998623633</v>
      </c>
      <c r="P11" s="4">
        <f>'[3]Pc, Winter, S3'!P11*Main!$B$3*Main!$B$5+VLOOKUP($A11,'FL Ratio'!$A$2:$B$13,2,FALSE)</f>
        <v>1.1024324146094386</v>
      </c>
      <c r="Q11" s="4">
        <f>'[3]Pc, Winter, S3'!Q11*Main!$B$3*Main!$B$5+VLOOKUP($A11,'FL Ratio'!$A$2:$B$13,2,FALSE)</f>
        <v>1.1593122246332814</v>
      </c>
      <c r="R11" s="4">
        <f>'[3]Pc, Winter, S3'!R11*Main!$B$3*Main!$B$5+VLOOKUP($A11,'FL Ratio'!$A$2:$B$13,2,FALSE)</f>
        <v>1.1653751917085791</v>
      </c>
      <c r="S11" s="4">
        <f>'[3]Pc, Winter, S3'!S11*Main!$B$3*Main!$B$5+VLOOKUP($A11,'FL Ratio'!$A$2:$B$13,2,FALSE)</f>
        <v>1.2066717936381615</v>
      </c>
      <c r="T11" s="4">
        <f>'[3]Pc, Winter, S3'!T11*Main!$B$3*Main!$B$5+VLOOKUP($A11,'FL Ratio'!$A$2:$B$13,2,FALSE)</f>
        <v>1.2046635077675047</v>
      </c>
      <c r="U11" s="4">
        <f>'[3]Pc, Winter, S3'!U11*Main!$B$3*Main!$B$5+VLOOKUP($A11,'FL Ratio'!$A$2:$B$13,2,FALSE)</f>
        <v>1.2076886535357088</v>
      </c>
      <c r="V11" s="4">
        <f>'[3]Pc, Winter, S3'!V11*Main!$B$3*Main!$B$5+VLOOKUP($A11,'FL Ratio'!$A$2:$B$13,2,FALSE)</f>
        <v>1.2083623073388909</v>
      </c>
      <c r="W11" s="4">
        <f>'[3]Pc, Winter, S3'!W11*Main!$B$3*Main!$B$5+VLOOKUP($A11,'FL Ratio'!$A$2:$B$13,2,FALSE)</f>
        <v>1.1679173138368941</v>
      </c>
      <c r="X11" s="4">
        <f>'[3]Pc, Winter, S3'!X11*Main!$B$3*Main!$B$5+VLOOKUP($A11,'FL Ratio'!$A$2:$B$13,2,FALSE)</f>
        <v>1.1587910915300657</v>
      </c>
      <c r="Y11" s="4">
        <f>'[3]Pc, Winter, S3'!Y11*Main!$B$3*Main!$B$5+VLOOKUP($A11,'FL Ratio'!$A$2:$B$13,2,FALSE)</f>
        <v>1.07866368041035</v>
      </c>
    </row>
    <row r="12" spans="1:25" x14ac:dyDescent="0.25">
      <c r="A12">
        <v>23</v>
      </c>
      <c r="B12" s="4">
        <f>'[3]Pc, Winter, S3'!B12*Main!$B$3*Main!$B$5+VLOOKUP($A12,'FL Ratio'!$A$2:$B$13,2,FALSE)</f>
        <v>1.0679867895638693</v>
      </c>
      <c r="C12" s="4">
        <f>'[3]Pc, Winter, S3'!C12*Main!$B$3*Main!$B$5+VLOOKUP($A12,'FL Ratio'!$A$2:$B$13,2,FALSE)</f>
        <v>1.0192036387948655</v>
      </c>
      <c r="D12" s="4">
        <f>'[3]Pc, Winter, S3'!D12*Main!$B$3*Main!$B$5+VLOOKUP($A12,'FL Ratio'!$A$2:$B$13,2,FALSE)</f>
        <v>0.9756318466735735</v>
      </c>
      <c r="E12" s="4">
        <f>'[3]Pc, Winter, S3'!E12*Main!$B$3*Main!$B$5+VLOOKUP($A12,'FL Ratio'!$A$2:$B$13,2,FALSE)</f>
        <v>0.97850438889515234</v>
      </c>
      <c r="F12" s="4">
        <f>'[3]Pc, Winter, S3'!F12*Main!$B$3*Main!$B$5+VLOOKUP($A12,'FL Ratio'!$A$2:$B$13,2,FALSE)</f>
        <v>0.97057298111027468</v>
      </c>
      <c r="G12" s="4">
        <f>'[3]Pc, Winter, S3'!G12*Main!$B$3*Main!$B$5+VLOOKUP($A12,'FL Ratio'!$A$2:$B$13,2,FALSE)</f>
        <v>0.98596553142568921</v>
      </c>
      <c r="H12" s="4">
        <f>'[3]Pc, Winter, S3'!H12*Main!$B$3*Main!$B$5+VLOOKUP($A12,'FL Ratio'!$A$2:$B$13,2,FALSE)</f>
        <v>1.0406463978000291</v>
      </c>
      <c r="I12" s="4">
        <f>'[3]Pc, Winter, S3'!I12*Main!$B$3*Main!$B$5+VLOOKUP($A12,'FL Ratio'!$A$2:$B$13,2,FALSE)</f>
        <v>1.0035950520072738</v>
      </c>
      <c r="J12" s="4">
        <f>'[3]Pc, Winter, S3'!J12*Main!$B$3*Main!$B$5+VLOOKUP($A12,'FL Ratio'!$A$2:$B$13,2,FALSE)</f>
        <v>1.0370874433897199</v>
      </c>
      <c r="K12" s="4">
        <f>'[3]Pc, Winter, S3'!K12*Main!$B$3*Main!$B$5+VLOOKUP($A12,'FL Ratio'!$A$2:$B$13,2,FALSE)</f>
        <v>1.0749394745300793</v>
      </c>
      <c r="L12" s="4">
        <f>'[3]Pc, Winter, S3'!L12*Main!$B$3*Main!$B$5+VLOOKUP($A12,'FL Ratio'!$A$2:$B$13,2,FALSE)</f>
        <v>1.098174400087063</v>
      </c>
      <c r="M12" s="4">
        <f>'[3]Pc, Winter, S3'!M12*Main!$B$3*Main!$B$5+VLOOKUP($A12,'FL Ratio'!$A$2:$B$13,2,FALSE)</f>
        <v>1.1120161990161657</v>
      </c>
      <c r="N12" s="4">
        <f>'[3]Pc, Winter, S3'!N12*Main!$B$3*Main!$B$5+VLOOKUP($A12,'FL Ratio'!$A$2:$B$13,2,FALSE)</f>
        <v>1.1215394777459735</v>
      </c>
      <c r="O12" s="4">
        <f>'[3]Pc, Winter, S3'!O12*Main!$B$3*Main!$B$5+VLOOKUP($A12,'FL Ratio'!$A$2:$B$13,2,FALSE)</f>
        <v>1.1486098998623633</v>
      </c>
      <c r="P12" s="4">
        <f>'[3]Pc, Winter, S3'!P12*Main!$B$3*Main!$B$5+VLOOKUP($A12,'FL Ratio'!$A$2:$B$13,2,FALSE)</f>
        <v>1.1024324146094386</v>
      </c>
      <c r="Q12" s="4">
        <f>'[3]Pc, Winter, S3'!Q12*Main!$B$3*Main!$B$5+VLOOKUP($A12,'FL Ratio'!$A$2:$B$13,2,FALSE)</f>
        <v>1.1593122246332814</v>
      </c>
      <c r="R12" s="4">
        <f>'[3]Pc, Winter, S3'!R12*Main!$B$3*Main!$B$5+VLOOKUP($A12,'FL Ratio'!$A$2:$B$13,2,FALSE)</f>
        <v>1.1653751917085791</v>
      </c>
      <c r="S12" s="4">
        <f>'[3]Pc, Winter, S3'!S12*Main!$B$3*Main!$B$5+VLOOKUP($A12,'FL Ratio'!$A$2:$B$13,2,FALSE)</f>
        <v>1.2066717936381615</v>
      </c>
      <c r="T12" s="4">
        <f>'[3]Pc, Winter, S3'!T12*Main!$B$3*Main!$B$5+VLOOKUP($A12,'FL Ratio'!$A$2:$B$13,2,FALSE)</f>
        <v>1.2046635077675047</v>
      </c>
      <c r="U12" s="4">
        <f>'[3]Pc, Winter, S3'!U12*Main!$B$3*Main!$B$5+VLOOKUP($A12,'FL Ratio'!$A$2:$B$13,2,FALSE)</f>
        <v>1.2076886535357088</v>
      </c>
      <c r="V12" s="4">
        <f>'[3]Pc, Winter, S3'!V12*Main!$B$3*Main!$B$5+VLOOKUP($A12,'FL Ratio'!$A$2:$B$13,2,FALSE)</f>
        <v>1.2083623073388909</v>
      </c>
      <c r="W12" s="4">
        <f>'[3]Pc, Winter, S3'!W12*Main!$B$3*Main!$B$5+VLOOKUP($A12,'FL Ratio'!$A$2:$B$13,2,FALSE)</f>
        <v>1.1679173138368941</v>
      </c>
      <c r="X12" s="4">
        <f>'[3]Pc, Winter, S3'!X12*Main!$B$3*Main!$B$5+VLOOKUP($A12,'FL Ratio'!$A$2:$B$13,2,FALSE)</f>
        <v>1.1587910915300657</v>
      </c>
      <c r="Y12" s="4">
        <f>'[3]Pc, Winter, S3'!Y12*Main!$B$3*Main!$B$5+VLOOKUP($A12,'FL Ratio'!$A$2:$B$13,2,FALSE)</f>
        <v>1.07866368041035</v>
      </c>
    </row>
    <row r="13" spans="1:25" x14ac:dyDescent="0.25">
      <c r="A13">
        <v>24</v>
      </c>
      <c r="B13" s="4">
        <f>'[3]Pc, Winter, S3'!B13*Main!$B$3*Main!$B$5+VLOOKUP($A13,'FL Ratio'!$A$2:$B$13,2,FALSE)</f>
        <v>1.0679867895638693</v>
      </c>
      <c r="C13" s="4">
        <f>'[3]Pc, Winter, S3'!C13*Main!$B$3*Main!$B$5+VLOOKUP($A13,'FL Ratio'!$A$2:$B$13,2,FALSE)</f>
        <v>1.0192036387948655</v>
      </c>
      <c r="D13" s="4">
        <f>'[3]Pc, Winter, S3'!D13*Main!$B$3*Main!$B$5+VLOOKUP($A13,'FL Ratio'!$A$2:$B$13,2,FALSE)</f>
        <v>0.9756318466735735</v>
      </c>
      <c r="E13" s="4">
        <f>'[3]Pc, Winter, S3'!E13*Main!$B$3*Main!$B$5+VLOOKUP($A13,'FL Ratio'!$A$2:$B$13,2,FALSE)</f>
        <v>0.97850438889515234</v>
      </c>
      <c r="F13" s="4">
        <f>'[3]Pc, Winter, S3'!F13*Main!$B$3*Main!$B$5+VLOOKUP($A13,'FL Ratio'!$A$2:$B$13,2,FALSE)</f>
        <v>0.97057298111027468</v>
      </c>
      <c r="G13" s="4">
        <f>'[3]Pc, Winter, S3'!G13*Main!$B$3*Main!$B$5+VLOOKUP($A13,'FL Ratio'!$A$2:$B$13,2,FALSE)</f>
        <v>0.98596553142568921</v>
      </c>
      <c r="H13" s="4">
        <f>'[3]Pc, Winter, S3'!H13*Main!$B$3*Main!$B$5+VLOOKUP($A13,'FL Ratio'!$A$2:$B$13,2,FALSE)</f>
        <v>1.0406463978000291</v>
      </c>
      <c r="I13" s="4">
        <f>'[3]Pc, Winter, S3'!I13*Main!$B$3*Main!$B$5+VLOOKUP($A13,'FL Ratio'!$A$2:$B$13,2,FALSE)</f>
        <v>1.0035950520072738</v>
      </c>
      <c r="J13" s="4">
        <f>'[3]Pc, Winter, S3'!J13*Main!$B$3*Main!$B$5+VLOOKUP($A13,'FL Ratio'!$A$2:$B$13,2,FALSE)</f>
        <v>1.0370874433897199</v>
      </c>
      <c r="K13" s="4">
        <f>'[3]Pc, Winter, S3'!K13*Main!$B$3*Main!$B$5+VLOOKUP($A13,'FL Ratio'!$A$2:$B$13,2,FALSE)</f>
        <v>1.0749394745300793</v>
      </c>
      <c r="L13" s="4">
        <f>'[3]Pc, Winter, S3'!L13*Main!$B$3*Main!$B$5+VLOOKUP($A13,'FL Ratio'!$A$2:$B$13,2,FALSE)</f>
        <v>1.098174400087063</v>
      </c>
      <c r="M13" s="4">
        <f>'[3]Pc, Winter, S3'!M13*Main!$B$3*Main!$B$5+VLOOKUP($A13,'FL Ratio'!$A$2:$B$13,2,FALSE)</f>
        <v>1.1120161990161657</v>
      </c>
      <c r="N13" s="4">
        <f>'[3]Pc, Winter, S3'!N13*Main!$B$3*Main!$B$5+VLOOKUP($A13,'FL Ratio'!$A$2:$B$13,2,FALSE)</f>
        <v>1.1215394777459735</v>
      </c>
      <c r="O13" s="4">
        <f>'[3]Pc, Winter, S3'!O13*Main!$B$3*Main!$B$5+VLOOKUP($A13,'FL Ratio'!$A$2:$B$13,2,FALSE)</f>
        <v>1.1486098998623633</v>
      </c>
      <c r="P13" s="4">
        <f>'[3]Pc, Winter, S3'!P13*Main!$B$3*Main!$B$5+VLOOKUP($A13,'FL Ratio'!$A$2:$B$13,2,FALSE)</f>
        <v>1.1024324146094386</v>
      </c>
      <c r="Q13" s="4">
        <f>'[3]Pc, Winter, S3'!Q13*Main!$B$3*Main!$B$5+VLOOKUP($A13,'FL Ratio'!$A$2:$B$13,2,FALSE)</f>
        <v>1.1593122246332814</v>
      </c>
      <c r="R13" s="4">
        <f>'[3]Pc, Winter, S3'!R13*Main!$B$3*Main!$B$5+VLOOKUP($A13,'FL Ratio'!$A$2:$B$13,2,FALSE)</f>
        <v>1.1653751917085791</v>
      </c>
      <c r="S13" s="4">
        <f>'[3]Pc, Winter, S3'!S13*Main!$B$3*Main!$B$5+VLOOKUP($A13,'FL Ratio'!$A$2:$B$13,2,FALSE)</f>
        <v>1.2066717936381615</v>
      </c>
      <c r="T13" s="4">
        <f>'[3]Pc, Winter, S3'!T13*Main!$B$3*Main!$B$5+VLOOKUP($A13,'FL Ratio'!$A$2:$B$13,2,FALSE)</f>
        <v>1.2046635077675047</v>
      </c>
      <c r="U13" s="4">
        <f>'[3]Pc, Winter, S3'!U13*Main!$B$3*Main!$B$5+VLOOKUP($A13,'FL Ratio'!$A$2:$B$13,2,FALSE)</f>
        <v>1.2076886535357088</v>
      </c>
      <c r="V13" s="4">
        <f>'[3]Pc, Winter, S3'!V13*Main!$B$3*Main!$B$5+VLOOKUP($A13,'FL Ratio'!$A$2:$B$13,2,FALSE)</f>
        <v>1.2083623073388909</v>
      </c>
      <c r="W13" s="4">
        <f>'[3]Pc, Winter, S3'!W13*Main!$B$3*Main!$B$5+VLOOKUP($A13,'FL Ratio'!$A$2:$B$13,2,FALSE)</f>
        <v>1.1679173138368941</v>
      </c>
      <c r="X13" s="4">
        <f>'[3]Pc, Winter, S3'!X13*Main!$B$3*Main!$B$5+VLOOKUP($A13,'FL Ratio'!$A$2:$B$13,2,FALSE)</f>
        <v>1.1587910915300657</v>
      </c>
      <c r="Y13" s="4">
        <f>'[3]Pc, Winter, S3'!Y13*Main!$B$3*Main!$B$5+VLOOKUP($A13,'FL Ratio'!$A$2:$B$13,2,FALSE)</f>
        <v>1.07866368041035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D3D3-13FF-4585-94CA-475D334D30A1}">
  <dimension ref="A1:Y13"/>
  <sheetViews>
    <sheetView topLeftCell="D1"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'[3]Qc, Winter, S1'!B2*Main!$B$3*Main!$B$5</f>
        <v>4.5315175798498641</v>
      </c>
      <c r="C2" s="4">
        <f>'[3]Qc, Winter, S1'!C2*Main!$B$3*Main!$B$5</f>
        <v>4.3867265284373831</v>
      </c>
      <c r="D2" s="4">
        <f>'[3]Qc, Winter, S1'!D2*Main!$B$3*Main!$B$5</f>
        <v>4.2738388142488377</v>
      </c>
      <c r="E2" s="4">
        <f>'[3]Qc, Winter, S1'!E2*Main!$B$3*Main!$B$5</f>
        <v>4.274260476129661</v>
      </c>
      <c r="F2" s="4">
        <f>'[3]Qc, Winter, S1'!F2*Main!$B$3*Main!$B$5</f>
        <v>4.394359412092868</v>
      </c>
      <c r="G2" s="4">
        <f>'[3]Qc, Winter, S1'!G2*Main!$B$3*Main!$B$5</f>
        <v>4.9415557982022849</v>
      </c>
      <c r="H2" s="4">
        <f>'[3]Qc, Winter, S1'!H2*Main!$B$3*Main!$B$5</f>
        <v>6.1967683240310389</v>
      </c>
      <c r="I2" s="4">
        <f>'[3]Qc, Winter, S1'!I2*Main!$B$3*Main!$B$5</f>
        <v>7.0660961055927416</v>
      </c>
      <c r="J2" s="4">
        <f>'[3]Qc, Winter, S1'!J2*Main!$B$3*Main!$B$5</f>
        <v>7.833396596778516</v>
      </c>
      <c r="K2" s="4">
        <f>'[3]Qc, Winter, S1'!K2*Main!$B$3*Main!$B$5</f>
        <v>8.1614466680409663</v>
      </c>
      <c r="L2" s="4">
        <f>'[3]Qc, Winter, S1'!L2*Main!$B$3*Main!$B$5</f>
        <v>8.129591906574996</v>
      </c>
      <c r="M2" s="4">
        <f>'[3]Qc, Winter, S1'!M2*Main!$B$3*Main!$B$5</f>
        <v>8.3148074607490461</v>
      </c>
      <c r="N2" s="4">
        <f>'[3]Qc, Winter, S1'!N2*Main!$B$3*Main!$B$5</f>
        <v>8.4381201014772653</v>
      </c>
      <c r="O2" s="4">
        <f>'[3]Qc, Winter, S1'!O2*Main!$B$3*Main!$B$5</f>
        <v>8.38684945214405</v>
      </c>
      <c r="P2" s="4">
        <f>'[3]Qc, Winter, S1'!P2*Main!$B$3*Main!$B$5</f>
        <v>8.4153754072195408</v>
      </c>
      <c r="Q2" s="4">
        <f>'[3]Qc, Winter, S1'!Q2*Main!$B$3*Main!$B$5</f>
        <v>8.4508346611429417</v>
      </c>
      <c r="R2" s="4">
        <f>'[3]Qc, Winter, S1'!R2*Main!$B$3*Main!$B$5</f>
        <v>8.2296320922095223</v>
      </c>
      <c r="S2" s="4">
        <f>'[3]Qc, Winter, S1'!S2*Main!$B$3*Main!$B$5</f>
        <v>8.3964698271586808</v>
      </c>
      <c r="T2" s="4">
        <f>'[3]Qc, Winter, S1'!T2*Main!$B$3*Main!$B$5</f>
        <v>8.0816637609466131</v>
      </c>
      <c r="U2" s="4">
        <f>'[3]Qc, Winter, S1'!U2*Main!$B$3*Main!$B$5</f>
        <v>8.0195795790100028</v>
      </c>
      <c r="V2" s="4">
        <f>'[3]Qc, Winter, S1'!V2*Main!$B$3*Main!$B$5</f>
        <v>7.6206082383454374</v>
      </c>
      <c r="W2" s="4">
        <f>'[3]Qc, Winter, S1'!W2*Main!$B$3*Main!$B$5</f>
        <v>6.9878863737138452</v>
      </c>
      <c r="X2" s="4">
        <f>'[3]Qc, Winter, S1'!X2*Main!$B$3*Main!$B$5</f>
        <v>6.4310129178592108</v>
      </c>
      <c r="Y2" s="4">
        <f>'[3]Qc, Winter, S1'!Y2*Main!$B$3*Main!$B$5</f>
        <v>6.1309973276731027</v>
      </c>
    </row>
    <row r="3" spans="1:25" x14ac:dyDescent="0.25">
      <c r="A3">
        <v>4</v>
      </c>
      <c r="B3" s="4">
        <f>'[3]Qc, Winter, S1'!B3*Main!$B$3*Main!$B$5</f>
        <v>0.7855863506187255</v>
      </c>
      <c r="C3" s="4">
        <f>'[3]Qc, Winter, S1'!C3*Main!$B$3*Main!$B$5</f>
        <v>0.70757384902032205</v>
      </c>
      <c r="D3" s="4">
        <f>'[3]Qc, Winter, S1'!D3*Main!$B$3*Main!$B$5</f>
        <v>0.69744302812153836</v>
      </c>
      <c r="E3" s="4">
        <f>'[3]Qc, Winter, S1'!E3*Main!$B$3*Main!$B$5</f>
        <v>0.69759726098579888</v>
      </c>
      <c r="F3" s="4">
        <f>'[3]Qc, Winter, S1'!F3*Main!$B$3*Main!$B$5</f>
        <v>0.71684361697234789</v>
      </c>
      <c r="G3" s="4">
        <f>'[3]Qc, Winter, S1'!G3*Main!$B$3*Main!$B$5</f>
        <v>0.80437959060943076</v>
      </c>
      <c r="H3" s="4">
        <f>'[3]Qc, Winter, S1'!H3*Main!$B$3*Main!$B$5</f>
        <v>1.0416300269341647</v>
      </c>
      <c r="I3" s="4">
        <f>'[3]Qc, Winter, S1'!I3*Main!$B$3*Main!$B$5</f>
        <v>1.1931810067519715</v>
      </c>
      <c r="J3" s="4">
        <f>'[3]Qc, Winter, S1'!J3*Main!$B$3*Main!$B$5</f>
        <v>1.3133266958466372</v>
      </c>
      <c r="K3" s="4">
        <f>'[3]Qc, Winter, S1'!K3*Main!$B$3*Main!$B$5</f>
        <v>1.4028462118187679</v>
      </c>
      <c r="L3" s="4">
        <f>'[3]Qc, Winter, S1'!L3*Main!$B$3*Main!$B$5</f>
        <v>1.4081997905651267</v>
      </c>
      <c r="M3" s="4">
        <f>'[3]Qc, Winter, S1'!M3*Main!$B$3*Main!$B$5</f>
        <v>1.4062710374874992</v>
      </c>
      <c r="N3" s="4">
        <f>'[3]Qc, Winter, S1'!N3*Main!$B$3*Main!$B$5</f>
        <v>1.3702671220096119</v>
      </c>
      <c r="O3" s="4">
        <f>'[3]Qc, Winter, S1'!O3*Main!$B$3*Main!$B$5</f>
        <v>1.333199869658251</v>
      </c>
      <c r="P3" s="4">
        <f>'[3]Qc, Winter, S1'!P3*Main!$B$3*Main!$B$5</f>
        <v>1.3125519691189804</v>
      </c>
      <c r="Q3" s="4">
        <f>'[3]Qc, Winter, S1'!Q3*Main!$B$3*Main!$B$5</f>
        <v>1.3158778758763809</v>
      </c>
      <c r="R3" s="4">
        <f>'[3]Qc, Winter, S1'!R3*Main!$B$3*Main!$B$5</f>
        <v>1.2543051892149413</v>
      </c>
      <c r="S3" s="4">
        <f>'[3]Qc, Winter, S1'!S3*Main!$B$3*Main!$B$5</f>
        <v>1.2692038353625308</v>
      </c>
      <c r="T3" s="4">
        <f>'[3]Qc, Winter, S1'!T3*Main!$B$3*Main!$B$5</f>
        <v>1.1626262198342909</v>
      </c>
      <c r="U3" s="4">
        <f>'[3]Qc, Winter, S1'!U3*Main!$B$3*Main!$B$5</f>
        <v>1.1650495122374647</v>
      </c>
      <c r="V3" s="4">
        <f>'[3]Qc, Winter, S1'!V3*Main!$B$3*Main!$B$5</f>
        <v>1.0485582721358502</v>
      </c>
      <c r="W3" s="4">
        <f>'[3]Qc, Winter, S1'!W3*Main!$B$3*Main!$B$5</f>
        <v>1.0274333129161675</v>
      </c>
      <c r="X3" s="4">
        <f>'[3]Qc, Winter, S1'!X3*Main!$B$3*Main!$B$5</f>
        <v>0.94632295379815468</v>
      </c>
      <c r="Y3" s="4">
        <f>'[3]Qc, Winter, S1'!Y3*Main!$B$3*Main!$B$5</f>
        <v>0.84755335976338386</v>
      </c>
    </row>
    <row r="4" spans="1:25" x14ac:dyDescent="0.25">
      <c r="A4">
        <v>25</v>
      </c>
      <c r="B4" s="4">
        <f>'[3]Qc, Winter, S1'!B4*Main!$B$3*Main!$B$5</f>
        <v>0.16231022024373692</v>
      </c>
      <c r="C4" s="4">
        <f>'[3]Qc, Winter, S1'!C4*Main!$B$3*Main!$B$5</f>
        <v>0.16949686417610912</v>
      </c>
      <c r="D4" s="4">
        <f>'[3]Qc, Winter, S1'!D4*Main!$B$3*Main!$B$5</f>
        <v>0.1647470442679472</v>
      </c>
      <c r="E4" s="4">
        <f>'[3]Qc, Winter, S1'!E4*Main!$B$3*Main!$B$5</f>
        <v>0.17072478974626937</v>
      </c>
      <c r="F4" s="4">
        <f>'[3]Qc, Winter, S1'!F4*Main!$B$3*Main!$B$5</f>
        <v>0.17714040743510448</v>
      </c>
      <c r="G4" s="4">
        <f>'[3]Qc, Winter, S1'!G4*Main!$B$3*Main!$B$5</f>
        <v>0.17829219692527074</v>
      </c>
      <c r="H4" s="4">
        <f>'[3]Qc, Winter, S1'!H4*Main!$B$3*Main!$B$5</f>
        <v>0.19425514649069434</v>
      </c>
      <c r="I4" s="4">
        <f>'[3]Qc, Winter, S1'!I4*Main!$B$3*Main!$B$5</f>
        <v>0.24988275687317094</v>
      </c>
      <c r="J4" s="4">
        <f>'[3]Qc, Winter, S1'!J4*Main!$B$3*Main!$B$5</f>
        <v>0.27960029545089604</v>
      </c>
      <c r="K4" s="4">
        <f>'[3]Qc, Winter, S1'!K4*Main!$B$3*Main!$B$5</f>
        <v>0.28844320979810978</v>
      </c>
      <c r="L4" s="4">
        <f>'[3]Qc, Winter, S1'!L4*Main!$B$3*Main!$B$5</f>
        <v>0.28049506698803217</v>
      </c>
      <c r="M4" s="4">
        <f>'[3]Qc, Winter, S1'!M4*Main!$B$3*Main!$B$5</f>
        <v>0.26949140130130167</v>
      </c>
      <c r="N4" s="4">
        <f>'[3]Qc, Winter, S1'!N4*Main!$B$3*Main!$B$5</f>
        <v>0.26250461112696949</v>
      </c>
      <c r="O4" s="4">
        <f>'[3]Qc, Winter, S1'!O4*Main!$B$3*Main!$B$5</f>
        <v>0.27716349904223891</v>
      </c>
      <c r="P4" s="4">
        <f>'[3]Qc, Winter, S1'!P4*Main!$B$3*Main!$B$5</f>
        <v>0.25375688759141313</v>
      </c>
      <c r="Q4" s="4">
        <f>'[3]Qc, Winter, S1'!Q4*Main!$B$3*Main!$B$5</f>
        <v>0.24397162010901105</v>
      </c>
      <c r="R4" s="4">
        <f>'[3]Qc, Winter, S1'!R4*Main!$B$3*Main!$B$5</f>
        <v>0.22822760664884401</v>
      </c>
      <c r="S4" s="4">
        <f>'[3]Qc, Winter, S1'!S4*Main!$B$3*Main!$B$5</f>
        <v>0.22880822365351325</v>
      </c>
      <c r="T4" s="4">
        <f>'[3]Qc, Winter, S1'!T4*Main!$B$3*Main!$B$5</f>
        <v>0.22621909985376196</v>
      </c>
      <c r="U4" s="4">
        <f>'[3]Qc, Winter, S1'!U4*Main!$B$3*Main!$B$5</f>
        <v>0.22585739133879604</v>
      </c>
      <c r="V4" s="4">
        <f>'[3]Qc, Winter, S1'!V4*Main!$B$3*Main!$B$5</f>
        <v>0.20622974741010824</v>
      </c>
      <c r="W4" s="4">
        <f>'[3]Qc, Winter, S1'!W4*Main!$B$3*Main!$B$5</f>
        <v>0.18021501265897402</v>
      </c>
      <c r="X4" s="4">
        <f>'[3]Qc, Winter, S1'!X4*Main!$B$3*Main!$B$5</f>
        <v>0.17531283774416476</v>
      </c>
      <c r="Y4" s="4">
        <f>'[3]Qc, Winter, S1'!Y4*Main!$B$3*Main!$B$5</f>
        <v>0.17533183724472184</v>
      </c>
    </row>
    <row r="5" spans="1:25" x14ac:dyDescent="0.25">
      <c r="A5">
        <v>26</v>
      </c>
      <c r="B5" s="4">
        <f>'[3]Qc, Winter, S1'!B5*Main!$B$3*Main!$B$5</f>
        <v>0.16231022024373692</v>
      </c>
      <c r="C5" s="4">
        <f>'[3]Qc, Winter, S1'!C5*Main!$B$3*Main!$B$5</f>
        <v>0.16949686417610912</v>
      </c>
      <c r="D5" s="4">
        <f>'[3]Qc, Winter, S1'!D5*Main!$B$3*Main!$B$5</f>
        <v>0.1647470442679472</v>
      </c>
      <c r="E5" s="4">
        <f>'[3]Qc, Winter, S1'!E5*Main!$B$3*Main!$B$5</f>
        <v>0.17072478974626937</v>
      </c>
      <c r="F5" s="4">
        <f>'[3]Qc, Winter, S1'!F5*Main!$B$3*Main!$B$5</f>
        <v>0.17714040743510448</v>
      </c>
      <c r="G5" s="4">
        <f>'[3]Qc, Winter, S1'!G5*Main!$B$3*Main!$B$5</f>
        <v>0.17829219692527074</v>
      </c>
      <c r="H5" s="4">
        <f>'[3]Qc, Winter, S1'!H5*Main!$B$3*Main!$B$5</f>
        <v>0.19425514649069434</v>
      </c>
      <c r="I5" s="4">
        <f>'[3]Qc, Winter, S1'!I5*Main!$B$3*Main!$B$5</f>
        <v>0.24988275687317094</v>
      </c>
      <c r="J5" s="4">
        <f>'[3]Qc, Winter, S1'!J5*Main!$B$3*Main!$B$5</f>
        <v>0.27960029545089604</v>
      </c>
      <c r="K5" s="4">
        <f>'[3]Qc, Winter, S1'!K5*Main!$B$3*Main!$B$5</f>
        <v>0.28844320979810978</v>
      </c>
      <c r="L5" s="4">
        <f>'[3]Qc, Winter, S1'!L5*Main!$B$3*Main!$B$5</f>
        <v>0.28049506698803217</v>
      </c>
      <c r="M5" s="4">
        <f>'[3]Qc, Winter, S1'!M5*Main!$B$3*Main!$B$5</f>
        <v>0.26949140130130167</v>
      </c>
      <c r="N5" s="4">
        <f>'[3]Qc, Winter, S1'!N5*Main!$B$3*Main!$B$5</f>
        <v>0.26250461112696949</v>
      </c>
      <c r="O5" s="4">
        <f>'[3]Qc, Winter, S1'!O5*Main!$B$3*Main!$B$5</f>
        <v>0.27716349904223891</v>
      </c>
      <c r="P5" s="4">
        <f>'[3]Qc, Winter, S1'!P5*Main!$B$3*Main!$B$5</f>
        <v>0.25375688759141313</v>
      </c>
      <c r="Q5" s="4">
        <f>'[3]Qc, Winter, S1'!Q5*Main!$B$3*Main!$B$5</f>
        <v>0.24397162010901105</v>
      </c>
      <c r="R5" s="4">
        <f>'[3]Qc, Winter, S1'!R5*Main!$B$3*Main!$B$5</f>
        <v>0.22822760664884401</v>
      </c>
      <c r="S5" s="4">
        <f>'[3]Qc, Winter, S1'!S5*Main!$B$3*Main!$B$5</f>
        <v>0.22880822365351325</v>
      </c>
      <c r="T5" s="4">
        <f>'[3]Qc, Winter, S1'!T5*Main!$B$3*Main!$B$5</f>
        <v>0.22621909985376196</v>
      </c>
      <c r="U5" s="4">
        <f>'[3]Qc, Winter, S1'!U5*Main!$B$3*Main!$B$5</f>
        <v>0.22585739133879604</v>
      </c>
      <c r="V5" s="4">
        <f>'[3]Qc, Winter, S1'!V5*Main!$B$3*Main!$B$5</f>
        <v>0.20622974741010824</v>
      </c>
      <c r="W5" s="4">
        <f>'[3]Qc, Winter, S1'!W5*Main!$B$3*Main!$B$5</f>
        <v>0.18021501265897402</v>
      </c>
      <c r="X5" s="4">
        <f>'[3]Qc, Winter, S1'!X5*Main!$B$3*Main!$B$5</f>
        <v>0.17531283774416476</v>
      </c>
      <c r="Y5" s="4">
        <f>'[3]Qc, Winter, S1'!Y5*Main!$B$3*Main!$B$5</f>
        <v>0.17533183724472184</v>
      </c>
    </row>
    <row r="6" spans="1:25" x14ac:dyDescent="0.25">
      <c r="A6">
        <v>28</v>
      </c>
      <c r="B6" s="4">
        <f>'[3]Qc, Winter, S1'!B6*Main!$B$3*Main!$B$5</f>
        <v>0.16231022024373692</v>
      </c>
      <c r="C6" s="4">
        <f>'[3]Qc, Winter, S1'!C6*Main!$B$3*Main!$B$5</f>
        <v>0.16949686417610912</v>
      </c>
      <c r="D6" s="4">
        <f>'[3]Qc, Winter, S1'!D6*Main!$B$3*Main!$B$5</f>
        <v>0.1647470442679472</v>
      </c>
      <c r="E6" s="4">
        <f>'[3]Qc, Winter, S1'!E6*Main!$B$3*Main!$B$5</f>
        <v>0.17072478974626937</v>
      </c>
      <c r="F6" s="4">
        <f>'[3]Qc, Winter, S1'!F6*Main!$B$3*Main!$B$5</f>
        <v>0.17714040743510448</v>
      </c>
      <c r="G6" s="4">
        <f>'[3]Qc, Winter, S1'!G6*Main!$B$3*Main!$B$5</f>
        <v>0.17829219692527074</v>
      </c>
      <c r="H6" s="4">
        <f>'[3]Qc, Winter, S1'!H6*Main!$B$3*Main!$B$5</f>
        <v>0.19425514649069434</v>
      </c>
      <c r="I6" s="4">
        <f>'[3]Qc, Winter, S1'!I6*Main!$B$3*Main!$B$5</f>
        <v>0.24988275687317094</v>
      </c>
      <c r="J6" s="4">
        <f>'[3]Qc, Winter, S1'!J6*Main!$B$3*Main!$B$5</f>
        <v>0.27960029545089604</v>
      </c>
      <c r="K6" s="4">
        <f>'[3]Qc, Winter, S1'!K6*Main!$B$3*Main!$B$5</f>
        <v>0.28844320979810978</v>
      </c>
      <c r="L6" s="4">
        <f>'[3]Qc, Winter, S1'!L6*Main!$B$3*Main!$B$5</f>
        <v>0.28049506698803217</v>
      </c>
      <c r="M6" s="4">
        <f>'[3]Qc, Winter, S1'!M6*Main!$B$3*Main!$B$5</f>
        <v>0.26949140130130167</v>
      </c>
      <c r="N6" s="4">
        <f>'[3]Qc, Winter, S1'!N6*Main!$B$3*Main!$B$5</f>
        <v>0.26250461112696949</v>
      </c>
      <c r="O6" s="4">
        <f>'[3]Qc, Winter, S1'!O6*Main!$B$3*Main!$B$5</f>
        <v>0.27716349904223891</v>
      </c>
      <c r="P6" s="4">
        <f>'[3]Qc, Winter, S1'!P6*Main!$B$3*Main!$B$5</f>
        <v>0.25375688759141313</v>
      </c>
      <c r="Q6" s="4">
        <f>'[3]Qc, Winter, S1'!Q6*Main!$B$3*Main!$B$5</f>
        <v>0.24397162010901105</v>
      </c>
      <c r="R6" s="4">
        <f>'[3]Qc, Winter, S1'!R6*Main!$B$3*Main!$B$5</f>
        <v>0.22822760664884401</v>
      </c>
      <c r="S6" s="4">
        <f>'[3]Qc, Winter, S1'!S6*Main!$B$3*Main!$B$5</f>
        <v>0.22880822365351325</v>
      </c>
      <c r="T6" s="4">
        <f>'[3]Qc, Winter, S1'!T6*Main!$B$3*Main!$B$5</f>
        <v>0.22621909985376196</v>
      </c>
      <c r="U6" s="4">
        <f>'[3]Qc, Winter, S1'!U6*Main!$B$3*Main!$B$5</f>
        <v>0.22585739133879604</v>
      </c>
      <c r="V6" s="4">
        <f>'[3]Qc, Winter, S1'!V6*Main!$B$3*Main!$B$5</f>
        <v>0.20622974741010824</v>
      </c>
      <c r="W6" s="4">
        <f>'[3]Qc, Winter, S1'!W6*Main!$B$3*Main!$B$5</f>
        <v>0.18021501265897402</v>
      </c>
      <c r="X6" s="4">
        <f>'[3]Qc, Winter, S1'!X6*Main!$B$3*Main!$B$5</f>
        <v>0.17531283774416476</v>
      </c>
      <c r="Y6" s="4">
        <f>'[3]Qc, Winter, S1'!Y6*Main!$B$3*Main!$B$5</f>
        <v>0.17533183724472184</v>
      </c>
    </row>
    <row r="7" spans="1:25" x14ac:dyDescent="0.25">
      <c r="A7">
        <v>17</v>
      </c>
      <c r="B7" s="4">
        <f>'[3]Qc, Winter, S1'!B7*Main!$B$3*Main!$B$5</f>
        <v>4.9023379846505142</v>
      </c>
      <c r="C7" s="4">
        <f>'[3]Qc, Winter, S1'!C7*Main!$B$3*Main!$B$5</f>
        <v>4.6708225254764901</v>
      </c>
      <c r="D7" s="4">
        <f>'[3]Qc, Winter, S1'!D7*Main!$B$3*Main!$B$5</f>
        <v>4.5675325691645581</v>
      </c>
      <c r="E7" s="4">
        <f>'[3]Qc, Winter, S1'!E7*Main!$B$3*Main!$B$5</f>
        <v>4.5394635686467968</v>
      </c>
      <c r="F7" s="4">
        <f>'[3]Qc, Winter, S1'!F7*Main!$B$3*Main!$B$5</f>
        <v>4.6531854658488987</v>
      </c>
      <c r="G7" s="4">
        <f>'[3]Qc, Winter, S1'!G7*Main!$B$3*Main!$B$5</f>
        <v>5.0611486515387361</v>
      </c>
      <c r="H7" s="4">
        <f>'[3]Qc, Winter, S1'!H7*Main!$B$3*Main!$B$5</f>
        <v>5.8403684296909946</v>
      </c>
      <c r="I7" s="4">
        <f>'[3]Qc, Winter, S1'!I7*Main!$B$3*Main!$B$5</f>
        <v>6.7113824721582436</v>
      </c>
      <c r="J7" s="4">
        <f>'[3]Qc, Winter, S1'!J7*Main!$B$3*Main!$B$5</f>
        <v>7.3357401104406676</v>
      </c>
      <c r="K7" s="4">
        <f>'[3]Qc, Winter, S1'!K7*Main!$B$3*Main!$B$5</f>
        <v>7.657697500292648</v>
      </c>
      <c r="L7" s="4">
        <f>'[3]Qc, Winter, S1'!L7*Main!$B$3*Main!$B$5</f>
        <v>7.6918855550741245</v>
      </c>
      <c r="M7" s="4">
        <f>'[3]Qc, Winter, S1'!M7*Main!$B$3*Main!$B$5</f>
        <v>7.604548192495189</v>
      </c>
      <c r="N7" s="4">
        <f>'[3]Qc, Winter, S1'!N7*Main!$B$3*Main!$B$5</f>
        <v>7.679267401304446</v>
      </c>
      <c r="O7" s="4">
        <f>'[3]Qc, Winter, S1'!O7*Main!$B$3*Main!$B$5</f>
        <v>7.599295548595542</v>
      </c>
      <c r="P7" s="4">
        <f>'[3]Qc, Winter, S1'!P7*Main!$B$3*Main!$B$5</f>
        <v>7.4577648998484243</v>
      </c>
      <c r="Q7" s="4">
        <f>'[3]Qc, Winter, S1'!Q7*Main!$B$3*Main!$B$5</f>
        <v>7.4479002100352059</v>
      </c>
      <c r="R7" s="4">
        <f>'[3]Qc, Winter, S1'!R7*Main!$B$3*Main!$B$5</f>
        <v>7.3503247125180033</v>
      </c>
      <c r="S7" s="4">
        <f>'[3]Qc, Winter, S1'!S7*Main!$B$3*Main!$B$5</f>
        <v>7.4889378056919309</v>
      </c>
      <c r="T7" s="4">
        <f>'[3]Qc, Winter, S1'!T7*Main!$B$3*Main!$B$5</f>
        <v>7.3269306109127479</v>
      </c>
      <c r="U7" s="4">
        <f>'[3]Qc, Winter, S1'!U7*Main!$B$3*Main!$B$5</f>
        <v>7.1520145810515841</v>
      </c>
      <c r="V7" s="4">
        <f>'[3]Qc, Winter, S1'!V7*Main!$B$3*Main!$B$5</f>
        <v>6.7777320695854701</v>
      </c>
      <c r="W7" s="4">
        <f>'[3]Qc, Winter, S1'!W7*Main!$B$3*Main!$B$5</f>
        <v>6.5643080287347715</v>
      </c>
      <c r="X7" s="4">
        <f>'[3]Qc, Winter, S1'!X7*Main!$B$3*Main!$B$5</f>
        <v>6.0706931890604849</v>
      </c>
      <c r="Y7" s="4">
        <f>'[3]Qc, Winter, S1'!Y7*Main!$B$3*Main!$B$5</f>
        <v>5.4904987852008489</v>
      </c>
    </row>
    <row r="8" spans="1:25" x14ac:dyDescent="0.25">
      <c r="A8">
        <v>19</v>
      </c>
      <c r="B8" s="4">
        <f>'[3]Qc, Winter, S1'!B8*Main!$B$3*Main!$B$5</f>
        <v>0.29881909111541599</v>
      </c>
      <c r="C8" s="4">
        <f>'[3]Qc, Winter, S1'!C8*Main!$B$3*Main!$B$5</f>
        <v>0.29789631740740063</v>
      </c>
      <c r="D8" s="4">
        <f>'[3]Qc, Winter, S1'!D8*Main!$B$3*Main!$B$5</f>
        <v>0.28120984034983271</v>
      </c>
      <c r="E8" s="4">
        <f>'[3]Qc, Winter, S1'!E8*Main!$B$3*Main!$B$5</f>
        <v>0.27499438019012207</v>
      </c>
      <c r="F8" s="4">
        <f>'[3]Qc, Winter, S1'!F8*Main!$B$3*Main!$B$5</f>
        <v>0.28816887689326387</v>
      </c>
      <c r="G8" s="4">
        <f>'[3]Qc, Winter, S1'!G8*Main!$B$3*Main!$B$5</f>
        <v>0.31998215979842543</v>
      </c>
      <c r="H8" s="4">
        <f>'[3]Qc, Winter, S1'!H8*Main!$B$3*Main!$B$5</f>
        <v>0.36533984974097572</v>
      </c>
      <c r="I8" s="4">
        <f>'[3]Qc, Winter, S1'!I8*Main!$B$3*Main!$B$5</f>
        <v>0.40617126767799439</v>
      </c>
      <c r="J8" s="4">
        <f>'[3]Qc, Winter, S1'!J8*Main!$B$3*Main!$B$5</f>
        <v>0.45361473273329928</v>
      </c>
      <c r="K8" s="4">
        <f>'[3]Qc, Winter, S1'!K8*Main!$B$3*Main!$B$5</f>
        <v>0.49056053188197152</v>
      </c>
      <c r="L8" s="4">
        <f>'[3]Qc, Winter, S1'!L8*Main!$B$3*Main!$B$5</f>
        <v>0.50468066797112465</v>
      </c>
      <c r="M8" s="4">
        <f>'[3]Qc, Winter, S1'!M8*Main!$B$3*Main!$B$5</f>
        <v>0.49311914049550831</v>
      </c>
      <c r="N8" s="4">
        <f>'[3]Qc, Winter, S1'!N8*Main!$B$3*Main!$B$5</f>
        <v>0.50304864401193594</v>
      </c>
      <c r="O8" s="4">
        <f>'[3]Qc, Winter, S1'!O8*Main!$B$3*Main!$B$5</f>
        <v>0.49828217192523339</v>
      </c>
      <c r="P8" s="4">
        <f>'[3]Qc, Winter, S1'!P8*Main!$B$3*Main!$B$5</f>
        <v>0.49174639896470668</v>
      </c>
      <c r="Q8" s="4">
        <f>'[3]Qc, Winter, S1'!Q8*Main!$B$3*Main!$B$5</f>
        <v>0.50175979853155928</v>
      </c>
      <c r="R8" s="4">
        <f>'[3]Qc, Winter, S1'!R8*Main!$B$3*Main!$B$5</f>
        <v>0.47652804755846961</v>
      </c>
      <c r="S8" s="4">
        <f>'[3]Qc, Winter, S1'!S8*Main!$B$3*Main!$B$5</f>
        <v>0.45514380591039977</v>
      </c>
      <c r="T8" s="4">
        <f>'[3]Qc, Winter, S1'!T8*Main!$B$3*Main!$B$5</f>
        <v>0.42945827616819132</v>
      </c>
      <c r="U8" s="4">
        <f>'[3]Qc, Winter, S1'!U8*Main!$B$3*Main!$B$5</f>
        <v>0.40747538455925486</v>
      </c>
      <c r="V8" s="4">
        <f>'[3]Qc, Winter, S1'!V8*Main!$B$3*Main!$B$5</f>
        <v>0.38600721924520692</v>
      </c>
      <c r="W8" s="4">
        <f>'[3]Qc, Winter, S1'!W8*Main!$B$3*Main!$B$5</f>
        <v>0.38388706276879891</v>
      </c>
      <c r="X8" s="4">
        <f>'[3]Qc, Winter, S1'!X8*Main!$B$3*Main!$B$5</f>
        <v>0.36362771306214153</v>
      </c>
      <c r="Y8" s="4">
        <f>'[3]Qc, Winter, S1'!Y8*Main!$B$3*Main!$B$5</f>
        <v>0.32580484394589299</v>
      </c>
    </row>
    <row r="9" spans="1:25" x14ac:dyDescent="0.25">
      <c r="A9">
        <v>20</v>
      </c>
      <c r="B9" s="4">
        <f>'[3]Qc, Winter, S1'!B9*Main!$B$3*Main!$B$5</f>
        <v>0.29881909111541599</v>
      </c>
      <c r="C9" s="4">
        <f>'[3]Qc, Winter, S1'!C9*Main!$B$3*Main!$B$5</f>
        <v>0.29789631740740063</v>
      </c>
      <c r="D9" s="4">
        <f>'[3]Qc, Winter, S1'!D9*Main!$B$3*Main!$B$5</f>
        <v>0.28120984034983271</v>
      </c>
      <c r="E9" s="4">
        <f>'[3]Qc, Winter, S1'!E9*Main!$B$3*Main!$B$5</f>
        <v>0.27499438019012207</v>
      </c>
      <c r="F9" s="4">
        <f>'[3]Qc, Winter, S1'!F9*Main!$B$3*Main!$B$5</f>
        <v>0.28816887689326387</v>
      </c>
      <c r="G9" s="4">
        <f>'[3]Qc, Winter, S1'!G9*Main!$B$3*Main!$B$5</f>
        <v>0.31998215979842543</v>
      </c>
      <c r="H9" s="4">
        <f>'[3]Qc, Winter, S1'!H9*Main!$B$3*Main!$B$5</f>
        <v>0.36533984974097572</v>
      </c>
      <c r="I9" s="4">
        <f>'[3]Qc, Winter, S1'!I9*Main!$B$3*Main!$B$5</f>
        <v>0.40617126767799439</v>
      </c>
      <c r="J9" s="4">
        <f>'[3]Qc, Winter, S1'!J9*Main!$B$3*Main!$B$5</f>
        <v>0.45361473273329928</v>
      </c>
      <c r="K9" s="4">
        <f>'[3]Qc, Winter, S1'!K9*Main!$B$3*Main!$B$5</f>
        <v>0.49056053188197152</v>
      </c>
      <c r="L9" s="4">
        <f>'[3]Qc, Winter, S1'!L9*Main!$B$3*Main!$B$5</f>
        <v>0.50468066797112465</v>
      </c>
      <c r="M9" s="4">
        <f>'[3]Qc, Winter, S1'!M9*Main!$B$3*Main!$B$5</f>
        <v>0.49311914049550831</v>
      </c>
      <c r="N9" s="4">
        <f>'[3]Qc, Winter, S1'!N9*Main!$B$3*Main!$B$5</f>
        <v>0.50304864401193594</v>
      </c>
      <c r="O9" s="4">
        <f>'[3]Qc, Winter, S1'!O9*Main!$B$3*Main!$B$5</f>
        <v>0.49828217192523339</v>
      </c>
      <c r="P9" s="4">
        <f>'[3]Qc, Winter, S1'!P9*Main!$B$3*Main!$B$5</f>
        <v>0.49174639896470668</v>
      </c>
      <c r="Q9" s="4">
        <f>'[3]Qc, Winter, S1'!Q9*Main!$B$3*Main!$B$5</f>
        <v>0.50175979853155928</v>
      </c>
      <c r="R9" s="4">
        <f>'[3]Qc, Winter, S1'!R9*Main!$B$3*Main!$B$5</f>
        <v>0.47652804755846961</v>
      </c>
      <c r="S9" s="4">
        <f>'[3]Qc, Winter, S1'!S9*Main!$B$3*Main!$B$5</f>
        <v>0.45514380591039977</v>
      </c>
      <c r="T9" s="4">
        <f>'[3]Qc, Winter, S1'!T9*Main!$B$3*Main!$B$5</f>
        <v>0.42945827616819132</v>
      </c>
      <c r="U9" s="4">
        <f>'[3]Qc, Winter, S1'!U9*Main!$B$3*Main!$B$5</f>
        <v>0.40747538455925486</v>
      </c>
      <c r="V9" s="4">
        <f>'[3]Qc, Winter, S1'!V9*Main!$B$3*Main!$B$5</f>
        <v>0.38600721924520692</v>
      </c>
      <c r="W9" s="4">
        <f>'[3]Qc, Winter, S1'!W9*Main!$B$3*Main!$B$5</f>
        <v>0.38388706276879891</v>
      </c>
      <c r="X9" s="4">
        <f>'[3]Qc, Winter, S1'!X9*Main!$B$3*Main!$B$5</f>
        <v>0.36362771306214153</v>
      </c>
      <c r="Y9" s="4">
        <f>'[3]Qc, Winter, S1'!Y9*Main!$B$3*Main!$B$5</f>
        <v>0.32580484394589299</v>
      </c>
    </row>
    <row r="10" spans="1:25" x14ac:dyDescent="0.25">
      <c r="A10">
        <v>21</v>
      </c>
      <c r="B10" s="4">
        <f>'[3]Qc, Winter, S1'!B10*Main!$B$3*Main!$B$5</f>
        <v>0.29881909111541599</v>
      </c>
      <c r="C10" s="4">
        <f>'[3]Qc, Winter, S1'!C10*Main!$B$3*Main!$B$5</f>
        <v>0.29789631740740063</v>
      </c>
      <c r="D10" s="4">
        <f>'[3]Qc, Winter, S1'!D10*Main!$B$3*Main!$B$5</f>
        <v>0.28120984034983271</v>
      </c>
      <c r="E10" s="4">
        <f>'[3]Qc, Winter, S1'!E10*Main!$B$3*Main!$B$5</f>
        <v>0.27499438019012207</v>
      </c>
      <c r="F10" s="4">
        <f>'[3]Qc, Winter, S1'!F10*Main!$B$3*Main!$B$5</f>
        <v>0.28816887689326387</v>
      </c>
      <c r="G10" s="4">
        <f>'[3]Qc, Winter, S1'!G10*Main!$B$3*Main!$B$5</f>
        <v>0.31998215979842543</v>
      </c>
      <c r="H10" s="4">
        <f>'[3]Qc, Winter, S1'!H10*Main!$B$3*Main!$B$5</f>
        <v>0.36533984974097572</v>
      </c>
      <c r="I10" s="4">
        <f>'[3]Qc, Winter, S1'!I10*Main!$B$3*Main!$B$5</f>
        <v>0.40617126767799439</v>
      </c>
      <c r="J10" s="4">
        <f>'[3]Qc, Winter, S1'!J10*Main!$B$3*Main!$B$5</f>
        <v>0.45361473273329928</v>
      </c>
      <c r="K10" s="4">
        <f>'[3]Qc, Winter, S1'!K10*Main!$B$3*Main!$B$5</f>
        <v>0.49056053188197152</v>
      </c>
      <c r="L10" s="4">
        <f>'[3]Qc, Winter, S1'!L10*Main!$B$3*Main!$B$5</f>
        <v>0.50468066797112465</v>
      </c>
      <c r="M10" s="4">
        <f>'[3]Qc, Winter, S1'!M10*Main!$B$3*Main!$B$5</f>
        <v>0.49311914049550831</v>
      </c>
      <c r="N10" s="4">
        <f>'[3]Qc, Winter, S1'!N10*Main!$B$3*Main!$B$5</f>
        <v>0.50304864401193594</v>
      </c>
      <c r="O10" s="4">
        <f>'[3]Qc, Winter, S1'!O10*Main!$B$3*Main!$B$5</f>
        <v>0.49828217192523339</v>
      </c>
      <c r="P10" s="4">
        <f>'[3]Qc, Winter, S1'!P10*Main!$B$3*Main!$B$5</f>
        <v>0.49174639896470668</v>
      </c>
      <c r="Q10" s="4">
        <f>'[3]Qc, Winter, S1'!Q10*Main!$B$3*Main!$B$5</f>
        <v>0.50175979853155928</v>
      </c>
      <c r="R10" s="4">
        <f>'[3]Qc, Winter, S1'!R10*Main!$B$3*Main!$B$5</f>
        <v>0.47652804755846961</v>
      </c>
      <c r="S10" s="4">
        <f>'[3]Qc, Winter, S1'!S10*Main!$B$3*Main!$B$5</f>
        <v>0.45514380591039977</v>
      </c>
      <c r="T10" s="4">
        <f>'[3]Qc, Winter, S1'!T10*Main!$B$3*Main!$B$5</f>
        <v>0.42945827616819132</v>
      </c>
      <c r="U10" s="4">
        <f>'[3]Qc, Winter, S1'!U10*Main!$B$3*Main!$B$5</f>
        <v>0.40747538455925486</v>
      </c>
      <c r="V10" s="4">
        <f>'[3]Qc, Winter, S1'!V10*Main!$B$3*Main!$B$5</f>
        <v>0.38600721924520692</v>
      </c>
      <c r="W10" s="4">
        <f>'[3]Qc, Winter, S1'!W10*Main!$B$3*Main!$B$5</f>
        <v>0.38388706276879891</v>
      </c>
      <c r="X10" s="4">
        <f>'[3]Qc, Winter, S1'!X10*Main!$B$3*Main!$B$5</f>
        <v>0.36362771306214153</v>
      </c>
      <c r="Y10" s="4">
        <f>'[3]Qc, Winter, S1'!Y10*Main!$B$3*Main!$B$5</f>
        <v>0.32580484394589299</v>
      </c>
    </row>
    <row r="11" spans="1:25" x14ac:dyDescent="0.25">
      <c r="A11">
        <v>22</v>
      </c>
      <c r="B11" s="4">
        <f>'[3]Qc, Winter, S1'!B11*Main!$B$3*Main!$B$5</f>
        <v>0.29881909111541599</v>
      </c>
      <c r="C11" s="4">
        <f>'[3]Qc, Winter, S1'!C11*Main!$B$3*Main!$B$5</f>
        <v>0.29789631740740063</v>
      </c>
      <c r="D11" s="4">
        <f>'[3]Qc, Winter, S1'!D11*Main!$B$3*Main!$B$5</f>
        <v>0.28120984034983271</v>
      </c>
      <c r="E11" s="4">
        <f>'[3]Qc, Winter, S1'!E11*Main!$B$3*Main!$B$5</f>
        <v>0.27499438019012207</v>
      </c>
      <c r="F11" s="4">
        <f>'[3]Qc, Winter, S1'!F11*Main!$B$3*Main!$B$5</f>
        <v>0.28816887689326387</v>
      </c>
      <c r="G11" s="4">
        <f>'[3]Qc, Winter, S1'!G11*Main!$B$3*Main!$B$5</f>
        <v>0.31998215979842543</v>
      </c>
      <c r="H11" s="4">
        <f>'[3]Qc, Winter, S1'!H11*Main!$B$3*Main!$B$5</f>
        <v>0.36533984974097572</v>
      </c>
      <c r="I11" s="4">
        <f>'[3]Qc, Winter, S1'!I11*Main!$B$3*Main!$B$5</f>
        <v>0.40617126767799439</v>
      </c>
      <c r="J11" s="4">
        <f>'[3]Qc, Winter, S1'!J11*Main!$B$3*Main!$B$5</f>
        <v>0.45361473273329928</v>
      </c>
      <c r="K11" s="4">
        <f>'[3]Qc, Winter, S1'!K11*Main!$B$3*Main!$B$5</f>
        <v>0.49056053188197152</v>
      </c>
      <c r="L11" s="4">
        <f>'[3]Qc, Winter, S1'!L11*Main!$B$3*Main!$B$5</f>
        <v>0.50468066797112465</v>
      </c>
      <c r="M11" s="4">
        <f>'[3]Qc, Winter, S1'!M11*Main!$B$3*Main!$B$5</f>
        <v>0.49311914049550831</v>
      </c>
      <c r="N11" s="4">
        <f>'[3]Qc, Winter, S1'!N11*Main!$B$3*Main!$B$5</f>
        <v>0.50304864401193594</v>
      </c>
      <c r="O11" s="4">
        <f>'[3]Qc, Winter, S1'!O11*Main!$B$3*Main!$B$5</f>
        <v>0.49828217192523339</v>
      </c>
      <c r="P11" s="4">
        <f>'[3]Qc, Winter, S1'!P11*Main!$B$3*Main!$B$5</f>
        <v>0.49174639896470668</v>
      </c>
      <c r="Q11" s="4">
        <f>'[3]Qc, Winter, S1'!Q11*Main!$B$3*Main!$B$5</f>
        <v>0.50175979853155928</v>
      </c>
      <c r="R11" s="4">
        <f>'[3]Qc, Winter, S1'!R11*Main!$B$3*Main!$B$5</f>
        <v>0.47652804755846961</v>
      </c>
      <c r="S11" s="4">
        <f>'[3]Qc, Winter, S1'!S11*Main!$B$3*Main!$B$5</f>
        <v>0.45514380591039977</v>
      </c>
      <c r="T11" s="4">
        <f>'[3]Qc, Winter, S1'!T11*Main!$B$3*Main!$B$5</f>
        <v>0.42945827616819132</v>
      </c>
      <c r="U11" s="4">
        <f>'[3]Qc, Winter, S1'!U11*Main!$B$3*Main!$B$5</f>
        <v>0.40747538455925486</v>
      </c>
      <c r="V11" s="4">
        <f>'[3]Qc, Winter, S1'!V11*Main!$B$3*Main!$B$5</f>
        <v>0.38600721924520692</v>
      </c>
      <c r="W11" s="4">
        <f>'[3]Qc, Winter, S1'!W11*Main!$B$3*Main!$B$5</f>
        <v>0.38388706276879891</v>
      </c>
      <c r="X11" s="4">
        <f>'[3]Qc, Winter, S1'!X11*Main!$B$3*Main!$B$5</f>
        <v>0.36362771306214153</v>
      </c>
      <c r="Y11" s="4">
        <f>'[3]Qc, Winter, S1'!Y11*Main!$B$3*Main!$B$5</f>
        <v>0.32580484394589299</v>
      </c>
    </row>
    <row r="12" spans="1:25" x14ac:dyDescent="0.25">
      <c r="A12">
        <v>23</v>
      </c>
      <c r="B12" s="4">
        <f>'[3]Qc, Winter, S1'!B12*Main!$B$3*Main!$B$5</f>
        <v>0.29881909111541599</v>
      </c>
      <c r="C12" s="4">
        <f>'[3]Qc, Winter, S1'!C12*Main!$B$3*Main!$B$5</f>
        <v>0.29789631740740063</v>
      </c>
      <c r="D12" s="4">
        <f>'[3]Qc, Winter, S1'!D12*Main!$B$3*Main!$B$5</f>
        <v>0.28120984034983271</v>
      </c>
      <c r="E12" s="4">
        <f>'[3]Qc, Winter, S1'!E12*Main!$B$3*Main!$B$5</f>
        <v>0.27499438019012207</v>
      </c>
      <c r="F12" s="4">
        <f>'[3]Qc, Winter, S1'!F12*Main!$B$3*Main!$B$5</f>
        <v>0.28816887689326387</v>
      </c>
      <c r="G12" s="4">
        <f>'[3]Qc, Winter, S1'!G12*Main!$B$3*Main!$B$5</f>
        <v>0.31998215979842543</v>
      </c>
      <c r="H12" s="4">
        <f>'[3]Qc, Winter, S1'!H12*Main!$B$3*Main!$B$5</f>
        <v>0.36533984974097572</v>
      </c>
      <c r="I12" s="4">
        <f>'[3]Qc, Winter, S1'!I12*Main!$B$3*Main!$B$5</f>
        <v>0.40617126767799439</v>
      </c>
      <c r="J12" s="4">
        <f>'[3]Qc, Winter, S1'!J12*Main!$B$3*Main!$B$5</f>
        <v>0.45361473273329928</v>
      </c>
      <c r="K12" s="4">
        <f>'[3]Qc, Winter, S1'!K12*Main!$B$3*Main!$B$5</f>
        <v>0.49056053188197152</v>
      </c>
      <c r="L12" s="4">
        <f>'[3]Qc, Winter, S1'!L12*Main!$B$3*Main!$B$5</f>
        <v>0.50468066797112465</v>
      </c>
      <c r="M12" s="4">
        <f>'[3]Qc, Winter, S1'!M12*Main!$B$3*Main!$B$5</f>
        <v>0.49311914049550831</v>
      </c>
      <c r="N12" s="4">
        <f>'[3]Qc, Winter, S1'!N12*Main!$B$3*Main!$B$5</f>
        <v>0.50304864401193594</v>
      </c>
      <c r="O12" s="4">
        <f>'[3]Qc, Winter, S1'!O12*Main!$B$3*Main!$B$5</f>
        <v>0.49828217192523339</v>
      </c>
      <c r="P12" s="4">
        <f>'[3]Qc, Winter, S1'!P12*Main!$B$3*Main!$B$5</f>
        <v>0.49174639896470668</v>
      </c>
      <c r="Q12" s="4">
        <f>'[3]Qc, Winter, S1'!Q12*Main!$B$3*Main!$B$5</f>
        <v>0.50175979853155928</v>
      </c>
      <c r="R12" s="4">
        <f>'[3]Qc, Winter, S1'!R12*Main!$B$3*Main!$B$5</f>
        <v>0.47652804755846961</v>
      </c>
      <c r="S12" s="4">
        <f>'[3]Qc, Winter, S1'!S12*Main!$B$3*Main!$B$5</f>
        <v>0.45514380591039977</v>
      </c>
      <c r="T12" s="4">
        <f>'[3]Qc, Winter, S1'!T12*Main!$B$3*Main!$B$5</f>
        <v>0.42945827616819132</v>
      </c>
      <c r="U12" s="4">
        <f>'[3]Qc, Winter, S1'!U12*Main!$B$3*Main!$B$5</f>
        <v>0.40747538455925486</v>
      </c>
      <c r="V12" s="4">
        <f>'[3]Qc, Winter, S1'!V12*Main!$B$3*Main!$B$5</f>
        <v>0.38600721924520692</v>
      </c>
      <c r="W12" s="4">
        <f>'[3]Qc, Winter, S1'!W12*Main!$B$3*Main!$B$5</f>
        <v>0.38388706276879891</v>
      </c>
      <c r="X12" s="4">
        <f>'[3]Qc, Winter, S1'!X12*Main!$B$3*Main!$B$5</f>
        <v>0.36362771306214153</v>
      </c>
      <c r="Y12" s="4">
        <f>'[3]Qc, Winter, S1'!Y12*Main!$B$3*Main!$B$5</f>
        <v>0.32580484394589299</v>
      </c>
    </row>
    <row r="13" spans="1:25" x14ac:dyDescent="0.25">
      <c r="A13">
        <v>24</v>
      </c>
      <c r="B13" s="4">
        <f>'[3]Qc, Winter, S1'!B13*Main!$B$3*Main!$B$5</f>
        <v>0.29881909111541599</v>
      </c>
      <c r="C13" s="4">
        <f>'[3]Qc, Winter, S1'!C13*Main!$B$3*Main!$B$5</f>
        <v>0.29789631740740063</v>
      </c>
      <c r="D13" s="4">
        <f>'[3]Qc, Winter, S1'!D13*Main!$B$3*Main!$B$5</f>
        <v>0.28120984034983271</v>
      </c>
      <c r="E13" s="4">
        <f>'[3]Qc, Winter, S1'!E13*Main!$B$3*Main!$B$5</f>
        <v>0.27499438019012207</v>
      </c>
      <c r="F13" s="4">
        <f>'[3]Qc, Winter, S1'!F13*Main!$B$3*Main!$B$5</f>
        <v>0.28816887689326387</v>
      </c>
      <c r="G13" s="4">
        <f>'[3]Qc, Winter, S1'!G13*Main!$B$3*Main!$B$5</f>
        <v>0.31998215979842543</v>
      </c>
      <c r="H13" s="4">
        <f>'[3]Qc, Winter, S1'!H13*Main!$B$3*Main!$B$5</f>
        <v>0.36533984974097572</v>
      </c>
      <c r="I13" s="4">
        <f>'[3]Qc, Winter, S1'!I13*Main!$B$3*Main!$B$5</f>
        <v>0.40617126767799439</v>
      </c>
      <c r="J13" s="4">
        <f>'[3]Qc, Winter, S1'!J13*Main!$B$3*Main!$B$5</f>
        <v>0.45361473273329928</v>
      </c>
      <c r="K13" s="4">
        <f>'[3]Qc, Winter, S1'!K13*Main!$B$3*Main!$B$5</f>
        <v>0.49056053188197152</v>
      </c>
      <c r="L13" s="4">
        <f>'[3]Qc, Winter, S1'!L13*Main!$B$3*Main!$B$5</f>
        <v>0.50468066797112465</v>
      </c>
      <c r="M13" s="4">
        <f>'[3]Qc, Winter, S1'!M13*Main!$B$3*Main!$B$5</f>
        <v>0.49311914049550831</v>
      </c>
      <c r="N13" s="4">
        <f>'[3]Qc, Winter, S1'!N13*Main!$B$3*Main!$B$5</f>
        <v>0.50304864401193594</v>
      </c>
      <c r="O13" s="4">
        <f>'[3]Qc, Winter, S1'!O13*Main!$B$3*Main!$B$5</f>
        <v>0.49828217192523339</v>
      </c>
      <c r="P13" s="4">
        <f>'[3]Qc, Winter, S1'!P13*Main!$B$3*Main!$B$5</f>
        <v>0.49174639896470668</v>
      </c>
      <c r="Q13" s="4">
        <f>'[3]Qc, Winter, S1'!Q13*Main!$B$3*Main!$B$5</f>
        <v>0.50175979853155928</v>
      </c>
      <c r="R13" s="4">
        <f>'[3]Qc, Winter, S1'!R13*Main!$B$3*Main!$B$5</f>
        <v>0.47652804755846961</v>
      </c>
      <c r="S13" s="4">
        <f>'[3]Qc, Winter, S1'!S13*Main!$B$3*Main!$B$5</f>
        <v>0.45514380591039977</v>
      </c>
      <c r="T13" s="4">
        <f>'[3]Qc, Winter, S1'!T13*Main!$B$3*Main!$B$5</f>
        <v>0.42945827616819132</v>
      </c>
      <c r="U13" s="4">
        <f>'[3]Qc, Winter, S1'!U13*Main!$B$3*Main!$B$5</f>
        <v>0.40747538455925486</v>
      </c>
      <c r="V13" s="4">
        <f>'[3]Qc, Winter, S1'!V13*Main!$B$3*Main!$B$5</f>
        <v>0.38600721924520692</v>
      </c>
      <c r="W13" s="4">
        <f>'[3]Qc, Winter, S1'!W13*Main!$B$3*Main!$B$5</f>
        <v>0.38388706276879891</v>
      </c>
      <c r="X13" s="4">
        <f>'[3]Qc, Winter, S1'!X13*Main!$B$3*Main!$B$5</f>
        <v>0.36362771306214153</v>
      </c>
      <c r="Y13" s="4">
        <f>'[3]Qc, Winter, S1'!Y13*Main!$B$3*Main!$B$5</f>
        <v>0.32580484394589299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B914-6844-4582-B476-38E6F73A4C46}">
  <dimension ref="A1:Y13"/>
  <sheetViews>
    <sheetView topLeftCell="D1"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'[3]Qc, Winter, S2'!B2*Main!$B$3*Main!$B$5</f>
        <v>5.1946130181394627</v>
      </c>
      <c r="C2" s="4">
        <f>'[3]Qc, Winter, S2'!C2*Main!$B$3*Main!$B$5</f>
        <v>4.9885020176078356</v>
      </c>
      <c r="D2" s="4">
        <f>'[3]Qc, Winter, S2'!D2*Main!$B$3*Main!$B$5</f>
        <v>4.8579380573218014</v>
      </c>
      <c r="E2" s="4">
        <f>'[3]Qc, Winter, S2'!E2*Main!$B$3*Main!$B$5</f>
        <v>4.7520982465266766</v>
      </c>
      <c r="F2" s="4">
        <f>'[3]Qc, Winter, S2'!F2*Main!$B$3*Main!$B$5</f>
        <v>4.7665104723213414</v>
      </c>
      <c r="G2" s="4">
        <f>'[3]Qc, Winter, S2'!G2*Main!$B$3*Main!$B$5</f>
        <v>4.8198844602591073</v>
      </c>
      <c r="H2" s="4">
        <f>'[3]Qc, Winter, S2'!H2*Main!$B$3*Main!$B$5</f>
        <v>5.1559809304696911</v>
      </c>
      <c r="I2" s="4">
        <f>'[3]Qc, Winter, S2'!I2*Main!$B$3*Main!$B$5</f>
        <v>5.4980679597752511</v>
      </c>
      <c r="J2" s="4">
        <f>'[3]Qc, Winter, S2'!J2*Main!$B$3*Main!$B$5</f>
        <v>6.0001403387527485</v>
      </c>
      <c r="K2" s="4">
        <f>'[3]Qc, Winter, S2'!K2*Main!$B$3*Main!$B$5</f>
        <v>6.3503997491598447</v>
      </c>
      <c r="L2" s="4">
        <f>'[3]Qc, Winter, S2'!L2*Main!$B$3*Main!$B$5</f>
        <v>6.4671810078004865</v>
      </c>
      <c r="M2" s="4">
        <f>'[3]Qc, Winter, S2'!M2*Main!$B$3*Main!$B$5</f>
        <v>6.5530317146919357</v>
      </c>
      <c r="N2" s="4">
        <f>'[3]Qc, Winter, S2'!N2*Main!$B$3*Main!$B$5</f>
        <v>6.5609953774428753</v>
      </c>
      <c r="O2" s="4">
        <f>'[3]Qc, Winter, S2'!O2*Main!$B$3*Main!$B$5</f>
        <v>6.5003213561115656</v>
      </c>
      <c r="P2" s="4">
        <f>'[3]Qc, Winter, S2'!P2*Main!$B$3*Main!$B$5</f>
        <v>6.2336576217579962</v>
      </c>
      <c r="Q2" s="4">
        <f>'[3]Qc, Winter, S2'!Q2*Main!$B$3*Main!$B$5</f>
        <v>6.0266482044362197</v>
      </c>
      <c r="R2" s="4">
        <f>'[3]Qc, Winter, S2'!R2*Main!$B$3*Main!$B$5</f>
        <v>6.0087120683681734</v>
      </c>
      <c r="S2" s="4">
        <f>'[3]Qc, Winter, S2'!S2*Main!$B$3*Main!$B$5</f>
        <v>6.3935890382546603</v>
      </c>
      <c r="T2" s="4">
        <f>'[3]Qc, Winter, S2'!T2*Main!$B$3*Main!$B$5</f>
        <v>6.5800916152825808</v>
      </c>
      <c r="U2" s="4">
        <f>'[3]Qc, Winter, S2'!U2*Main!$B$3*Main!$B$5</f>
        <v>6.5251700517471143</v>
      </c>
      <c r="V2" s="4">
        <f>'[3]Qc, Winter, S2'!V2*Main!$B$3*Main!$B$5</f>
        <v>6.3567997364456055</v>
      </c>
      <c r="W2" s="4">
        <f>'[3]Qc, Winter, S2'!W2*Main!$B$3*Main!$B$5</f>
        <v>5.8229080543723635</v>
      </c>
      <c r="X2" s="4">
        <f>'[3]Qc, Winter, S2'!X2*Main!$B$3*Main!$B$5</f>
        <v>5.4092020763302804</v>
      </c>
      <c r="Y2" s="4">
        <f>'[3]Qc, Winter, S2'!Y2*Main!$B$3*Main!$B$5</f>
        <v>5.0424519002906854</v>
      </c>
    </row>
    <row r="3" spans="1:25" x14ac:dyDescent="0.25">
      <c r="A3">
        <v>4</v>
      </c>
      <c r="B3" s="4">
        <f>'[3]Qc, Winter, S2'!B3*Main!$B$3*Main!$B$5</f>
        <v>0.82308713953875734</v>
      </c>
      <c r="C3" s="4">
        <f>'[3]Qc, Winter, S2'!C3*Main!$B$3*Main!$B$5</f>
        <v>0.767167467066322</v>
      </c>
      <c r="D3" s="4">
        <f>'[3]Qc, Winter, S2'!D3*Main!$B$3*Main!$B$5</f>
        <v>0.74801666089362095</v>
      </c>
      <c r="E3" s="4">
        <f>'[3]Qc, Winter, S2'!E3*Main!$B$3*Main!$B$5</f>
        <v>0.7419237861742779</v>
      </c>
      <c r="F3" s="4">
        <f>'[3]Qc, Winter, S2'!F3*Main!$B$3*Main!$B$5</f>
        <v>0.73760023994431212</v>
      </c>
      <c r="G3" s="4">
        <f>'[3]Qc, Winter, S2'!G3*Main!$B$3*Main!$B$5</f>
        <v>0.7650119074507945</v>
      </c>
      <c r="H3" s="4">
        <f>'[3]Qc, Winter, S2'!H3*Main!$B$3*Main!$B$5</f>
        <v>0.78472333696769481</v>
      </c>
      <c r="I3" s="4">
        <f>'[3]Qc, Winter, S2'!I3*Main!$B$3*Main!$B$5</f>
        <v>0.78735239285727965</v>
      </c>
      <c r="J3" s="4">
        <f>'[3]Qc, Winter, S2'!J3*Main!$B$3*Main!$B$5</f>
        <v>0.88792812691375733</v>
      </c>
      <c r="K3" s="4">
        <f>'[3]Qc, Winter, S2'!K3*Main!$B$3*Main!$B$5</f>
        <v>0.92568165337608332</v>
      </c>
      <c r="L3" s="4">
        <f>'[3]Qc, Winter, S2'!L3*Main!$B$3*Main!$B$5</f>
        <v>0.97390092216561763</v>
      </c>
      <c r="M3" s="4">
        <f>'[3]Qc, Winter, S2'!M3*Main!$B$3*Main!$B$5</f>
        <v>0.97053657455825271</v>
      </c>
      <c r="N3" s="4">
        <f>'[3]Qc, Winter, S2'!N3*Main!$B$3*Main!$B$5</f>
        <v>0.99144442029918589</v>
      </c>
      <c r="O3" s="4">
        <f>'[3]Qc, Winter, S2'!O3*Main!$B$3*Main!$B$5</f>
        <v>1.0001912325214888</v>
      </c>
      <c r="P3" s="4">
        <f>'[3]Qc, Winter, S2'!P3*Main!$B$3*Main!$B$5</f>
        <v>0.92666576122761213</v>
      </c>
      <c r="Q3" s="4">
        <f>'[3]Qc, Winter, S2'!Q3*Main!$B$3*Main!$B$5</f>
        <v>0.90829995476833458</v>
      </c>
      <c r="R3" s="4">
        <f>'[3]Qc, Winter, S2'!R3*Main!$B$3*Main!$B$5</f>
        <v>0.91058008814405544</v>
      </c>
      <c r="S3" s="4">
        <f>'[3]Qc, Winter, S2'!S3*Main!$B$3*Main!$B$5</f>
        <v>0.97808122652147078</v>
      </c>
      <c r="T3" s="4">
        <f>'[3]Qc, Winter, S2'!T3*Main!$B$3*Main!$B$5</f>
        <v>1.0109493407097405</v>
      </c>
      <c r="U3" s="4">
        <f>'[3]Qc, Winter, S2'!U3*Main!$B$3*Main!$B$5</f>
        <v>1.010572995951613</v>
      </c>
      <c r="V3" s="4">
        <f>'[3]Qc, Winter, S2'!V3*Main!$B$3*Main!$B$5</f>
        <v>0.96950065992904222</v>
      </c>
      <c r="W3" s="4">
        <f>'[3]Qc, Winter, S2'!W3*Main!$B$3*Main!$B$5</f>
        <v>0.96268812389499359</v>
      </c>
      <c r="X3" s="4">
        <f>'[3]Qc, Winter, S2'!X3*Main!$B$3*Main!$B$5</f>
        <v>0.91225538567500708</v>
      </c>
      <c r="Y3" s="4">
        <f>'[3]Qc, Winter, S2'!Y3*Main!$B$3*Main!$B$5</f>
        <v>0.85580140748051037</v>
      </c>
    </row>
    <row r="4" spans="1:25" x14ac:dyDescent="0.25">
      <c r="A4">
        <v>25</v>
      </c>
      <c r="B4" s="4">
        <f>'[3]Qc, Winter, S2'!B4*Main!$B$3*Main!$B$5</f>
        <v>0.16111090438662487</v>
      </c>
      <c r="C4" s="4">
        <f>'[3]Qc, Winter, S2'!C4*Main!$B$3*Main!$B$5</f>
        <v>0.16111090438662487</v>
      </c>
      <c r="D4" s="4">
        <f>'[3]Qc, Winter, S2'!D4*Main!$B$3*Main!$B$5</f>
        <v>0.16111090438662487</v>
      </c>
      <c r="E4" s="4">
        <f>'[3]Qc, Winter, S2'!E4*Main!$B$3*Main!$B$5</f>
        <v>0.16111090438662487</v>
      </c>
      <c r="F4" s="4">
        <f>'[3]Qc, Winter, S2'!F4*Main!$B$3*Main!$B$5</f>
        <v>0.16111090438662487</v>
      </c>
      <c r="G4" s="4">
        <f>'[3]Qc, Winter, S2'!G4*Main!$B$3*Main!$B$5</f>
        <v>0.16111090438662487</v>
      </c>
      <c r="H4" s="4">
        <f>'[3]Qc, Winter, S2'!H4*Main!$B$3*Main!$B$5</f>
        <v>0.16265292925814581</v>
      </c>
      <c r="I4" s="4">
        <f>'[3]Qc, Winter, S2'!I4*Main!$B$3*Main!$B$5</f>
        <v>0.16796431143931359</v>
      </c>
      <c r="J4" s="4">
        <f>'[3]Qc, Winter, S2'!J4*Main!$B$3*Main!$B$5</f>
        <v>0.16868775608479852</v>
      </c>
      <c r="K4" s="4">
        <f>'[3]Qc, Winter, S2'!K4*Main!$B$3*Main!$B$5</f>
        <v>0.17527475589639124</v>
      </c>
      <c r="L4" s="4">
        <f>'[3]Qc, Winter, S2'!L4*Main!$B$3*Main!$B$5</f>
        <v>0.19218958596283481</v>
      </c>
      <c r="M4" s="4">
        <f>'[3]Qc, Winter, S2'!M4*Main!$B$3*Main!$B$5</f>
        <v>0.1908189155985183</v>
      </c>
      <c r="N4" s="4">
        <f>'[3]Qc, Winter, S2'!N4*Main!$B$3*Main!$B$5</f>
        <v>0.19869092232860186</v>
      </c>
      <c r="O4" s="4">
        <f>'[3]Qc, Winter, S2'!O4*Main!$B$3*Main!$B$5</f>
        <v>0.19048576156549429</v>
      </c>
      <c r="P4" s="4">
        <f>'[3]Qc, Winter, S2'!P4*Main!$B$3*Main!$B$5</f>
        <v>0.17842544196914847</v>
      </c>
      <c r="Q4" s="4">
        <f>'[3]Qc, Winter, S2'!Q4*Main!$B$3*Main!$B$5</f>
        <v>0.17614094533603242</v>
      </c>
      <c r="R4" s="4">
        <f>'[3]Qc, Winter, S2'!R4*Main!$B$3*Main!$B$5</f>
        <v>0.17481782895421488</v>
      </c>
      <c r="S4" s="4">
        <f>'[3]Qc, Winter, S2'!S4*Main!$B$3*Main!$B$5</f>
        <v>0.17470361102644738</v>
      </c>
      <c r="T4" s="4">
        <f>'[3]Qc, Winter, S2'!T4*Main!$B$3*Main!$B$5</f>
        <v>0.1788537868138298</v>
      </c>
      <c r="U4" s="4">
        <f>'[3]Qc, Winter, S2'!U4*Main!$B$3*Main!$B$5</f>
        <v>0.1754556101538742</v>
      </c>
      <c r="V4" s="4">
        <f>'[3]Qc, Winter, S2'!V4*Main!$B$3*Main!$B$5</f>
        <v>0.17801615185613048</v>
      </c>
      <c r="W4" s="4">
        <f>'[3]Qc, Winter, S2'!W4*Main!$B$3*Main!$B$5</f>
        <v>0.17759730676172766</v>
      </c>
      <c r="X4" s="4">
        <f>'[3]Qc, Winter, S2'!X4*Main!$B$3*Main!$B$5</f>
        <v>0.18067188437004411</v>
      </c>
      <c r="Y4" s="4">
        <f>'[3]Qc, Winter, S2'!Y4*Main!$B$3*Main!$B$5</f>
        <v>0.18167134646911615</v>
      </c>
    </row>
    <row r="5" spans="1:25" x14ac:dyDescent="0.25">
      <c r="A5">
        <v>26</v>
      </c>
      <c r="B5" s="4">
        <f>'[3]Qc, Winter, S2'!B5*Main!$B$3*Main!$B$5</f>
        <v>0.16111090438662487</v>
      </c>
      <c r="C5" s="4">
        <f>'[3]Qc, Winter, S2'!C5*Main!$B$3*Main!$B$5</f>
        <v>0.16111090438662487</v>
      </c>
      <c r="D5" s="4">
        <f>'[3]Qc, Winter, S2'!D5*Main!$B$3*Main!$B$5</f>
        <v>0.16111090438662487</v>
      </c>
      <c r="E5" s="4">
        <f>'[3]Qc, Winter, S2'!E5*Main!$B$3*Main!$B$5</f>
        <v>0.16111090438662487</v>
      </c>
      <c r="F5" s="4">
        <f>'[3]Qc, Winter, S2'!F5*Main!$B$3*Main!$B$5</f>
        <v>0.16111090438662487</v>
      </c>
      <c r="G5" s="4">
        <f>'[3]Qc, Winter, S2'!G5*Main!$B$3*Main!$B$5</f>
        <v>0.16111090438662487</v>
      </c>
      <c r="H5" s="4">
        <f>'[3]Qc, Winter, S2'!H5*Main!$B$3*Main!$B$5</f>
        <v>0.16265292925814581</v>
      </c>
      <c r="I5" s="4">
        <f>'[3]Qc, Winter, S2'!I5*Main!$B$3*Main!$B$5</f>
        <v>0.16796431143931359</v>
      </c>
      <c r="J5" s="4">
        <f>'[3]Qc, Winter, S2'!J5*Main!$B$3*Main!$B$5</f>
        <v>0.16868775608479852</v>
      </c>
      <c r="K5" s="4">
        <f>'[3]Qc, Winter, S2'!K5*Main!$B$3*Main!$B$5</f>
        <v>0.17527475589639124</v>
      </c>
      <c r="L5" s="4">
        <f>'[3]Qc, Winter, S2'!L5*Main!$B$3*Main!$B$5</f>
        <v>0.19218958596283481</v>
      </c>
      <c r="M5" s="4">
        <f>'[3]Qc, Winter, S2'!M5*Main!$B$3*Main!$B$5</f>
        <v>0.1908189155985183</v>
      </c>
      <c r="N5" s="4">
        <f>'[3]Qc, Winter, S2'!N5*Main!$B$3*Main!$B$5</f>
        <v>0.19869092232860186</v>
      </c>
      <c r="O5" s="4">
        <f>'[3]Qc, Winter, S2'!O5*Main!$B$3*Main!$B$5</f>
        <v>0.19048576156549429</v>
      </c>
      <c r="P5" s="4">
        <f>'[3]Qc, Winter, S2'!P5*Main!$B$3*Main!$B$5</f>
        <v>0.17842544196914847</v>
      </c>
      <c r="Q5" s="4">
        <f>'[3]Qc, Winter, S2'!Q5*Main!$B$3*Main!$B$5</f>
        <v>0.17614094533603242</v>
      </c>
      <c r="R5" s="4">
        <f>'[3]Qc, Winter, S2'!R5*Main!$B$3*Main!$B$5</f>
        <v>0.17481782895421488</v>
      </c>
      <c r="S5" s="4">
        <f>'[3]Qc, Winter, S2'!S5*Main!$B$3*Main!$B$5</f>
        <v>0.17470361102644738</v>
      </c>
      <c r="T5" s="4">
        <f>'[3]Qc, Winter, S2'!T5*Main!$B$3*Main!$B$5</f>
        <v>0.1788537868138298</v>
      </c>
      <c r="U5" s="4">
        <f>'[3]Qc, Winter, S2'!U5*Main!$B$3*Main!$B$5</f>
        <v>0.1754556101538742</v>
      </c>
      <c r="V5" s="4">
        <f>'[3]Qc, Winter, S2'!V5*Main!$B$3*Main!$B$5</f>
        <v>0.17801615185613048</v>
      </c>
      <c r="W5" s="4">
        <f>'[3]Qc, Winter, S2'!W5*Main!$B$3*Main!$B$5</f>
        <v>0.17759730676172766</v>
      </c>
      <c r="X5" s="4">
        <f>'[3]Qc, Winter, S2'!X5*Main!$B$3*Main!$B$5</f>
        <v>0.18067188437004411</v>
      </c>
      <c r="Y5" s="4">
        <f>'[3]Qc, Winter, S2'!Y5*Main!$B$3*Main!$B$5</f>
        <v>0.18167134646911615</v>
      </c>
    </row>
    <row r="6" spans="1:25" x14ac:dyDescent="0.25">
      <c r="A6">
        <v>28</v>
      </c>
      <c r="B6" s="4">
        <f>'[3]Qc, Winter, S2'!B6*Main!$B$3*Main!$B$5</f>
        <v>0.16111090438662487</v>
      </c>
      <c r="C6" s="4">
        <f>'[3]Qc, Winter, S2'!C6*Main!$B$3*Main!$B$5</f>
        <v>0.16111090438662487</v>
      </c>
      <c r="D6" s="4">
        <f>'[3]Qc, Winter, S2'!D6*Main!$B$3*Main!$B$5</f>
        <v>0.16111090438662487</v>
      </c>
      <c r="E6" s="4">
        <f>'[3]Qc, Winter, S2'!E6*Main!$B$3*Main!$B$5</f>
        <v>0.16111090438662487</v>
      </c>
      <c r="F6" s="4">
        <f>'[3]Qc, Winter, S2'!F6*Main!$B$3*Main!$B$5</f>
        <v>0.16111090438662487</v>
      </c>
      <c r="G6" s="4">
        <f>'[3]Qc, Winter, S2'!G6*Main!$B$3*Main!$B$5</f>
        <v>0.16111090438662487</v>
      </c>
      <c r="H6" s="4">
        <f>'[3]Qc, Winter, S2'!H6*Main!$B$3*Main!$B$5</f>
        <v>0.16265292925814581</v>
      </c>
      <c r="I6" s="4">
        <f>'[3]Qc, Winter, S2'!I6*Main!$B$3*Main!$B$5</f>
        <v>0.16796431143931359</v>
      </c>
      <c r="J6" s="4">
        <f>'[3]Qc, Winter, S2'!J6*Main!$B$3*Main!$B$5</f>
        <v>0.16868775608479852</v>
      </c>
      <c r="K6" s="4">
        <f>'[3]Qc, Winter, S2'!K6*Main!$B$3*Main!$B$5</f>
        <v>0.17527475589639124</v>
      </c>
      <c r="L6" s="4">
        <f>'[3]Qc, Winter, S2'!L6*Main!$B$3*Main!$B$5</f>
        <v>0.19218958596283481</v>
      </c>
      <c r="M6" s="4">
        <f>'[3]Qc, Winter, S2'!M6*Main!$B$3*Main!$B$5</f>
        <v>0.1908189155985183</v>
      </c>
      <c r="N6" s="4">
        <f>'[3]Qc, Winter, S2'!N6*Main!$B$3*Main!$B$5</f>
        <v>0.19869092232860186</v>
      </c>
      <c r="O6" s="4">
        <f>'[3]Qc, Winter, S2'!O6*Main!$B$3*Main!$B$5</f>
        <v>0.19048576156549429</v>
      </c>
      <c r="P6" s="4">
        <f>'[3]Qc, Winter, S2'!P6*Main!$B$3*Main!$B$5</f>
        <v>0.17842544196914847</v>
      </c>
      <c r="Q6" s="4">
        <f>'[3]Qc, Winter, S2'!Q6*Main!$B$3*Main!$B$5</f>
        <v>0.17614094533603242</v>
      </c>
      <c r="R6" s="4">
        <f>'[3]Qc, Winter, S2'!R6*Main!$B$3*Main!$B$5</f>
        <v>0.17481782895421488</v>
      </c>
      <c r="S6" s="4">
        <f>'[3]Qc, Winter, S2'!S6*Main!$B$3*Main!$B$5</f>
        <v>0.17470361102644738</v>
      </c>
      <c r="T6" s="4">
        <f>'[3]Qc, Winter, S2'!T6*Main!$B$3*Main!$B$5</f>
        <v>0.1788537868138298</v>
      </c>
      <c r="U6" s="4">
        <f>'[3]Qc, Winter, S2'!U6*Main!$B$3*Main!$B$5</f>
        <v>0.1754556101538742</v>
      </c>
      <c r="V6" s="4">
        <f>'[3]Qc, Winter, S2'!V6*Main!$B$3*Main!$B$5</f>
        <v>0.17801615185613048</v>
      </c>
      <c r="W6" s="4">
        <f>'[3]Qc, Winter, S2'!W6*Main!$B$3*Main!$B$5</f>
        <v>0.17759730676172766</v>
      </c>
      <c r="X6" s="4">
        <f>'[3]Qc, Winter, S2'!X6*Main!$B$3*Main!$B$5</f>
        <v>0.18067188437004411</v>
      </c>
      <c r="Y6" s="4">
        <f>'[3]Qc, Winter, S2'!Y6*Main!$B$3*Main!$B$5</f>
        <v>0.18167134646911615</v>
      </c>
    </row>
    <row r="7" spans="1:25" x14ac:dyDescent="0.25">
      <c r="A7">
        <v>17</v>
      </c>
      <c r="B7" s="4">
        <f>'[3]Qc, Winter, S2'!B7*Main!$B$3*Main!$B$5</f>
        <v>5.3237403345047412</v>
      </c>
      <c r="C7" s="4">
        <f>'[3]Qc, Winter, S2'!C7*Main!$B$3*Main!$B$5</f>
        <v>5.072268854859697</v>
      </c>
      <c r="D7" s="4">
        <f>'[3]Qc, Winter, S2'!D7*Main!$B$3*Main!$B$5</f>
        <v>4.9849743516192291</v>
      </c>
      <c r="E7" s="4">
        <f>'[3]Qc, Winter, S2'!E7*Main!$B$3*Main!$B$5</f>
        <v>4.769226130585559</v>
      </c>
      <c r="F7" s="4">
        <f>'[3]Qc, Winter, S2'!F7*Main!$B$3*Main!$B$5</f>
        <v>4.7350759643429834</v>
      </c>
      <c r="G7" s="4">
        <f>'[3]Qc, Winter, S2'!G7*Main!$B$3*Main!$B$5</f>
        <v>4.9706474578837527</v>
      </c>
      <c r="H7" s="4">
        <f>'[3]Qc, Winter, S2'!H7*Main!$B$3*Main!$B$5</f>
        <v>5.1715014512583348</v>
      </c>
      <c r="I7" s="4">
        <f>'[3]Qc, Winter, S2'!I7*Main!$B$3*Main!$B$5</f>
        <v>5.2850274989576018</v>
      </c>
      <c r="J7" s="4">
        <f>'[3]Qc, Winter, S2'!J7*Main!$B$3*Main!$B$5</f>
        <v>5.6978017834680079</v>
      </c>
      <c r="K7" s="4">
        <f>'[3]Qc, Winter, S2'!K7*Main!$B$3*Main!$B$5</f>
        <v>6.0531311608907634</v>
      </c>
      <c r="L7" s="4">
        <f>'[3]Qc, Winter, S2'!L7*Main!$B$3*Main!$B$5</f>
        <v>6.303750258872733</v>
      </c>
      <c r="M7" s="4">
        <f>'[3]Qc, Winter, S2'!M7*Main!$B$3*Main!$B$5</f>
        <v>6.2195493327411384</v>
      </c>
      <c r="N7" s="4">
        <f>'[3]Qc, Winter, S2'!N7*Main!$B$3*Main!$B$5</f>
        <v>6.3038397056493389</v>
      </c>
      <c r="O7" s="4">
        <f>'[3]Qc, Winter, S2'!O7*Main!$B$3*Main!$B$5</f>
        <v>6.203354302067166</v>
      </c>
      <c r="P7" s="4">
        <f>'[3]Qc, Winter, S2'!P7*Main!$B$3*Main!$B$5</f>
        <v>5.9225527300548855</v>
      </c>
      <c r="Q7" s="4">
        <f>'[3]Qc, Winter, S2'!Q7*Main!$B$3*Main!$B$5</f>
        <v>5.7163887352767926</v>
      </c>
      <c r="R7" s="4">
        <f>'[3]Qc, Winter, S2'!R7*Main!$B$3*Main!$B$5</f>
        <v>5.6520818050838741</v>
      </c>
      <c r="S7" s="4">
        <f>'[3]Qc, Winter, S2'!S7*Main!$B$3*Main!$B$5</f>
        <v>6.1313447589470966</v>
      </c>
      <c r="T7" s="4">
        <f>'[3]Qc, Winter, S2'!T7*Main!$B$3*Main!$B$5</f>
        <v>6.3682673986561156</v>
      </c>
      <c r="U7" s="4">
        <f>'[3]Qc, Winter, S2'!U7*Main!$B$3*Main!$B$5</f>
        <v>6.2712711649814796</v>
      </c>
      <c r="V7" s="4">
        <f>'[3]Qc, Winter, S2'!V7*Main!$B$3*Main!$B$5</f>
        <v>6.1588848387756592</v>
      </c>
      <c r="W7" s="4">
        <f>'[3]Qc, Winter, S2'!W7*Main!$B$3*Main!$B$5</f>
        <v>6.0566032091553543</v>
      </c>
      <c r="X7" s="4">
        <f>'[3]Qc, Winter, S2'!X7*Main!$B$3*Main!$B$5</f>
        <v>5.8590820264264574</v>
      </c>
      <c r="Y7" s="4">
        <f>'[3]Qc, Winter, S2'!Y7*Main!$B$3*Main!$B$5</f>
        <v>5.4889944003282514</v>
      </c>
    </row>
    <row r="8" spans="1:25" x14ac:dyDescent="0.25">
      <c r="A8">
        <v>19</v>
      </c>
      <c r="B8" s="4">
        <f>'[3]Qc, Winter, S2'!B8*Main!$B$3*Main!$B$5</f>
        <v>0.30940059784136753</v>
      </c>
      <c r="C8" s="4">
        <f>'[3]Qc, Winter, S2'!C8*Main!$B$3*Main!$B$5</f>
        <v>0.29292388852541523</v>
      </c>
      <c r="D8" s="4">
        <f>'[3]Qc, Winter, S2'!D8*Main!$B$3*Main!$B$5</f>
        <v>0.28726899647879767</v>
      </c>
      <c r="E8" s="4">
        <f>'[3]Qc, Winter, S2'!E8*Main!$B$3*Main!$B$5</f>
        <v>0.28421082250904361</v>
      </c>
      <c r="F8" s="4">
        <f>'[3]Qc, Winter, S2'!F8*Main!$B$3*Main!$B$5</f>
        <v>0.28434426086179326</v>
      </c>
      <c r="G8" s="4">
        <f>'[3]Qc, Winter, S2'!G8*Main!$B$3*Main!$B$5</f>
        <v>0.31164659839341302</v>
      </c>
      <c r="H8" s="4">
        <f>'[3]Qc, Winter, S2'!H8*Main!$B$3*Main!$B$5</f>
        <v>0.31803744493108582</v>
      </c>
      <c r="I8" s="4">
        <f>'[3]Qc, Winter, S2'!I8*Main!$B$3*Main!$B$5</f>
        <v>0.31208510576164816</v>
      </c>
      <c r="J8" s="4">
        <f>'[3]Qc, Winter, S2'!J8*Main!$B$3*Main!$B$5</f>
        <v>0.31942926880910399</v>
      </c>
      <c r="K8" s="4">
        <f>'[3]Qc, Winter, S2'!K8*Main!$B$3*Main!$B$5</f>
        <v>0.33693170261515998</v>
      </c>
      <c r="L8" s="4">
        <f>'[3]Qc, Winter, S2'!L8*Main!$B$3*Main!$B$5</f>
        <v>0.35834645944944432</v>
      </c>
      <c r="M8" s="4">
        <f>'[3]Qc, Winter, S2'!M8*Main!$B$3*Main!$B$5</f>
        <v>0.34249129338790774</v>
      </c>
      <c r="N8" s="4">
        <f>'[3]Qc, Winter, S2'!N8*Main!$B$3*Main!$B$5</f>
        <v>0.34693364172746138</v>
      </c>
      <c r="O8" s="4">
        <f>'[3]Qc, Winter, S2'!O8*Main!$B$3*Main!$B$5</f>
        <v>0.34782214453403593</v>
      </c>
      <c r="P8" s="4">
        <f>'[3]Qc, Winter, S2'!P8*Main!$B$3*Main!$B$5</f>
        <v>0.34972107281427722</v>
      </c>
      <c r="Q8" s="4">
        <f>'[3]Qc, Winter, S2'!Q8*Main!$B$3*Main!$B$5</f>
        <v>0.34810807597119858</v>
      </c>
      <c r="R8" s="4">
        <f>'[3]Qc, Winter, S2'!R8*Main!$B$3*Main!$B$5</f>
        <v>0.34241507446125435</v>
      </c>
      <c r="S8" s="4">
        <f>'[3]Qc, Winter, S2'!S8*Main!$B$3*Main!$B$5</f>
        <v>0.36946185766416023</v>
      </c>
      <c r="T8" s="4">
        <f>'[3]Qc, Winter, S2'!T8*Main!$B$3*Main!$B$5</f>
        <v>0.36489747619530172</v>
      </c>
      <c r="U8" s="4">
        <f>'[3]Qc, Winter, S2'!U8*Main!$B$3*Main!$B$5</f>
        <v>0.37549809288402292</v>
      </c>
      <c r="V8" s="4">
        <f>'[3]Qc, Winter, S2'!V8*Main!$B$3*Main!$B$5</f>
        <v>0.36666680468467916</v>
      </c>
      <c r="W8" s="4">
        <f>'[3]Qc, Winter, S2'!W8*Main!$B$3*Main!$B$5</f>
        <v>0.35575349708780718</v>
      </c>
      <c r="X8" s="4">
        <f>'[3]Qc, Winter, S2'!X8*Main!$B$3*Main!$B$5</f>
        <v>0.3574351461959801</v>
      </c>
      <c r="Y8" s="4">
        <f>'[3]Qc, Winter, S2'!Y8*Main!$B$3*Main!$B$5</f>
        <v>0.3284130500928607</v>
      </c>
    </row>
    <row r="9" spans="1:25" x14ac:dyDescent="0.25">
      <c r="A9">
        <v>20</v>
      </c>
      <c r="B9" s="4">
        <f>'[3]Qc, Winter, S2'!B9*Main!$B$3*Main!$B$5</f>
        <v>0.30940059784136753</v>
      </c>
      <c r="C9" s="4">
        <f>'[3]Qc, Winter, S2'!C9*Main!$B$3*Main!$B$5</f>
        <v>0.29292388852541523</v>
      </c>
      <c r="D9" s="4">
        <f>'[3]Qc, Winter, S2'!D9*Main!$B$3*Main!$B$5</f>
        <v>0.28726899647879767</v>
      </c>
      <c r="E9" s="4">
        <f>'[3]Qc, Winter, S2'!E9*Main!$B$3*Main!$B$5</f>
        <v>0.28421082250904361</v>
      </c>
      <c r="F9" s="4">
        <f>'[3]Qc, Winter, S2'!F9*Main!$B$3*Main!$B$5</f>
        <v>0.28434426086179326</v>
      </c>
      <c r="G9" s="4">
        <f>'[3]Qc, Winter, S2'!G9*Main!$B$3*Main!$B$5</f>
        <v>0.31164659839341302</v>
      </c>
      <c r="H9" s="4">
        <f>'[3]Qc, Winter, S2'!H9*Main!$B$3*Main!$B$5</f>
        <v>0.31803744493108582</v>
      </c>
      <c r="I9" s="4">
        <f>'[3]Qc, Winter, S2'!I9*Main!$B$3*Main!$B$5</f>
        <v>0.31208510576164816</v>
      </c>
      <c r="J9" s="4">
        <f>'[3]Qc, Winter, S2'!J9*Main!$B$3*Main!$B$5</f>
        <v>0.31942926880910399</v>
      </c>
      <c r="K9" s="4">
        <f>'[3]Qc, Winter, S2'!K9*Main!$B$3*Main!$B$5</f>
        <v>0.33693170261515998</v>
      </c>
      <c r="L9" s="4">
        <f>'[3]Qc, Winter, S2'!L9*Main!$B$3*Main!$B$5</f>
        <v>0.35834645944944432</v>
      </c>
      <c r="M9" s="4">
        <f>'[3]Qc, Winter, S2'!M9*Main!$B$3*Main!$B$5</f>
        <v>0.34249129338790774</v>
      </c>
      <c r="N9" s="4">
        <f>'[3]Qc, Winter, S2'!N9*Main!$B$3*Main!$B$5</f>
        <v>0.34693364172746138</v>
      </c>
      <c r="O9" s="4">
        <f>'[3]Qc, Winter, S2'!O9*Main!$B$3*Main!$B$5</f>
        <v>0.34782214453403593</v>
      </c>
      <c r="P9" s="4">
        <f>'[3]Qc, Winter, S2'!P9*Main!$B$3*Main!$B$5</f>
        <v>0.34972107281427722</v>
      </c>
      <c r="Q9" s="4">
        <f>'[3]Qc, Winter, S2'!Q9*Main!$B$3*Main!$B$5</f>
        <v>0.34810807597119858</v>
      </c>
      <c r="R9" s="4">
        <f>'[3]Qc, Winter, S2'!R9*Main!$B$3*Main!$B$5</f>
        <v>0.34241507446125435</v>
      </c>
      <c r="S9" s="4">
        <f>'[3]Qc, Winter, S2'!S9*Main!$B$3*Main!$B$5</f>
        <v>0.36946185766416023</v>
      </c>
      <c r="T9" s="4">
        <f>'[3]Qc, Winter, S2'!T9*Main!$B$3*Main!$B$5</f>
        <v>0.36489747619530172</v>
      </c>
      <c r="U9" s="4">
        <f>'[3]Qc, Winter, S2'!U9*Main!$B$3*Main!$B$5</f>
        <v>0.37549809288402292</v>
      </c>
      <c r="V9" s="4">
        <f>'[3]Qc, Winter, S2'!V9*Main!$B$3*Main!$B$5</f>
        <v>0.36666680468467916</v>
      </c>
      <c r="W9" s="4">
        <f>'[3]Qc, Winter, S2'!W9*Main!$B$3*Main!$B$5</f>
        <v>0.35575349708780718</v>
      </c>
      <c r="X9" s="4">
        <f>'[3]Qc, Winter, S2'!X9*Main!$B$3*Main!$B$5</f>
        <v>0.3574351461959801</v>
      </c>
      <c r="Y9" s="4">
        <f>'[3]Qc, Winter, S2'!Y9*Main!$B$3*Main!$B$5</f>
        <v>0.3284130500928607</v>
      </c>
    </row>
    <row r="10" spans="1:25" x14ac:dyDescent="0.25">
      <c r="A10">
        <v>21</v>
      </c>
      <c r="B10" s="4">
        <f>'[3]Qc, Winter, S2'!B10*Main!$B$3*Main!$B$5</f>
        <v>0.30940059784136753</v>
      </c>
      <c r="C10" s="4">
        <f>'[3]Qc, Winter, S2'!C10*Main!$B$3*Main!$B$5</f>
        <v>0.29292388852541523</v>
      </c>
      <c r="D10" s="4">
        <f>'[3]Qc, Winter, S2'!D10*Main!$B$3*Main!$B$5</f>
        <v>0.28726899647879767</v>
      </c>
      <c r="E10" s="4">
        <f>'[3]Qc, Winter, S2'!E10*Main!$B$3*Main!$B$5</f>
        <v>0.28421082250904361</v>
      </c>
      <c r="F10" s="4">
        <f>'[3]Qc, Winter, S2'!F10*Main!$B$3*Main!$B$5</f>
        <v>0.28434426086179326</v>
      </c>
      <c r="G10" s="4">
        <f>'[3]Qc, Winter, S2'!G10*Main!$B$3*Main!$B$5</f>
        <v>0.31164659839341302</v>
      </c>
      <c r="H10" s="4">
        <f>'[3]Qc, Winter, S2'!H10*Main!$B$3*Main!$B$5</f>
        <v>0.31803744493108582</v>
      </c>
      <c r="I10" s="4">
        <f>'[3]Qc, Winter, S2'!I10*Main!$B$3*Main!$B$5</f>
        <v>0.31208510576164816</v>
      </c>
      <c r="J10" s="4">
        <f>'[3]Qc, Winter, S2'!J10*Main!$B$3*Main!$B$5</f>
        <v>0.31942926880910399</v>
      </c>
      <c r="K10" s="4">
        <f>'[3]Qc, Winter, S2'!K10*Main!$B$3*Main!$B$5</f>
        <v>0.33693170261515998</v>
      </c>
      <c r="L10" s="4">
        <f>'[3]Qc, Winter, S2'!L10*Main!$B$3*Main!$B$5</f>
        <v>0.35834645944944432</v>
      </c>
      <c r="M10" s="4">
        <f>'[3]Qc, Winter, S2'!M10*Main!$B$3*Main!$B$5</f>
        <v>0.34249129338790774</v>
      </c>
      <c r="N10" s="4">
        <f>'[3]Qc, Winter, S2'!N10*Main!$B$3*Main!$B$5</f>
        <v>0.34693364172746138</v>
      </c>
      <c r="O10" s="4">
        <f>'[3]Qc, Winter, S2'!O10*Main!$B$3*Main!$B$5</f>
        <v>0.34782214453403593</v>
      </c>
      <c r="P10" s="4">
        <f>'[3]Qc, Winter, S2'!P10*Main!$B$3*Main!$B$5</f>
        <v>0.34972107281427722</v>
      </c>
      <c r="Q10" s="4">
        <f>'[3]Qc, Winter, S2'!Q10*Main!$B$3*Main!$B$5</f>
        <v>0.34810807597119858</v>
      </c>
      <c r="R10" s="4">
        <f>'[3]Qc, Winter, S2'!R10*Main!$B$3*Main!$B$5</f>
        <v>0.34241507446125435</v>
      </c>
      <c r="S10" s="4">
        <f>'[3]Qc, Winter, S2'!S10*Main!$B$3*Main!$B$5</f>
        <v>0.36946185766416023</v>
      </c>
      <c r="T10" s="4">
        <f>'[3]Qc, Winter, S2'!T10*Main!$B$3*Main!$B$5</f>
        <v>0.36489747619530172</v>
      </c>
      <c r="U10" s="4">
        <f>'[3]Qc, Winter, S2'!U10*Main!$B$3*Main!$B$5</f>
        <v>0.37549809288402292</v>
      </c>
      <c r="V10" s="4">
        <f>'[3]Qc, Winter, S2'!V10*Main!$B$3*Main!$B$5</f>
        <v>0.36666680468467916</v>
      </c>
      <c r="W10" s="4">
        <f>'[3]Qc, Winter, S2'!W10*Main!$B$3*Main!$B$5</f>
        <v>0.35575349708780718</v>
      </c>
      <c r="X10" s="4">
        <f>'[3]Qc, Winter, S2'!X10*Main!$B$3*Main!$B$5</f>
        <v>0.3574351461959801</v>
      </c>
      <c r="Y10" s="4">
        <f>'[3]Qc, Winter, S2'!Y10*Main!$B$3*Main!$B$5</f>
        <v>0.3284130500928607</v>
      </c>
    </row>
    <row r="11" spans="1:25" x14ac:dyDescent="0.25">
      <c r="A11">
        <v>22</v>
      </c>
      <c r="B11" s="4">
        <f>'[3]Qc, Winter, S2'!B11*Main!$B$3*Main!$B$5</f>
        <v>0.30940059784136753</v>
      </c>
      <c r="C11" s="4">
        <f>'[3]Qc, Winter, S2'!C11*Main!$B$3*Main!$B$5</f>
        <v>0.29292388852541523</v>
      </c>
      <c r="D11" s="4">
        <f>'[3]Qc, Winter, S2'!D11*Main!$B$3*Main!$B$5</f>
        <v>0.28726899647879767</v>
      </c>
      <c r="E11" s="4">
        <f>'[3]Qc, Winter, S2'!E11*Main!$B$3*Main!$B$5</f>
        <v>0.28421082250904361</v>
      </c>
      <c r="F11" s="4">
        <f>'[3]Qc, Winter, S2'!F11*Main!$B$3*Main!$B$5</f>
        <v>0.28434426086179326</v>
      </c>
      <c r="G11" s="4">
        <f>'[3]Qc, Winter, S2'!G11*Main!$B$3*Main!$B$5</f>
        <v>0.31164659839341302</v>
      </c>
      <c r="H11" s="4">
        <f>'[3]Qc, Winter, S2'!H11*Main!$B$3*Main!$B$5</f>
        <v>0.31803744493108582</v>
      </c>
      <c r="I11" s="4">
        <f>'[3]Qc, Winter, S2'!I11*Main!$B$3*Main!$B$5</f>
        <v>0.31208510576164816</v>
      </c>
      <c r="J11" s="4">
        <f>'[3]Qc, Winter, S2'!J11*Main!$B$3*Main!$B$5</f>
        <v>0.31942926880910399</v>
      </c>
      <c r="K11" s="4">
        <f>'[3]Qc, Winter, S2'!K11*Main!$B$3*Main!$B$5</f>
        <v>0.33693170261515998</v>
      </c>
      <c r="L11" s="4">
        <f>'[3]Qc, Winter, S2'!L11*Main!$B$3*Main!$B$5</f>
        <v>0.35834645944944432</v>
      </c>
      <c r="M11" s="4">
        <f>'[3]Qc, Winter, S2'!M11*Main!$B$3*Main!$B$5</f>
        <v>0.34249129338790774</v>
      </c>
      <c r="N11" s="4">
        <f>'[3]Qc, Winter, S2'!N11*Main!$B$3*Main!$B$5</f>
        <v>0.34693364172746138</v>
      </c>
      <c r="O11" s="4">
        <f>'[3]Qc, Winter, S2'!O11*Main!$B$3*Main!$B$5</f>
        <v>0.34782214453403593</v>
      </c>
      <c r="P11" s="4">
        <f>'[3]Qc, Winter, S2'!P11*Main!$B$3*Main!$B$5</f>
        <v>0.34972107281427722</v>
      </c>
      <c r="Q11" s="4">
        <f>'[3]Qc, Winter, S2'!Q11*Main!$B$3*Main!$B$5</f>
        <v>0.34810807597119858</v>
      </c>
      <c r="R11" s="4">
        <f>'[3]Qc, Winter, S2'!R11*Main!$B$3*Main!$B$5</f>
        <v>0.34241507446125435</v>
      </c>
      <c r="S11" s="4">
        <f>'[3]Qc, Winter, S2'!S11*Main!$B$3*Main!$B$5</f>
        <v>0.36946185766416023</v>
      </c>
      <c r="T11" s="4">
        <f>'[3]Qc, Winter, S2'!T11*Main!$B$3*Main!$B$5</f>
        <v>0.36489747619530172</v>
      </c>
      <c r="U11" s="4">
        <f>'[3]Qc, Winter, S2'!U11*Main!$B$3*Main!$B$5</f>
        <v>0.37549809288402292</v>
      </c>
      <c r="V11" s="4">
        <f>'[3]Qc, Winter, S2'!V11*Main!$B$3*Main!$B$5</f>
        <v>0.36666680468467916</v>
      </c>
      <c r="W11" s="4">
        <f>'[3]Qc, Winter, S2'!W11*Main!$B$3*Main!$B$5</f>
        <v>0.35575349708780718</v>
      </c>
      <c r="X11" s="4">
        <f>'[3]Qc, Winter, S2'!X11*Main!$B$3*Main!$B$5</f>
        <v>0.3574351461959801</v>
      </c>
      <c r="Y11" s="4">
        <f>'[3]Qc, Winter, S2'!Y11*Main!$B$3*Main!$B$5</f>
        <v>0.3284130500928607</v>
      </c>
    </row>
    <row r="12" spans="1:25" x14ac:dyDescent="0.25">
      <c r="A12">
        <v>23</v>
      </c>
      <c r="B12" s="4">
        <f>'[3]Qc, Winter, S2'!B12*Main!$B$3*Main!$B$5</f>
        <v>0.30940059784136753</v>
      </c>
      <c r="C12" s="4">
        <f>'[3]Qc, Winter, S2'!C12*Main!$B$3*Main!$B$5</f>
        <v>0.29292388852541523</v>
      </c>
      <c r="D12" s="4">
        <f>'[3]Qc, Winter, S2'!D12*Main!$B$3*Main!$B$5</f>
        <v>0.28726899647879767</v>
      </c>
      <c r="E12" s="4">
        <f>'[3]Qc, Winter, S2'!E12*Main!$B$3*Main!$B$5</f>
        <v>0.28421082250904361</v>
      </c>
      <c r="F12" s="4">
        <f>'[3]Qc, Winter, S2'!F12*Main!$B$3*Main!$B$5</f>
        <v>0.28434426086179326</v>
      </c>
      <c r="G12" s="4">
        <f>'[3]Qc, Winter, S2'!G12*Main!$B$3*Main!$B$5</f>
        <v>0.31164659839341302</v>
      </c>
      <c r="H12" s="4">
        <f>'[3]Qc, Winter, S2'!H12*Main!$B$3*Main!$B$5</f>
        <v>0.31803744493108582</v>
      </c>
      <c r="I12" s="4">
        <f>'[3]Qc, Winter, S2'!I12*Main!$B$3*Main!$B$5</f>
        <v>0.31208510576164816</v>
      </c>
      <c r="J12" s="4">
        <f>'[3]Qc, Winter, S2'!J12*Main!$B$3*Main!$B$5</f>
        <v>0.31942926880910399</v>
      </c>
      <c r="K12" s="4">
        <f>'[3]Qc, Winter, S2'!K12*Main!$B$3*Main!$B$5</f>
        <v>0.33693170261515998</v>
      </c>
      <c r="L12" s="4">
        <f>'[3]Qc, Winter, S2'!L12*Main!$B$3*Main!$B$5</f>
        <v>0.35834645944944432</v>
      </c>
      <c r="M12" s="4">
        <f>'[3]Qc, Winter, S2'!M12*Main!$B$3*Main!$B$5</f>
        <v>0.34249129338790774</v>
      </c>
      <c r="N12" s="4">
        <f>'[3]Qc, Winter, S2'!N12*Main!$B$3*Main!$B$5</f>
        <v>0.34693364172746138</v>
      </c>
      <c r="O12" s="4">
        <f>'[3]Qc, Winter, S2'!O12*Main!$B$3*Main!$B$5</f>
        <v>0.34782214453403593</v>
      </c>
      <c r="P12" s="4">
        <f>'[3]Qc, Winter, S2'!P12*Main!$B$3*Main!$B$5</f>
        <v>0.34972107281427722</v>
      </c>
      <c r="Q12" s="4">
        <f>'[3]Qc, Winter, S2'!Q12*Main!$B$3*Main!$B$5</f>
        <v>0.34810807597119858</v>
      </c>
      <c r="R12" s="4">
        <f>'[3]Qc, Winter, S2'!R12*Main!$B$3*Main!$B$5</f>
        <v>0.34241507446125435</v>
      </c>
      <c r="S12" s="4">
        <f>'[3]Qc, Winter, S2'!S12*Main!$B$3*Main!$B$5</f>
        <v>0.36946185766416023</v>
      </c>
      <c r="T12" s="4">
        <f>'[3]Qc, Winter, S2'!T12*Main!$B$3*Main!$B$5</f>
        <v>0.36489747619530172</v>
      </c>
      <c r="U12" s="4">
        <f>'[3]Qc, Winter, S2'!U12*Main!$B$3*Main!$B$5</f>
        <v>0.37549809288402292</v>
      </c>
      <c r="V12" s="4">
        <f>'[3]Qc, Winter, S2'!V12*Main!$B$3*Main!$B$5</f>
        <v>0.36666680468467916</v>
      </c>
      <c r="W12" s="4">
        <f>'[3]Qc, Winter, S2'!W12*Main!$B$3*Main!$B$5</f>
        <v>0.35575349708780718</v>
      </c>
      <c r="X12" s="4">
        <f>'[3]Qc, Winter, S2'!X12*Main!$B$3*Main!$B$5</f>
        <v>0.3574351461959801</v>
      </c>
      <c r="Y12" s="4">
        <f>'[3]Qc, Winter, S2'!Y12*Main!$B$3*Main!$B$5</f>
        <v>0.3284130500928607</v>
      </c>
    </row>
    <row r="13" spans="1:25" x14ac:dyDescent="0.25">
      <c r="A13">
        <v>24</v>
      </c>
      <c r="B13" s="4">
        <f>'[3]Qc, Winter, S2'!B13*Main!$B$3*Main!$B$5</f>
        <v>0.30940059784136753</v>
      </c>
      <c r="C13" s="4">
        <f>'[3]Qc, Winter, S2'!C13*Main!$B$3*Main!$B$5</f>
        <v>0.29292388852541523</v>
      </c>
      <c r="D13" s="4">
        <f>'[3]Qc, Winter, S2'!D13*Main!$B$3*Main!$B$5</f>
        <v>0.28726899647879767</v>
      </c>
      <c r="E13" s="4">
        <f>'[3]Qc, Winter, S2'!E13*Main!$B$3*Main!$B$5</f>
        <v>0.28421082250904361</v>
      </c>
      <c r="F13" s="4">
        <f>'[3]Qc, Winter, S2'!F13*Main!$B$3*Main!$B$5</f>
        <v>0.28434426086179326</v>
      </c>
      <c r="G13" s="4">
        <f>'[3]Qc, Winter, S2'!G13*Main!$B$3*Main!$B$5</f>
        <v>0.31164659839341302</v>
      </c>
      <c r="H13" s="4">
        <f>'[3]Qc, Winter, S2'!H13*Main!$B$3*Main!$B$5</f>
        <v>0.31803744493108582</v>
      </c>
      <c r="I13" s="4">
        <f>'[3]Qc, Winter, S2'!I13*Main!$B$3*Main!$B$5</f>
        <v>0.31208510576164816</v>
      </c>
      <c r="J13" s="4">
        <f>'[3]Qc, Winter, S2'!J13*Main!$B$3*Main!$B$5</f>
        <v>0.31942926880910399</v>
      </c>
      <c r="K13" s="4">
        <f>'[3]Qc, Winter, S2'!K13*Main!$B$3*Main!$B$5</f>
        <v>0.33693170261515998</v>
      </c>
      <c r="L13" s="4">
        <f>'[3]Qc, Winter, S2'!L13*Main!$B$3*Main!$B$5</f>
        <v>0.35834645944944432</v>
      </c>
      <c r="M13" s="4">
        <f>'[3]Qc, Winter, S2'!M13*Main!$B$3*Main!$B$5</f>
        <v>0.34249129338790774</v>
      </c>
      <c r="N13" s="4">
        <f>'[3]Qc, Winter, S2'!N13*Main!$B$3*Main!$B$5</f>
        <v>0.34693364172746138</v>
      </c>
      <c r="O13" s="4">
        <f>'[3]Qc, Winter, S2'!O13*Main!$B$3*Main!$B$5</f>
        <v>0.34782214453403593</v>
      </c>
      <c r="P13" s="4">
        <f>'[3]Qc, Winter, S2'!P13*Main!$B$3*Main!$B$5</f>
        <v>0.34972107281427722</v>
      </c>
      <c r="Q13" s="4">
        <f>'[3]Qc, Winter, S2'!Q13*Main!$B$3*Main!$B$5</f>
        <v>0.34810807597119858</v>
      </c>
      <c r="R13" s="4">
        <f>'[3]Qc, Winter, S2'!R13*Main!$B$3*Main!$B$5</f>
        <v>0.34241507446125435</v>
      </c>
      <c r="S13" s="4">
        <f>'[3]Qc, Winter, S2'!S13*Main!$B$3*Main!$B$5</f>
        <v>0.36946185766416023</v>
      </c>
      <c r="T13" s="4">
        <f>'[3]Qc, Winter, S2'!T13*Main!$B$3*Main!$B$5</f>
        <v>0.36489747619530172</v>
      </c>
      <c r="U13" s="4">
        <f>'[3]Qc, Winter, S2'!U13*Main!$B$3*Main!$B$5</f>
        <v>0.37549809288402292</v>
      </c>
      <c r="V13" s="4">
        <f>'[3]Qc, Winter, S2'!V13*Main!$B$3*Main!$B$5</f>
        <v>0.36666680468467916</v>
      </c>
      <c r="W13" s="4">
        <f>'[3]Qc, Winter, S2'!W13*Main!$B$3*Main!$B$5</f>
        <v>0.35575349708780718</v>
      </c>
      <c r="X13" s="4">
        <f>'[3]Qc, Winter, S2'!X13*Main!$B$3*Main!$B$5</f>
        <v>0.3574351461959801</v>
      </c>
      <c r="Y13" s="4">
        <f>'[3]Qc, Winter, S2'!Y13*Main!$B$3*Main!$B$5</f>
        <v>0.3284130500928607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441-EAA8-404C-9A16-51A0B32A1FCC}">
  <dimension ref="A1:Y13"/>
  <sheetViews>
    <sheetView topLeftCell="D1" workbookViewId="0">
      <selection activeCell="H7" sqref="A1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'[3]Qc, Winter, S3'!B2*Main!$B$3*Main!$B$5</f>
        <v>4.6951344023746433</v>
      </c>
      <c r="C2" s="4">
        <f>'[3]Qc, Winter, S3'!C2*Main!$B$3*Main!$B$5</f>
        <v>4.4149483534261948</v>
      </c>
      <c r="D2" s="4">
        <f>'[3]Qc, Winter, S3'!D2*Main!$B$3*Main!$B$5</f>
        <v>4.3163278281472488</v>
      </c>
      <c r="E2" s="4">
        <f>'[3]Qc, Winter, S3'!E2*Main!$B$3*Main!$B$5</f>
        <v>4.299260145994201</v>
      </c>
      <c r="F2" s="4">
        <f>'[3]Qc, Winter, S3'!F2*Main!$B$3*Main!$B$5</f>
        <v>4.3063326548454652</v>
      </c>
      <c r="G2" s="4">
        <f>'[3]Qc, Winter, S3'!G2*Main!$B$3*Main!$B$5</f>
        <v>4.4413257080055493</v>
      </c>
      <c r="H2" s="4">
        <f>'[3]Qc, Winter, S3'!H2*Main!$B$3*Main!$B$5</f>
        <v>4.6543257120378545</v>
      </c>
      <c r="I2" s="4">
        <f>'[3]Qc, Winter, S3'!I2*Main!$B$3*Main!$B$5</f>
        <v>4.7533996846992839</v>
      </c>
      <c r="J2" s="4">
        <f>'[3]Qc, Winter, S3'!J2*Main!$B$3*Main!$B$5</f>
        <v>5.1703729692950144</v>
      </c>
      <c r="K2" s="4">
        <f>'[3]Qc, Winter, S3'!K2*Main!$B$3*Main!$B$5</f>
        <v>5.4900111221480339</v>
      </c>
      <c r="L2" s="4">
        <f>'[3]Qc, Winter, S3'!L2*Main!$B$3*Main!$B$5</f>
        <v>5.6022061554172859</v>
      </c>
      <c r="M2" s="4">
        <f>'[3]Qc, Winter, S3'!M2*Main!$B$3*Main!$B$5</f>
        <v>5.833829563788516</v>
      </c>
      <c r="N2" s="4">
        <f>'[3]Qc, Winter, S3'!N2*Main!$B$3*Main!$B$5</f>
        <v>5.8993161199491597</v>
      </c>
      <c r="O2" s="4">
        <f>'[3]Qc, Winter, S3'!O2*Main!$B$3*Main!$B$5</f>
        <v>5.8537533845245795</v>
      </c>
      <c r="P2" s="4">
        <f>'[3]Qc, Winter, S3'!P2*Main!$B$3*Main!$B$5</f>
        <v>5.7291589955131403</v>
      </c>
      <c r="Q2" s="4">
        <f>'[3]Qc, Winter, S3'!Q2*Main!$B$3*Main!$B$5</f>
        <v>5.6545836085046126</v>
      </c>
      <c r="R2" s="4">
        <f>'[3]Qc, Winter, S3'!R2*Main!$B$3*Main!$B$5</f>
        <v>5.7120143211979508</v>
      </c>
      <c r="S2" s="4">
        <f>'[3]Qc, Winter, S3'!S2*Main!$B$3*Main!$B$5</f>
        <v>6.0910097581932385</v>
      </c>
      <c r="T2" s="4">
        <f>'[3]Qc, Winter, S3'!T2*Main!$B$3*Main!$B$5</f>
        <v>6.2559202036890866</v>
      </c>
      <c r="U2" s="4">
        <f>'[3]Qc, Winter, S3'!U2*Main!$B$3*Main!$B$5</f>
        <v>6.2541697366225018</v>
      </c>
      <c r="V2" s="4">
        <f>'[3]Qc, Winter, S3'!V2*Main!$B$3*Main!$B$5</f>
        <v>6.1938514588466766</v>
      </c>
      <c r="W2" s="4">
        <f>'[3]Qc, Winter, S3'!W2*Main!$B$3*Main!$B$5</f>
        <v>5.7409101589921354</v>
      </c>
      <c r="X2" s="4">
        <f>'[3]Qc, Winter, S3'!X2*Main!$B$3*Main!$B$5</f>
        <v>5.2863052153700645</v>
      </c>
      <c r="Y2" s="4">
        <f>'[3]Qc, Winter, S3'!Y2*Main!$B$3*Main!$B$5</f>
        <v>4.9145521781089299</v>
      </c>
    </row>
    <row r="3" spans="1:25" x14ac:dyDescent="0.25">
      <c r="A3">
        <v>4</v>
      </c>
      <c r="B3" s="4">
        <f>'[3]Qc, Winter, S3'!B3*Main!$B$3*Main!$B$5</f>
        <v>0.81005105198792948</v>
      </c>
      <c r="C3" s="4">
        <f>'[3]Qc, Winter, S3'!C3*Main!$B$3*Main!$B$5</f>
        <v>0.7419035715893828</v>
      </c>
      <c r="D3" s="4">
        <f>'[3]Qc, Winter, S3'!D3*Main!$B$3*Main!$B$5</f>
        <v>0.71991836027398304</v>
      </c>
      <c r="E3" s="4">
        <f>'[3]Qc, Winter, S3'!E3*Main!$B$3*Main!$B$5</f>
        <v>0.71230497319901143</v>
      </c>
      <c r="F3" s="4">
        <f>'[3]Qc, Winter, S3'!F3*Main!$B$3*Main!$B$5</f>
        <v>0.71600029321070269</v>
      </c>
      <c r="G3" s="4">
        <f>'[3]Qc, Winter, S3'!G3*Main!$B$3*Main!$B$5</f>
        <v>0.72186000981492471</v>
      </c>
      <c r="H3" s="4">
        <f>'[3]Qc, Winter, S3'!H3*Main!$B$3*Main!$B$5</f>
        <v>0.77105863658084861</v>
      </c>
      <c r="I3" s="4">
        <f>'[3]Qc, Winter, S3'!I3*Main!$B$3*Main!$B$5</f>
        <v>0.74646093870774499</v>
      </c>
      <c r="J3" s="4">
        <f>'[3]Qc, Winter, S3'!J3*Main!$B$3*Main!$B$5</f>
        <v>0.77114518372437446</v>
      </c>
      <c r="K3" s="4">
        <f>'[3]Qc, Winter, S3'!K3*Main!$B$3*Main!$B$5</f>
        <v>0.8416570249357046</v>
      </c>
      <c r="L3" s="4">
        <f>'[3]Qc, Winter, S3'!L3*Main!$B$3*Main!$B$5</f>
        <v>0.90016341865476834</v>
      </c>
      <c r="M3" s="4">
        <f>'[3]Qc, Winter, S3'!M3*Main!$B$3*Main!$B$5</f>
        <v>0.9232469281339114</v>
      </c>
      <c r="N3" s="4">
        <f>'[3]Qc, Winter, S3'!N3*Main!$B$3*Main!$B$5</f>
        <v>0.9215036134955874</v>
      </c>
      <c r="O3" s="4">
        <f>'[3]Qc, Winter, S3'!O3*Main!$B$3*Main!$B$5</f>
        <v>0.91640967617980684</v>
      </c>
      <c r="P3" s="4">
        <f>'[3]Qc, Winter, S3'!P3*Main!$B$3*Main!$B$5</f>
        <v>0.90212669117381483</v>
      </c>
      <c r="Q3" s="4">
        <f>'[3]Qc, Winter, S3'!Q3*Main!$B$3*Main!$B$5</f>
        <v>0.87374157541931385</v>
      </c>
      <c r="R3" s="4">
        <f>'[3]Qc, Winter, S3'!R3*Main!$B$3*Main!$B$5</f>
        <v>0.87001996540103788</v>
      </c>
      <c r="S3" s="4">
        <f>'[3]Qc, Winter, S3'!S3*Main!$B$3*Main!$B$5</f>
        <v>0.96282415810973809</v>
      </c>
      <c r="T3" s="4">
        <f>'[3]Qc, Winter, S3'!T3*Main!$B$3*Main!$B$5</f>
        <v>0.98605607357142999</v>
      </c>
      <c r="U3" s="4">
        <f>'[3]Qc, Winter, S3'!U3*Main!$B$3*Main!$B$5</f>
        <v>0.98833104283871454</v>
      </c>
      <c r="V3" s="4">
        <f>'[3]Qc, Winter, S3'!V3*Main!$B$3*Main!$B$5</f>
        <v>0.97837801087101561</v>
      </c>
      <c r="W3" s="4">
        <f>'[3]Qc, Winter, S3'!W3*Main!$B$3*Main!$B$5</f>
        <v>0.96129099783077354</v>
      </c>
      <c r="X3" s="4">
        <f>'[3]Qc, Winter, S3'!X3*Main!$B$3*Main!$B$5</f>
        <v>0.9169514381012146</v>
      </c>
      <c r="Y3" s="4">
        <f>'[3]Qc, Winter, S3'!Y3*Main!$B$3*Main!$B$5</f>
        <v>0.83062833955783333</v>
      </c>
    </row>
    <row r="4" spans="1:25" x14ac:dyDescent="0.25">
      <c r="A4">
        <v>25</v>
      </c>
      <c r="B4" s="4">
        <f>'[3]Qc, Winter, S3'!B4*Main!$B$3*Main!$B$5</f>
        <v>0.17970097675291391</v>
      </c>
      <c r="C4" s="4">
        <f>'[3]Qc, Winter, S3'!C4*Main!$B$3*Main!$B$5</f>
        <v>0.18249948167653693</v>
      </c>
      <c r="D4" s="4">
        <f>'[3]Qc, Winter, S3'!D4*Main!$B$3*Main!$B$5</f>
        <v>0.17064865366627538</v>
      </c>
      <c r="E4" s="4">
        <f>'[3]Qc, Winter, S3'!E4*Main!$B$3*Main!$B$5</f>
        <v>0.15974967854148064</v>
      </c>
      <c r="F4" s="4">
        <f>'[3]Qc, Winter, S3'!F4*Main!$B$3*Main!$B$5</f>
        <v>0.16290989198006955</v>
      </c>
      <c r="G4" s="4">
        <f>'[3]Qc, Winter, S3'!G4*Main!$B$3*Main!$B$5</f>
        <v>0.17719754401454138</v>
      </c>
      <c r="H4" s="4">
        <f>'[3]Qc, Winter, S3'!H4*Main!$B$3*Main!$B$5</f>
        <v>0.17477027497171593</v>
      </c>
      <c r="I4" s="4">
        <f>'[3]Qc, Winter, S3'!I4*Main!$B$3*Main!$B$5</f>
        <v>0.17139107019676425</v>
      </c>
      <c r="J4" s="4">
        <f>'[3]Qc, Winter, S3'!J4*Main!$B$3*Main!$B$5</f>
        <v>0.17104841641346166</v>
      </c>
      <c r="K4" s="4">
        <f>'[3]Qc, Winter, S3'!K4*Main!$B$3*Main!$B$5</f>
        <v>0.17139107019676425</v>
      </c>
      <c r="L4" s="4">
        <f>'[3]Qc, Winter, S3'!L4*Main!$B$3*Main!$B$5</f>
        <v>0.18922922628228592</v>
      </c>
      <c r="M4" s="4">
        <f>'[3]Qc, Winter, S3'!M4*Main!$B$3*Main!$B$5</f>
        <v>0.18167134646911615</v>
      </c>
      <c r="N4" s="4">
        <f>'[3]Qc, Winter, S3'!N4*Main!$B$3*Main!$B$5</f>
        <v>0.18246040566885049</v>
      </c>
      <c r="O4" s="4">
        <f>'[3]Qc, Winter, S3'!O4*Main!$B$3*Main!$B$5</f>
        <v>0.18325148080396375</v>
      </c>
      <c r="P4" s="4">
        <f>'[3]Qc, Winter, S3'!P4*Main!$B$3*Main!$B$5</f>
        <v>0.17835883325498617</v>
      </c>
      <c r="Q4" s="4">
        <f>'[3]Qc, Winter, S3'!Q4*Main!$B$3*Main!$B$5</f>
        <v>0.17051535339129137</v>
      </c>
      <c r="R4" s="4">
        <f>'[3]Qc, Winter, S3'!R4*Main!$B$3*Main!$B$5</f>
        <v>0.16348103685001342</v>
      </c>
      <c r="S4" s="4">
        <f>'[3]Qc, Winter, S3'!S4*Main!$B$3*Main!$B$5</f>
        <v>0.18474592407743257</v>
      </c>
      <c r="T4" s="4">
        <f>'[3]Qc, Winter, S3'!T4*Main!$B$3*Main!$B$5</f>
        <v>0.18509810522656681</v>
      </c>
      <c r="U4" s="4">
        <f>'[3]Qc, Winter, S3'!U4*Main!$B$3*Main!$B$5</f>
        <v>0.18509810522656681</v>
      </c>
      <c r="V4" s="4">
        <f>'[3]Qc, Winter, S3'!V4*Main!$B$3*Main!$B$5</f>
        <v>0.18509810522656681</v>
      </c>
      <c r="W4" s="4">
        <f>'[3]Qc, Winter, S3'!W4*Main!$B$3*Main!$B$5</f>
        <v>0.18509810522656681</v>
      </c>
      <c r="X4" s="4">
        <f>'[3]Qc, Winter, S3'!X4*Main!$B$3*Main!$B$5</f>
        <v>0.18509810522656681</v>
      </c>
      <c r="Y4" s="4">
        <f>'[3]Qc, Winter, S3'!Y4*Main!$B$3*Main!$B$5</f>
        <v>0.18396537046806388</v>
      </c>
    </row>
    <row r="5" spans="1:25" x14ac:dyDescent="0.25">
      <c r="A5">
        <v>26</v>
      </c>
      <c r="B5" s="4">
        <f>'[3]Qc, Winter, S3'!B5*Main!$B$3*Main!$B$5</f>
        <v>0.17970097675291391</v>
      </c>
      <c r="C5" s="4">
        <f>'[3]Qc, Winter, S3'!C5*Main!$B$3*Main!$B$5</f>
        <v>0.18249948167653693</v>
      </c>
      <c r="D5" s="4">
        <f>'[3]Qc, Winter, S3'!D5*Main!$B$3*Main!$B$5</f>
        <v>0.17064865366627538</v>
      </c>
      <c r="E5" s="4">
        <f>'[3]Qc, Winter, S3'!E5*Main!$B$3*Main!$B$5</f>
        <v>0.15974967854148064</v>
      </c>
      <c r="F5" s="4">
        <f>'[3]Qc, Winter, S3'!F5*Main!$B$3*Main!$B$5</f>
        <v>0.16290989198006955</v>
      </c>
      <c r="G5" s="4">
        <f>'[3]Qc, Winter, S3'!G5*Main!$B$3*Main!$B$5</f>
        <v>0.17719754401454138</v>
      </c>
      <c r="H5" s="4">
        <f>'[3]Qc, Winter, S3'!H5*Main!$B$3*Main!$B$5</f>
        <v>0.17477027497171593</v>
      </c>
      <c r="I5" s="4">
        <f>'[3]Qc, Winter, S3'!I5*Main!$B$3*Main!$B$5</f>
        <v>0.17139107019676425</v>
      </c>
      <c r="J5" s="4">
        <f>'[3]Qc, Winter, S3'!J5*Main!$B$3*Main!$B$5</f>
        <v>0.17104841641346166</v>
      </c>
      <c r="K5" s="4">
        <f>'[3]Qc, Winter, S3'!K5*Main!$B$3*Main!$B$5</f>
        <v>0.17139107019676425</v>
      </c>
      <c r="L5" s="4">
        <f>'[3]Qc, Winter, S3'!L5*Main!$B$3*Main!$B$5</f>
        <v>0.18922922628228592</v>
      </c>
      <c r="M5" s="4">
        <f>'[3]Qc, Winter, S3'!M5*Main!$B$3*Main!$B$5</f>
        <v>0.18167134646911615</v>
      </c>
      <c r="N5" s="4">
        <f>'[3]Qc, Winter, S3'!N5*Main!$B$3*Main!$B$5</f>
        <v>0.18246040566885049</v>
      </c>
      <c r="O5" s="4">
        <f>'[3]Qc, Winter, S3'!O5*Main!$B$3*Main!$B$5</f>
        <v>0.18325148080396375</v>
      </c>
      <c r="P5" s="4">
        <f>'[3]Qc, Winter, S3'!P5*Main!$B$3*Main!$B$5</f>
        <v>0.17835883325498617</v>
      </c>
      <c r="Q5" s="4">
        <f>'[3]Qc, Winter, S3'!Q5*Main!$B$3*Main!$B$5</f>
        <v>0.17051535339129137</v>
      </c>
      <c r="R5" s="4">
        <f>'[3]Qc, Winter, S3'!R5*Main!$B$3*Main!$B$5</f>
        <v>0.16348103685001342</v>
      </c>
      <c r="S5" s="4">
        <f>'[3]Qc, Winter, S3'!S5*Main!$B$3*Main!$B$5</f>
        <v>0.18474592407743257</v>
      </c>
      <c r="T5" s="4">
        <f>'[3]Qc, Winter, S3'!T5*Main!$B$3*Main!$B$5</f>
        <v>0.18509810522656681</v>
      </c>
      <c r="U5" s="4">
        <f>'[3]Qc, Winter, S3'!U5*Main!$B$3*Main!$B$5</f>
        <v>0.18509810522656681</v>
      </c>
      <c r="V5" s="4">
        <f>'[3]Qc, Winter, S3'!V5*Main!$B$3*Main!$B$5</f>
        <v>0.18509810522656681</v>
      </c>
      <c r="W5" s="4">
        <f>'[3]Qc, Winter, S3'!W5*Main!$B$3*Main!$B$5</f>
        <v>0.18509810522656681</v>
      </c>
      <c r="X5" s="4">
        <f>'[3]Qc, Winter, S3'!X5*Main!$B$3*Main!$B$5</f>
        <v>0.18509810522656681</v>
      </c>
      <c r="Y5" s="4">
        <f>'[3]Qc, Winter, S3'!Y5*Main!$B$3*Main!$B$5</f>
        <v>0.18396537046806388</v>
      </c>
    </row>
    <row r="6" spans="1:25" x14ac:dyDescent="0.25">
      <c r="A6">
        <v>28</v>
      </c>
      <c r="B6" s="4">
        <f>'[3]Qc, Winter, S3'!B6*Main!$B$3*Main!$B$5</f>
        <v>0.17970097675291391</v>
      </c>
      <c r="C6" s="4">
        <f>'[3]Qc, Winter, S3'!C6*Main!$B$3*Main!$B$5</f>
        <v>0.18249948167653693</v>
      </c>
      <c r="D6" s="4">
        <f>'[3]Qc, Winter, S3'!D6*Main!$B$3*Main!$B$5</f>
        <v>0.17064865366627538</v>
      </c>
      <c r="E6" s="4">
        <f>'[3]Qc, Winter, S3'!E6*Main!$B$3*Main!$B$5</f>
        <v>0.15974967854148064</v>
      </c>
      <c r="F6" s="4">
        <f>'[3]Qc, Winter, S3'!F6*Main!$B$3*Main!$B$5</f>
        <v>0.16290989198006955</v>
      </c>
      <c r="G6" s="4">
        <f>'[3]Qc, Winter, S3'!G6*Main!$B$3*Main!$B$5</f>
        <v>0.17719754401454138</v>
      </c>
      <c r="H6" s="4">
        <f>'[3]Qc, Winter, S3'!H6*Main!$B$3*Main!$B$5</f>
        <v>0.17477027497171593</v>
      </c>
      <c r="I6" s="4">
        <f>'[3]Qc, Winter, S3'!I6*Main!$B$3*Main!$B$5</f>
        <v>0.17139107019676425</v>
      </c>
      <c r="J6" s="4">
        <f>'[3]Qc, Winter, S3'!J6*Main!$B$3*Main!$B$5</f>
        <v>0.17104841641346166</v>
      </c>
      <c r="K6" s="4">
        <f>'[3]Qc, Winter, S3'!K6*Main!$B$3*Main!$B$5</f>
        <v>0.17139107019676425</v>
      </c>
      <c r="L6" s="4">
        <f>'[3]Qc, Winter, S3'!L6*Main!$B$3*Main!$B$5</f>
        <v>0.18922922628228592</v>
      </c>
      <c r="M6" s="4">
        <f>'[3]Qc, Winter, S3'!M6*Main!$B$3*Main!$B$5</f>
        <v>0.18167134646911615</v>
      </c>
      <c r="N6" s="4">
        <f>'[3]Qc, Winter, S3'!N6*Main!$B$3*Main!$B$5</f>
        <v>0.18246040566885049</v>
      </c>
      <c r="O6" s="4">
        <f>'[3]Qc, Winter, S3'!O6*Main!$B$3*Main!$B$5</f>
        <v>0.18325148080396375</v>
      </c>
      <c r="P6" s="4">
        <f>'[3]Qc, Winter, S3'!P6*Main!$B$3*Main!$B$5</f>
        <v>0.17835883325498617</v>
      </c>
      <c r="Q6" s="4">
        <f>'[3]Qc, Winter, S3'!Q6*Main!$B$3*Main!$B$5</f>
        <v>0.17051535339129137</v>
      </c>
      <c r="R6" s="4">
        <f>'[3]Qc, Winter, S3'!R6*Main!$B$3*Main!$B$5</f>
        <v>0.16348103685001342</v>
      </c>
      <c r="S6" s="4">
        <f>'[3]Qc, Winter, S3'!S6*Main!$B$3*Main!$B$5</f>
        <v>0.18474592407743257</v>
      </c>
      <c r="T6" s="4">
        <f>'[3]Qc, Winter, S3'!T6*Main!$B$3*Main!$B$5</f>
        <v>0.18509810522656681</v>
      </c>
      <c r="U6" s="4">
        <f>'[3]Qc, Winter, S3'!U6*Main!$B$3*Main!$B$5</f>
        <v>0.18509810522656681</v>
      </c>
      <c r="V6" s="4">
        <f>'[3]Qc, Winter, S3'!V6*Main!$B$3*Main!$B$5</f>
        <v>0.18509810522656681</v>
      </c>
      <c r="W6" s="4">
        <f>'[3]Qc, Winter, S3'!W6*Main!$B$3*Main!$B$5</f>
        <v>0.18509810522656681</v>
      </c>
      <c r="X6" s="4">
        <f>'[3]Qc, Winter, S3'!X6*Main!$B$3*Main!$B$5</f>
        <v>0.18509810522656681</v>
      </c>
      <c r="Y6" s="4">
        <f>'[3]Qc, Winter, S3'!Y6*Main!$B$3*Main!$B$5</f>
        <v>0.18396537046806388</v>
      </c>
    </row>
    <row r="7" spans="1:25" x14ac:dyDescent="0.25">
      <c r="A7">
        <v>17</v>
      </c>
      <c r="B7" s="4">
        <f>'[3]Qc, Winter, S3'!B7*Main!$B$3*Main!$B$5</f>
        <v>5.1504820386827346</v>
      </c>
      <c r="C7" s="4">
        <f>'[3]Qc, Winter, S3'!C7*Main!$B$3*Main!$B$5</f>
        <v>4.8288040353818245</v>
      </c>
      <c r="D7" s="4">
        <f>'[3]Qc, Winter, S3'!D7*Main!$B$3*Main!$B$5</f>
        <v>4.6954227915960347</v>
      </c>
      <c r="E7" s="4">
        <f>'[3]Qc, Winter, S3'!E7*Main!$B$3*Main!$B$5</f>
        <v>4.596662504002671</v>
      </c>
      <c r="F7" s="4">
        <f>'[3]Qc, Winter, S3'!F7*Main!$B$3*Main!$B$5</f>
        <v>4.6080049296797121</v>
      </c>
      <c r="G7" s="4">
        <f>'[3]Qc, Winter, S3'!G7*Main!$B$3*Main!$B$5</f>
        <v>4.7106197409485935</v>
      </c>
      <c r="H7" s="4">
        <f>'[3]Qc, Winter, S3'!H7*Main!$B$3*Main!$B$5</f>
        <v>4.7554166694691764</v>
      </c>
      <c r="I7" s="4">
        <f>'[3]Qc, Winter, S3'!I7*Main!$B$3*Main!$B$5</f>
        <v>4.6470524933464041</v>
      </c>
      <c r="J7" s="4">
        <f>'[3]Qc, Winter, S3'!J7*Main!$B$3*Main!$B$5</f>
        <v>4.9529900179779478</v>
      </c>
      <c r="K7" s="4">
        <f>'[3]Qc, Winter, S3'!K7*Main!$B$3*Main!$B$5</f>
        <v>5.329727303577811</v>
      </c>
      <c r="L7" s="4">
        <f>'[3]Qc, Winter, S3'!L7*Main!$B$3*Main!$B$5</f>
        <v>5.6189297477782683</v>
      </c>
      <c r="M7" s="4">
        <f>'[3]Qc, Winter, S3'!M7*Main!$B$3*Main!$B$5</f>
        <v>5.7659885884142188</v>
      </c>
      <c r="N7" s="4">
        <f>'[3]Qc, Winter, S3'!N7*Main!$B$3*Main!$B$5</f>
        <v>5.8510008318813744</v>
      </c>
      <c r="O7" s="4">
        <f>'[3]Qc, Winter, S3'!O7*Main!$B$3*Main!$B$5</f>
        <v>5.690068213505791</v>
      </c>
      <c r="P7" s="4">
        <f>'[3]Qc, Winter, S3'!P7*Main!$B$3*Main!$B$5</f>
        <v>5.4562578742506709</v>
      </c>
      <c r="Q7" s="4">
        <f>'[3]Qc, Winter, S3'!Q7*Main!$B$3*Main!$B$5</f>
        <v>5.259622847006332</v>
      </c>
      <c r="R7" s="4">
        <f>'[3]Qc, Winter, S3'!R7*Main!$B$3*Main!$B$5</f>
        <v>5.293283140951841</v>
      </c>
      <c r="S7" s="4">
        <f>'[3]Qc, Winter, S3'!S7*Main!$B$3*Main!$B$5</f>
        <v>5.8159041149395341</v>
      </c>
      <c r="T7" s="4">
        <f>'[3]Qc, Winter, S3'!T7*Main!$B$3*Main!$B$5</f>
        <v>5.9961111743192061</v>
      </c>
      <c r="U7" s="4">
        <f>'[3]Qc, Winter, S3'!U7*Main!$B$3*Main!$B$5</f>
        <v>6.0557508827233866</v>
      </c>
      <c r="V7" s="4">
        <f>'[3]Qc, Winter, S3'!V7*Main!$B$3*Main!$B$5</f>
        <v>6.0184740283237304</v>
      </c>
      <c r="W7" s="4">
        <f>'[3]Qc, Winter, S3'!W7*Main!$B$3*Main!$B$5</f>
        <v>6.0278685909603738</v>
      </c>
      <c r="X7" s="4">
        <f>'[3]Qc, Winter, S3'!X7*Main!$B$3*Main!$B$5</f>
        <v>5.8001662597477157</v>
      </c>
      <c r="Y7" s="4">
        <f>'[3]Qc, Winter, S3'!Y7*Main!$B$3*Main!$B$5</f>
        <v>5.270755946790608</v>
      </c>
    </row>
    <row r="8" spans="1:25" x14ac:dyDescent="0.25">
      <c r="A8">
        <v>19</v>
      </c>
      <c r="B8" s="4">
        <f>'[3]Qc, Winter, S3'!B8*Main!$B$3*Main!$B$5</f>
        <v>0.3142776426028237</v>
      </c>
      <c r="C8" s="4">
        <f>'[3]Qc, Winter, S3'!C8*Main!$B$3*Main!$B$5</f>
        <v>0.29964272498767575</v>
      </c>
      <c r="D8" s="4">
        <f>'[3]Qc, Winter, S3'!D8*Main!$B$3*Main!$B$5</f>
        <v>0.28657115145106909</v>
      </c>
      <c r="E8" s="4">
        <f>'[3]Qc, Winter, S3'!E8*Main!$B$3*Main!$B$5</f>
        <v>0.28743292240220863</v>
      </c>
      <c r="F8" s="4">
        <f>'[3]Qc, Winter, S3'!F8*Main!$B$3*Main!$B$5</f>
        <v>0.28505348349741355</v>
      </c>
      <c r="G8" s="4">
        <f>'[3]Qc, Winter, S3'!G8*Main!$B$3*Main!$B$5</f>
        <v>0.28967127344603572</v>
      </c>
      <c r="H8" s="4">
        <f>'[3]Qc, Winter, S3'!H8*Main!$B$3*Main!$B$5</f>
        <v>0.30607554716611418</v>
      </c>
      <c r="I8" s="4">
        <f>'[3]Qc, Winter, S3'!I8*Main!$B$3*Main!$B$5</f>
        <v>0.29496014895139827</v>
      </c>
      <c r="J8" s="4">
        <f>'[3]Qc, Winter, S3'!J8*Main!$B$3*Main!$B$5</f>
        <v>0.30500787465079793</v>
      </c>
      <c r="K8" s="4">
        <f>'[3]Qc, Winter, S3'!K8*Main!$B$3*Main!$B$5</f>
        <v>0.31636344533113142</v>
      </c>
      <c r="L8" s="4">
        <f>'[3]Qc, Winter, S3'!L8*Main!$B$3*Main!$B$5</f>
        <v>0.32333394232911378</v>
      </c>
      <c r="M8" s="4">
        <f>'[3]Qc, Winter, S3'!M8*Main!$B$3*Main!$B$5</f>
        <v>0.32748649305406585</v>
      </c>
      <c r="N8" s="4">
        <f>'[3]Qc, Winter, S3'!N8*Main!$B$3*Main!$B$5</f>
        <v>0.33034346010367627</v>
      </c>
      <c r="O8" s="4">
        <f>'[3]Qc, Winter, S3'!O8*Main!$B$3*Main!$B$5</f>
        <v>0.33846455912303997</v>
      </c>
      <c r="P8" s="4">
        <f>'[3]Qc, Winter, S3'!P8*Main!$B$3*Main!$B$5</f>
        <v>0.32461135497049237</v>
      </c>
      <c r="Q8" s="4">
        <f>'[3]Qc, Winter, S3'!Q8*Main!$B$3*Main!$B$5</f>
        <v>0.34167530902386645</v>
      </c>
      <c r="R8" s="4">
        <f>'[3]Qc, Winter, S3'!R8*Main!$B$3*Main!$B$5</f>
        <v>0.34349415220001539</v>
      </c>
      <c r="S8" s="4">
        <f>'[3]Qc, Winter, S3'!S8*Main!$B$3*Main!$B$5</f>
        <v>0.35588315210977733</v>
      </c>
      <c r="T8" s="4">
        <f>'[3]Qc, Winter, S3'!T8*Main!$B$3*Main!$B$5</f>
        <v>0.35528069120257805</v>
      </c>
      <c r="U8" s="4">
        <f>'[3]Qc, Winter, S3'!U8*Main!$B$3*Main!$B$5</f>
        <v>0.35618822112526277</v>
      </c>
      <c r="V8" s="4">
        <f>'[3]Qc, Winter, S3'!V8*Main!$B$3*Main!$B$5</f>
        <v>0.3563903117431067</v>
      </c>
      <c r="W8" s="4">
        <f>'[3]Qc, Winter, S3'!W8*Main!$B$3*Main!$B$5</f>
        <v>0.34425681093095245</v>
      </c>
      <c r="X8" s="4">
        <f>'[3]Qc, Winter, S3'!X8*Main!$B$3*Main!$B$5</f>
        <v>0.34151894976201452</v>
      </c>
      <c r="Y8" s="4">
        <f>'[3]Qc, Winter, S3'!Y8*Main!$B$3*Main!$B$5</f>
        <v>0.3174807153798786</v>
      </c>
    </row>
    <row r="9" spans="1:25" x14ac:dyDescent="0.25">
      <c r="A9">
        <v>20</v>
      </c>
      <c r="B9" s="4">
        <f>'[3]Qc, Winter, S3'!B9*Main!$B$3*Main!$B$5</f>
        <v>0.3142776426028237</v>
      </c>
      <c r="C9" s="4">
        <f>'[3]Qc, Winter, S3'!C9*Main!$B$3*Main!$B$5</f>
        <v>0.29964272498767575</v>
      </c>
      <c r="D9" s="4">
        <f>'[3]Qc, Winter, S3'!D9*Main!$B$3*Main!$B$5</f>
        <v>0.28657115145106909</v>
      </c>
      <c r="E9" s="4">
        <f>'[3]Qc, Winter, S3'!E9*Main!$B$3*Main!$B$5</f>
        <v>0.28743292240220863</v>
      </c>
      <c r="F9" s="4">
        <f>'[3]Qc, Winter, S3'!F9*Main!$B$3*Main!$B$5</f>
        <v>0.28505348349741355</v>
      </c>
      <c r="G9" s="4">
        <f>'[3]Qc, Winter, S3'!G9*Main!$B$3*Main!$B$5</f>
        <v>0.28967127344603572</v>
      </c>
      <c r="H9" s="4">
        <f>'[3]Qc, Winter, S3'!H9*Main!$B$3*Main!$B$5</f>
        <v>0.30607554716611418</v>
      </c>
      <c r="I9" s="4">
        <f>'[3]Qc, Winter, S3'!I9*Main!$B$3*Main!$B$5</f>
        <v>0.29496014895139827</v>
      </c>
      <c r="J9" s="4">
        <f>'[3]Qc, Winter, S3'!J9*Main!$B$3*Main!$B$5</f>
        <v>0.30500787465079793</v>
      </c>
      <c r="K9" s="4">
        <f>'[3]Qc, Winter, S3'!K9*Main!$B$3*Main!$B$5</f>
        <v>0.31636344533113142</v>
      </c>
      <c r="L9" s="4">
        <f>'[3]Qc, Winter, S3'!L9*Main!$B$3*Main!$B$5</f>
        <v>0.32333394232911378</v>
      </c>
      <c r="M9" s="4">
        <f>'[3]Qc, Winter, S3'!M9*Main!$B$3*Main!$B$5</f>
        <v>0.32748649305406585</v>
      </c>
      <c r="N9" s="4">
        <f>'[3]Qc, Winter, S3'!N9*Main!$B$3*Main!$B$5</f>
        <v>0.33034346010367627</v>
      </c>
      <c r="O9" s="4">
        <f>'[3]Qc, Winter, S3'!O9*Main!$B$3*Main!$B$5</f>
        <v>0.33846455912303997</v>
      </c>
      <c r="P9" s="4">
        <f>'[3]Qc, Winter, S3'!P9*Main!$B$3*Main!$B$5</f>
        <v>0.32461135497049237</v>
      </c>
      <c r="Q9" s="4">
        <f>'[3]Qc, Winter, S3'!Q9*Main!$B$3*Main!$B$5</f>
        <v>0.34167530902386645</v>
      </c>
      <c r="R9" s="4">
        <f>'[3]Qc, Winter, S3'!R9*Main!$B$3*Main!$B$5</f>
        <v>0.34349415220001539</v>
      </c>
      <c r="S9" s="4">
        <f>'[3]Qc, Winter, S3'!S9*Main!$B$3*Main!$B$5</f>
        <v>0.35588315210977733</v>
      </c>
      <c r="T9" s="4">
        <f>'[3]Qc, Winter, S3'!T9*Main!$B$3*Main!$B$5</f>
        <v>0.35528069120257805</v>
      </c>
      <c r="U9" s="4">
        <f>'[3]Qc, Winter, S3'!U9*Main!$B$3*Main!$B$5</f>
        <v>0.35618822112526277</v>
      </c>
      <c r="V9" s="4">
        <f>'[3]Qc, Winter, S3'!V9*Main!$B$3*Main!$B$5</f>
        <v>0.3563903117431067</v>
      </c>
      <c r="W9" s="4">
        <f>'[3]Qc, Winter, S3'!W9*Main!$B$3*Main!$B$5</f>
        <v>0.34425681093095245</v>
      </c>
      <c r="X9" s="4">
        <f>'[3]Qc, Winter, S3'!X9*Main!$B$3*Main!$B$5</f>
        <v>0.34151894976201452</v>
      </c>
      <c r="Y9" s="4">
        <f>'[3]Qc, Winter, S3'!Y9*Main!$B$3*Main!$B$5</f>
        <v>0.3174807153798786</v>
      </c>
    </row>
    <row r="10" spans="1:25" x14ac:dyDescent="0.25">
      <c r="A10">
        <v>21</v>
      </c>
      <c r="B10" s="4">
        <f>'[3]Qc, Winter, S3'!B10*Main!$B$3*Main!$B$5</f>
        <v>0.3142776426028237</v>
      </c>
      <c r="C10" s="4">
        <f>'[3]Qc, Winter, S3'!C10*Main!$B$3*Main!$B$5</f>
        <v>0.29964272498767575</v>
      </c>
      <c r="D10" s="4">
        <f>'[3]Qc, Winter, S3'!D10*Main!$B$3*Main!$B$5</f>
        <v>0.28657115145106909</v>
      </c>
      <c r="E10" s="4">
        <f>'[3]Qc, Winter, S3'!E10*Main!$B$3*Main!$B$5</f>
        <v>0.28743292240220863</v>
      </c>
      <c r="F10" s="4">
        <f>'[3]Qc, Winter, S3'!F10*Main!$B$3*Main!$B$5</f>
        <v>0.28505348349741355</v>
      </c>
      <c r="G10" s="4">
        <f>'[3]Qc, Winter, S3'!G10*Main!$B$3*Main!$B$5</f>
        <v>0.28967127344603572</v>
      </c>
      <c r="H10" s="4">
        <f>'[3]Qc, Winter, S3'!H10*Main!$B$3*Main!$B$5</f>
        <v>0.30607554716611418</v>
      </c>
      <c r="I10" s="4">
        <f>'[3]Qc, Winter, S3'!I10*Main!$B$3*Main!$B$5</f>
        <v>0.29496014895139827</v>
      </c>
      <c r="J10" s="4">
        <f>'[3]Qc, Winter, S3'!J10*Main!$B$3*Main!$B$5</f>
        <v>0.30500787465079793</v>
      </c>
      <c r="K10" s="4">
        <f>'[3]Qc, Winter, S3'!K10*Main!$B$3*Main!$B$5</f>
        <v>0.31636344533113142</v>
      </c>
      <c r="L10" s="4">
        <f>'[3]Qc, Winter, S3'!L10*Main!$B$3*Main!$B$5</f>
        <v>0.32333394232911378</v>
      </c>
      <c r="M10" s="4">
        <f>'[3]Qc, Winter, S3'!M10*Main!$B$3*Main!$B$5</f>
        <v>0.32748649305406585</v>
      </c>
      <c r="N10" s="4">
        <f>'[3]Qc, Winter, S3'!N10*Main!$B$3*Main!$B$5</f>
        <v>0.33034346010367627</v>
      </c>
      <c r="O10" s="4">
        <f>'[3]Qc, Winter, S3'!O10*Main!$B$3*Main!$B$5</f>
        <v>0.33846455912303997</v>
      </c>
      <c r="P10" s="4">
        <f>'[3]Qc, Winter, S3'!P10*Main!$B$3*Main!$B$5</f>
        <v>0.32461135497049237</v>
      </c>
      <c r="Q10" s="4">
        <f>'[3]Qc, Winter, S3'!Q10*Main!$B$3*Main!$B$5</f>
        <v>0.34167530902386645</v>
      </c>
      <c r="R10" s="4">
        <f>'[3]Qc, Winter, S3'!R10*Main!$B$3*Main!$B$5</f>
        <v>0.34349415220001539</v>
      </c>
      <c r="S10" s="4">
        <f>'[3]Qc, Winter, S3'!S10*Main!$B$3*Main!$B$5</f>
        <v>0.35588315210977733</v>
      </c>
      <c r="T10" s="4">
        <f>'[3]Qc, Winter, S3'!T10*Main!$B$3*Main!$B$5</f>
        <v>0.35528069120257805</v>
      </c>
      <c r="U10" s="4">
        <f>'[3]Qc, Winter, S3'!U10*Main!$B$3*Main!$B$5</f>
        <v>0.35618822112526277</v>
      </c>
      <c r="V10" s="4">
        <f>'[3]Qc, Winter, S3'!V10*Main!$B$3*Main!$B$5</f>
        <v>0.3563903117431067</v>
      </c>
      <c r="W10" s="4">
        <f>'[3]Qc, Winter, S3'!W10*Main!$B$3*Main!$B$5</f>
        <v>0.34425681093095245</v>
      </c>
      <c r="X10" s="4">
        <f>'[3]Qc, Winter, S3'!X10*Main!$B$3*Main!$B$5</f>
        <v>0.34151894976201452</v>
      </c>
      <c r="Y10" s="4">
        <f>'[3]Qc, Winter, S3'!Y10*Main!$B$3*Main!$B$5</f>
        <v>0.3174807153798786</v>
      </c>
    </row>
    <row r="11" spans="1:25" x14ac:dyDescent="0.25">
      <c r="A11">
        <v>22</v>
      </c>
      <c r="B11" s="4">
        <f>'[3]Qc, Winter, S3'!B11*Main!$B$3*Main!$B$5</f>
        <v>0.3142776426028237</v>
      </c>
      <c r="C11" s="4">
        <f>'[3]Qc, Winter, S3'!C11*Main!$B$3*Main!$B$5</f>
        <v>0.29964272498767575</v>
      </c>
      <c r="D11" s="4">
        <f>'[3]Qc, Winter, S3'!D11*Main!$B$3*Main!$B$5</f>
        <v>0.28657115145106909</v>
      </c>
      <c r="E11" s="4">
        <f>'[3]Qc, Winter, S3'!E11*Main!$B$3*Main!$B$5</f>
        <v>0.28743292240220863</v>
      </c>
      <c r="F11" s="4">
        <f>'[3]Qc, Winter, S3'!F11*Main!$B$3*Main!$B$5</f>
        <v>0.28505348349741355</v>
      </c>
      <c r="G11" s="4">
        <f>'[3]Qc, Winter, S3'!G11*Main!$B$3*Main!$B$5</f>
        <v>0.28967127344603572</v>
      </c>
      <c r="H11" s="4">
        <f>'[3]Qc, Winter, S3'!H11*Main!$B$3*Main!$B$5</f>
        <v>0.30607554716611418</v>
      </c>
      <c r="I11" s="4">
        <f>'[3]Qc, Winter, S3'!I11*Main!$B$3*Main!$B$5</f>
        <v>0.29496014895139827</v>
      </c>
      <c r="J11" s="4">
        <f>'[3]Qc, Winter, S3'!J11*Main!$B$3*Main!$B$5</f>
        <v>0.30500787465079793</v>
      </c>
      <c r="K11" s="4">
        <f>'[3]Qc, Winter, S3'!K11*Main!$B$3*Main!$B$5</f>
        <v>0.31636344533113142</v>
      </c>
      <c r="L11" s="4">
        <f>'[3]Qc, Winter, S3'!L11*Main!$B$3*Main!$B$5</f>
        <v>0.32333394232911378</v>
      </c>
      <c r="M11" s="4">
        <f>'[3]Qc, Winter, S3'!M11*Main!$B$3*Main!$B$5</f>
        <v>0.32748649305406585</v>
      </c>
      <c r="N11" s="4">
        <f>'[3]Qc, Winter, S3'!N11*Main!$B$3*Main!$B$5</f>
        <v>0.33034346010367627</v>
      </c>
      <c r="O11" s="4">
        <f>'[3]Qc, Winter, S3'!O11*Main!$B$3*Main!$B$5</f>
        <v>0.33846455912303997</v>
      </c>
      <c r="P11" s="4">
        <f>'[3]Qc, Winter, S3'!P11*Main!$B$3*Main!$B$5</f>
        <v>0.32461135497049237</v>
      </c>
      <c r="Q11" s="4">
        <f>'[3]Qc, Winter, S3'!Q11*Main!$B$3*Main!$B$5</f>
        <v>0.34167530902386645</v>
      </c>
      <c r="R11" s="4">
        <f>'[3]Qc, Winter, S3'!R11*Main!$B$3*Main!$B$5</f>
        <v>0.34349415220001539</v>
      </c>
      <c r="S11" s="4">
        <f>'[3]Qc, Winter, S3'!S11*Main!$B$3*Main!$B$5</f>
        <v>0.35588315210977733</v>
      </c>
      <c r="T11" s="4">
        <f>'[3]Qc, Winter, S3'!T11*Main!$B$3*Main!$B$5</f>
        <v>0.35528069120257805</v>
      </c>
      <c r="U11" s="4">
        <f>'[3]Qc, Winter, S3'!U11*Main!$B$3*Main!$B$5</f>
        <v>0.35618822112526277</v>
      </c>
      <c r="V11" s="4">
        <f>'[3]Qc, Winter, S3'!V11*Main!$B$3*Main!$B$5</f>
        <v>0.3563903117431067</v>
      </c>
      <c r="W11" s="4">
        <f>'[3]Qc, Winter, S3'!W11*Main!$B$3*Main!$B$5</f>
        <v>0.34425681093095245</v>
      </c>
      <c r="X11" s="4">
        <f>'[3]Qc, Winter, S3'!X11*Main!$B$3*Main!$B$5</f>
        <v>0.34151894976201452</v>
      </c>
      <c r="Y11" s="4">
        <f>'[3]Qc, Winter, S3'!Y11*Main!$B$3*Main!$B$5</f>
        <v>0.3174807153798786</v>
      </c>
    </row>
    <row r="12" spans="1:25" x14ac:dyDescent="0.25">
      <c r="A12">
        <v>23</v>
      </c>
      <c r="B12" s="4">
        <f>'[3]Qc, Winter, S3'!B12*Main!$B$3*Main!$B$5</f>
        <v>0.3142776426028237</v>
      </c>
      <c r="C12" s="4">
        <f>'[3]Qc, Winter, S3'!C12*Main!$B$3*Main!$B$5</f>
        <v>0.29964272498767575</v>
      </c>
      <c r="D12" s="4">
        <f>'[3]Qc, Winter, S3'!D12*Main!$B$3*Main!$B$5</f>
        <v>0.28657115145106909</v>
      </c>
      <c r="E12" s="4">
        <f>'[3]Qc, Winter, S3'!E12*Main!$B$3*Main!$B$5</f>
        <v>0.28743292240220863</v>
      </c>
      <c r="F12" s="4">
        <f>'[3]Qc, Winter, S3'!F12*Main!$B$3*Main!$B$5</f>
        <v>0.28505348349741355</v>
      </c>
      <c r="G12" s="4">
        <f>'[3]Qc, Winter, S3'!G12*Main!$B$3*Main!$B$5</f>
        <v>0.28967127344603572</v>
      </c>
      <c r="H12" s="4">
        <f>'[3]Qc, Winter, S3'!H12*Main!$B$3*Main!$B$5</f>
        <v>0.30607554716611418</v>
      </c>
      <c r="I12" s="4">
        <f>'[3]Qc, Winter, S3'!I12*Main!$B$3*Main!$B$5</f>
        <v>0.29496014895139827</v>
      </c>
      <c r="J12" s="4">
        <f>'[3]Qc, Winter, S3'!J12*Main!$B$3*Main!$B$5</f>
        <v>0.30500787465079793</v>
      </c>
      <c r="K12" s="4">
        <f>'[3]Qc, Winter, S3'!K12*Main!$B$3*Main!$B$5</f>
        <v>0.31636344533113142</v>
      </c>
      <c r="L12" s="4">
        <f>'[3]Qc, Winter, S3'!L12*Main!$B$3*Main!$B$5</f>
        <v>0.32333394232911378</v>
      </c>
      <c r="M12" s="4">
        <f>'[3]Qc, Winter, S3'!M12*Main!$B$3*Main!$B$5</f>
        <v>0.32748649305406585</v>
      </c>
      <c r="N12" s="4">
        <f>'[3]Qc, Winter, S3'!N12*Main!$B$3*Main!$B$5</f>
        <v>0.33034346010367627</v>
      </c>
      <c r="O12" s="4">
        <f>'[3]Qc, Winter, S3'!O12*Main!$B$3*Main!$B$5</f>
        <v>0.33846455912303997</v>
      </c>
      <c r="P12" s="4">
        <f>'[3]Qc, Winter, S3'!P12*Main!$B$3*Main!$B$5</f>
        <v>0.32461135497049237</v>
      </c>
      <c r="Q12" s="4">
        <f>'[3]Qc, Winter, S3'!Q12*Main!$B$3*Main!$B$5</f>
        <v>0.34167530902386645</v>
      </c>
      <c r="R12" s="4">
        <f>'[3]Qc, Winter, S3'!R12*Main!$B$3*Main!$B$5</f>
        <v>0.34349415220001539</v>
      </c>
      <c r="S12" s="4">
        <f>'[3]Qc, Winter, S3'!S12*Main!$B$3*Main!$B$5</f>
        <v>0.35588315210977733</v>
      </c>
      <c r="T12" s="4">
        <f>'[3]Qc, Winter, S3'!T12*Main!$B$3*Main!$B$5</f>
        <v>0.35528069120257805</v>
      </c>
      <c r="U12" s="4">
        <f>'[3]Qc, Winter, S3'!U12*Main!$B$3*Main!$B$5</f>
        <v>0.35618822112526277</v>
      </c>
      <c r="V12" s="4">
        <f>'[3]Qc, Winter, S3'!V12*Main!$B$3*Main!$B$5</f>
        <v>0.3563903117431067</v>
      </c>
      <c r="W12" s="4">
        <f>'[3]Qc, Winter, S3'!W12*Main!$B$3*Main!$B$5</f>
        <v>0.34425681093095245</v>
      </c>
      <c r="X12" s="4">
        <f>'[3]Qc, Winter, S3'!X12*Main!$B$3*Main!$B$5</f>
        <v>0.34151894976201452</v>
      </c>
      <c r="Y12" s="4">
        <f>'[3]Qc, Winter, S3'!Y12*Main!$B$3*Main!$B$5</f>
        <v>0.3174807153798786</v>
      </c>
    </row>
    <row r="13" spans="1:25" x14ac:dyDescent="0.25">
      <c r="A13">
        <v>24</v>
      </c>
      <c r="B13" s="4">
        <f>'[3]Qc, Winter, S3'!B13*Main!$B$3*Main!$B$5</f>
        <v>0.3142776426028237</v>
      </c>
      <c r="C13" s="4">
        <f>'[3]Qc, Winter, S3'!C13*Main!$B$3*Main!$B$5</f>
        <v>0.29964272498767575</v>
      </c>
      <c r="D13" s="4">
        <f>'[3]Qc, Winter, S3'!D13*Main!$B$3*Main!$B$5</f>
        <v>0.28657115145106909</v>
      </c>
      <c r="E13" s="4">
        <f>'[3]Qc, Winter, S3'!E13*Main!$B$3*Main!$B$5</f>
        <v>0.28743292240220863</v>
      </c>
      <c r="F13" s="4">
        <f>'[3]Qc, Winter, S3'!F13*Main!$B$3*Main!$B$5</f>
        <v>0.28505348349741355</v>
      </c>
      <c r="G13" s="4">
        <f>'[3]Qc, Winter, S3'!G13*Main!$B$3*Main!$B$5</f>
        <v>0.28967127344603572</v>
      </c>
      <c r="H13" s="4">
        <f>'[3]Qc, Winter, S3'!H13*Main!$B$3*Main!$B$5</f>
        <v>0.30607554716611418</v>
      </c>
      <c r="I13" s="4">
        <f>'[3]Qc, Winter, S3'!I13*Main!$B$3*Main!$B$5</f>
        <v>0.29496014895139827</v>
      </c>
      <c r="J13" s="4">
        <f>'[3]Qc, Winter, S3'!J13*Main!$B$3*Main!$B$5</f>
        <v>0.30500787465079793</v>
      </c>
      <c r="K13" s="4">
        <f>'[3]Qc, Winter, S3'!K13*Main!$B$3*Main!$B$5</f>
        <v>0.31636344533113142</v>
      </c>
      <c r="L13" s="4">
        <f>'[3]Qc, Winter, S3'!L13*Main!$B$3*Main!$B$5</f>
        <v>0.32333394232911378</v>
      </c>
      <c r="M13" s="4">
        <f>'[3]Qc, Winter, S3'!M13*Main!$B$3*Main!$B$5</f>
        <v>0.32748649305406585</v>
      </c>
      <c r="N13" s="4">
        <f>'[3]Qc, Winter, S3'!N13*Main!$B$3*Main!$B$5</f>
        <v>0.33034346010367627</v>
      </c>
      <c r="O13" s="4">
        <f>'[3]Qc, Winter, S3'!O13*Main!$B$3*Main!$B$5</f>
        <v>0.33846455912303997</v>
      </c>
      <c r="P13" s="4">
        <f>'[3]Qc, Winter, S3'!P13*Main!$B$3*Main!$B$5</f>
        <v>0.32461135497049237</v>
      </c>
      <c r="Q13" s="4">
        <f>'[3]Qc, Winter, S3'!Q13*Main!$B$3*Main!$B$5</f>
        <v>0.34167530902386645</v>
      </c>
      <c r="R13" s="4">
        <f>'[3]Qc, Winter, S3'!R13*Main!$B$3*Main!$B$5</f>
        <v>0.34349415220001539</v>
      </c>
      <c r="S13" s="4">
        <f>'[3]Qc, Winter, S3'!S13*Main!$B$3*Main!$B$5</f>
        <v>0.35588315210977733</v>
      </c>
      <c r="T13" s="4">
        <f>'[3]Qc, Winter, S3'!T13*Main!$B$3*Main!$B$5</f>
        <v>0.35528069120257805</v>
      </c>
      <c r="U13" s="4">
        <f>'[3]Qc, Winter, S3'!U13*Main!$B$3*Main!$B$5</f>
        <v>0.35618822112526277</v>
      </c>
      <c r="V13" s="4">
        <f>'[3]Qc, Winter, S3'!V13*Main!$B$3*Main!$B$5</f>
        <v>0.3563903117431067</v>
      </c>
      <c r="W13" s="4">
        <f>'[3]Qc, Winter, S3'!W13*Main!$B$3*Main!$B$5</f>
        <v>0.34425681093095245</v>
      </c>
      <c r="X13" s="4">
        <f>'[3]Qc, Winter, S3'!X13*Main!$B$3*Main!$B$5</f>
        <v>0.34151894976201452</v>
      </c>
      <c r="Y13" s="4">
        <f>'[3]Qc, Winter, S3'!Y13*Main!$B$3*Main!$B$5</f>
        <v>0.3174807153798786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F275-85C0-4093-AC3A-024353949F54}">
  <dimension ref="A1:Y13"/>
  <sheetViews>
    <sheetView topLeftCell="D1"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('FL Characterization'!B$4-'FL Characterization'!B$2)*VLOOKUP($A2,'FL Ratio'!$A$2:$B$13,2,FALSE)</f>
        <v>3.7786969322682551</v>
      </c>
      <c r="C2" s="4">
        <f>('FL Characterization'!C$4-'FL Characterization'!C$2)*VLOOKUP($A2,'FL Ratio'!$A$2:$B$13,2,FALSE)</f>
        <v>4.7294551857380398</v>
      </c>
      <c r="D2" s="4">
        <f>('FL Characterization'!D$4-'FL Characterization'!D$2)*VLOOKUP($A2,'FL Ratio'!$A$2:$B$13,2,FALSE)</f>
        <v>6.064242916252268</v>
      </c>
      <c r="E2" s="4">
        <f>('FL Characterization'!E$4-'FL Characterization'!E$2)*VLOOKUP($A2,'FL Ratio'!$A$2:$B$13,2,FALSE)</f>
        <v>7.2450304085692681</v>
      </c>
      <c r="F2" s="4">
        <f>('FL Characterization'!F$4-'FL Characterization'!F$2)*VLOOKUP($A2,'FL Ratio'!$A$2:$B$13,2,FALSE)</f>
        <v>8.2294507159373165</v>
      </c>
      <c r="G2" s="4">
        <f>('FL Characterization'!G$4-'FL Characterization'!G$2)*VLOOKUP($A2,'FL Ratio'!$A$2:$B$13,2,FALSE)</f>
        <v>8.8006921930830604</v>
      </c>
      <c r="H2" s="4">
        <f>('FL Characterization'!H$4-'FL Characterization'!H$2)*VLOOKUP($A2,'FL Ratio'!$A$2:$B$13,2,FALSE)</f>
        <v>8.443912341087275</v>
      </c>
      <c r="I2" s="4">
        <f>('FL Characterization'!I$4-'FL Characterization'!I$2)*VLOOKUP($A2,'FL Ratio'!$A$2:$B$13,2,FALSE)</f>
        <v>12.415101389104674</v>
      </c>
      <c r="J2" s="4">
        <f>('FL Characterization'!J$4-'FL Characterization'!J$2)*VLOOKUP($A2,'FL Ratio'!$A$2:$B$13,2,FALSE)</f>
        <v>11.103925210225713</v>
      </c>
      <c r="K2" s="4">
        <f>('FL Characterization'!K$4-'FL Characterization'!K$2)*VLOOKUP($A2,'FL Ratio'!$A$2:$B$13,2,FALSE)</f>
        <v>13.191755766564714</v>
      </c>
      <c r="L2" s="4">
        <f>('FL Characterization'!L$4-'FL Characterization'!L$2)*VLOOKUP($A2,'FL Ratio'!$A$2:$B$13,2,FALSE)</f>
        <v>13.253622576149272</v>
      </c>
      <c r="M2" s="4">
        <f>('FL Characterization'!M$4-'FL Characterization'!M$2)*VLOOKUP($A2,'FL Ratio'!$A$2:$B$13,2,FALSE)</f>
        <v>13.004971487430327</v>
      </c>
      <c r="N2" s="4">
        <f>('FL Characterization'!N$4-'FL Characterization'!N$2)*VLOOKUP($A2,'FL Ratio'!$A$2:$B$13,2,FALSE)</f>
        <v>11.939174350682613</v>
      </c>
      <c r="O2" s="4">
        <f>('FL Characterization'!O$4-'FL Characterization'!O$2)*VLOOKUP($A2,'FL Ratio'!$A$2:$B$13,2,FALSE)</f>
        <v>11.356267038088358</v>
      </c>
      <c r="P2" s="4">
        <f>('FL Characterization'!P$4-'FL Characterization'!P$2)*VLOOKUP($A2,'FL Ratio'!$A$2:$B$13,2,FALSE)</f>
        <v>10.931188009917639</v>
      </c>
      <c r="Q2" s="4">
        <f>('FL Characterization'!Q$4-'FL Characterization'!Q$2)*VLOOKUP($A2,'FL Ratio'!$A$2:$B$13,2,FALSE)</f>
        <v>10.346416330470245</v>
      </c>
      <c r="R2" s="4">
        <f>('FL Characterization'!R$4-'FL Characterization'!R$2)*VLOOKUP($A2,'FL Ratio'!$A$2:$B$13,2,FALSE)</f>
        <v>9.9022448465090527</v>
      </c>
      <c r="S2" s="4">
        <f>('FL Characterization'!S$4-'FL Characterization'!S$2)*VLOOKUP($A2,'FL Ratio'!$A$2:$B$13,2,FALSE)</f>
        <v>9.5729060971099909</v>
      </c>
      <c r="T2" s="4">
        <f>('FL Characterization'!T$4-'FL Characterization'!T$2)*VLOOKUP($A2,'FL Ratio'!$A$2:$B$13,2,FALSE)</f>
        <v>6.7601972189671899</v>
      </c>
      <c r="U2" s="4">
        <f>('FL Characterization'!U$4-'FL Characterization'!U$2)*VLOOKUP($A2,'FL Ratio'!$A$2:$B$13,2,FALSE)</f>
        <v>6.8159213234781015</v>
      </c>
      <c r="V2" s="4">
        <f>('FL Characterization'!V$4-'FL Characterization'!V$2)*VLOOKUP($A2,'FL Ratio'!$A$2:$B$13,2,FALSE)</f>
        <v>7.2417162293973147</v>
      </c>
      <c r="W2" s="4">
        <f>('FL Characterization'!W$4-'FL Characterization'!W$2)*VLOOKUP($A2,'FL Ratio'!$A$2:$B$13,2,FALSE)</f>
        <v>7.8839070975041858</v>
      </c>
      <c r="X2" s="4">
        <f>('FL Characterization'!X$4-'FL Characterization'!X$2)*VLOOKUP($A2,'FL Ratio'!$A$2:$B$13,2,FALSE)</f>
        <v>2.7335756088745469</v>
      </c>
      <c r="Y2" s="4">
        <f>('FL Characterization'!Y$4-'FL Characterization'!Y$2)*VLOOKUP($A2,'FL Ratio'!$A$2:$B$13,2,FALSE)</f>
        <v>3.2358765164868815</v>
      </c>
    </row>
    <row r="3" spans="1:25" x14ac:dyDescent="0.25">
      <c r="A3">
        <v>4</v>
      </c>
      <c r="B3" s="4">
        <f>('FL Characterization'!B$4-'FL Characterization'!B$2)*VLOOKUP($A3,'FL Ratio'!$A$2:$B$13,2,FALSE)</f>
        <v>0.59669449004936315</v>
      </c>
      <c r="C3" s="4">
        <f>('FL Characterization'!C$4-'FL Characterization'!C$2)*VLOOKUP($A3,'FL Ratio'!$A$2:$B$13,2,FALSE)</f>
        <v>0.74682884096007063</v>
      </c>
      <c r="D3" s="4">
        <f>('FL Characterization'!D$4-'FL Characterization'!D$2)*VLOOKUP($A3,'FL Ratio'!$A$2:$B$13,2,FALSE)</f>
        <v>0.95760533308410012</v>
      </c>
      <c r="E3" s="4">
        <f>('FL Characterization'!E$4-'FL Characterization'!E$2)*VLOOKUP($A3,'FL Ratio'!$A$2:$B$13,2,FALSE)</f>
        <v>1.1440636289500836</v>
      </c>
      <c r="F3" s="4">
        <f>('FL Characterization'!F$4-'FL Characterization'!F$2)*VLOOKUP($A3,'FL Ratio'!$A$2:$B$13,2,FALSE)</f>
        <v>1.2995135588672244</v>
      </c>
      <c r="G3" s="4">
        <f>('FL Characterization'!G$4-'FL Characterization'!G$2)*VLOOKUP($A3,'FL Ratio'!$A$2:$B$13,2,FALSE)</f>
        <v>1.3897183696817073</v>
      </c>
      <c r="H3" s="4">
        <f>('FL Characterization'!H$4-'FL Characterization'!H$2)*VLOOKUP($A3,'FL Ratio'!$A$2:$B$13,2,FALSE)</f>
        <v>1.3333792200588448</v>
      </c>
      <c r="I3" s="4">
        <f>('FL Characterization'!I$4-'FL Characterization'!I$2)*VLOOKUP($A3,'FL Ratio'!$A$2:$B$13,2,FALSE)</f>
        <v>1.9604701634105668</v>
      </c>
      <c r="J3" s="4">
        <f>('FL Characterization'!J$4-'FL Characterization'!J$2)*VLOOKUP($A3,'FL Ratio'!$A$2:$B$13,2,FALSE)</f>
        <v>1.7534221742638381</v>
      </c>
      <c r="K3" s="4">
        <f>('FL Characterization'!K$4-'FL Characterization'!K$2)*VLOOKUP($A3,'FL Ratio'!$A$2:$B$13,2,FALSE)</f>
        <v>2.0831117501823702</v>
      </c>
      <c r="L3" s="4">
        <f>('FL Characterization'!L$4-'FL Characterization'!L$2)*VLOOKUP($A3,'FL Ratio'!$A$2:$B$13,2,FALSE)</f>
        <v>2.0928811455738865</v>
      </c>
      <c r="M3" s="4">
        <f>('FL Characterization'!M$4-'FL Characterization'!M$2)*VLOOKUP($A3,'FL Ratio'!$A$2:$B$13,2,FALSE)</f>
        <v>2.0536166220508774</v>
      </c>
      <c r="N3" s="4">
        <f>('FL Characterization'!N$4-'FL Characterization'!N$2)*VLOOKUP($A3,'FL Ratio'!$A$2:$B$13,2,FALSE)</f>
        <v>1.8853164671543583</v>
      </c>
      <c r="O3" s="4">
        <f>('FL Characterization'!O$4-'FL Characterization'!O$2)*VLOOKUP($A3,'FL Ratio'!$A$2:$B$13,2,FALSE)</f>
        <v>1.793269502851855</v>
      </c>
      <c r="P3" s="4">
        <f>('FL Characterization'!P$4-'FL Characterization'!P$2)*VLOOKUP($A3,'FL Ratio'!$A$2:$B$13,2,FALSE)</f>
        <v>1.7261452220504439</v>
      </c>
      <c r="Q3" s="4">
        <f>('FL Characterization'!Q$4-'FL Characterization'!Q$2)*VLOOKUP($A3,'FL Ratio'!$A$2:$B$13,2,FALSE)</f>
        <v>1.6338038553524485</v>
      </c>
      <c r="R3" s="4">
        <f>('FL Characterization'!R$4-'FL Characterization'!R$2)*VLOOKUP($A3,'FL Ratio'!$A$2:$B$13,2,FALSE)</f>
        <v>1.5636646825457003</v>
      </c>
      <c r="S3" s="4">
        <f>('FL Characterization'!S$4-'FL Characterization'!S$2)*VLOOKUP($A3,'FL Ratio'!$A$2:$B$13,2,FALSE)</f>
        <v>1.5116587607560941</v>
      </c>
      <c r="T3" s="4">
        <f>('FL Characterization'!T$4-'FL Characterization'!T$2)*VLOOKUP($A3,'FL Ratio'!$A$2:$B$13,2,FALSE)</f>
        <v>1.0675035612827992</v>
      </c>
      <c r="U3" s="4">
        <f>('FL Characterization'!U$4-'FL Characterization'!U$2)*VLOOKUP($A3,'FL Ratio'!$A$2:$B$13,2,FALSE)</f>
        <v>1.0763029613724582</v>
      </c>
      <c r="V3" s="4">
        <f>('FL Characterization'!V$4-'FL Characterization'!V$2)*VLOOKUP($A3,'FL Ratio'!$A$2:$B$13,2,FALSE)</f>
        <v>1.1435402865158033</v>
      </c>
      <c r="W3" s="4">
        <f>('FL Characterization'!W$4-'FL Characterization'!W$2)*VLOOKUP($A3,'FL Ratio'!$A$2:$B$13,2,FALSE)</f>
        <v>1.244948724246576</v>
      </c>
      <c r="X3" s="4">
        <f>('FL Characterization'!X$4-'FL Characterization'!X$2)*VLOOKUP($A3,'FL Ratio'!$A$2:$B$13,2,FALSE)</f>
        <v>0.43165925534273053</v>
      </c>
      <c r="Y3" s="4">
        <f>('FL Characterization'!Y$4-'FL Characterization'!Y$2)*VLOOKUP($A3,'FL Ratio'!$A$2:$B$13,2,FALSE)</f>
        <v>0.51097765247577598</v>
      </c>
    </row>
    <row r="4" spans="1:25" x14ac:dyDescent="0.25">
      <c r="A4">
        <v>25</v>
      </c>
      <c r="B4" s="4">
        <f>('FL Characterization'!B$4-'FL Characterization'!B$2)*VLOOKUP($A4,'FL Ratio'!$A$2:$B$13,2,FALSE)</f>
        <v>0.10387880920239714</v>
      </c>
      <c r="C4" s="4">
        <f>('FL Characterization'!C$4-'FL Characterization'!C$2)*VLOOKUP($A4,'FL Ratio'!$A$2:$B$13,2,FALSE)</f>
        <v>0.13001576513723226</v>
      </c>
      <c r="D4" s="4">
        <f>('FL Characterization'!D$4-'FL Characterization'!D$2)*VLOOKUP($A4,'FL Ratio'!$A$2:$B$13,2,FALSE)</f>
        <v>0.16670993841155105</v>
      </c>
      <c r="E4" s="4">
        <f>('FL Characterization'!E$4-'FL Characterization'!E$2)*VLOOKUP($A4,'FL Ratio'!$A$2:$B$13,2,FALSE)</f>
        <v>0.19917054608175808</v>
      </c>
      <c r="F4" s="4">
        <f>('FL Characterization'!F$4-'FL Characterization'!F$2)*VLOOKUP($A4,'FL Ratio'!$A$2:$B$13,2,FALSE)</f>
        <v>0.22623289353037082</v>
      </c>
      <c r="G4" s="4">
        <f>('FL Characterization'!G$4-'FL Characterization'!G$2)*VLOOKUP($A4,'FL Ratio'!$A$2:$B$13,2,FALSE)</f>
        <v>0.2419366891711866</v>
      </c>
      <c r="H4" s="4">
        <f>('FL Characterization'!H$4-'FL Characterization'!H$2)*VLOOKUP($A4,'FL Ratio'!$A$2:$B$13,2,FALSE)</f>
        <v>0.23212858155180088</v>
      </c>
      <c r="I4" s="4">
        <f>('FL Characterization'!I$4-'FL Characterization'!I$2)*VLOOKUP($A4,'FL Ratio'!$A$2:$B$13,2,FALSE)</f>
        <v>0.34129912283096664</v>
      </c>
      <c r="J4" s="4">
        <f>('FL Characterization'!J$4-'FL Characterization'!J$2)*VLOOKUP($A4,'FL Ratio'!$A$2:$B$13,2,FALSE)</f>
        <v>0.3052540462985292</v>
      </c>
      <c r="K4" s="4">
        <f>('FL Characterization'!K$4-'FL Characterization'!K$2)*VLOOKUP($A4,'FL Ratio'!$A$2:$B$13,2,FALSE)</f>
        <v>0.36264985122715721</v>
      </c>
      <c r="L4" s="4">
        <f>('FL Characterization'!L$4-'FL Characterization'!L$2)*VLOOKUP($A4,'FL Ratio'!$A$2:$B$13,2,FALSE)</f>
        <v>0.36435060961662075</v>
      </c>
      <c r="M4" s="4">
        <f>('FL Characterization'!M$4-'FL Characterization'!M$2)*VLOOKUP($A4,'FL Ratio'!$A$2:$B$13,2,FALSE)</f>
        <v>0.3575150312503243</v>
      </c>
      <c r="N4" s="4">
        <f>('FL Characterization'!N$4-'FL Characterization'!N$2)*VLOOKUP($A4,'FL Ratio'!$A$2:$B$13,2,FALSE)</f>
        <v>0.32821558241884091</v>
      </c>
      <c r="O4" s="4">
        <f>('FL Characterization'!O$4-'FL Characterization'!O$2)*VLOOKUP($A4,'FL Ratio'!$A$2:$B$13,2,FALSE)</f>
        <v>0.31219108545784408</v>
      </c>
      <c r="P4" s="4">
        <f>('FL Characterization'!P$4-'FL Characterization'!P$2)*VLOOKUP($A4,'FL Ratio'!$A$2:$B$13,2,FALSE)</f>
        <v>0.30050538955399703</v>
      </c>
      <c r="Q4" s="4">
        <f>('FL Characterization'!Q$4-'FL Characterization'!Q$2)*VLOOKUP($A4,'FL Ratio'!$A$2:$B$13,2,FALSE)</f>
        <v>0.28442963994900894</v>
      </c>
      <c r="R4" s="4">
        <f>('FL Characterization'!R$4-'FL Characterization'!R$2)*VLOOKUP($A4,'FL Ratio'!$A$2:$B$13,2,FALSE)</f>
        <v>0.27221908015482782</v>
      </c>
      <c r="S4" s="4">
        <f>('FL Characterization'!S$4-'FL Characterization'!S$2)*VLOOKUP($A4,'FL Ratio'!$A$2:$B$13,2,FALSE)</f>
        <v>0.26316534609649861</v>
      </c>
      <c r="T4" s="4">
        <f>('FL Characterization'!T$4-'FL Characterization'!T$2)*VLOOKUP($A4,'FL Ratio'!$A$2:$B$13,2,FALSE)</f>
        <v>0.18584216984507701</v>
      </c>
      <c r="U4" s="4">
        <f>('FL Characterization'!U$4-'FL Characterization'!U$2)*VLOOKUP($A4,'FL Ratio'!$A$2:$B$13,2,FALSE)</f>
        <v>0.18737406132095374</v>
      </c>
      <c r="V4" s="4">
        <f>('FL Characterization'!V$4-'FL Characterization'!V$2)*VLOOKUP($A4,'FL Ratio'!$A$2:$B$13,2,FALSE)</f>
        <v>0.19907943716457396</v>
      </c>
      <c r="W4" s="4">
        <f>('FL Characterization'!W$4-'FL Characterization'!W$2)*VLOOKUP($A4,'FL Ratio'!$A$2:$B$13,2,FALSE)</f>
        <v>0.21673367719899533</v>
      </c>
      <c r="X4" s="4">
        <f>('FL Characterization'!X$4-'FL Characterization'!X$2)*VLOOKUP($A4,'FL Ratio'!$A$2:$B$13,2,FALSE)</f>
        <v>7.5147751779116978E-2</v>
      </c>
      <c r="Y4" s="4">
        <f>('FL Characterization'!Y$4-'FL Characterization'!Y$2)*VLOOKUP($A4,'FL Ratio'!$A$2:$B$13,2,FALSE)</f>
        <v>8.8956326819489756E-2</v>
      </c>
    </row>
    <row r="5" spans="1:25" x14ac:dyDescent="0.25">
      <c r="A5">
        <v>26</v>
      </c>
      <c r="B5" s="4">
        <f>('FL Characterization'!B$4-'FL Characterization'!B$2)*VLOOKUP($A5,'FL Ratio'!$A$2:$B$13,2,FALSE)</f>
        <v>0.10387880920239714</v>
      </c>
      <c r="C5" s="4">
        <f>('FL Characterization'!C$4-'FL Characterization'!C$2)*VLOOKUP($A5,'FL Ratio'!$A$2:$B$13,2,FALSE)</f>
        <v>0.13001576513723226</v>
      </c>
      <c r="D5" s="4">
        <f>('FL Characterization'!D$4-'FL Characterization'!D$2)*VLOOKUP($A5,'FL Ratio'!$A$2:$B$13,2,FALSE)</f>
        <v>0.16670993841155105</v>
      </c>
      <c r="E5" s="4">
        <f>('FL Characterization'!E$4-'FL Characterization'!E$2)*VLOOKUP($A5,'FL Ratio'!$A$2:$B$13,2,FALSE)</f>
        <v>0.19917054608175808</v>
      </c>
      <c r="F5" s="4">
        <f>('FL Characterization'!F$4-'FL Characterization'!F$2)*VLOOKUP($A5,'FL Ratio'!$A$2:$B$13,2,FALSE)</f>
        <v>0.22623289353037082</v>
      </c>
      <c r="G5" s="4">
        <f>('FL Characterization'!G$4-'FL Characterization'!G$2)*VLOOKUP($A5,'FL Ratio'!$A$2:$B$13,2,FALSE)</f>
        <v>0.2419366891711866</v>
      </c>
      <c r="H5" s="4">
        <f>('FL Characterization'!H$4-'FL Characterization'!H$2)*VLOOKUP($A5,'FL Ratio'!$A$2:$B$13,2,FALSE)</f>
        <v>0.23212858155180088</v>
      </c>
      <c r="I5" s="4">
        <f>('FL Characterization'!I$4-'FL Characterization'!I$2)*VLOOKUP($A5,'FL Ratio'!$A$2:$B$13,2,FALSE)</f>
        <v>0.34129912283096664</v>
      </c>
      <c r="J5" s="4">
        <f>('FL Characterization'!J$4-'FL Characterization'!J$2)*VLOOKUP($A5,'FL Ratio'!$A$2:$B$13,2,FALSE)</f>
        <v>0.3052540462985292</v>
      </c>
      <c r="K5" s="4">
        <f>('FL Characterization'!K$4-'FL Characterization'!K$2)*VLOOKUP($A5,'FL Ratio'!$A$2:$B$13,2,FALSE)</f>
        <v>0.36264985122715721</v>
      </c>
      <c r="L5" s="4">
        <f>('FL Characterization'!L$4-'FL Characterization'!L$2)*VLOOKUP($A5,'FL Ratio'!$A$2:$B$13,2,FALSE)</f>
        <v>0.36435060961662075</v>
      </c>
      <c r="M5" s="4">
        <f>('FL Characterization'!M$4-'FL Characterization'!M$2)*VLOOKUP($A5,'FL Ratio'!$A$2:$B$13,2,FALSE)</f>
        <v>0.3575150312503243</v>
      </c>
      <c r="N5" s="4">
        <f>('FL Characterization'!N$4-'FL Characterization'!N$2)*VLOOKUP($A5,'FL Ratio'!$A$2:$B$13,2,FALSE)</f>
        <v>0.32821558241884091</v>
      </c>
      <c r="O5" s="4">
        <f>('FL Characterization'!O$4-'FL Characterization'!O$2)*VLOOKUP($A5,'FL Ratio'!$A$2:$B$13,2,FALSE)</f>
        <v>0.31219108545784408</v>
      </c>
      <c r="P5" s="4">
        <f>('FL Characterization'!P$4-'FL Characterization'!P$2)*VLOOKUP($A5,'FL Ratio'!$A$2:$B$13,2,FALSE)</f>
        <v>0.30050538955399703</v>
      </c>
      <c r="Q5" s="4">
        <f>('FL Characterization'!Q$4-'FL Characterization'!Q$2)*VLOOKUP($A5,'FL Ratio'!$A$2:$B$13,2,FALSE)</f>
        <v>0.28442963994900894</v>
      </c>
      <c r="R5" s="4">
        <f>('FL Characterization'!R$4-'FL Characterization'!R$2)*VLOOKUP($A5,'FL Ratio'!$A$2:$B$13,2,FALSE)</f>
        <v>0.27221908015482782</v>
      </c>
      <c r="S5" s="4">
        <f>('FL Characterization'!S$4-'FL Characterization'!S$2)*VLOOKUP($A5,'FL Ratio'!$A$2:$B$13,2,FALSE)</f>
        <v>0.26316534609649861</v>
      </c>
      <c r="T5" s="4">
        <f>('FL Characterization'!T$4-'FL Characterization'!T$2)*VLOOKUP($A5,'FL Ratio'!$A$2:$B$13,2,FALSE)</f>
        <v>0.18584216984507701</v>
      </c>
      <c r="U5" s="4">
        <f>('FL Characterization'!U$4-'FL Characterization'!U$2)*VLOOKUP($A5,'FL Ratio'!$A$2:$B$13,2,FALSE)</f>
        <v>0.18737406132095374</v>
      </c>
      <c r="V5" s="4">
        <f>('FL Characterization'!V$4-'FL Characterization'!V$2)*VLOOKUP($A5,'FL Ratio'!$A$2:$B$13,2,FALSE)</f>
        <v>0.19907943716457396</v>
      </c>
      <c r="W5" s="4">
        <f>('FL Characterization'!W$4-'FL Characterization'!W$2)*VLOOKUP($A5,'FL Ratio'!$A$2:$B$13,2,FALSE)</f>
        <v>0.21673367719899533</v>
      </c>
      <c r="X5" s="4">
        <f>('FL Characterization'!X$4-'FL Characterization'!X$2)*VLOOKUP($A5,'FL Ratio'!$A$2:$B$13,2,FALSE)</f>
        <v>7.5147751779116978E-2</v>
      </c>
      <c r="Y5" s="4">
        <f>('FL Characterization'!Y$4-'FL Characterization'!Y$2)*VLOOKUP($A5,'FL Ratio'!$A$2:$B$13,2,FALSE)</f>
        <v>8.8956326819489756E-2</v>
      </c>
    </row>
    <row r="6" spans="1:25" x14ac:dyDescent="0.25">
      <c r="A6">
        <v>28</v>
      </c>
      <c r="B6" s="4">
        <f>('FL Characterization'!B$4-'FL Characterization'!B$2)*VLOOKUP($A6,'FL Ratio'!$A$2:$B$13,2,FALSE)</f>
        <v>0.10387880920239714</v>
      </c>
      <c r="C6" s="4">
        <f>('FL Characterization'!C$4-'FL Characterization'!C$2)*VLOOKUP($A6,'FL Ratio'!$A$2:$B$13,2,FALSE)</f>
        <v>0.13001576513723226</v>
      </c>
      <c r="D6" s="4">
        <f>('FL Characterization'!D$4-'FL Characterization'!D$2)*VLOOKUP($A6,'FL Ratio'!$A$2:$B$13,2,FALSE)</f>
        <v>0.16670993841155105</v>
      </c>
      <c r="E6" s="4">
        <f>('FL Characterization'!E$4-'FL Characterization'!E$2)*VLOOKUP($A6,'FL Ratio'!$A$2:$B$13,2,FALSE)</f>
        <v>0.19917054608175808</v>
      </c>
      <c r="F6" s="4">
        <f>('FL Characterization'!F$4-'FL Characterization'!F$2)*VLOOKUP($A6,'FL Ratio'!$A$2:$B$13,2,FALSE)</f>
        <v>0.22623289353037082</v>
      </c>
      <c r="G6" s="4">
        <f>('FL Characterization'!G$4-'FL Characterization'!G$2)*VLOOKUP($A6,'FL Ratio'!$A$2:$B$13,2,FALSE)</f>
        <v>0.2419366891711866</v>
      </c>
      <c r="H6" s="4">
        <f>('FL Characterization'!H$4-'FL Characterization'!H$2)*VLOOKUP($A6,'FL Ratio'!$A$2:$B$13,2,FALSE)</f>
        <v>0.23212858155180088</v>
      </c>
      <c r="I6" s="4">
        <f>('FL Characterization'!I$4-'FL Characterization'!I$2)*VLOOKUP($A6,'FL Ratio'!$A$2:$B$13,2,FALSE)</f>
        <v>0.34129912283096664</v>
      </c>
      <c r="J6" s="4">
        <f>('FL Characterization'!J$4-'FL Characterization'!J$2)*VLOOKUP($A6,'FL Ratio'!$A$2:$B$13,2,FALSE)</f>
        <v>0.3052540462985292</v>
      </c>
      <c r="K6" s="4">
        <f>('FL Characterization'!K$4-'FL Characterization'!K$2)*VLOOKUP($A6,'FL Ratio'!$A$2:$B$13,2,FALSE)</f>
        <v>0.36264985122715721</v>
      </c>
      <c r="L6" s="4">
        <f>('FL Characterization'!L$4-'FL Characterization'!L$2)*VLOOKUP($A6,'FL Ratio'!$A$2:$B$13,2,FALSE)</f>
        <v>0.36435060961662075</v>
      </c>
      <c r="M6" s="4">
        <f>('FL Characterization'!M$4-'FL Characterization'!M$2)*VLOOKUP($A6,'FL Ratio'!$A$2:$B$13,2,FALSE)</f>
        <v>0.3575150312503243</v>
      </c>
      <c r="N6" s="4">
        <f>('FL Characterization'!N$4-'FL Characterization'!N$2)*VLOOKUP($A6,'FL Ratio'!$A$2:$B$13,2,FALSE)</f>
        <v>0.32821558241884091</v>
      </c>
      <c r="O6" s="4">
        <f>('FL Characterization'!O$4-'FL Characterization'!O$2)*VLOOKUP($A6,'FL Ratio'!$A$2:$B$13,2,FALSE)</f>
        <v>0.31219108545784408</v>
      </c>
      <c r="P6" s="4">
        <f>('FL Characterization'!P$4-'FL Characterization'!P$2)*VLOOKUP($A6,'FL Ratio'!$A$2:$B$13,2,FALSE)</f>
        <v>0.30050538955399703</v>
      </c>
      <c r="Q6" s="4">
        <f>('FL Characterization'!Q$4-'FL Characterization'!Q$2)*VLOOKUP($A6,'FL Ratio'!$A$2:$B$13,2,FALSE)</f>
        <v>0.28442963994900894</v>
      </c>
      <c r="R6" s="4">
        <f>('FL Characterization'!R$4-'FL Characterization'!R$2)*VLOOKUP($A6,'FL Ratio'!$A$2:$B$13,2,FALSE)</f>
        <v>0.27221908015482782</v>
      </c>
      <c r="S6" s="4">
        <f>('FL Characterization'!S$4-'FL Characterization'!S$2)*VLOOKUP($A6,'FL Ratio'!$A$2:$B$13,2,FALSE)</f>
        <v>0.26316534609649861</v>
      </c>
      <c r="T6" s="4">
        <f>('FL Characterization'!T$4-'FL Characterization'!T$2)*VLOOKUP($A6,'FL Ratio'!$A$2:$B$13,2,FALSE)</f>
        <v>0.18584216984507701</v>
      </c>
      <c r="U6" s="4">
        <f>('FL Characterization'!U$4-'FL Characterization'!U$2)*VLOOKUP($A6,'FL Ratio'!$A$2:$B$13,2,FALSE)</f>
        <v>0.18737406132095374</v>
      </c>
      <c r="V6" s="4">
        <f>('FL Characterization'!V$4-'FL Characterization'!V$2)*VLOOKUP($A6,'FL Ratio'!$A$2:$B$13,2,FALSE)</f>
        <v>0.19907943716457396</v>
      </c>
      <c r="W6" s="4">
        <f>('FL Characterization'!W$4-'FL Characterization'!W$2)*VLOOKUP($A6,'FL Ratio'!$A$2:$B$13,2,FALSE)</f>
        <v>0.21673367719899533</v>
      </c>
      <c r="X6" s="4">
        <f>('FL Characterization'!X$4-'FL Characterization'!X$2)*VLOOKUP($A6,'FL Ratio'!$A$2:$B$13,2,FALSE)</f>
        <v>7.5147751779116978E-2</v>
      </c>
      <c r="Y6" s="4">
        <f>('FL Characterization'!Y$4-'FL Characterization'!Y$2)*VLOOKUP($A6,'FL Ratio'!$A$2:$B$13,2,FALSE)</f>
        <v>8.8956326819489756E-2</v>
      </c>
    </row>
    <row r="7" spans="1:25" x14ac:dyDescent="0.25">
      <c r="A7">
        <v>17</v>
      </c>
      <c r="B7" s="4">
        <f>('FL Characterization'!B$4-'FL Characterization'!B$2)*VLOOKUP($A7,'FL Ratio'!$A$2:$B$13,2,FALSE)</f>
        <v>3.5409181572900237</v>
      </c>
      <c r="C7" s="4">
        <f>('FL Characterization'!C$4-'FL Characterization'!C$2)*VLOOKUP($A7,'FL Ratio'!$A$2:$B$13,2,FALSE)</f>
        <v>4.4318488731555199</v>
      </c>
      <c r="D7" s="4">
        <f>('FL Characterization'!D$4-'FL Characterization'!D$2)*VLOOKUP($A7,'FL Ratio'!$A$2:$B$13,2,FALSE)</f>
        <v>5.6826435772093991</v>
      </c>
      <c r="E7" s="4">
        <f>('FL Characterization'!E$4-'FL Characterization'!E$2)*VLOOKUP($A7,'FL Ratio'!$A$2:$B$13,2,FALSE)</f>
        <v>6.7891286820988324</v>
      </c>
      <c r="F7" s="4">
        <f>('FL Characterization'!F$4-'FL Characterization'!F$2)*VLOOKUP($A7,'FL Ratio'!$A$2:$B$13,2,FALSE)</f>
        <v>7.7116032290776877</v>
      </c>
      <c r="G7" s="4">
        <f>('FL Characterization'!G$4-'FL Characterization'!G$2)*VLOOKUP($A7,'FL Ratio'!$A$2:$B$13,2,FALSE)</f>
        <v>8.2468986906823183</v>
      </c>
      <c r="H7" s="4">
        <f>('FL Characterization'!H$4-'FL Characterization'!H$2)*VLOOKUP($A7,'FL Ratio'!$A$2:$B$13,2,FALSE)</f>
        <v>7.9125696140900921</v>
      </c>
      <c r="I7" s="4">
        <f>('FL Characterization'!I$4-'FL Characterization'!I$2)*VLOOKUP($A7,'FL Ratio'!$A$2:$B$13,2,FALSE)</f>
        <v>11.633867103199714</v>
      </c>
      <c r="J7" s="4">
        <f>('FL Characterization'!J$4-'FL Characterization'!J$2)*VLOOKUP($A7,'FL Ratio'!$A$2:$B$13,2,FALSE)</f>
        <v>10.405198167209727</v>
      </c>
      <c r="K7" s="4">
        <f>('FL Characterization'!K$4-'FL Characterization'!K$2)*VLOOKUP($A7,'FL Ratio'!$A$2:$B$13,2,FALSE)</f>
        <v>12.361649626217838</v>
      </c>
      <c r="L7" s="4">
        <f>('FL Characterization'!L$4-'FL Characterization'!L$2)*VLOOKUP($A7,'FL Ratio'!$A$2:$B$13,2,FALSE)</f>
        <v>12.419623396890172</v>
      </c>
      <c r="M7" s="4">
        <f>('FL Characterization'!M$4-'FL Characterization'!M$2)*VLOOKUP($A7,'FL Ratio'!$A$2:$B$13,2,FALSE)</f>
        <v>12.186618958943269</v>
      </c>
      <c r="N7" s="4">
        <f>('FL Characterization'!N$4-'FL Characterization'!N$2)*VLOOKUP($A7,'FL Ratio'!$A$2:$B$13,2,FALSE)</f>
        <v>11.187888311541938</v>
      </c>
      <c r="O7" s="4">
        <f>('FL Characterization'!O$4-'FL Characterization'!O$2)*VLOOKUP($A7,'FL Ratio'!$A$2:$B$13,2,FALSE)</f>
        <v>10.641661100368601</v>
      </c>
      <c r="P7" s="4">
        <f>('FL Characterization'!P$4-'FL Characterization'!P$2)*VLOOKUP($A7,'FL Ratio'!$A$2:$B$13,2,FALSE)</f>
        <v>10.243330650450941</v>
      </c>
      <c r="Q7" s="4">
        <f>('FL Characterization'!Q$4-'FL Characterization'!Q$2)*VLOOKUP($A7,'FL Ratio'!$A$2:$B$13,2,FALSE)</f>
        <v>9.6953563898157249</v>
      </c>
      <c r="R7" s="4">
        <f>('FL Characterization'!R$4-'FL Characterization'!R$2)*VLOOKUP($A7,'FL Ratio'!$A$2:$B$13,2,FALSE)</f>
        <v>9.2791348984656512</v>
      </c>
      <c r="S7" s="4">
        <f>('FL Characterization'!S$4-'FL Characterization'!S$2)*VLOOKUP($A7,'FL Ratio'!$A$2:$B$13,2,FALSE)</f>
        <v>8.9705201620765358</v>
      </c>
      <c r="T7" s="4">
        <f>('FL Characterization'!T$4-'FL Characterization'!T$2)*VLOOKUP($A7,'FL Ratio'!$A$2:$B$13,2,FALSE)</f>
        <v>6.3348041688893781</v>
      </c>
      <c r="U7" s="4">
        <f>('FL Characterization'!U$4-'FL Characterization'!U$2)*VLOOKUP($A7,'FL Ratio'!$A$2:$B$13,2,FALSE)</f>
        <v>6.387021771147035</v>
      </c>
      <c r="V7" s="4">
        <f>('FL Characterization'!V$4-'FL Characterization'!V$2)*VLOOKUP($A7,'FL Ratio'!$A$2:$B$13,2,FALSE)</f>
        <v>6.7860230513968123</v>
      </c>
      <c r="W7" s="4">
        <f>('FL Characterization'!W$4-'FL Characterization'!W$2)*VLOOKUP($A7,'FL Ratio'!$A$2:$B$13,2,FALSE)</f>
        <v>7.3878033333524948</v>
      </c>
      <c r="X7" s="4">
        <f>('FL Characterization'!X$4-'FL Characterization'!X$2)*VLOOKUP($A7,'FL Ratio'!$A$2:$B$13,2,FALSE)</f>
        <v>2.5615622743205124</v>
      </c>
      <c r="Y7" s="4">
        <f>('FL Characterization'!Y$4-'FL Characterization'!Y$2)*VLOOKUP($A7,'FL Ratio'!$A$2:$B$13,2,FALSE)</f>
        <v>3.0322553296431902</v>
      </c>
    </row>
    <row r="8" spans="1:25" x14ac:dyDescent="0.25">
      <c r="A8">
        <v>19</v>
      </c>
      <c r="B8" s="4">
        <f>('FL Characterization'!B$4-'FL Characterization'!B$2)*VLOOKUP($A8,'FL Ratio'!$A$2:$B$13,2,FALSE)</f>
        <v>0.19120259879753057</v>
      </c>
      <c r="C8" s="4">
        <f>('FL Characterization'!C$4-'FL Characterization'!C$2)*VLOOKUP($A8,'FL Ratio'!$A$2:$B$13,2,FALSE)</f>
        <v>0.23931110078911572</v>
      </c>
      <c r="D8" s="4">
        <f>('FL Characterization'!D$4-'FL Characterization'!D$2)*VLOOKUP($A8,'FL Ratio'!$A$2:$B$13,2,FALSE)</f>
        <v>0.30685154859215752</v>
      </c>
      <c r="E8" s="4">
        <f>('FL Characterization'!E$4-'FL Characterization'!E$2)*VLOOKUP($A8,'FL Ratio'!$A$2:$B$13,2,FALSE)</f>
        <v>0.36659956257831916</v>
      </c>
      <c r="F8" s="4">
        <f>('FL Characterization'!F$4-'FL Characterization'!F$2)*VLOOKUP($A8,'FL Ratio'!$A$2:$B$13,2,FALSE)</f>
        <v>0.41641136925444988</v>
      </c>
      <c r="G8" s="4">
        <f>('FL Characterization'!G$4-'FL Characterization'!G$2)*VLOOKUP($A8,'FL Ratio'!$A$2:$B$13,2,FALSE)</f>
        <v>0.44531626872878871</v>
      </c>
      <c r="H8" s="4">
        <f>('FL Characterization'!H$4-'FL Characterization'!H$2)*VLOOKUP($A8,'FL Ratio'!$A$2:$B$13,2,FALSE)</f>
        <v>0.42726315779585039</v>
      </c>
      <c r="I8" s="4">
        <f>('FL Characterization'!I$4-'FL Characterization'!I$2)*VLOOKUP($A8,'FL Ratio'!$A$2:$B$13,2,FALSE)</f>
        <v>0.62820588485425699</v>
      </c>
      <c r="J8" s="4">
        <f>('FL Characterization'!J$4-'FL Characterization'!J$2)*VLOOKUP($A8,'FL Ratio'!$A$2:$B$13,2,FALSE)</f>
        <v>0.56186018490086476</v>
      </c>
      <c r="K8" s="4">
        <f>('FL Characterization'!K$4-'FL Characterization'!K$2)*VLOOKUP($A8,'FL Ratio'!$A$2:$B$13,2,FALSE)</f>
        <v>0.66750470611449975</v>
      </c>
      <c r="L8" s="4">
        <f>('FL Characterization'!L$4-'FL Characterization'!L$2)*VLOOKUP($A8,'FL Ratio'!$A$2:$B$13,2,FALSE)</f>
        <v>0.67063517542281204</v>
      </c>
      <c r="M8" s="4">
        <f>('FL Characterization'!M$4-'FL Characterization'!M$2)*VLOOKUP($A8,'FL Ratio'!$A$2:$B$13,2,FALSE)</f>
        <v>0.65805339519299111</v>
      </c>
      <c r="N8" s="4">
        <f>('FL Characterization'!N$4-'FL Characterization'!N$2)*VLOOKUP($A8,'FL Ratio'!$A$2:$B$13,2,FALSE)</f>
        <v>0.60412390944965988</v>
      </c>
      <c r="O8" s="4">
        <f>('FL Characterization'!O$4-'FL Characterization'!O$2)*VLOOKUP($A8,'FL Ratio'!$A$2:$B$13,2,FALSE)</f>
        <v>0.57462871705295093</v>
      </c>
      <c r="P8" s="4">
        <f>('FL Characterization'!P$4-'FL Characterization'!P$2)*VLOOKUP($A8,'FL Ratio'!$A$2:$B$13,2,FALSE)</f>
        <v>0.55311965815317254</v>
      </c>
      <c r="Q8" s="4">
        <f>('FL Characterization'!Q$4-'FL Characterization'!Q$2)*VLOOKUP($A8,'FL Ratio'!$A$2:$B$13,2,FALSE)</f>
        <v>0.52353012853021286</v>
      </c>
      <c r="R8" s="4">
        <f>('FL Characterization'!R$4-'FL Characterization'!R$2)*VLOOKUP($A8,'FL Ratio'!$A$2:$B$13,2,FALSE)</f>
        <v>0.50105498866919307</v>
      </c>
      <c r="S8" s="4">
        <f>('FL Characterization'!S$4-'FL Characterization'!S$2)*VLOOKUP($A8,'FL Ratio'!$A$2:$B$13,2,FALSE)</f>
        <v>0.48439040140576572</v>
      </c>
      <c r="T8" s="4">
        <f>('FL Characterization'!T$4-'FL Characterization'!T$2)*VLOOKUP($A8,'FL Ratio'!$A$2:$B$13,2,FALSE)</f>
        <v>0.34206693466535049</v>
      </c>
      <c r="U8" s="4">
        <f>('FL Characterization'!U$4-'FL Characterization'!U$2)*VLOOKUP($A8,'FL Ratio'!$A$2:$B$13,2,FALSE)</f>
        <v>0.3448865822288178</v>
      </c>
      <c r="V8" s="4">
        <f>('FL Characterization'!V$4-'FL Characterization'!V$2)*VLOOKUP($A8,'FL Ratio'!$A$2:$B$13,2,FALSE)</f>
        <v>0.36643186464384159</v>
      </c>
      <c r="W8" s="4">
        <f>('FL Characterization'!W$4-'FL Characterization'!W$2)*VLOOKUP($A8,'FL Ratio'!$A$2:$B$13,2,FALSE)</f>
        <v>0.39892681332774382</v>
      </c>
      <c r="X8" s="4">
        <f>('FL Characterization'!X$4-'FL Characterization'!X$2)*VLOOKUP($A8,'FL Ratio'!$A$2:$B$13,2,FALSE)</f>
        <v>0.13831931213192369</v>
      </c>
      <c r="Y8" s="4">
        <f>('FL Characterization'!Y$4-'FL Characterization'!Y$2)*VLOOKUP($A8,'FL Ratio'!$A$2:$B$13,2,FALSE)</f>
        <v>0.16373580904483848</v>
      </c>
    </row>
    <row r="9" spans="1:25" x14ac:dyDescent="0.25">
      <c r="A9">
        <v>20</v>
      </c>
      <c r="B9" s="4">
        <f>('FL Characterization'!B$4-'FL Characterization'!B$2)*VLOOKUP($A9,'FL Ratio'!$A$2:$B$13,2,FALSE)</f>
        <v>0.19120259879753057</v>
      </c>
      <c r="C9" s="4">
        <f>('FL Characterization'!C$4-'FL Characterization'!C$2)*VLOOKUP($A9,'FL Ratio'!$A$2:$B$13,2,FALSE)</f>
        <v>0.23931110078911572</v>
      </c>
      <c r="D9" s="4">
        <f>('FL Characterization'!D$4-'FL Characterization'!D$2)*VLOOKUP($A9,'FL Ratio'!$A$2:$B$13,2,FALSE)</f>
        <v>0.30685154859215752</v>
      </c>
      <c r="E9" s="4">
        <f>('FL Characterization'!E$4-'FL Characterization'!E$2)*VLOOKUP($A9,'FL Ratio'!$A$2:$B$13,2,FALSE)</f>
        <v>0.36659956257831916</v>
      </c>
      <c r="F9" s="4">
        <f>('FL Characterization'!F$4-'FL Characterization'!F$2)*VLOOKUP($A9,'FL Ratio'!$A$2:$B$13,2,FALSE)</f>
        <v>0.41641136925444988</v>
      </c>
      <c r="G9" s="4">
        <f>('FL Characterization'!G$4-'FL Characterization'!G$2)*VLOOKUP($A9,'FL Ratio'!$A$2:$B$13,2,FALSE)</f>
        <v>0.44531626872878871</v>
      </c>
      <c r="H9" s="4">
        <f>('FL Characterization'!H$4-'FL Characterization'!H$2)*VLOOKUP($A9,'FL Ratio'!$A$2:$B$13,2,FALSE)</f>
        <v>0.42726315779585039</v>
      </c>
      <c r="I9" s="4">
        <f>('FL Characterization'!I$4-'FL Characterization'!I$2)*VLOOKUP($A9,'FL Ratio'!$A$2:$B$13,2,FALSE)</f>
        <v>0.62820588485425699</v>
      </c>
      <c r="J9" s="4">
        <f>('FL Characterization'!J$4-'FL Characterization'!J$2)*VLOOKUP($A9,'FL Ratio'!$A$2:$B$13,2,FALSE)</f>
        <v>0.56186018490086476</v>
      </c>
      <c r="K9" s="4">
        <f>('FL Characterization'!K$4-'FL Characterization'!K$2)*VLOOKUP($A9,'FL Ratio'!$A$2:$B$13,2,FALSE)</f>
        <v>0.66750470611449975</v>
      </c>
      <c r="L9" s="4">
        <f>('FL Characterization'!L$4-'FL Characterization'!L$2)*VLOOKUP($A9,'FL Ratio'!$A$2:$B$13,2,FALSE)</f>
        <v>0.67063517542281204</v>
      </c>
      <c r="M9" s="4">
        <f>('FL Characterization'!M$4-'FL Characterization'!M$2)*VLOOKUP($A9,'FL Ratio'!$A$2:$B$13,2,FALSE)</f>
        <v>0.65805339519299111</v>
      </c>
      <c r="N9" s="4">
        <f>('FL Characterization'!N$4-'FL Characterization'!N$2)*VLOOKUP($A9,'FL Ratio'!$A$2:$B$13,2,FALSE)</f>
        <v>0.60412390944965988</v>
      </c>
      <c r="O9" s="4">
        <f>('FL Characterization'!O$4-'FL Characterization'!O$2)*VLOOKUP($A9,'FL Ratio'!$A$2:$B$13,2,FALSE)</f>
        <v>0.57462871705295093</v>
      </c>
      <c r="P9" s="4">
        <f>('FL Characterization'!P$4-'FL Characterization'!P$2)*VLOOKUP($A9,'FL Ratio'!$A$2:$B$13,2,FALSE)</f>
        <v>0.55311965815317254</v>
      </c>
      <c r="Q9" s="4">
        <f>('FL Characterization'!Q$4-'FL Characterization'!Q$2)*VLOOKUP($A9,'FL Ratio'!$A$2:$B$13,2,FALSE)</f>
        <v>0.52353012853021286</v>
      </c>
      <c r="R9" s="4">
        <f>('FL Characterization'!R$4-'FL Characterization'!R$2)*VLOOKUP($A9,'FL Ratio'!$A$2:$B$13,2,FALSE)</f>
        <v>0.50105498866919307</v>
      </c>
      <c r="S9" s="4">
        <f>('FL Characterization'!S$4-'FL Characterization'!S$2)*VLOOKUP($A9,'FL Ratio'!$A$2:$B$13,2,FALSE)</f>
        <v>0.48439040140576572</v>
      </c>
      <c r="T9" s="4">
        <f>('FL Characterization'!T$4-'FL Characterization'!T$2)*VLOOKUP($A9,'FL Ratio'!$A$2:$B$13,2,FALSE)</f>
        <v>0.34206693466535049</v>
      </c>
      <c r="U9" s="4">
        <f>('FL Characterization'!U$4-'FL Characterization'!U$2)*VLOOKUP($A9,'FL Ratio'!$A$2:$B$13,2,FALSE)</f>
        <v>0.3448865822288178</v>
      </c>
      <c r="V9" s="4">
        <f>('FL Characterization'!V$4-'FL Characterization'!V$2)*VLOOKUP($A9,'FL Ratio'!$A$2:$B$13,2,FALSE)</f>
        <v>0.36643186464384159</v>
      </c>
      <c r="W9" s="4">
        <f>('FL Characterization'!W$4-'FL Characterization'!W$2)*VLOOKUP($A9,'FL Ratio'!$A$2:$B$13,2,FALSE)</f>
        <v>0.39892681332774382</v>
      </c>
      <c r="X9" s="4">
        <f>('FL Characterization'!X$4-'FL Characterization'!X$2)*VLOOKUP($A9,'FL Ratio'!$A$2:$B$13,2,FALSE)</f>
        <v>0.13831931213192369</v>
      </c>
      <c r="Y9" s="4">
        <f>('FL Characterization'!Y$4-'FL Characterization'!Y$2)*VLOOKUP($A9,'FL Ratio'!$A$2:$B$13,2,FALSE)</f>
        <v>0.16373580904483848</v>
      </c>
    </row>
    <row r="10" spans="1:25" x14ac:dyDescent="0.25">
      <c r="A10">
        <v>21</v>
      </c>
      <c r="B10" s="4">
        <f>('FL Characterization'!B$4-'FL Characterization'!B$2)*VLOOKUP($A10,'FL Ratio'!$A$2:$B$13,2,FALSE)</f>
        <v>0.19120259879753057</v>
      </c>
      <c r="C10" s="4">
        <f>('FL Characterization'!C$4-'FL Characterization'!C$2)*VLOOKUP($A10,'FL Ratio'!$A$2:$B$13,2,FALSE)</f>
        <v>0.23931110078911572</v>
      </c>
      <c r="D10" s="4">
        <f>('FL Characterization'!D$4-'FL Characterization'!D$2)*VLOOKUP($A10,'FL Ratio'!$A$2:$B$13,2,FALSE)</f>
        <v>0.30685154859215752</v>
      </c>
      <c r="E10" s="4">
        <f>('FL Characterization'!E$4-'FL Characterization'!E$2)*VLOOKUP($A10,'FL Ratio'!$A$2:$B$13,2,FALSE)</f>
        <v>0.36659956257831916</v>
      </c>
      <c r="F10" s="4">
        <f>('FL Characterization'!F$4-'FL Characterization'!F$2)*VLOOKUP($A10,'FL Ratio'!$A$2:$B$13,2,FALSE)</f>
        <v>0.41641136925444988</v>
      </c>
      <c r="G10" s="4">
        <f>('FL Characterization'!G$4-'FL Characterization'!G$2)*VLOOKUP($A10,'FL Ratio'!$A$2:$B$13,2,FALSE)</f>
        <v>0.44531626872878871</v>
      </c>
      <c r="H10" s="4">
        <f>('FL Characterization'!H$4-'FL Characterization'!H$2)*VLOOKUP($A10,'FL Ratio'!$A$2:$B$13,2,FALSE)</f>
        <v>0.42726315779585039</v>
      </c>
      <c r="I10" s="4">
        <f>('FL Characterization'!I$4-'FL Characterization'!I$2)*VLOOKUP($A10,'FL Ratio'!$A$2:$B$13,2,FALSE)</f>
        <v>0.62820588485425699</v>
      </c>
      <c r="J10" s="4">
        <f>('FL Characterization'!J$4-'FL Characterization'!J$2)*VLOOKUP($A10,'FL Ratio'!$A$2:$B$13,2,FALSE)</f>
        <v>0.56186018490086476</v>
      </c>
      <c r="K10" s="4">
        <f>('FL Characterization'!K$4-'FL Characterization'!K$2)*VLOOKUP($A10,'FL Ratio'!$A$2:$B$13,2,FALSE)</f>
        <v>0.66750470611449975</v>
      </c>
      <c r="L10" s="4">
        <f>('FL Characterization'!L$4-'FL Characterization'!L$2)*VLOOKUP($A10,'FL Ratio'!$A$2:$B$13,2,FALSE)</f>
        <v>0.67063517542281204</v>
      </c>
      <c r="M10" s="4">
        <f>('FL Characterization'!M$4-'FL Characterization'!M$2)*VLOOKUP($A10,'FL Ratio'!$A$2:$B$13,2,FALSE)</f>
        <v>0.65805339519299111</v>
      </c>
      <c r="N10" s="4">
        <f>('FL Characterization'!N$4-'FL Characterization'!N$2)*VLOOKUP($A10,'FL Ratio'!$A$2:$B$13,2,FALSE)</f>
        <v>0.60412390944965988</v>
      </c>
      <c r="O10" s="4">
        <f>('FL Characterization'!O$4-'FL Characterization'!O$2)*VLOOKUP($A10,'FL Ratio'!$A$2:$B$13,2,FALSE)</f>
        <v>0.57462871705295093</v>
      </c>
      <c r="P10" s="4">
        <f>('FL Characterization'!P$4-'FL Characterization'!P$2)*VLOOKUP($A10,'FL Ratio'!$A$2:$B$13,2,FALSE)</f>
        <v>0.55311965815317254</v>
      </c>
      <c r="Q10" s="4">
        <f>('FL Characterization'!Q$4-'FL Characterization'!Q$2)*VLOOKUP($A10,'FL Ratio'!$A$2:$B$13,2,FALSE)</f>
        <v>0.52353012853021286</v>
      </c>
      <c r="R10" s="4">
        <f>('FL Characterization'!R$4-'FL Characterization'!R$2)*VLOOKUP($A10,'FL Ratio'!$A$2:$B$13,2,FALSE)</f>
        <v>0.50105498866919307</v>
      </c>
      <c r="S10" s="4">
        <f>('FL Characterization'!S$4-'FL Characterization'!S$2)*VLOOKUP($A10,'FL Ratio'!$A$2:$B$13,2,FALSE)</f>
        <v>0.48439040140576572</v>
      </c>
      <c r="T10" s="4">
        <f>('FL Characterization'!T$4-'FL Characterization'!T$2)*VLOOKUP($A10,'FL Ratio'!$A$2:$B$13,2,FALSE)</f>
        <v>0.34206693466535049</v>
      </c>
      <c r="U10" s="4">
        <f>('FL Characterization'!U$4-'FL Characterization'!U$2)*VLOOKUP($A10,'FL Ratio'!$A$2:$B$13,2,FALSE)</f>
        <v>0.3448865822288178</v>
      </c>
      <c r="V10" s="4">
        <f>('FL Characterization'!V$4-'FL Characterization'!V$2)*VLOOKUP($A10,'FL Ratio'!$A$2:$B$13,2,FALSE)</f>
        <v>0.36643186464384159</v>
      </c>
      <c r="W10" s="4">
        <f>('FL Characterization'!W$4-'FL Characterization'!W$2)*VLOOKUP($A10,'FL Ratio'!$A$2:$B$13,2,FALSE)</f>
        <v>0.39892681332774382</v>
      </c>
      <c r="X10" s="4">
        <f>('FL Characterization'!X$4-'FL Characterization'!X$2)*VLOOKUP($A10,'FL Ratio'!$A$2:$B$13,2,FALSE)</f>
        <v>0.13831931213192369</v>
      </c>
      <c r="Y10" s="4">
        <f>('FL Characterization'!Y$4-'FL Characterization'!Y$2)*VLOOKUP($A10,'FL Ratio'!$A$2:$B$13,2,FALSE)</f>
        <v>0.16373580904483848</v>
      </c>
    </row>
    <row r="11" spans="1:25" x14ac:dyDescent="0.25">
      <c r="A11">
        <v>22</v>
      </c>
      <c r="B11" s="4">
        <f>('FL Characterization'!B$4-'FL Characterization'!B$2)*VLOOKUP($A11,'FL Ratio'!$A$2:$B$13,2,FALSE)</f>
        <v>0.19120259879753057</v>
      </c>
      <c r="C11" s="4">
        <f>('FL Characterization'!C$4-'FL Characterization'!C$2)*VLOOKUP($A11,'FL Ratio'!$A$2:$B$13,2,FALSE)</f>
        <v>0.23931110078911572</v>
      </c>
      <c r="D11" s="4">
        <f>('FL Characterization'!D$4-'FL Characterization'!D$2)*VLOOKUP($A11,'FL Ratio'!$A$2:$B$13,2,FALSE)</f>
        <v>0.30685154859215752</v>
      </c>
      <c r="E11" s="4">
        <f>('FL Characterization'!E$4-'FL Characterization'!E$2)*VLOOKUP($A11,'FL Ratio'!$A$2:$B$13,2,FALSE)</f>
        <v>0.36659956257831916</v>
      </c>
      <c r="F11" s="4">
        <f>('FL Characterization'!F$4-'FL Characterization'!F$2)*VLOOKUP($A11,'FL Ratio'!$A$2:$B$13,2,FALSE)</f>
        <v>0.41641136925444988</v>
      </c>
      <c r="G11" s="4">
        <f>('FL Characterization'!G$4-'FL Characterization'!G$2)*VLOOKUP($A11,'FL Ratio'!$A$2:$B$13,2,FALSE)</f>
        <v>0.44531626872878871</v>
      </c>
      <c r="H11" s="4">
        <f>('FL Characterization'!H$4-'FL Characterization'!H$2)*VLOOKUP($A11,'FL Ratio'!$A$2:$B$13,2,FALSE)</f>
        <v>0.42726315779585039</v>
      </c>
      <c r="I11" s="4">
        <f>('FL Characterization'!I$4-'FL Characterization'!I$2)*VLOOKUP($A11,'FL Ratio'!$A$2:$B$13,2,FALSE)</f>
        <v>0.62820588485425699</v>
      </c>
      <c r="J11" s="4">
        <f>('FL Characterization'!J$4-'FL Characterization'!J$2)*VLOOKUP($A11,'FL Ratio'!$A$2:$B$13,2,FALSE)</f>
        <v>0.56186018490086476</v>
      </c>
      <c r="K11" s="4">
        <f>('FL Characterization'!K$4-'FL Characterization'!K$2)*VLOOKUP($A11,'FL Ratio'!$A$2:$B$13,2,FALSE)</f>
        <v>0.66750470611449975</v>
      </c>
      <c r="L11" s="4">
        <f>('FL Characterization'!L$4-'FL Characterization'!L$2)*VLOOKUP($A11,'FL Ratio'!$A$2:$B$13,2,FALSE)</f>
        <v>0.67063517542281204</v>
      </c>
      <c r="M11" s="4">
        <f>('FL Characterization'!M$4-'FL Characterization'!M$2)*VLOOKUP($A11,'FL Ratio'!$A$2:$B$13,2,FALSE)</f>
        <v>0.65805339519299111</v>
      </c>
      <c r="N11" s="4">
        <f>('FL Characterization'!N$4-'FL Characterization'!N$2)*VLOOKUP($A11,'FL Ratio'!$A$2:$B$13,2,FALSE)</f>
        <v>0.60412390944965988</v>
      </c>
      <c r="O11" s="4">
        <f>('FL Characterization'!O$4-'FL Characterization'!O$2)*VLOOKUP($A11,'FL Ratio'!$A$2:$B$13,2,FALSE)</f>
        <v>0.57462871705295093</v>
      </c>
      <c r="P11" s="4">
        <f>('FL Characterization'!P$4-'FL Characterization'!P$2)*VLOOKUP($A11,'FL Ratio'!$A$2:$B$13,2,FALSE)</f>
        <v>0.55311965815317254</v>
      </c>
      <c r="Q11" s="4">
        <f>('FL Characterization'!Q$4-'FL Characterization'!Q$2)*VLOOKUP($A11,'FL Ratio'!$A$2:$B$13,2,FALSE)</f>
        <v>0.52353012853021286</v>
      </c>
      <c r="R11" s="4">
        <f>('FL Characterization'!R$4-'FL Characterization'!R$2)*VLOOKUP($A11,'FL Ratio'!$A$2:$B$13,2,FALSE)</f>
        <v>0.50105498866919307</v>
      </c>
      <c r="S11" s="4">
        <f>('FL Characterization'!S$4-'FL Characterization'!S$2)*VLOOKUP($A11,'FL Ratio'!$A$2:$B$13,2,FALSE)</f>
        <v>0.48439040140576572</v>
      </c>
      <c r="T11" s="4">
        <f>('FL Characterization'!T$4-'FL Characterization'!T$2)*VLOOKUP($A11,'FL Ratio'!$A$2:$B$13,2,FALSE)</f>
        <v>0.34206693466535049</v>
      </c>
      <c r="U11" s="4">
        <f>('FL Characterization'!U$4-'FL Characterization'!U$2)*VLOOKUP($A11,'FL Ratio'!$A$2:$B$13,2,FALSE)</f>
        <v>0.3448865822288178</v>
      </c>
      <c r="V11" s="4">
        <f>('FL Characterization'!V$4-'FL Characterization'!V$2)*VLOOKUP($A11,'FL Ratio'!$A$2:$B$13,2,FALSE)</f>
        <v>0.36643186464384159</v>
      </c>
      <c r="W11" s="4">
        <f>('FL Characterization'!W$4-'FL Characterization'!W$2)*VLOOKUP($A11,'FL Ratio'!$A$2:$B$13,2,FALSE)</f>
        <v>0.39892681332774382</v>
      </c>
      <c r="X11" s="4">
        <f>('FL Characterization'!X$4-'FL Characterization'!X$2)*VLOOKUP($A11,'FL Ratio'!$A$2:$B$13,2,FALSE)</f>
        <v>0.13831931213192369</v>
      </c>
      <c r="Y11" s="4">
        <f>('FL Characterization'!Y$4-'FL Characterization'!Y$2)*VLOOKUP($A11,'FL Ratio'!$A$2:$B$13,2,FALSE)</f>
        <v>0.16373580904483848</v>
      </c>
    </row>
    <row r="12" spans="1:25" x14ac:dyDescent="0.25">
      <c r="A12">
        <v>23</v>
      </c>
      <c r="B12" s="4">
        <f>('FL Characterization'!B$4-'FL Characterization'!B$2)*VLOOKUP($A12,'FL Ratio'!$A$2:$B$13,2,FALSE)</f>
        <v>0.19120259879753057</v>
      </c>
      <c r="C12" s="4">
        <f>('FL Characterization'!C$4-'FL Characterization'!C$2)*VLOOKUP($A12,'FL Ratio'!$A$2:$B$13,2,FALSE)</f>
        <v>0.23931110078911572</v>
      </c>
      <c r="D12" s="4">
        <f>('FL Characterization'!D$4-'FL Characterization'!D$2)*VLOOKUP($A12,'FL Ratio'!$A$2:$B$13,2,FALSE)</f>
        <v>0.30685154859215752</v>
      </c>
      <c r="E12" s="4">
        <f>('FL Characterization'!E$4-'FL Characterization'!E$2)*VLOOKUP($A12,'FL Ratio'!$A$2:$B$13,2,FALSE)</f>
        <v>0.36659956257831916</v>
      </c>
      <c r="F12" s="4">
        <f>('FL Characterization'!F$4-'FL Characterization'!F$2)*VLOOKUP($A12,'FL Ratio'!$A$2:$B$13,2,FALSE)</f>
        <v>0.41641136925444988</v>
      </c>
      <c r="G12" s="4">
        <f>('FL Characterization'!G$4-'FL Characterization'!G$2)*VLOOKUP($A12,'FL Ratio'!$A$2:$B$13,2,FALSE)</f>
        <v>0.44531626872878871</v>
      </c>
      <c r="H12" s="4">
        <f>('FL Characterization'!H$4-'FL Characterization'!H$2)*VLOOKUP($A12,'FL Ratio'!$A$2:$B$13,2,FALSE)</f>
        <v>0.42726315779585039</v>
      </c>
      <c r="I12" s="4">
        <f>('FL Characterization'!I$4-'FL Characterization'!I$2)*VLOOKUP($A12,'FL Ratio'!$A$2:$B$13,2,FALSE)</f>
        <v>0.62820588485425699</v>
      </c>
      <c r="J12" s="4">
        <f>('FL Characterization'!J$4-'FL Characterization'!J$2)*VLOOKUP($A12,'FL Ratio'!$A$2:$B$13,2,FALSE)</f>
        <v>0.56186018490086476</v>
      </c>
      <c r="K12" s="4">
        <f>('FL Characterization'!K$4-'FL Characterization'!K$2)*VLOOKUP($A12,'FL Ratio'!$A$2:$B$13,2,FALSE)</f>
        <v>0.66750470611449975</v>
      </c>
      <c r="L12" s="4">
        <f>('FL Characterization'!L$4-'FL Characterization'!L$2)*VLOOKUP($A12,'FL Ratio'!$A$2:$B$13,2,FALSE)</f>
        <v>0.67063517542281204</v>
      </c>
      <c r="M12" s="4">
        <f>('FL Characterization'!M$4-'FL Characterization'!M$2)*VLOOKUP($A12,'FL Ratio'!$A$2:$B$13,2,FALSE)</f>
        <v>0.65805339519299111</v>
      </c>
      <c r="N12" s="4">
        <f>('FL Characterization'!N$4-'FL Characterization'!N$2)*VLOOKUP($A12,'FL Ratio'!$A$2:$B$13,2,FALSE)</f>
        <v>0.60412390944965988</v>
      </c>
      <c r="O12" s="4">
        <f>('FL Characterization'!O$4-'FL Characterization'!O$2)*VLOOKUP($A12,'FL Ratio'!$A$2:$B$13,2,FALSE)</f>
        <v>0.57462871705295093</v>
      </c>
      <c r="P12" s="4">
        <f>('FL Characterization'!P$4-'FL Characterization'!P$2)*VLOOKUP($A12,'FL Ratio'!$A$2:$B$13,2,FALSE)</f>
        <v>0.55311965815317254</v>
      </c>
      <c r="Q12" s="4">
        <f>('FL Characterization'!Q$4-'FL Characterization'!Q$2)*VLOOKUP($A12,'FL Ratio'!$A$2:$B$13,2,FALSE)</f>
        <v>0.52353012853021286</v>
      </c>
      <c r="R12" s="4">
        <f>('FL Characterization'!R$4-'FL Characterization'!R$2)*VLOOKUP($A12,'FL Ratio'!$A$2:$B$13,2,FALSE)</f>
        <v>0.50105498866919307</v>
      </c>
      <c r="S12" s="4">
        <f>('FL Characterization'!S$4-'FL Characterization'!S$2)*VLOOKUP($A12,'FL Ratio'!$A$2:$B$13,2,FALSE)</f>
        <v>0.48439040140576572</v>
      </c>
      <c r="T12" s="4">
        <f>('FL Characterization'!T$4-'FL Characterization'!T$2)*VLOOKUP($A12,'FL Ratio'!$A$2:$B$13,2,FALSE)</f>
        <v>0.34206693466535049</v>
      </c>
      <c r="U12" s="4">
        <f>('FL Characterization'!U$4-'FL Characterization'!U$2)*VLOOKUP($A12,'FL Ratio'!$A$2:$B$13,2,FALSE)</f>
        <v>0.3448865822288178</v>
      </c>
      <c r="V12" s="4">
        <f>('FL Characterization'!V$4-'FL Characterization'!V$2)*VLOOKUP($A12,'FL Ratio'!$A$2:$B$13,2,FALSE)</f>
        <v>0.36643186464384159</v>
      </c>
      <c r="W12" s="4">
        <f>('FL Characterization'!W$4-'FL Characterization'!W$2)*VLOOKUP($A12,'FL Ratio'!$A$2:$B$13,2,FALSE)</f>
        <v>0.39892681332774382</v>
      </c>
      <c r="X12" s="4">
        <f>('FL Characterization'!X$4-'FL Characterization'!X$2)*VLOOKUP($A12,'FL Ratio'!$A$2:$B$13,2,FALSE)</f>
        <v>0.13831931213192369</v>
      </c>
      <c r="Y12" s="4">
        <f>('FL Characterization'!Y$4-'FL Characterization'!Y$2)*VLOOKUP($A12,'FL Ratio'!$A$2:$B$13,2,FALSE)</f>
        <v>0.16373580904483848</v>
      </c>
    </row>
    <row r="13" spans="1:25" x14ac:dyDescent="0.25">
      <c r="A13">
        <v>24</v>
      </c>
      <c r="B13" s="4">
        <f>('FL Characterization'!B$4-'FL Characterization'!B$2)*VLOOKUP($A13,'FL Ratio'!$A$2:$B$13,2,FALSE)</f>
        <v>0.19120259879753057</v>
      </c>
      <c r="C13" s="4">
        <f>('FL Characterization'!C$4-'FL Characterization'!C$2)*VLOOKUP($A13,'FL Ratio'!$A$2:$B$13,2,FALSE)</f>
        <v>0.23931110078911572</v>
      </c>
      <c r="D13" s="4">
        <f>('FL Characterization'!D$4-'FL Characterization'!D$2)*VLOOKUP($A13,'FL Ratio'!$A$2:$B$13,2,FALSE)</f>
        <v>0.30685154859215752</v>
      </c>
      <c r="E13" s="4">
        <f>('FL Characterization'!E$4-'FL Characterization'!E$2)*VLOOKUP($A13,'FL Ratio'!$A$2:$B$13,2,FALSE)</f>
        <v>0.36659956257831916</v>
      </c>
      <c r="F13" s="4">
        <f>('FL Characterization'!F$4-'FL Characterization'!F$2)*VLOOKUP($A13,'FL Ratio'!$A$2:$B$13,2,FALSE)</f>
        <v>0.41641136925444988</v>
      </c>
      <c r="G13" s="4">
        <f>('FL Characterization'!G$4-'FL Characterization'!G$2)*VLOOKUP($A13,'FL Ratio'!$A$2:$B$13,2,FALSE)</f>
        <v>0.44531626872878871</v>
      </c>
      <c r="H13" s="4">
        <f>('FL Characterization'!H$4-'FL Characterization'!H$2)*VLOOKUP($A13,'FL Ratio'!$A$2:$B$13,2,FALSE)</f>
        <v>0.42726315779585039</v>
      </c>
      <c r="I13" s="4">
        <f>('FL Characterization'!I$4-'FL Characterization'!I$2)*VLOOKUP($A13,'FL Ratio'!$A$2:$B$13,2,FALSE)</f>
        <v>0.62820588485425699</v>
      </c>
      <c r="J13" s="4">
        <f>('FL Characterization'!J$4-'FL Characterization'!J$2)*VLOOKUP($A13,'FL Ratio'!$A$2:$B$13,2,FALSE)</f>
        <v>0.56186018490086476</v>
      </c>
      <c r="K13" s="4">
        <f>('FL Characterization'!K$4-'FL Characterization'!K$2)*VLOOKUP($A13,'FL Ratio'!$A$2:$B$13,2,FALSE)</f>
        <v>0.66750470611449975</v>
      </c>
      <c r="L13" s="4">
        <f>('FL Characterization'!L$4-'FL Characterization'!L$2)*VLOOKUP($A13,'FL Ratio'!$A$2:$B$13,2,FALSE)</f>
        <v>0.67063517542281204</v>
      </c>
      <c r="M13" s="4">
        <f>('FL Characterization'!M$4-'FL Characterization'!M$2)*VLOOKUP($A13,'FL Ratio'!$A$2:$B$13,2,FALSE)</f>
        <v>0.65805339519299111</v>
      </c>
      <c r="N13" s="4">
        <f>('FL Characterization'!N$4-'FL Characterization'!N$2)*VLOOKUP($A13,'FL Ratio'!$A$2:$B$13,2,FALSE)</f>
        <v>0.60412390944965988</v>
      </c>
      <c r="O13" s="4">
        <f>('FL Characterization'!O$4-'FL Characterization'!O$2)*VLOOKUP($A13,'FL Ratio'!$A$2:$B$13,2,FALSE)</f>
        <v>0.57462871705295093</v>
      </c>
      <c r="P13" s="4">
        <f>('FL Characterization'!P$4-'FL Characterization'!P$2)*VLOOKUP($A13,'FL Ratio'!$A$2:$B$13,2,FALSE)</f>
        <v>0.55311965815317254</v>
      </c>
      <c r="Q13" s="4">
        <f>('FL Characterization'!Q$4-'FL Characterization'!Q$2)*VLOOKUP($A13,'FL Ratio'!$A$2:$B$13,2,FALSE)</f>
        <v>0.52353012853021286</v>
      </c>
      <c r="R13" s="4">
        <f>('FL Characterization'!R$4-'FL Characterization'!R$2)*VLOOKUP($A13,'FL Ratio'!$A$2:$B$13,2,FALSE)</f>
        <v>0.50105498866919307</v>
      </c>
      <c r="S13" s="4">
        <f>('FL Characterization'!S$4-'FL Characterization'!S$2)*VLOOKUP($A13,'FL Ratio'!$A$2:$B$13,2,FALSE)</f>
        <v>0.48439040140576572</v>
      </c>
      <c r="T13" s="4">
        <f>('FL Characterization'!T$4-'FL Characterization'!T$2)*VLOOKUP($A13,'FL Ratio'!$A$2:$B$13,2,FALSE)</f>
        <v>0.34206693466535049</v>
      </c>
      <c r="U13" s="4">
        <f>('FL Characterization'!U$4-'FL Characterization'!U$2)*VLOOKUP($A13,'FL Ratio'!$A$2:$B$13,2,FALSE)</f>
        <v>0.3448865822288178</v>
      </c>
      <c r="V13" s="4">
        <f>('FL Characterization'!V$4-'FL Characterization'!V$2)*VLOOKUP($A13,'FL Ratio'!$A$2:$B$13,2,FALSE)</f>
        <v>0.36643186464384159</v>
      </c>
      <c r="W13" s="4">
        <f>('FL Characterization'!W$4-'FL Characterization'!W$2)*VLOOKUP($A13,'FL Ratio'!$A$2:$B$13,2,FALSE)</f>
        <v>0.39892681332774382</v>
      </c>
      <c r="X13" s="4">
        <f>('FL Characterization'!X$4-'FL Characterization'!X$2)*VLOOKUP($A13,'FL Ratio'!$A$2:$B$13,2,FALSE)</f>
        <v>0.13831931213192369</v>
      </c>
      <c r="Y13" s="4">
        <f>('FL Characterization'!Y$4-'FL Characterization'!Y$2)*VLOOKUP($A13,'FL Ratio'!$A$2:$B$13,2,FALSE)</f>
        <v>0.16373580904483848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9F10-B80F-4A2E-B754-FCA15CFF1A10}">
  <dimension ref="A1:Y13"/>
  <sheetViews>
    <sheetView topLeftCell="D1"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('FL Characterization'!B$2-'FL Characterization'!B$3)*VLOOKUP($A2,'FL Ratio'!$A$2:$B$13,2,FALSE)</f>
        <v>11.839838131081819</v>
      </c>
      <c r="C2" s="4">
        <f>('FL Characterization'!C$2-'FL Characterization'!C$3)*VLOOKUP($A2,'FL Ratio'!$A$2:$B$13,2,FALSE)</f>
        <v>12.551093709372127</v>
      </c>
      <c r="D2" s="4">
        <f>('FL Characterization'!D$2-'FL Characterization'!D$3)*VLOOKUP($A2,'FL Ratio'!$A$2:$B$13,2,FALSE)</f>
        <v>13.081588087157115</v>
      </c>
      <c r="E2" s="4">
        <f>('FL Characterization'!E$2-'FL Characterization'!E$3)*VLOOKUP($A2,'FL Ratio'!$A$2:$B$13,2,FALSE)</f>
        <v>13.788967843880041</v>
      </c>
      <c r="F2" s="4">
        <f>('FL Characterization'!F$2-'FL Characterization'!F$3)*VLOOKUP($A2,'FL Ratio'!$A$2:$B$13,2,FALSE)</f>
        <v>14.59711971372241</v>
      </c>
      <c r="G2" s="4">
        <f>('FL Characterization'!G$2-'FL Characterization'!G$3)*VLOOKUP($A2,'FL Ratio'!$A$2:$B$13,2,FALSE)</f>
        <v>15.040602781351627</v>
      </c>
      <c r="H2" s="4">
        <f>('FL Characterization'!H$2-'FL Characterization'!H$3)*VLOOKUP($A2,'FL Ratio'!$A$2:$B$13,2,FALSE)</f>
        <v>14.794108354289074</v>
      </c>
      <c r="I2" s="4">
        <f>('FL Characterization'!I$2-'FL Characterization'!I$3)*VLOOKUP($A2,'FL Ratio'!$A$2:$B$13,2,FALSE)</f>
        <v>14.128312705855121</v>
      </c>
      <c r="J2" s="4">
        <f>('FL Characterization'!J$2-'FL Characterization'!J$3)*VLOOKUP($A2,'FL Ratio'!$A$2:$B$13,2,FALSE)</f>
        <v>12.697718112038768</v>
      </c>
      <c r="K2" s="4">
        <f>('FL Characterization'!K$2-'FL Characterization'!K$3)*VLOOKUP($A2,'FL Ratio'!$A$2:$B$13,2,FALSE)</f>
        <v>19.561191699601871</v>
      </c>
      <c r="L2" s="4">
        <f>('FL Characterization'!L$2-'FL Characterization'!L$3)*VLOOKUP($A2,'FL Ratio'!$A$2:$B$13,2,FALSE)</f>
        <v>19.032050831085972</v>
      </c>
      <c r="M2" s="4">
        <f>('FL Characterization'!M$2-'FL Characterization'!M$3)*VLOOKUP($A2,'FL Ratio'!$A$2:$B$13,2,FALSE)</f>
        <v>18.29478552951214</v>
      </c>
      <c r="N2" s="4">
        <f>('FL Characterization'!N$2-'FL Characterization'!N$3)*VLOOKUP($A2,'FL Ratio'!$A$2:$B$13,2,FALSE)</f>
        <v>16.913066614346842</v>
      </c>
      <c r="O2" s="4">
        <f>('FL Characterization'!O$2-'FL Characterization'!O$3)*VLOOKUP($A2,'FL Ratio'!$A$2:$B$13,2,FALSE)</f>
        <v>16.183017646377497</v>
      </c>
      <c r="P2" s="4">
        <f>('FL Characterization'!P$2-'FL Characterization'!P$3)*VLOOKUP($A2,'FL Ratio'!$A$2:$B$13,2,FALSE)</f>
        <v>15.536628191013172</v>
      </c>
      <c r="Q2" s="4">
        <f>('FL Characterization'!Q$2-'FL Characterization'!Q$3)*VLOOKUP($A2,'FL Ratio'!$A$2:$B$13,2,FALSE)</f>
        <v>14.675998306566218</v>
      </c>
      <c r="R2" s="4">
        <f>('FL Characterization'!R$2-'FL Characterization'!R$3)*VLOOKUP($A2,'FL Ratio'!$A$2:$B$13,2,FALSE)</f>
        <v>14.224453244177171</v>
      </c>
      <c r="S2" s="4">
        <f>('FL Characterization'!S$2-'FL Characterization'!S$3)*VLOOKUP($A2,'FL Ratio'!$A$2:$B$13,2,FALSE)</f>
        <v>13.551290788623545</v>
      </c>
      <c r="T2" s="4">
        <f>('FL Characterization'!T$2-'FL Characterization'!T$3)*VLOOKUP($A2,'FL Ratio'!$A$2:$B$13,2,FALSE)</f>
        <v>8.32561645857316</v>
      </c>
      <c r="U2" s="4">
        <f>('FL Characterization'!U$2-'FL Characterization'!U$3)*VLOOKUP($A2,'FL Ratio'!$A$2:$B$13,2,FALSE)</f>
        <v>8.6880454625127861</v>
      </c>
      <c r="V2" s="4">
        <f>('FL Characterization'!V$2-'FL Characterization'!V$3)*VLOOKUP($A2,'FL Ratio'!$A$2:$B$13,2,FALSE)</f>
        <v>9.1517630799127261</v>
      </c>
      <c r="W2" s="4">
        <f>('FL Characterization'!W$2-'FL Characterization'!W$3)*VLOOKUP($A2,'FL Ratio'!$A$2:$B$13,2,FALSE)</f>
        <v>9.698521387586494</v>
      </c>
      <c r="X2" s="4">
        <f>('FL Characterization'!X$2-'FL Characterization'!X$3)*VLOOKUP($A2,'FL Ratio'!$A$2:$B$13,2,FALSE)</f>
        <v>10.346020961309092</v>
      </c>
      <c r="Y2" s="4">
        <f>('FL Characterization'!Y$2-'FL Characterization'!Y$3)*VLOOKUP($A2,'FL Ratio'!$A$2:$B$13,2,FALSE)</f>
        <v>11.285966187977678</v>
      </c>
    </row>
    <row r="3" spans="1:25" x14ac:dyDescent="0.25">
      <c r="A3">
        <v>4</v>
      </c>
      <c r="B3" s="4">
        <f>('FL Characterization'!B$2-'FL Characterization'!B$3)*VLOOKUP($A3,'FL Ratio'!$A$2:$B$13,2,FALSE)</f>
        <v>1.8696302726908751</v>
      </c>
      <c r="C3" s="4">
        <f>('FL Characterization'!C$2-'FL Characterization'!C$3)*VLOOKUP($A3,'FL Ratio'!$A$2:$B$13,2,FALSE)</f>
        <v>1.9819447271681603</v>
      </c>
      <c r="D3" s="4">
        <f>('FL Characterization'!D$2-'FL Characterization'!D$3)*VLOOKUP($A3,'FL Ratio'!$A$2:$B$13,2,FALSE)</f>
        <v>2.0657151585894638</v>
      </c>
      <c r="E3" s="4">
        <f>('FL Characterization'!E$2-'FL Characterization'!E$3)*VLOOKUP($A3,'FL Ratio'!$A$2:$B$13,2,FALSE)</f>
        <v>2.1774175816138102</v>
      </c>
      <c r="F3" s="4">
        <f>('FL Characterization'!F$2-'FL Characterization'!F$3)*VLOOKUP($A3,'FL Ratio'!$A$2:$B$13,2,FALSE)</f>
        <v>2.3050329412210089</v>
      </c>
      <c r="G3" s="4">
        <f>('FL Characterization'!G$2-'FL Characterization'!G$3)*VLOOKUP($A3,'FL Ratio'!$A$2:$B$13,2,FALSE)</f>
        <v>2.3750634061214302</v>
      </c>
      <c r="H3" s="4">
        <f>('FL Characterization'!H$2-'FL Characterization'!H$3)*VLOOKUP($A3,'FL Ratio'!$A$2:$B$13,2,FALSE)</f>
        <v>2.3361394413016821</v>
      </c>
      <c r="I3" s="4">
        <f>('FL Characterization'!I$2-'FL Characterization'!I$3)*VLOOKUP($A3,'FL Ratio'!$A$2:$B$13,2,FALSE)</f>
        <v>2.2310035698517039</v>
      </c>
      <c r="J3" s="4">
        <f>('FL Characterization'!J$2-'FL Characterization'!J$3)*VLOOKUP($A3,'FL Ratio'!$A$2:$B$13,2,FALSE)</f>
        <v>2.005098204344602</v>
      </c>
      <c r="K3" s="4">
        <f>('FL Characterization'!K$2-'FL Characterization'!K$3)*VLOOKUP($A3,'FL Ratio'!$A$2:$B$13,2,FALSE)</f>
        <v>3.088910149495725</v>
      </c>
      <c r="L3" s="4">
        <f>('FL Characterization'!L$2-'FL Characterization'!L$3)*VLOOKUP($A3,'FL Ratio'!$A$2:$B$13,2,FALSE)</f>
        <v>3.0053534508869686</v>
      </c>
      <c r="M3" s="4">
        <f>('FL Characterization'!M$2-'FL Characterization'!M$3)*VLOOKUP($A3,'FL Ratio'!$A$2:$B$13,2,FALSE)</f>
        <v>2.888931797857067</v>
      </c>
      <c r="N3" s="4">
        <f>('FL Characterization'!N$2-'FL Characterization'!N$3)*VLOOKUP($A3,'FL Ratio'!$A$2:$B$13,2,FALSE)</f>
        <v>2.6707443966829776</v>
      </c>
      <c r="O3" s="4">
        <f>('FL Characterization'!O$2-'FL Characterization'!O$3)*VLOOKUP($A3,'FL Ratio'!$A$2:$B$13,2,FALSE)</f>
        <v>2.5554622757662191</v>
      </c>
      <c r="P3" s="4">
        <f>('FL Characterization'!P$2-'FL Characterization'!P$3)*VLOOKUP($A3,'FL Ratio'!$A$2:$B$13,2,FALSE)</f>
        <v>2.4533908386133119</v>
      </c>
      <c r="Q3" s="4">
        <f>('FL Characterization'!Q$2-'FL Characterization'!Q$3)*VLOOKUP($A3,'FL Ratio'!$A$2:$B$13,2,FALSE)</f>
        <v>2.3174886693665564</v>
      </c>
      <c r="R3" s="4">
        <f>('FL Characterization'!R$2-'FL Characterization'!R$3)*VLOOKUP($A3,'FL Ratio'!$A$2:$B$13,2,FALSE)</f>
        <v>2.2461851338975696</v>
      </c>
      <c r="S3" s="4">
        <f>('FL Characterization'!S$2-'FL Characterization'!S$3)*VLOOKUP($A3,'FL Ratio'!$A$2:$B$13,2,FALSE)</f>
        <v>2.1398859690434477</v>
      </c>
      <c r="T3" s="4">
        <f>('FL Characterization'!T$2-'FL Characterization'!T$3)*VLOOKUP($A3,'FL Ratio'!$A$2:$B$13,2,FALSE)</f>
        <v>1.3146991029293327</v>
      </c>
      <c r="U3" s="4">
        <f>('FL Characterization'!U$2-'FL Characterization'!U$3)*VLOOKUP($A3,'FL Ratio'!$A$2:$B$13,2,FALSE)</f>
        <v>1.371930310819572</v>
      </c>
      <c r="V3" s="4">
        <f>('FL Characterization'!V$2-'FL Characterization'!V$3)*VLOOKUP($A3,'FL Ratio'!$A$2:$B$13,2,FALSE)</f>
        <v>1.4451560159240215</v>
      </c>
      <c r="W3" s="4">
        <f>('FL Characterization'!W$2-'FL Characterization'!W$3)*VLOOKUP($A3,'FL Ratio'!$A$2:$B$13,2,FALSE)</f>
        <v>1.5314946864830847</v>
      </c>
      <c r="X3" s="4">
        <f>('FL Characterization'!X$2-'FL Characterization'!X$3)*VLOOKUP($A3,'FL Ratio'!$A$2:$B$13,2,FALSE)</f>
        <v>1.633741422560345</v>
      </c>
      <c r="Y3" s="4">
        <f>('FL Characterization'!Y$2-'FL Characterization'!Y$3)*VLOOKUP($A3,'FL Ratio'!$A$2:$B$13,2,FALSE)</f>
        <v>1.7821682870997761</v>
      </c>
    </row>
    <row r="4" spans="1:25" x14ac:dyDescent="0.25">
      <c r="A4">
        <v>25</v>
      </c>
      <c r="B4" s="4">
        <f>('FL Characterization'!B$2-'FL Characterization'!B$3)*VLOOKUP($A4,'FL Ratio'!$A$2:$B$13,2,FALSE)</f>
        <v>0.32548476584694824</v>
      </c>
      <c r="C4" s="4">
        <f>('FL Characterization'!C$2-'FL Characterization'!C$3)*VLOOKUP($A4,'FL Ratio'!$A$2:$B$13,2,FALSE)</f>
        <v>0.34503763918813163</v>
      </c>
      <c r="D4" s="4">
        <f>('FL Characterization'!D$2-'FL Characterization'!D$3)*VLOOKUP($A4,'FL Ratio'!$A$2:$B$13,2,FALSE)</f>
        <v>0.35962127085816131</v>
      </c>
      <c r="E4" s="4">
        <f>('FL Characterization'!E$2-'FL Characterization'!E$3)*VLOOKUP($A4,'FL Ratio'!$A$2:$B$13,2,FALSE)</f>
        <v>0.37906759537145046</v>
      </c>
      <c r="F4" s="4">
        <f>('FL Characterization'!F$2-'FL Characterization'!F$3)*VLOOKUP($A4,'FL Ratio'!$A$2:$B$13,2,FALSE)</f>
        <v>0.40128421009305587</v>
      </c>
      <c r="G4" s="4">
        <f>('FL Characterization'!G$2-'FL Characterization'!G$3)*VLOOKUP($A4,'FL Ratio'!$A$2:$B$13,2,FALSE)</f>
        <v>0.41347584487946759</v>
      </c>
      <c r="H4" s="4">
        <f>('FL Characterization'!H$2-'FL Characterization'!H$3)*VLOOKUP($A4,'FL Ratio'!$A$2:$B$13,2,FALSE)</f>
        <v>0.40669955452931383</v>
      </c>
      <c r="I4" s="4">
        <f>('FL Characterization'!I$2-'FL Characterization'!I$3)*VLOOKUP($A4,'FL Ratio'!$A$2:$B$13,2,FALSE)</f>
        <v>0.38839640390062857</v>
      </c>
      <c r="J4" s="4">
        <f>('FL Characterization'!J$2-'FL Characterization'!J$3)*VLOOKUP($A4,'FL Ratio'!$A$2:$B$13,2,FALSE)</f>
        <v>0.34906843832922085</v>
      </c>
      <c r="K4" s="4">
        <f>('FL Characterization'!K$2-'FL Characterization'!K$3)*VLOOKUP($A4,'FL Ratio'!$A$2:$B$13,2,FALSE)</f>
        <v>0.53774974197644998</v>
      </c>
      <c r="L4" s="4">
        <f>('FL Characterization'!L$2-'FL Characterization'!L$3)*VLOOKUP($A4,'FL Ratio'!$A$2:$B$13,2,FALSE)</f>
        <v>0.52320331914683216</v>
      </c>
      <c r="M4" s="4">
        <f>('FL Characterization'!M$2-'FL Characterization'!M$3)*VLOOKUP($A4,'FL Ratio'!$A$2:$B$13,2,FALSE)</f>
        <v>0.5029354217826042</v>
      </c>
      <c r="N4" s="4">
        <f>('FL Characterization'!N$2-'FL Characterization'!N$3)*VLOOKUP($A4,'FL Ratio'!$A$2:$B$13,2,FALSE)</f>
        <v>0.4649510800551398</v>
      </c>
      <c r="O4" s="4">
        <f>('FL Characterization'!O$2-'FL Characterization'!O$3)*VLOOKUP($A4,'FL Ratio'!$A$2:$B$13,2,FALSE)</f>
        <v>0.44488156434339099</v>
      </c>
      <c r="P4" s="4">
        <f>('FL Characterization'!P$2-'FL Characterization'!P$3)*VLOOKUP($A4,'FL Ratio'!$A$2:$B$13,2,FALSE)</f>
        <v>0.42711190244464592</v>
      </c>
      <c r="Q4" s="4">
        <f>('FL Characterization'!Q$2-'FL Characterization'!Q$3)*VLOOKUP($A4,'FL Ratio'!$A$2:$B$13,2,FALSE)</f>
        <v>0.40345263334663944</v>
      </c>
      <c r="R4" s="4">
        <f>('FL Characterization'!R$2-'FL Characterization'!R$3)*VLOOKUP($A4,'FL Ratio'!$A$2:$B$13,2,FALSE)</f>
        <v>0.39103936913864173</v>
      </c>
      <c r="S4" s="4">
        <f>('FL Characterization'!S$2-'FL Characterization'!S$3)*VLOOKUP($A4,'FL Ratio'!$A$2:$B$13,2,FALSE)</f>
        <v>0.3725337002437572</v>
      </c>
      <c r="T4" s="4">
        <f>('FL Characterization'!T$2-'FL Characterization'!T$3)*VLOOKUP($A4,'FL Ratio'!$A$2:$B$13,2,FALSE)</f>
        <v>0.22887655165118206</v>
      </c>
      <c r="U4" s="4">
        <f>('FL Characterization'!U$2-'FL Characterization'!U$3)*VLOOKUP($A4,'FL Ratio'!$A$2:$B$13,2,FALSE)</f>
        <v>0.23883995809115283</v>
      </c>
      <c r="V4" s="4">
        <f>('FL Characterization'!V$2-'FL Characterization'!V$3)*VLOOKUP($A4,'FL Ratio'!$A$2:$B$13,2,FALSE)</f>
        <v>0.25158785366603376</v>
      </c>
      <c r="W4" s="4">
        <f>('FL Characterization'!W$2-'FL Characterization'!W$3)*VLOOKUP($A4,'FL Ratio'!$A$2:$B$13,2,FALSE)</f>
        <v>0.26661859122999482</v>
      </c>
      <c r="X4" s="4">
        <f>('FL Characterization'!X$2-'FL Characterization'!X$3)*VLOOKUP($A4,'FL Ratio'!$A$2:$B$13,2,FALSE)</f>
        <v>0.2844187709964594</v>
      </c>
      <c r="Y4" s="4">
        <f>('FL Characterization'!Y$2-'FL Characterization'!Y$3)*VLOOKUP($A4,'FL Ratio'!$A$2:$B$13,2,FALSE)</f>
        <v>0.31025846986937189</v>
      </c>
    </row>
    <row r="5" spans="1:25" x14ac:dyDescent="0.25">
      <c r="A5">
        <v>26</v>
      </c>
      <c r="B5" s="4">
        <f>('FL Characterization'!B$2-'FL Characterization'!B$3)*VLOOKUP($A5,'FL Ratio'!$A$2:$B$13,2,FALSE)</f>
        <v>0.32548476584694824</v>
      </c>
      <c r="C5" s="4">
        <f>('FL Characterization'!C$2-'FL Characterization'!C$3)*VLOOKUP($A5,'FL Ratio'!$A$2:$B$13,2,FALSE)</f>
        <v>0.34503763918813163</v>
      </c>
      <c r="D5" s="4">
        <f>('FL Characterization'!D$2-'FL Characterization'!D$3)*VLOOKUP($A5,'FL Ratio'!$A$2:$B$13,2,FALSE)</f>
        <v>0.35962127085816131</v>
      </c>
      <c r="E5" s="4">
        <f>('FL Characterization'!E$2-'FL Characterization'!E$3)*VLOOKUP($A5,'FL Ratio'!$A$2:$B$13,2,FALSE)</f>
        <v>0.37906759537145046</v>
      </c>
      <c r="F5" s="4">
        <f>('FL Characterization'!F$2-'FL Characterization'!F$3)*VLOOKUP($A5,'FL Ratio'!$A$2:$B$13,2,FALSE)</f>
        <v>0.40128421009305587</v>
      </c>
      <c r="G5" s="4">
        <f>('FL Characterization'!G$2-'FL Characterization'!G$3)*VLOOKUP($A5,'FL Ratio'!$A$2:$B$13,2,FALSE)</f>
        <v>0.41347584487946759</v>
      </c>
      <c r="H5" s="4">
        <f>('FL Characterization'!H$2-'FL Characterization'!H$3)*VLOOKUP($A5,'FL Ratio'!$A$2:$B$13,2,FALSE)</f>
        <v>0.40669955452931383</v>
      </c>
      <c r="I5" s="4">
        <f>('FL Characterization'!I$2-'FL Characterization'!I$3)*VLOOKUP($A5,'FL Ratio'!$A$2:$B$13,2,FALSE)</f>
        <v>0.38839640390062857</v>
      </c>
      <c r="J5" s="4">
        <f>('FL Characterization'!J$2-'FL Characterization'!J$3)*VLOOKUP($A5,'FL Ratio'!$A$2:$B$13,2,FALSE)</f>
        <v>0.34906843832922085</v>
      </c>
      <c r="K5" s="4">
        <f>('FL Characterization'!K$2-'FL Characterization'!K$3)*VLOOKUP($A5,'FL Ratio'!$A$2:$B$13,2,FALSE)</f>
        <v>0.53774974197644998</v>
      </c>
      <c r="L5" s="4">
        <f>('FL Characterization'!L$2-'FL Characterization'!L$3)*VLOOKUP($A5,'FL Ratio'!$A$2:$B$13,2,FALSE)</f>
        <v>0.52320331914683216</v>
      </c>
      <c r="M5" s="4">
        <f>('FL Characterization'!M$2-'FL Characterization'!M$3)*VLOOKUP($A5,'FL Ratio'!$A$2:$B$13,2,FALSE)</f>
        <v>0.5029354217826042</v>
      </c>
      <c r="N5" s="4">
        <f>('FL Characterization'!N$2-'FL Characterization'!N$3)*VLOOKUP($A5,'FL Ratio'!$A$2:$B$13,2,FALSE)</f>
        <v>0.4649510800551398</v>
      </c>
      <c r="O5" s="4">
        <f>('FL Characterization'!O$2-'FL Characterization'!O$3)*VLOOKUP($A5,'FL Ratio'!$A$2:$B$13,2,FALSE)</f>
        <v>0.44488156434339099</v>
      </c>
      <c r="P5" s="4">
        <f>('FL Characterization'!P$2-'FL Characterization'!P$3)*VLOOKUP($A5,'FL Ratio'!$A$2:$B$13,2,FALSE)</f>
        <v>0.42711190244464592</v>
      </c>
      <c r="Q5" s="4">
        <f>('FL Characterization'!Q$2-'FL Characterization'!Q$3)*VLOOKUP($A5,'FL Ratio'!$A$2:$B$13,2,FALSE)</f>
        <v>0.40345263334663944</v>
      </c>
      <c r="R5" s="4">
        <f>('FL Characterization'!R$2-'FL Characterization'!R$3)*VLOOKUP($A5,'FL Ratio'!$A$2:$B$13,2,FALSE)</f>
        <v>0.39103936913864173</v>
      </c>
      <c r="S5" s="4">
        <f>('FL Characterization'!S$2-'FL Characterization'!S$3)*VLOOKUP($A5,'FL Ratio'!$A$2:$B$13,2,FALSE)</f>
        <v>0.3725337002437572</v>
      </c>
      <c r="T5" s="4">
        <f>('FL Characterization'!T$2-'FL Characterization'!T$3)*VLOOKUP($A5,'FL Ratio'!$A$2:$B$13,2,FALSE)</f>
        <v>0.22887655165118206</v>
      </c>
      <c r="U5" s="4">
        <f>('FL Characterization'!U$2-'FL Characterization'!U$3)*VLOOKUP($A5,'FL Ratio'!$A$2:$B$13,2,FALSE)</f>
        <v>0.23883995809115283</v>
      </c>
      <c r="V5" s="4">
        <f>('FL Characterization'!V$2-'FL Characterization'!V$3)*VLOOKUP($A5,'FL Ratio'!$A$2:$B$13,2,FALSE)</f>
        <v>0.25158785366603376</v>
      </c>
      <c r="W5" s="4">
        <f>('FL Characterization'!W$2-'FL Characterization'!W$3)*VLOOKUP($A5,'FL Ratio'!$A$2:$B$13,2,FALSE)</f>
        <v>0.26661859122999482</v>
      </c>
      <c r="X5" s="4">
        <f>('FL Characterization'!X$2-'FL Characterization'!X$3)*VLOOKUP($A5,'FL Ratio'!$A$2:$B$13,2,FALSE)</f>
        <v>0.2844187709964594</v>
      </c>
      <c r="Y5" s="4">
        <f>('FL Characterization'!Y$2-'FL Characterization'!Y$3)*VLOOKUP($A5,'FL Ratio'!$A$2:$B$13,2,FALSE)</f>
        <v>0.31025846986937189</v>
      </c>
    </row>
    <row r="6" spans="1:25" x14ac:dyDescent="0.25">
      <c r="A6">
        <v>28</v>
      </c>
      <c r="B6" s="4">
        <f>('FL Characterization'!B$2-'FL Characterization'!B$3)*VLOOKUP($A6,'FL Ratio'!$A$2:$B$13,2,FALSE)</f>
        <v>0.32548476584694824</v>
      </c>
      <c r="C6" s="4">
        <f>('FL Characterization'!C$2-'FL Characterization'!C$3)*VLOOKUP($A6,'FL Ratio'!$A$2:$B$13,2,FALSE)</f>
        <v>0.34503763918813163</v>
      </c>
      <c r="D6" s="4">
        <f>('FL Characterization'!D$2-'FL Characterization'!D$3)*VLOOKUP($A6,'FL Ratio'!$A$2:$B$13,2,FALSE)</f>
        <v>0.35962127085816131</v>
      </c>
      <c r="E6" s="4">
        <f>('FL Characterization'!E$2-'FL Characterization'!E$3)*VLOOKUP($A6,'FL Ratio'!$A$2:$B$13,2,FALSE)</f>
        <v>0.37906759537145046</v>
      </c>
      <c r="F6" s="4">
        <f>('FL Characterization'!F$2-'FL Characterization'!F$3)*VLOOKUP($A6,'FL Ratio'!$A$2:$B$13,2,FALSE)</f>
        <v>0.40128421009305587</v>
      </c>
      <c r="G6" s="4">
        <f>('FL Characterization'!G$2-'FL Characterization'!G$3)*VLOOKUP($A6,'FL Ratio'!$A$2:$B$13,2,FALSE)</f>
        <v>0.41347584487946759</v>
      </c>
      <c r="H6" s="4">
        <f>('FL Characterization'!H$2-'FL Characterization'!H$3)*VLOOKUP($A6,'FL Ratio'!$A$2:$B$13,2,FALSE)</f>
        <v>0.40669955452931383</v>
      </c>
      <c r="I6" s="4">
        <f>('FL Characterization'!I$2-'FL Characterization'!I$3)*VLOOKUP($A6,'FL Ratio'!$A$2:$B$13,2,FALSE)</f>
        <v>0.38839640390062857</v>
      </c>
      <c r="J6" s="4">
        <f>('FL Characterization'!J$2-'FL Characterization'!J$3)*VLOOKUP($A6,'FL Ratio'!$A$2:$B$13,2,FALSE)</f>
        <v>0.34906843832922085</v>
      </c>
      <c r="K6" s="4">
        <f>('FL Characterization'!K$2-'FL Characterization'!K$3)*VLOOKUP($A6,'FL Ratio'!$A$2:$B$13,2,FALSE)</f>
        <v>0.53774974197644998</v>
      </c>
      <c r="L6" s="4">
        <f>('FL Characterization'!L$2-'FL Characterization'!L$3)*VLOOKUP($A6,'FL Ratio'!$A$2:$B$13,2,FALSE)</f>
        <v>0.52320331914683216</v>
      </c>
      <c r="M6" s="4">
        <f>('FL Characterization'!M$2-'FL Characterization'!M$3)*VLOOKUP($A6,'FL Ratio'!$A$2:$B$13,2,FALSE)</f>
        <v>0.5029354217826042</v>
      </c>
      <c r="N6" s="4">
        <f>('FL Characterization'!N$2-'FL Characterization'!N$3)*VLOOKUP($A6,'FL Ratio'!$A$2:$B$13,2,FALSE)</f>
        <v>0.4649510800551398</v>
      </c>
      <c r="O6" s="4">
        <f>('FL Characterization'!O$2-'FL Characterization'!O$3)*VLOOKUP($A6,'FL Ratio'!$A$2:$B$13,2,FALSE)</f>
        <v>0.44488156434339099</v>
      </c>
      <c r="P6" s="4">
        <f>('FL Characterization'!P$2-'FL Characterization'!P$3)*VLOOKUP($A6,'FL Ratio'!$A$2:$B$13,2,FALSE)</f>
        <v>0.42711190244464592</v>
      </c>
      <c r="Q6" s="4">
        <f>('FL Characterization'!Q$2-'FL Characterization'!Q$3)*VLOOKUP($A6,'FL Ratio'!$A$2:$B$13,2,FALSE)</f>
        <v>0.40345263334663944</v>
      </c>
      <c r="R6" s="4">
        <f>('FL Characterization'!R$2-'FL Characterization'!R$3)*VLOOKUP($A6,'FL Ratio'!$A$2:$B$13,2,FALSE)</f>
        <v>0.39103936913864173</v>
      </c>
      <c r="S6" s="4">
        <f>('FL Characterization'!S$2-'FL Characterization'!S$3)*VLOOKUP($A6,'FL Ratio'!$A$2:$B$13,2,FALSE)</f>
        <v>0.3725337002437572</v>
      </c>
      <c r="T6" s="4">
        <f>('FL Characterization'!T$2-'FL Characterization'!T$3)*VLOOKUP($A6,'FL Ratio'!$A$2:$B$13,2,FALSE)</f>
        <v>0.22887655165118206</v>
      </c>
      <c r="U6" s="4">
        <f>('FL Characterization'!U$2-'FL Characterization'!U$3)*VLOOKUP($A6,'FL Ratio'!$A$2:$B$13,2,FALSE)</f>
        <v>0.23883995809115283</v>
      </c>
      <c r="V6" s="4">
        <f>('FL Characterization'!V$2-'FL Characterization'!V$3)*VLOOKUP($A6,'FL Ratio'!$A$2:$B$13,2,FALSE)</f>
        <v>0.25158785366603376</v>
      </c>
      <c r="W6" s="4">
        <f>('FL Characterization'!W$2-'FL Characterization'!W$3)*VLOOKUP($A6,'FL Ratio'!$A$2:$B$13,2,FALSE)</f>
        <v>0.26661859122999482</v>
      </c>
      <c r="X6" s="4">
        <f>('FL Characterization'!X$2-'FL Characterization'!X$3)*VLOOKUP($A6,'FL Ratio'!$A$2:$B$13,2,FALSE)</f>
        <v>0.2844187709964594</v>
      </c>
      <c r="Y6" s="4">
        <f>('FL Characterization'!Y$2-'FL Characterization'!Y$3)*VLOOKUP($A6,'FL Ratio'!$A$2:$B$13,2,FALSE)</f>
        <v>0.31025846986937189</v>
      </c>
    </row>
    <row r="7" spans="1:25" x14ac:dyDescent="0.25">
      <c r="A7">
        <v>17</v>
      </c>
      <c r="B7" s="4">
        <f>('FL Characterization'!B$2-'FL Characterization'!B$3)*VLOOKUP($A7,'FL Ratio'!$A$2:$B$13,2,FALSE)</f>
        <v>11.094802935824903</v>
      </c>
      <c r="C7" s="4">
        <f>('FL Characterization'!C$2-'FL Characterization'!C$3)*VLOOKUP($A7,'FL Ratio'!$A$2:$B$13,2,FALSE)</f>
        <v>11.761301953021865</v>
      </c>
      <c r="D7" s="4">
        <f>('FL Characterization'!D$2-'FL Characterization'!D$3)*VLOOKUP($A7,'FL Ratio'!$A$2:$B$13,2,FALSE)</f>
        <v>12.258414372543577</v>
      </c>
      <c r="E7" s="4">
        <f>('FL Characterization'!E$2-'FL Characterization'!E$3)*VLOOKUP($A7,'FL Ratio'!$A$2:$B$13,2,FALSE)</f>
        <v>12.921281458625565</v>
      </c>
      <c r="F7" s="4">
        <f>('FL Characterization'!F$2-'FL Characterization'!F$3)*VLOOKUP($A7,'FL Ratio'!$A$2:$B$13,2,FALSE)</f>
        <v>13.678579458720794</v>
      </c>
      <c r="G7" s="4">
        <f>('FL Characterization'!G$2-'FL Characterization'!G$3)*VLOOKUP($A7,'FL Ratio'!$A$2:$B$13,2,FALSE)</f>
        <v>14.094155853114598</v>
      </c>
      <c r="H7" s="4">
        <f>('FL Characterization'!H$2-'FL Characterization'!H$3)*VLOOKUP($A7,'FL Ratio'!$A$2:$B$13,2,FALSE)</f>
        <v>13.863172366451998</v>
      </c>
      <c r="I7" s="4">
        <f>('FL Characterization'!I$2-'FL Characterization'!I$3)*VLOOKUP($A7,'FL Ratio'!$A$2:$B$13,2,FALSE)</f>
        <v>13.239272661648389</v>
      </c>
      <c r="J7" s="4">
        <f>('FL Characterization'!J$2-'FL Characterization'!J$3)*VLOOKUP($A7,'FL Ratio'!$A$2:$B$13,2,FALSE)</f>
        <v>11.898699849442327</v>
      </c>
      <c r="K7" s="4">
        <f>('FL Characterization'!K$2-'FL Characterization'!K$3)*VLOOKUP($A7,'FL Ratio'!$A$2:$B$13,2,FALSE)</f>
        <v>18.33028160471536</v>
      </c>
      <c r="L7" s="4">
        <f>('FL Characterization'!L$2-'FL Characterization'!L$3)*VLOOKUP($A7,'FL Ratio'!$A$2:$B$13,2,FALSE)</f>
        <v>17.834437523362308</v>
      </c>
      <c r="M7" s="4">
        <f>('FL Characterization'!M$2-'FL Characterization'!M$3)*VLOOKUP($A7,'FL Ratio'!$A$2:$B$13,2,FALSE)</f>
        <v>17.143565474114467</v>
      </c>
      <c r="N7" s="4">
        <f>('FL Characterization'!N$2-'FL Characterization'!N$3)*VLOOKUP($A7,'FL Ratio'!$A$2:$B$13,2,FALSE)</f>
        <v>15.848792783243226</v>
      </c>
      <c r="O7" s="4">
        <f>('FL Characterization'!O$2-'FL Characterization'!O$3)*VLOOKUP($A7,'FL Ratio'!$A$2:$B$13,2,FALSE)</f>
        <v>15.164682971652233</v>
      </c>
      <c r="P7" s="4">
        <f>('FL Characterization'!P$2-'FL Characterization'!P$3)*VLOOKUP($A7,'FL Ratio'!$A$2:$B$13,2,FALSE)</f>
        <v>14.558968303287328</v>
      </c>
      <c r="Q7" s="4">
        <f>('FL Characterization'!Q$2-'FL Characterization'!Q$3)*VLOOKUP($A7,'FL Ratio'!$A$2:$B$13,2,FALSE)</f>
        <v>13.752494526964826</v>
      </c>
      <c r="R7" s="4">
        <f>('FL Characterization'!R$2-'FL Characterization'!R$3)*VLOOKUP($A7,'FL Ratio'!$A$2:$B$13,2,FALSE)</f>
        <v>13.329363447942763</v>
      </c>
      <c r="S7" s="4">
        <f>('FL Characterization'!S$2-'FL Characterization'!S$3)*VLOOKUP($A7,'FL Ratio'!$A$2:$B$13,2,FALSE)</f>
        <v>12.698560500683122</v>
      </c>
      <c r="T7" s="4">
        <f>('FL Characterization'!T$2-'FL Characterization'!T$3)*VLOOKUP($A7,'FL Ratio'!$A$2:$B$13,2,FALSE)</f>
        <v>7.8017176336759233</v>
      </c>
      <c r="U7" s="4">
        <f>('FL Characterization'!U$2-'FL Characterization'!U$3)*VLOOKUP($A7,'FL Ratio'!$A$2:$B$13,2,FALSE)</f>
        <v>8.1413403829415039</v>
      </c>
      <c r="V7" s="4">
        <f>('FL Characterization'!V$2-'FL Characterization'!V$3)*VLOOKUP($A7,'FL Ratio'!$A$2:$B$13,2,FALSE)</f>
        <v>8.575878045193523</v>
      </c>
      <c r="W7" s="4">
        <f>('FL Characterization'!W$2-'FL Characterization'!W$3)*VLOOKUP($A7,'FL Ratio'!$A$2:$B$13,2,FALSE)</f>
        <v>9.0882309684349902</v>
      </c>
      <c r="X7" s="4">
        <f>('FL Characterization'!X$2-'FL Characterization'!X$3)*VLOOKUP($A7,'FL Ratio'!$A$2:$B$13,2,FALSE)</f>
        <v>9.6949858997058662</v>
      </c>
      <c r="Y7" s="4">
        <f>('FL Characterization'!Y$2-'FL Characterization'!Y$3)*VLOOKUP($A7,'FL Ratio'!$A$2:$B$13,2,FALSE)</f>
        <v>10.575784010702032</v>
      </c>
    </row>
    <row r="8" spans="1:25" x14ac:dyDescent="0.25">
      <c r="A8">
        <v>19</v>
      </c>
      <c r="B8" s="4">
        <f>('FL Characterization'!B$2-'FL Characterization'!B$3)*VLOOKUP($A8,'FL Ratio'!$A$2:$B$13,2,FALSE)</f>
        <v>0.59909748269915775</v>
      </c>
      <c r="C8" s="4">
        <f>('FL Characterization'!C$2-'FL Characterization'!C$3)*VLOOKUP($A8,'FL Ratio'!$A$2:$B$13,2,FALSE)</f>
        <v>0.63508711547891961</v>
      </c>
      <c r="D8" s="4">
        <f>('FL Characterization'!D$2-'FL Characterization'!D$3)*VLOOKUP($A8,'FL Ratio'!$A$2:$B$13,2,FALSE)</f>
        <v>0.66193020596701591</v>
      </c>
      <c r="E8" s="4">
        <f>('FL Characterization'!E$2-'FL Characterization'!E$3)*VLOOKUP($A8,'FL Ratio'!$A$2:$B$13,2,FALSE)</f>
        <v>0.69772372162771734</v>
      </c>
      <c r="F8" s="4">
        <f>('FL Characterization'!F$2-'FL Characterization'!F$3)*VLOOKUP($A8,'FL Ratio'!$A$2:$B$13,2,FALSE)</f>
        <v>0.73861632045389258</v>
      </c>
      <c r="G8" s="4">
        <f>('FL Characterization'!G$2-'FL Characterization'!G$3)*VLOOKUP($A8,'FL Ratio'!$A$2:$B$13,2,FALSE)</f>
        <v>0.76105662635122384</v>
      </c>
      <c r="H8" s="4">
        <f>('FL Characterization'!H$2-'FL Characterization'!H$3)*VLOOKUP($A8,'FL Ratio'!$A$2:$B$13,2,FALSE)</f>
        <v>0.74858397350600692</v>
      </c>
      <c r="I8" s="4">
        <f>('FL Characterization'!I$2-'FL Characterization'!I$3)*VLOOKUP($A8,'FL Ratio'!$A$2:$B$13,2,FALSE)</f>
        <v>0.71489461960160616</v>
      </c>
      <c r="J8" s="4">
        <f>('FL Characterization'!J$2-'FL Characterization'!J$3)*VLOOKUP($A8,'FL Ratio'!$A$2:$B$13,2,FALSE)</f>
        <v>0.64250633097556131</v>
      </c>
      <c r="K8" s="4">
        <f>('FL Characterization'!K$2-'FL Characterization'!K$3)*VLOOKUP($A8,'FL Ratio'!$A$2:$B$13,2,FALSE)</f>
        <v>0.98979906448740906</v>
      </c>
      <c r="L8" s="4">
        <f>('FL Characterization'!L$2-'FL Characterization'!L$3)*VLOOKUP($A8,'FL Ratio'!$A$2:$B$13,2,FALSE)</f>
        <v>0.96302446175961365</v>
      </c>
      <c r="M8" s="4">
        <f>('FL Characterization'!M$2-'FL Characterization'!M$3)*VLOOKUP($A8,'FL Ratio'!$A$2:$B$13,2,FALSE)</f>
        <v>0.92571873330587828</v>
      </c>
      <c r="N8" s="4">
        <f>('FL Characterization'!N$2-'FL Characterization'!N$3)*VLOOKUP($A8,'FL Ratio'!$A$2:$B$13,2,FALSE)</f>
        <v>0.85580356092693766</v>
      </c>
      <c r="O8" s="4">
        <f>('FL Characterization'!O$2-'FL Characterization'!O$3)*VLOOKUP($A8,'FL Ratio'!$A$2:$B$13,2,FALSE)</f>
        <v>0.8188629799734386</v>
      </c>
      <c r="P8" s="4">
        <f>('FL Characterization'!P$2-'FL Characterization'!P$3)*VLOOKUP($A8,'FL Ratio'!$A$2:$B$13,2,FALSE)</f>
        <v>0.78615558218094328</v>
      </c>
      <c r="Q8" s="4">
        <f>('FL Characterization'!Q$2-'FL Characterization'!Q$3)*VLOOKUP($A8,'FL Ratio'!$A$2:$B$13,2,FALSE)</f>
        <v>0.74260758839931496</v>
      </c>
      <c r="R8" s="4">
        <f>('FL Characterization'!R$2-'FL Characterization'!R$3)*VLOOKUP($A8,'FL Ratio'!$A$2:$B$13,2,FALSE)</f>
        <v>0.71975934442777389</v>
      </c>
      <c r="S8" s="4">
        <f>('FL Characterization'!S$2-'FL Characterization'!S$3)*VLOOKUP($A8,'FL Ratio'!$A$2:$B$13,2,FALSE)</f>
        <v>0.68569722904200292</v>
      </c>
      <c r="T8" s="4">
        <f>('FL Characterization'!T$2-'FL Characterization'!T$3)*VLOOKUP($A8,'FL Ratio'!$A$2:$B$13,2,FALSE)</f>
        <v>0.42127736942245764</v>
      </c>
      <c r="U8" s="4">
        <f>('FL Characterization'!U$2-'FL Characterization'!U$3)*VLOOKUP($A8,'FL Ratio'!$A$2:$B$13,2,FALSE)</f>
        <v>0.43961632824212132</v>
      </c>
      <c r="V8" s="4">
        <f>('FL Characterization'!V$2-'FL Characterization'!V$3)*VLOOKUP($A8,'FL Ratio'!$A$2:$B$13,2,FALSE)</f>
        <v>0.46308050521750127</v>
      </c>
      <c r="W8" s="4">
        <f>('FL Characterization'!W$2-'FL Characterization'!W$3)*VLOOKUP($A8,'FL Ratio'!$A$2:$B$13,2,FALSE)</f>
        <v>0.49074655285647151</v>
      </c>
      <c r="X8" s="4">
        <f>('FL Characterization'!X$2-'FL Characterization'!X$3)*VLOOKUP($A8,'FL Ratio'!$A$2:$B$13,2,FALSE)</f>
        <v>0.52351012279478293</v>
      </c>
      <c r="Y8" s="4">
        <f>('FL Characterization'!Y$2-'FL Characterization'!Y$3)*VLOOKUP($A8,'FL Ratio'!$A$2:$B$13,2,FALSE)</f>
        <v>0.5710714841020752</v>
      </c>
    </row>
    <row r="9" spans="1:25" x14ac:dyDescent="0.25">
      <c r="A9">
        <v>20</v>
      </c>
      <c r="B9" s="4">
        <f>('FL Characterization'!B$2-'FL Characterization'!B$3)*VLOOKUP($A9,'FL Ratio'!$A$2:$B$13,2,FALSE)</f>
        <v>0.59909748269915775</v>
      </c>
      <c r="C9" s="4">
        <f>('FL Characterization'!C$2-'FL Characterization'!C$3)*VLOOKUP($A9,'FL Ratio'!$A$2:$B$13,2,FALSE)</f>
        <v>0.63508711547891961</v>
      </c>
      <c r="D9" s="4">
        <f>('FL Characterization'!D$2-'FL Characterization'!D$3)*VLOOKUP($A9,'FL Ratio'!$A$2:$B$13,2,FALSE)</f>
        <v>0.66193020596701591</v>
      </c>
      <c r="E9" s="4">
        <f>('FL Characterization'!E$2-'FL Characterization'!E$3)*VLOOKUP($A9,'FL Ratio'!$A$2:$B$13,2,FALSE)</f>
        <v>0.69772372162771734</v>
      </c>
      <c r="F9" s="4">
        <f>('FL Characterization'!F$2-'FL Characterization'!F$3)*VLOOKUP($A9,'FL Ratio'!$A$2:$B$13,2,FALSE)</f>
        <v>0.73861632045389258</v>
      </c>
      <c r="G9" s="4">
        <f>('FL Characterization'!G$2-'FL Characterization'!G$3)*VLOOKUP($A9,'FL Ratio'!$A$2:$B$13,2,FALSE)</f>
        <v>0.76105662635122384</v>
      </c>
      <c r="H9" s="4">
        <f>('FL Characterization'!H$2-'FL Characterization'!H$3)*VLOOKUP($A9,'FL Ratio'!$A$2:$B$13,2,FALSE)</f>
        <v>0.74858397350600692</v>
      </c>
      <c r="I9" s="4">
        <f>('FL Characterization'!I$2-'FL Characterization'!I$3)*VLOOKUP($A9,'FL Ratio'!$A$2:$B$13,2,FALSE)</f>
        <v>0.71489461960160616</v>
      </c>
      <c r="J9" s="4">
        <f>('FL Characterization'!J$2-'FL Characterization'!J$3)*VLOOKUP($A9,'FL Ratio'!$A$2:$B$13,2,FALSE)</f>
        <v>0.64250633097556131</v>
      </c>
      <c r="K9" s="4">
        <f>('FL Characterization'!K$2-'FL Characterization'!K$3)*VLOOKUP($A9,'FL Ratio'!$A$2:$B$13,2,FALSE)</f>
        <v>0.98979906448740906</v>
      </c>
      <c r="L9" s="4">
        <f>('FL Characterization'!L$2-'FL Characterization'!L$3)*VLOOKUP($A9,'FL Ratio'!$A$2:$B$13,2,FALSE)</f>
        <v>0.96302446175961365</v>
      </c>
      <c r="M9" s="4">
        <f>('FL Characterization'!M$2-'FL Characterization'!M$3)*VLOOKUP($A9,'FL Ratio'!$A$2:$B$13,2,FALSE)</f>
        <v>0.92571873330587828</v>
      </c>
      <c r="N9" s="4">
        <f>('FL Characterization'!N$2-'FL Characterization'!N$3)*VLOOKUP($A9,'FL Ratio'!$A$2:$B$13,2,FALSE)</f>
        <v>0.85580356092693766</v>
      </c>
      <c r="O9" s="4">
        <f>('FL Characterization'!O$2-'FL Characterization'!O$3)*VLOOKUP($A9,'FL Ratio'!$A$2:$B$13,2,FALSE)</f>
        <v>0.8188629799734386</v>
      </c>
      <c r="P9" s="4">
        <f>('FL Characterization'!P$2-'FL Characterization'!P$3)*VLOOKUP($A9,'FL Ratio'!$A$2:$B$13,2,FALSE)</f>
        <v>0.78615558218094328</v>
      </c>
      <c r="Q9" s="4">
        <f>('FL Characterization'!Q$2-'FL Characterization'!Q$3)*VLOOKUP($A9,'FL Ratio'!$A$2:$B$13,2,FALSE)</f>
        <v>0.74260758839931496</v>
      </c>
      <c r="R9" s="4">
        <f>('FL Characterization'!R$2-'FL Characterization'!R$3)*VLOOKUP($A9,'FL Ratio'!$A$2:$B$13,2,FALSE)</f>
        <v>0.71975934442777389</v>
      </c>
      <c r="S9" s="4">
        <f>('FL Characterization'!S$2-'FL Characterization'!S$3)*VLOOKUP($A9,'FL Ratio'!$A$2:$B$13,2,FALSE)</f>
        <v>0.68569722904200292</v>
      </c>
      <c r="T9" s="4">
        <f>('FL Characterization'!T$2-'FL Characterization'!T$3)*VLOOKUP($A9,'FL Ratio'!$A$2:$B$13,2,FALSE)</f>
        <v>0.42127736942245764</v>
      </c>
      <c r="U9" s="4">
        <f>('FL Characterization'!U$2-'FL Characterization'!U$3)*VLOOKUP($A9,'FL Ratio'!$A$2:$B$13,2,FALSE)</f>
        <v>0.43961632824212132</v>
      </c>
      <c r="V9" s="4">
        <f>('FL Characterization'!V$2-'FL Characterization'!V$3)*VLOOKUP($A9,'FL Ratio'!$A$2:$B$13,2,FALSE)</f>
        <v>0.46308050521750127</v>
      </c>
      <c r="W9" s="4">
        <f>('FL Characterization'!W$2-'FL Characterization'!W$3)*VLOOKUP($A9,'FL Ratio'!$A$2:$B$13,2,FALSE)</f>
        <v>0.49074655285647151</v>
      </c>
      <c r="X9" s="4">
        <f>('FL Characterization'!X$2-'FL Characterization'!X$3)*VLOOKUP($A9,'FL Ratio'!$A$2:$B$13,2,FALSE)</f>
        <v>0.52351012279478293</v>
      </c>
      <c r="Y9" s="4">
        <f>('FL Characterization'!Y$2-'FL Characterization'!Y$3)*VLOOKUP($A9,'FL Ratio'!$A$2:$B$13,2,FALSE)</f>
        <v>0.5710714841020752</v>
      </c>
    </row>
    <row r="10" spans="1:25" x14ac:dyDescent="0.25">
      <c r="A10">
        <v>21</v>
      </c>
      <c r="B10" s="4">
        <f>('FL Characterization'!B$2-'FL Characterization'!B$3)*VLOOKUP($A10,'FL Ratio'!$A$2:$B$13,2,FALSE)</f>
        <v>0.59909748269915775</v>
      </c>
      <c r="C10" s="4">
        <f>('FL Characterization'!C$2-'FL Characterization'!C$3)*VLOOKUP($A10,'FL Ratio'!$A$2:$B$13,2,FALSE)</f>
        <v>0.63508711547891961</v>
      </c>
      <c r="D10" s="4">
        <f>('FL Characterization'!D$2-'FL Characterization'!D$3)*VLOOKUP($A10,'FL Ratio'!$A$2:$B$13,2,FALSE)</f>
        <v>0.66193020596701591</v>
      </c>
      <c r="E10" s="4">
        <f>('FL Characterization'!E$2-'FL Characterization'!E$3)*VLOOKUP($A10,'FL Ratio'!$A$2:$B$13,2,FALSE)</f>
        <v>0.69772372162771734</v>
      </c>
      <c r="F10" s="4">
        <f>('FL Characterization'!F$2-'FL Characterization'!F$3)*VLOOKUP($A10,'FL Ratio'!$A$2:$B$13,2,FALSE)</f>
        <v>0.73861632045389258</v>
      </c>
      <c r="G10" s="4">
        <f>('FL Characterization'!G$2-'FL Characterization'!G$3)*VLOOKUP($A10,'FL Ratio'!$A$2:$B$13,2,FALSE)</f>
        <v>0.76105662635122384</v>
      </c>
      <c r="H10" s="4">
        <f>('FL Characterization'!H$2-'FL Characterization'!H$3)*VLOOKUP($A10,'FL Ratio'!$A$2:$B$13,2,FALSE)</f>
        <v>0.74858397350600692</v>
      </c>
      <c r="I10" s="4">
        <f>('FL Characterization'!I$2-'FL Characterization'!I$3)*VLOOKUP($A10,'FL Ratio'!$A$2:$B$13,2,FALSE)</f>
        <v>0.71489461960160616</v>
      </c>
      <c r="J10" s="4">
        <f>('FL Characterization'!J$2-'FL Characterization'!J$3)*VLOOKUP($A10,'FL Ratio'!$A$2:$B$13,2,FALSE)</f>
        <v>0.64250633097556131</v>
      </c>
      <c r="K10" s="4">
        <f>('FL Characterization'!K$2-'FL Characterization'!K$3)*VLOOKUP($A10,'FL Ratio'!$A$2:$B$13,2,FALSE)</f>
        <v>0.98979906448740906</v>
      </c>
      <c r="L10" s="4">
        <f>('FL Characterization'!L$2-'FL Characterization'!L$3)*VLOOKUP($A10,'FL Ratio'!$A$2:$B$13,2,FALSE)</f>
        <v>0.96302446175961365</v>
      </c>
      <c r="M10" s="4">
        <f>('FL Characterization'!M$2-'FL Characterization'!M$3)*VLOOKUP($A10,'FL Ratio'!$A$2:$B$13,2,FALSE)</f>
        <v>0.92571873330587828</v>
      </c>
      <c r="N10" s="4">
        <f>('FL Characterization'!N$2-'FL Characterization'!N$3)*VLOOKUP($A10,'FL Ratio'!$A$2:$B$13,2,FALSE)</f>
        <v>0.85580356092693766</v>
      </c>
      <c r="O10" s="4">
        <f>('FL Characterization'!O$2-'FL Characterization'!O$3)*VLOOKUP($A10,'FL Ratio'!$A$2:$B$13,2,FALSE)</f>
        <v>0.8188629799734386</v>
      </c>
      <c r="P10" s="4">
        <f>('FL Characterization'!P$2-'FL Characterization'!P$3)*VLOOKUP($A10,'FL Ratio'!$A$2:$B$13,2,FALSE)</f>
        <v>0.78615558218094328</v>
      </c>
      <c r="Q10" s="4">
        <f>('FL Characterization'!Q$2-'FL Characterization'!Q$3)*VLOOKUP($A10,'FL Ratio'!$A$2:$B$13,2,FALSE)</f>
        <v>0.74260758839931496</v>
      </c>
      <c r="R10" s="4">
        <f>('FL Characterization'!R$2-'FL Characterization'!R$3)*VLOOKUP($A10,'FL Ratio'!$A$2:$B$13,2,FALSE)</f>
        <v>0.71975934442777389</v>
      </c>
      <c r="S10" s="4">
        <f>('FL Characterization'!S$2-'FL Characterization'!S$3)*VLOOKUP($A10,'FL Ratio'!$A$2:$B$13,2,FALSE)</f>
        <v>0.68569722904200292</v>
      </c>
      <c r="T10" s="4">
        <f>('FL Characterization'!T$2-'FL Characterization'!T$3)*VLOOKUP($A10,'FL Ratio'!$A$2:$B$13,2,FALSE)</f>
        <v>0.42127736942245764</v>
      </c>
      <c r="U10" s="4">
        <f>('FL Characterization'!U$2-'FL Characterization'!U$3)*VLOOKUP($A10,'FL Ratio'!$A$2:$B$13,2,FALSE)</f>
        <v>0.43961632824212132</v>
      </c>
      <c r="V10" s="4">
        <f>('FL Characterization'!V$2-'FL Characterization'!V$3)*VLOOKUP($A10,'FL Ratio'!$A$2:$B$13,2,FALSE)</f>
        <v>0.46308050521750127</v>
      </c>
      <c r="W10" s="4">
        <f>('FL Characterization'!W$2-'FL Characterization'!W$3)*VLOOKUP($A10,'FL Ratio'!$A$2:$B$13,2,FALSE)</f>
        <v>0.49074655285647151</v>
      </c>
      <c r="X10" s="4">
        <f>('FL Characterization'!X$2-'FL Characterization'!X$3)*VLOOKUP($A10,'FL Ratio'!$A$2:$B$13,2,FALSE)</f>
        <v>0.52351012279478293</v>
      </c>
      <c r="Y10" s="4">
        <f>('FL Characterization'!Y$2-'FL Characterization'!Y$3)*VLOOKUP($A10,'FL Ratio'!$A$2:$B$13,2,FALSE)</f>
        <v>0.5710714841020752</v>
      </c>
    </row>
    <row r="11" spans="1:25" x14ac:dyDescent="0.25">
      <c r="A11">
        <v>22</v>
      </c>
      <c r="B11" s="4">
        <f>('FL Characterization'!B$2-'FL Characterization'!B$3)*VLOOKUP($A11,'FL Ratio'!$A$2:$B$13,2,FALSE)</f>
        <v>0.59909748269915775</v>
      </c>
      <c r="C11" s="4">
        <f>('FL Characterization'!C$2-'FL Characterization'!C$3)*VLOOKUP($A11,'FL Ratio'!$A$2:$B$13,2,FALSE)</f>
        <v>0.63508711547891961</v>
      </c>
      <c r="D11" s="4">
        <f>('FL Characterization'!D$2-'FL Characterization'!D$3)*VLOOKUP($A11,'FL Ratio'!$A$2:$B$13,2,FALSE)</f>
        <v>0.66193020596701591</v>
      </c>
      <c r="E11" s="4">
        <f>('FL Characterization'!E$2-'FL Characterization'!E$3)*VLOOKUP($A11,'FL Ratio'!$A$2:$B$13,2,FALSE)</f>
        <v>0.69772372162771734</v>
      </c>
      <c r="F11" s="4">
        <f>('FL Characterization'!F$2-'FL Characterization'!F$3)*VLOOKUP($A11,'FL Ratio'!$A$2:$B$13,2,FALSE)</f>
        <v>0.73861632045389258</v>
      </c>
      <c r="G11" s="4">
        <f>('FL Characterization'!G$2-'FL Characterization'!G$3)*VLOOKUP($A11,'FL Ratio'!$A$2:$B$13,2,FALSE)</f>
        <v>0.76105662635122384</v>
      </c>
      <c r="H11" s="4">
        <f>('FL Characterization'!H$2-'FL Characterization'!H$3)*VLOOKUP($A11,'FL Ratio'!$A$2:$B$13,2,FALSE)</f>
        <v>0.74858397350600692</v>
      </c>
      <c r="I11" s="4">
        <f>('FL Characterization'!I$2-'FL Characterization'!I$3)*VLOOKUP($A11,'FL Ratio'!$A$2:$B$13,2,FALSE)</f>
        <v>0.71489461960160616</v>
      </c>
      <c r="J11" s="4">
        <f>('FL Characterization'!J$2-'FL Characterization'!J$3)*VLOOKUP($A11,'FL Ratio'!$A$2:$B$13,2,FALSE)</f>
        <v>0.64250633097556131</v>
      </c>
      <c r="K11" s="4">
        <f>('FL Characterization'!K$2-'FL Characterization'!K$3)*VLOOKUP($A11,'FL Ratio'!$A$2:$B$13,2,FALSE)</f>
        <v>0.98979906448740906</v>
      </c>
      <c r="L11" s="4">
        <f>('FL Characterization'!L$2-'FL Characterization'!L$3)*VLOOKUP($A11,'FL Ratio'!$A$2:$B$13,2,FALSE)</f>
        <v>0.96302446175961365</v>
      </c>
      <c r="M11" s="4">
        <f>('FL Characterization'!M$2-'FL Characterization'!M$3)*VLOOKUP($A11,'FL Ratio'!$A$2:$B$13,2,FALSE)</f>
        <v>0.92571873330587828</v>
      </c>
      <c r="N11" s="4">
        <f>('FL Characterization'!N$2-'FL Characterization'!N$3)*VLOOKUP($A11,'FL Ratio'!$A$2:$B$13,2,FALSE)</f>
        <v>0.85580356092693766</v>
      </c>
      <c r="O11" s="4">
        <f>('FL Characterization'!O$2-'FL Characterization'!O$3)*VLOOKUP($A11,'FL Ratio'!$A$2:$B$13,2,FALSE)</f>
        <v>0.8188629799734386</v>
      </c>
      <c r="P11" s="4">
        <f>('FL Characterization'!P$2-'FL Characterization'!P$3)*VLOOKUP($A11,'FL Ratio'!$A$2:$B$13,2,FALSE)</f>
        <v>0.78615558218094328</v>
      </c>
      <c r="Q11" s="4">
        <f>('FL Characterization'!Q$2-'FL Characterization'!Q$3)*VLOOKUP($A11,'FL Ratio'!$A$2:$B$13,2,FALSE)</f>
        <v>0.74260758839931496</v>
      </c>
      <c r="R11" s="4">
        <f>('FL Characterization'!R$2-'FL Characterization'!R$3)*VLOOKUP($A11,'FL Ratio'!$A$2:$B$13,2,FALSE)</f>
        <v>0.71975934442777389</v>
      </c>
      <c r="S11" s="4">
        <f>('FL Characterization'!S$2-'FL Characterization'!S$3)*VLOOKUP($A11,'FL Ratio'!$A$2:$B$13,2,FALSE)</f>
        <v>0.68569722904200292</v>
      </c>
      <c r="T11" s="4">
        <f>('FL Characterization'!T$2-'FL Characterization'!T$3)*VLOOKUP($A11,'FL Ratio'!$A$2:$B$13,2,FALSE)</f>
        <v>0.42127736942245764</v>
      </c>
      <c r="U11" s="4">
        <f>('FL Characterization'!U$2-'FL Characterization'!U$3)*VLOOKUP($A11,'FL Ratio'!$A$2:$B$13,2,FALSE)</f>
        <v>0.43961632824212132</v>
      </c>
      <c r="V11" s="4">
        <f>('FL Characterization'!V$2-'FL Characterization'!V$3)*VLOOKUP($A11,'FL Ratio'!$A$2:$B$13,2,FALSE)</f>
        <v>0.46308050521750127</v>
      </c>
      <c r="W11" s="4">
        <f>('FL Characterization'!W$2-'FL Characterization'!W$3)*VLOOKUP($A11,'FL Ratio'!$A$2:$B$13,2,FALSE)</f>
        <v>0.49074655285647151</v>
      </c>
      <c r="X11" s="4">
        <f>('FL Characterization'!X$2-'FL Characterization'!X$3)*VLOOKUP($A11,'FL Ratio'!$A$2:$B$13,2,FALSE)</f>
        <v>0.52351012279478293</v>
      </c>
      <c r="Y11" s="4">
        <f>('FL Characterization'!Y$2-'FL Characterization'!Y$3)*VLOOKUP($A11,'FL Ratio'!$A$2:$B$13,2,FALSE)</f>
        <v>0.5710714841020752</v>
      </c>
    </row>
    <row r="12" spans="1:25" x14ac:dyDescent="0.25">
      <c r="A12">
        <v>23</v>
      </c>
      <c r="B12" s="4">
        <f>('FL Characterization'!B$2-'FL Characterization'!B$3)*VLOOKUP($A12,'FL Ratio'!$A$2:$B$13,2,FALSE)</f>
        <v>0.59909748269915775</v>
      </c>
      <c r="C12" s="4">
        <f>('FL Characterization'!C$2-'FL Characterization'!C$3)*VLOOKUP($A12,'FL Ratio'!$A$2:$B$13,2,FALSE)</f>
        <v>0.63508711547891961</v>
      </c>
      <c r="D12" s="4">
        <f>('FL Characterization'!D$2-'FL Characterization'!D$3)*VLOOKUP($A12,'FL Ratio'!$A$2:$B$13,2,FALSE)</f>
        <v>0.66193020596701591</v>
      </c>
      <c r="E12" s="4">
        <f>('FL Characterization'!E$2-'FL Characterization'!E$3)*VLOOKUP($A12,'FL Ratio'!$A$2:$B$13,2,FALSE)</f>
        <v>0.69772372162771734</v>
      </c>
      <c r="F12" s="4">
        <f>('FL Characterization'!F$2-'FL Characterization'!F$3)*VLOOKUP($A12,'FL Ratio'!$A$2:$B$13,2,FALSE)</f>
        <v>0.73861632045389258</v>
      </c>
      <c r="G12" s="4">
        <f>('FL Characterization'!G$2-'FL Characterization'!G$3)*VLOOKUP($A12,'FL Ratio'!$A$2:$B$13,2,FALSE)</f>
        <v>0.76105662635122384</v>
      </c>
      <c r="H12" s="4">
        <f>('FL Characterization'!H$2-'FL Characterization'!H$3)*VLOOKUP($A12,'FL Ratio'!$A$2:$B$13,2,FALSE)</f>
        <v>0.74858397350600692</v>
      </c>
      <c r="I12" s="4">
        <f>('FL Characterization'!I$2-'FL Characterization'!I$3)*VLOOKUP($A12,'FL Ratio'!$A$2:$B$13,2,FALSE)</f>
        <v>0.71489461960160616</v>
      </c>
      <c r="J12" s="4">
        <f>('FL Characterization'!J$2-'FL Characterization'!J$3)*VLOOKUP($A12,'FL Ratio'!$A$2:$B$13,2,FALSE)</f>
        <v>0.64250633097556131</v>
      </c>
      <c r="K12" s="4">
        <f>('FL Characterization'!K$2-'FL Characterization'!K$3)*VLOOKUP($A12,'FL Ratio'!$A$2:$B$13,2,FALSE)</f>
        <v>0.98979906448740906</v>
      </c>
      <c r="L12" s="4">
        <f>('FL Characterization'!L$2-'FL Characterization'!L$3)*VLOOKUP($A12,'FL Ratio'!$A$2:$B$13,2,FALSE)</f>
        <v>0.96302446175961365</v>
      </c>
      <c r="M12" s="4">
        <f>('FL Characterization'!M$2-'FL Characterization'!M$3)*VLOOKUP($A12,'FL Ratio'!$A$2:$B$13,2,FALSE)</f>
        <v>0.92571873330587828</v>
      </c>
      <c r="N12" s="4">
        <f>('FL Characterization'!N$2-'FL Characterization'!N$3)*VLOOKUP($A12,'FL Ratio'!$A$2:$B$13,2,FALSE)</f>
        <v>0.85580356092693766</v>
      </c>
      <c r="O12" s="4">
        <f>('FL Characterization'!O$2-'FL Characterization'!O$3)*VLOOKUP($A12,'FL Ratio'!$A$2:$B$13,2,FALSE)</f>
        <v>0.8188629799734386</v>
      </c>
      <c r="P12" s="4">
        <f>('FL Characterization'!P$2-'FL Characterization'!P$3)*VLOOKUP($A12,'FL Ratio'!$A$2:$B$13,2,FALSE)</f>
        <v>0.78615558218094328</v>
      </c>
      <c r="Q12" s="4">
        <f>('FL Characterization'!Q$2-'FL Characterization'!Q$3)*VLOOKUP($A12,'FL Ratio'!$A$2:$B$13,2,FALSE)</f>
        <v>0.74260758839931496</v>
      </c>
      <c r="R12" s="4">
        <f>('FL Characterization'!R$2-'FL Characterization'!R$3)*VLOOKUP($A12,'FL Ratio'!$A$2:$B$13,2,FALSE)</f>
        <v>0.71975934442777389</v>
      </c>
      <c r="S12" s="4">
        <f>('FL Characterization'!S$2-'FL Characterization'!S$3)*VLOOKUP($A12,'FL Ratio'!$A$2:$B$13,2,FALSE)</f>
        <v>0.68569722904200292</v>
      </c>
      <c r="T12" s="4">
        <f>('FL Characterization'!T$2-'FL Characterization'!T$3)*VLOOKUP($A12,'FL Ratio'!$A$2:$B$13,2,FALSE)</f>
        <v>0.42127736942245764</v>
      </c>
      <c r="U12" s="4">
        <f>('FL Characterization'!U$2-'FL Characterization'!U$3)*VLOOKUP($A12,'FL Ratio'!$A$2:$B$13,2,FALSE)</f>
        <v>0.43961632824212132</v>
      </c>
      <c r="V12" s="4">
        <f>('FL Characterization'!V$2-'FL Characterization'!V$3)*VLOOKUP($A12,'FL Ratio'!$A$2:$B$13,2,FALSE)</f>
        <v>0.46308050521750127</v>
      </c>
      <c r="W12" s="4">
        <f>('FL Characterization'!W$2-'FL Characterization'!W$3)*VLOOKUP($A12,'FL Ratio'!$A$2:$B$13,2,FALSE)</f>
        <v>0.49074655285647151</v>
      </c>
      <c r="X12" s="4">
        <f>('FL Characterization'!X$2-'FL Characterization'!X$3)*VLOOKUP($A12,'FL Ratio'!$A$2:$B$13,2,FALSE)</f>
        <v>0.52351012279478293</v>
      </c>
      <c r="Y12" s="4">
        <f>('FL Characterization'!Y$2-'FL Characterization'!Y$3)*VLOOKUP($A12,'FL Ratio'!$A$2:$B$13,2,FALSE)</f>
        <v>0.5710714841020752</v>
      </c>
    </row>
    <row r="13" spans="1:25" x14ac:dyDescent="0.25">
      <c r="A13">
        <v>24</v>
      </c>
      <c r="B13" s="4">
        <f>('FL Characterization'!B$2-'FL Characterization'!B$3)*VLOOKUP($A13,'FL Ratio'!$A$2:$B$13,2,FALSE)</f>
        <v>0.59909748269915775</v>
      </c>
      <c r="C13" s="4">
        <f>('FL Characterization'!C$2-'FL Characterization'!C$3)*VLOOKUP($A13,'FL Ratio'!$A$2:$B$13,2,FALSE)</f>
        <v>0.63508711547891961</v>
      </c>
      <c r="D13" s="4">
        <f>('FL Characterization'!D$2-'FL Characterization'!D$3)*VLOOKUP($A13,'FL Ratio'!$A$2:$B$13,2,FALSE)</f>
        <v>0.66193020596701591</v>
      </c>
      <c r="E13" s="4">
        <f>('FL Characterization'!E$2-'FL Characterization'!E$3)*VLOOKUP($A13,'FL Ratio'!$A$2:$B$13,2,FALSE)</f>
        <v>0.69772372162771734</v>
      </c>
      <c r="F13" s="4">
        <f>('FL Characterization'!F$2-'FL Characterization'!F$3)*VLOOKUP($A13,'FL Ratio'!$A$2:$B$13,2,FALSE)</f>
        <v>0.73861632045389258</v>
      </c>
      <c r="G13" s="4">
        <f>('FL Characterization'!G$2-'FL Characterization'!G$3)*VLOOKUP($A13,'FL Ratio'!$A$2:$B$13,2,FALSE)</f>
        <v>0.76105662635122384</v>
      </c>
      <c r="H13" s="4">
        <f>('FL Characterization'!H$2-'FL Characterization'!H$3)*VLOOKUP($A13,'FL Ratio'!$A$2:$B$13,2,FALSE)</f>
        <v>0.74858397350600692</v>
      </c>
      <c r="I13" s="4">
        <f>('FL Characterization'!I$2-'FL Characterization'!I$3)*VLOOKUP($A13,'FL Ratio'!$A$2:$B$13,2,FALSE)</f>
        <v>0.71489461960160616</v>
      </c>
      <c r="J13" s="4">
        <f>('FL Characterization'!J$2-'FL Characterization'!J$3)*VLOOKUP($A13,'FL Ratio'!$A$2:$B$13,2,FALSE)</f>
        <v>0.64250633097556131</v>
      </c>
      <c r="K13" s="4">
        <f>('FL Characterization'!K$2-'FL Characterization'!K$3)*VLOOKUP($A13,'FL Ratio'!$A$2:$B$13,2,FALSE)</f>
        <v>0.98979906448740906</v>
      </c>
      <c r="L13" s="4">
        <f>('FL Characterization'!L$2-'FL Characterization'!L$3)*VLOOKUP($A13,'FL Ratio'!$A$2:$B$13,2,FALSE)</f>
        <v>0.96302446175961365</v>
      </c>
      <c r="M13" s="4">
        <f>('FL Characterization'!M$2-'FL Characterization'!M$3)*VLOOKUP($A13,'FL Ratio'!$A$2:$B$13,2,FALSE)</f>
        <v>0.92571873330587828</v>
      </c>
      <c r="N13" s="4">
        <f>('FL Characterization'!N$2-'FL Characterization'!N$3)*VLOOKUP($A13,'FL Ratio'!$A$2:$B$13,2,FALSE)</f>
        <v>0.85580356092693766</v>
      </c>
      <c r="O13" s="4">
        <f>('FL Characterization'!O$2-'FL Characterization'!O$3)*VLOOKUP($A13,'FL Ratio'!$A$2:$B$13,2,FALSE)</f>
        <v>0.8188629799734386</v>
      </c>
      <c r="P13" s="4">
        <f>('FL Characterization'!P$2-'FL Characterization'!P$3)*VLOOKUP($A13,'FL Ratio'!$A$2:$B$13,2,FALSE)</f>
        <v>0.78615558218094328</v>
      </c>
      <c r="Q13" s="4">
        <f>('FL Characterization'!Q$2-'FL Characterization'!Q$3)*VLOOKUP($A13,'FL Ratio'!$A$2:$B$13,2,FALSE)</f>
        <v>0.74260758839931496</v>
      </c>
      <c r="R13" s="4">
        <f>('FL Characterization'!R$2-'FL Characterization'!R$3)*VLOOKUP($A13,'FL Ratio'!$A$2:$B$13,2,FALSE)</f>
        <v>0.71975934442777389</v>
      </c>
      <c r="S13" s="4">
        <f>('FL Characterization'!S$2-'FL Characterization'!S$3)*VLOOKUP($A13,'FL Ratio'!$A$2:$B$13,2,FALSE)</f>
        <v>0.68569722904200292</v>
      </c>
      <c r="T13" s="4">
        <f>('FL Characterization'!T$2-'FL Characterization'!T$3)*VLOOKUP($A13,'FL Ratio'!$A$2:$B$13,2,FALSE)</f>
        <v>0.42127736942245764</v>
      </c>
      <c r="U13" s="4">
        <f>('FL Characterization'!U$2-'FL Characterization'!U$3)*VLOOKUP($A13,'FL Ratio'!$A$2:$B$13,2,FALSE)</f>
        <v>0.43961632824212132</v>
      </c>
      <c r="V13" s="4">
        <f>('FL Characterization'!V$2-'FL Characterization'!V$3)*VLOOKUP($A13,'FL Ratio'!$A$2:$B$13,2,FALSE)</f>
        <v>0.46308050521750127</v>
      </c>
      <c r="W13" s="4">
        <f>('FL Characterization'!W$2-'FL Characterization'!W$3)*VLOOKUP($A13,'FL Ratio'!$A$2:$B$13,2,FALSE)</f>
        <v>0.49074655285647151</v>
      </c>
      <c r="X13" s="4">
        <f>('FL Characterization'!X$2-'FL Characterization'!X$3)*VLOOKUP($A13,'FL Ratio'!$A$2:$B$13,2,FALSE)</f>
        <v>0.52351012279478293</v>
      </c>
      <c r="Y13" s="4">
        <f>('FL Characterization'!Y$2-'FL Characterization'!Y$3)*VLOOKUP($A13,'FL Ratio'!$A$2:$B$13,2,FALSE)</f>
        <v>0.5710714841020752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F13C-A6BB-4597-9651-B6E00B183989}">
  <dimension ref="A1:Y13"/>
  <sheetViews>
    <sheetView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f>AVERAGE('[4]Cp, Winter'!B$2:B$4)*0.5</f>
        <v>18.64833333333333</v>
      </c>
      <c r="C2" s="5">
        <f>AVERAGE('[4]Cp, Winter'!C$2:C$4)*0.5</f>
        <v>17.318333333333332</v>
      </c>
      <c r="D2" s="5">
        <f>AVERAGE('[4]Cp, Winter'!D$2:D$4)*0.5</f>
        <v>15.719999999999999</v>
      </c>
      <c r="E2" s="5">
        <f>AVERAGE('[4]Cp, Winter'!E$2:E$4)*0.5</f>
        <v>14.49</v>
      </c>
      <c r="F2" s="5">
        <f>AVERAGE('[4]Cp, Winter'!F$2:F$4)*0.5</f>
        <v>13.780000000000001</v>
      </c>
      <c r="G2" s="5">
        <f>AVERAGE('[4]Cp, Winter'!G$2:G$4)*0.5</f>
        <v>14.093333333333334</v>
      </c>
      <c r="H2" s="5">
        <f>AVERAGE('[4]Cp, Winter'!H$2:H$4)*0.5</f>
        <v>16.135000000000002</v>
      </c>
      <c r="I2" s="5">
        <f>AVERAGE('[4]Cp, Winter'!I$2:I$4)*0.5</f>
        <v>16.791666666666668</v>
      </c>
      <c r="J2" s="5">
        <f>AVERAGE('[4]Cp, Winter'!J$2:J$4)*0.5</f>
        <v>17.959999999999997</v>
      </c>
      <c r="K2" s="5">
        <f>AVERAGE('[4]Cp, Winter'!K$2:K$4)*0.5</f>
        <v>19.099999999999998</v>
      </c>
      <c r="L2" s="5">
        <f>AVERAGE('[4]Cp, Winter'!L$2:L$4)*0.5</f>
        <v>19.056666666666668</v>
      </c>
      <c r="M2" s="5">
        <f>AVERAGE('[4]Cp, Winter'!M$2:M$4)*0.5</f>
        <v>18.461666666666666</v>
      </c>
      <c r="N2" s="5">
        <f>AVERAGE('[4]Cp, Winter'!N$2:N$4)*0.5</f>
        <v>18.793333333333333</v>
      </c>
      <c r="O2" s="5">
        <f>AVERAGE('[4]Cp, Winter'!O$2:O$4)*0.5</f>
        <v>18.176666666666666</v>
      </c>
      <c r="P2" s="5">
        <f>AVERAGE('[4]Cp, Winter'!P$2:P$4)*0.5</f>
        <v>17.776666666666667</v>
      </c>
      <c r="Q2" s="5">
        <f>AVERAGE('[4]Cp, Winter'!Q$2:Q$4)*0.5</f>
        <v>17.303333333333331</v>
      </c>
      <c r="R2" s="5">
        <f>AVERAGE('[4]Cp, Winter'!R$2:R$4)*0.5</f>
        <v>18.326666666666668</v>
      </c>
      <c r="S2" s="5">
        <f>AVERAGE('[4]Cp, Winter'!S$2:S$4)*0.5</f>
        <v>20.716666666666665</v>
      </c>
      <c r="T2" s="5">
        <f>AVERAGE('[4]Cp, Winter'!T$2:T$4)*0.5</f>
        <v>22.454999999999998</v>
      </c>
      <c r="U2" s="5">
        <f>AVERAGE('[4]Cp, Winter'!U$2:U$4)*0.5</f>
        <v>23.67</v>
      </c>
      <c r="V2" s="5">
        <f>AVERAGE('[4]Cp, Winter'!V$2:V$4)*0.5</f>
        <v>24.099999999999998</v>
      </c>
      <c r="W2" s="5">
        <f>AVERAGE('[4]Cp, Winter'!W$2:W$4)*0.5</f>
        <v>23.344999999999999</v>
      </c>
      <c r="X2" s="5">
        <f>AVERAGE('[4]Cp, Winter'!X$2:X$4)*0.5</f>
        <v>21.546666666666667</v>
      </c>
      <c r="Y2" s="5">
        <f>AVERAGE('[4]Cp, Winter'!Y$2:Y$4)*0.5</f>
        <v>20.794999999999998</v>
      </c>
    </row>
    <row r="3" spans="1:25" x14ac:dyDescent="0.25">
      <c r="A3">
        <v>4</v>
      </c>
      <c r="B3" s="5">
        <f>AVERAGE('[4]Cp, Winter'!B$2:B$4)*0.5</f>
        <v>18.64833333333333</v>
      </c>
      <c r="C3" s="5">
        <f>AVERAGE('[4]Cp, Winter'!C$2:C$4)*0.5</f>
        <v>17.318333333333332</v>
      </c>
      <c r="D3" s="5">
        <f>AVERAGE('[4]Cp, Winter'!D$2:D$4)*0.5</f>
        <v>15.719999999999999</v>
      </c>
      <c r="E3" s="5">
        <f>AVERAGE('[4]Cp, Winter'!E$2:E$4)*0.5</f>
        <v>14.49</v>
      </c>
      <c r="F3" s="5">
        <f>AVERAGE('[4]Cp, Winter'!F$2:F$4)*0.5</f>
        <v>13.780000000000001</v>
      </c>
      <c r="G3" s="5">
        <f>AVERAGE('[4]Cp, Winter'!G$2:G$4)*0.5</f>
        <v>14.093333333333334</v>
      </c>
      <c r="H3" s="5">
        <f>AVERAGE('[4]Cp, Winter'!H$2:H$4)*0.5</f>
        <v>16.135000000000002</v>
      </c>
      <c r="I3" s="5">
        <f>AVERAGE('[4]Cp, Winter'!I$2:I$4)*0.5</f>
        <v>16.791666666666668</v>
      </c>
      <c r="J3" s="5">
        <f>AVERAGE('[4]Cp, Winter'!J$2:J$4)*0.5</f>
        <v>17.959999999999997</v>
      </c>
      <c r="K3" s="5">
        <f>AVERAGE('[4]Cp, Winter'!K$2:K$4)*0.5</f>
        <v>19.099999999999998</v>
      </c>
      <c r="L3" s="5">
        <f>AVERAGE('[4]Cp, Winter'!L$2:L$4)*0.5</f>
        <v>19.056666666666668</v>
      </c>
      <c r="M3" s="5">
        <f>AVERAGE('[4]Cp, Winter'!M$2:M$4)*0.5</f>
        <v>18.461666666666666</v>
      </c>
      <c r="N3" s="5">
        <f>AVERAGE('[4]Cp, Winter'!N$2:N$4)*0.5</f>
        <v>18.793333333333333</v>
      </c>
      <c r="O3" s="5">
        <f>AVERAGE('[4]Cp, Winter'!O$2:O$4)*0.5</f>
        <v>18.176666666666666</v>
      </c>
      <c r="P3" s="5">
        <f>AVERAGE('[4]Cp, Winter'!P$2:P$4)*0.5</f>
        <v>17.776666666666667</v>
      </c>
      <c r="Q3" s="5">
        <f>AVERAGE('[4]Cp, Winter'!Q$2:Q$4)*0.5</f>
        <v>17.303333333333331</v>
      </c>
      <c r="R3" s="5">
        <f>AVERAGE('[4]Cp, Winter'!R$2:R$4)*0.5</f>
        <v>18.326666666666668</v>
      </c>
      <c r="S3" s="5">
        <f>AVERAGE('[4]Cp, Winter'!S$2:S$4)*0.5</f>
        <v>20.716666666666665</v>
      </c>
      <c r="T3" s="5">
        <f>AVERAGE('[4]Cp, Winter'!T$2:T$4)*0.5</f>
        <v>22.454999999999998</v>
      </c>
      <c r="U3" s="5">
        <f>AVERAGE('[4]Cp, Winter'!U$2:U$4)*0.5</f>
        <v>23.67</v>
      </c>
      <c r="V3" s="5">
        <f>AVERAGE('[4]Cp, Winter'!V$2:V$4)*0.5</f>
        <v>24.099999999999998</v>
      </c>
      <c r="W3" s="5">
        <f>AVERAGE('[4]Cp, Winter'!W$2:W$4)*0.5</f>
        <v>23.344999999999999</v>
      </c>
      <c r="X3" s="5">
        <f>AVERAGE('[4]Cp, Winter'!X$2:X$4)*0.5</f>
        <v>21.546666666666667</v>
      </c>
      <c r="Y3" s="5">
        <f>AVERAGE('[4]Cp, Winter'!Y$2:Y$4)*0.5</f>
        <v>20.794999999999998</v>
      </c>
    </row>
    <row r="4" spans="1:25" x14ac:dyDescent="0.25">
      <c r="A4">
        <v>25</v>
      </c>
      <c r="B4" s="5">
        <f>AVERAGE('[4]Cp, Winter'!B$2:B$4)*0.5</f>
        <v>18.64833333333333</v>
      </c>
      <c r="C4" s="5">
        <f>AVERAGE('[4]Cp, Winter'!C$2:C$4)*0.5</f>
        <v>17.318333333333332</v>
      </c>
      <c r="D4" s="5">
        <f>AVERAGE('[4]Cp, Winter'!D$2:D$4)*0.5</f>
        <v>15.719999999999999</v>
      </c>
      <c r="E4" s="5">
        <f>AVERAGE('[4]Cp, Winter'!E$2:E$4)*0.5</f>
        <v>14.49</v>
      </c>
      <c r="F4" s="5">
        <f>AVERAGE('[4]Cp, Winter'!F$2:F$4)*0.5</f>
        <v>13.780000000000001</v>
      </c>
      <c r="G4" s="5">
        <f>AVERAGE('[4]Cp, Winter'!G$2:G$4)*0.5</f>
        <v>14.093333333333334</v>
      </c>
      <c r="H4" s="5">
        <f>AVERAGE('[4]Cp, Winter'!H$2:H$4)*0.5</f>
        <v>16.135000000000002</v>
      </c>
      <c r="I4" s="5">
        <f>AVERAGE('[4]Cp, Winter'!I$2:I$4)*0.5</f>
        <v>16.791666666666668</v>
      </c>
      <c r="J4" s="5">
        <f>AVERAGE('[4]Cp, Winter'!J$2:J$4)*0.5</f>
        <v>17.959999999999997</v>
      </c>
      <c r="K4" s="5">
        <f>AVERAGE('[4]Cp, Winter'!K$2:K$4)*0.5</f>
        <v>19.099999999999998</v>
      </c>
      <c r="L4" s="5">
        <f>AVERAGE('[4]Cp, Winter'!L$2:L$4)*0.5</f>
        <v>19.056666666666668</v>
      </c>
      <c r="M4" s="5">
        <f>AVERAGE('[4]Cp, Winter'!M$2:M$4)*0.5</f>
        <v>18.461666666666666</v>
      </c>
      <c r="N4" s="5">
        <f>AVERAGE('[4]Cp, Winter'!N$2:N$4)*0.5</f>
        <v>18.793333333333333</v>
      </c>
      <c r="O4" s="5">
        <f>AVERAGE('[4]Cp, Winter'!O$2:O$4)*0.5</f>
        <v>18.176666666666666</v>
      </c>
      <c r="P4" s="5">
        <f>AVERAGE('[4]Cp, Winter'!P$2:P$4)*0.5</f>
        <v>17.776666666666667</v>
      </c>
      <c r="Q4" s="5">
        <f>AVERAGE('[4]Cp, Winter'!Q$2:Q$4)*0.5</f>
        <v>17.303333333333331</v>
      </c>
      <c r="R4" s="5">
        <f>AVERAGE('[4]Cp, Winter'!R$2:R$4)*0.5</f>
        <v>18.326666666666668</v>
      </c>
      <c r="S4" s="5">
        <f>AVERAGE('[4]Cp, Winter'!S$2:S$4)*0.5</f>
        <v>20.716666666666665</v>
      </c>
      <c r="T4" s="5">
        <f>AVERAGE('[4]Cp, Winter'!T$2:T$4)*0.5</f>
        <v>22.454999999999998</v>
      </c>
      <c r="U4" s="5">
        <f>AVERAGE('[4]Cp, Winter'!U$2:U$4)*0.5</f>
        <v>23.67</v>
      </c>
      <c r="V4" s="5">
        <f>AVERAGE('[4]Cp, Winter'!V$2:V$4)*0.5</f>
        <v>24.099999999999998</v>
      </c>
      <c r="W4" s="5">
        <f>AVERAGE('[4]Cp, Winter'!W$2:W$4)*0.5</f>
        <v>23.344999999999999</v>
      </c>
      <c r="X4" s="5">
        <f>AVERAGE('[4]Cp, Winter'!X$2:X$4)*0.5</f>
        <v>21.546666666666667</v>
      </c>
      <c r="Y4" s="5">
        <f>AVERAGE('[4]Cp, Winter'!Y$2:Y$4)*0.5</f>
        <v>20.794999999999998</v>
      </c>
    </row>
    <row r="5" spans="1:25" x14ac:dyDescent="0.25">
      <c r="A5">
        <v>26</v>
      </c>
      <c r="B5" s="5">
        <f>AVERAGE('[4]Cp, Winter'!B$2:B$4)*0.5</f>
        <v>18.64833333333333</v>
      </c>
      <c r="C5" s="5">
        <f>AVERAGE('[4]Cp, Winter'!C$2:C$4)*0.5</f>
        <v>17.318333333333332</v>
      </c>
      <c r="D5" s="5">
        <f>AVERAGE('[4]Cp, Winter'!D$2:D$4)*0.5</f>
        <v>15.719999999999999</v>
      </c>
      <c r="E5" s="5">
        <f>AVERAGE('[4]Cp, Winter'!E$2:E$4)*0.5</f>
        <v>14.49</v>
      </c>
      <c r="F5" s="5">
        <f>AVERAGE('[4]Cp, Winter'!F$2:F$4)*0.5</f>
        <v>13.780000000000001</v>
      </c>
      <c r="G5" s="5">
        <f>AVERAGE('[4]Cp, Winter'!G$2:G$4)*0.5</f>
        <v>14.093333333333334</v>
      </c>
      <c r="H5" s="5">
        <f>AVERAGE('[4]Cp, Winter'!H$2:H$4)*0.5</f>
        <v>16.135000000000002</v>
      </c>
      <c r="I5" s="5">
        <f>AVERAGE('[4]Cp, Winter'!I$2:I$4)*0.5</f>
        <v>16.791666666666668</v>
      </c>
      <c r="J5" s="5">
        <f>AVERAGE('[4]Cp, Winter'!J$2:J$4)*0.5</f>
        <v>17.959999999999997</v>
      </c>
      <c r="K5" s="5">
        <f>AVERAGE('[4]Cp, Winter'!K$2:K$4)*0.5</f>
        <v>19.099999999999998</v>
      </c>
      <c r="L5" s="5">
        <f>AVERAGE('[4]Cp, Winter'!L$2:L$4)*0.5</f>
        <v>19.056666666666668</v>
      </c>
      <c r="M5" s="5">
        <f>AVERAGE('[4]Cp, Winter'!M$2:M$4)*0.5</f>
        <v>18.461666666666666</v>
      </c>
      <c r="N5" s="5">
        <f>AVERAGE('[4]Cp, Winter'!N$2:N$4)*0.5</f>
        <v>18.793333333333333</v>
      </c>
      <c r="O5" s="5">
        <f>AVERAGE('[4]Cp, Winter'!O$2:O$4)*0.5</f>
        <v>18.176666666666666</v>
      </c>
      <c r="P5" s="5">
        <f>AVERAGE('[4]Cp, Winter'!P$2:P$4)*0.5</f>
        <v>17.776666666666667</v>
      </c>
      <c r="Q5" s="5">
        <f>AVERAGE('[4]Cp, Winter'!Q$2:Q$4)*0.5</f>
        <v>17.303333333333331</v>
      </c>
      <c r="R5" s="5">
        <f>AVERAGE('[4]Cp, Winter'!R$2:R$4)*0.5</f>
        <v>18.326666666666668</v>
      </c>
      <c r="S5" s="5">
        <f>AVERAGE('[4]Cp, Winter'!S$2:S$4)*0.5</f>
        <v>20.716666666666665</v>
      </c>
      <c r="T5" s="5">
        <f>AVERAGE('[4]Cp, Winter'!T$2:T$4)*0.5</f>
        <v>22.454999999999998</v>
      </c>
      <c r="U5" s="5">
        <f>AVERAGE('[4]Cp, Winter'!U$2:U$4)*0.5</f>
        <v>23.67</v>
      </c>
      <c r="V5" s="5">
        <f>AVERAGE('[4]Cp, Winter'!V$2:V$4)*0.5</f>
        <v>24.099999999999998</v>
      </c>
      <c r="W5" s="5">
        <f>AVERAGE('[4]Cp, Winter'!W$2:W$4)*0.5</f>
        <v>23.344999999999999</v>
      </c>
      <c r="X5" s="5">
        <f>AVERAGE('[4]Cp, Winter'!X$2:X$4)*0.5</f>
        <v>21.546666666666667</v>
      </c>
      <c r="Y5" s="5">
        <f>AVERAGE('[4]Cp, Winter'!Y$2:Y$4)*0.5</f>
        <v>20.794999999999998</v>
      </c>
    </row>
    <row r="6" spans="1:25" x14ac:dyDescent="0.25">
      <c r="A6">
        <v>28</v>
      </c>
      <c r="B6" s="5">
        <f>AVERAGE('[4]Cp, Winter'!B$2:B$4)*0.5</f>
        <v>18.64833333333333</v>
      </c>
      <c r="C6" s="5">
        <f>AVERAGE('[4]Cp, Winter'!C$2:C$4)*0.5</f>
        <v>17.318333333333332</v>
      </c>
      <c r="D6" s="5">
        <f>AVERAGE('[4]Cp, Winter'!D$2:D$4)*0.5</f>
        <v>15.719999999999999</v>
      </c>
      <c r="E6" s="5">
        <f>AVERAGE('[4]Cp, Winter'!E$2:E$4)*0.5</f>
        <v>14.49</v>
      </c>
      <c r="F6" s="5">
        <f>AVERAGE('[4]Cp, Winter'!F$2:F$4)*0.5</f>
        <v>13.780000000000001</v>
      </c>
      <c r="G6" s="5">
        <f>AVERAGE('[4]Cp, Winter'!G$2:G$4)*0.5</f>
        <v>14.093333333333334</v>
      </c>
      <c r="H6" s="5">
        <f>AVERAGE('[4]Cp, Winter'!H$2:H$4)*0.5</f>
        <v>16.135000000000002</v>
      </c>
      <c r="I6" s="5">
        <f>AVERAGE('[4]Cp, Winter'!I$2:I$4)*0.5</f>
        <v>16.791666666666668</v>
      </c>
      <c r="J6" s="5">
        <f>AVERAGE('[4]Cp, Winter'!J$2:J$4)*0.5</f>
        <v>17.959999999999997</v>
      </c>
      <c r="K6" s="5">
        <f>AVERAGE('[4]Cp, Winter'!K$2:K$4)*0.5</f>
        <v>19.099999999999998</v>
      </c>
      <c r="L6" s="5">
        <f>AVERAGE('[4]Cp, Winter'!L$2:L$4)*0.5</f>
        <v>19.056666666666668</v>
      </c>
      <c r="M6" s="5">
        <f>AVERAGE('[4]Cp, Winter'!M$2:M$4)*0.5</f>
        <v>18.461666666666666</v>
      </c>
      <c r="N6" s="5">
        <f>AVERAGE('[4]Cp, Winter'!N$2:N$4)*0.5</f>
        <v>18.793333333333333</v>
      </c>
      <c r="O6" s="5">
        <f>AVERAGE('[4]Cp, Winter'!O$2:O$4)*0.5</f>
        <v>18.176666666666666</v>
      </c>
      <c r="P6" s="5">
        <f>AVERAGE('[4]Cp, Winter'!P$2:P$4)*0.5</f>
        <v>17.776666666666667</v>
      </c>
      <c r="Q6" s="5">
        <f>AVERAGE('[4]Cp, Winter'!Q$2:Q$4)*0.5</f>
        <v>17.303333333333331</v>
      </c>
      <c r="R6" s="5">
        <f>AVERAGE('[4]Cp, Winter'!R$2:R$4)*0.5</f>
        <v>18.326666666666668</v>
      </c>
      <c r="S6" s="5">
        <f>AVERAGE('[4]Cp, Winter'!S$2:S$4)*0.5</f>
        <v>20.716666666666665</v>
      </c>
      <c r="T6" s="5">
        <f>AVERAGE('[4]Cp, Winter'!T$2:T$4)*0.5</f>
        <v>22.454999999999998</v>
      </c>
      <c r="U6" s="5">
        <f>AVERAGE('[4]Cp, Winter'!U$2:U$4)*0.5</f>
        <v>23.67</v>
      </c>
      <c r="V6" s="5">
        <f>AVERAGE('[4]Cp, Winter'!V$2:V$4)*0.5</f>
        <v>24.099999999999998</v>
      </c>
      <c r="W6" s="5">
        <f>AVERAGE('[4]Cp, Winter'!W$2:W$4)*0.5</f>
        <v>23.344999999999999</v>
      </c>
      <c r="X6" s="5">
        <f>AVERAGE('[4]Cp, Winter'!X$2:X$4)*0.5</f>
        <v>21.546666666666667</v>
      </c>
      <c r="Y6" s="5">
        <f>AVERAGE('[4]Cp, Winter'!Y$2:Y$4)*0.5</f>
        <v>20.794999999999998</v>
      </c>
    </row>
    <row r="7" spans="1:25" x14ac:dyDescent="0.25">
      <c r="A7">
        <v>17</v>
      </c>
      <c r="B7" s="5">
        <f>AVERAGE('[4]Cp, Winter'!B$2:B$4)*0.5</f>
        <v>18.64833333333333</v>
      </c>
      <c r="C7" s="5">
        <f>AVERAGE('[4]Cp, Winter'!C$2:C$4)*0.5</f>
        <v>17.318333333333332</v>
      </c>
      <c r="D7" s="5">
        <f>AVERAGE('[4]Cp, Winter'!D$2:D$4)*0.5</f>
        <v>15.719999999999999</v>
      </c>
      <c r="E7" s="5">
        <f>AVERAGE('[4]Cp, Winter'!E$2:E$4)*0.5</f>
        <v>14.49</v>
      </c>
      <c r="F7" s="5">
        <f>AVERAGE('[4]Cp, Winter'!F$2:F$4)*0.5</f>
        <v>13.780000000000001</v>
      </c>
      <c r="G7" s="5">
        <f>AVERAGE('[4]Cp, Winter'!G$2:G$4)*0.5</f>
        <v>14.093333333333334</v>
      </c>
      <c r="H7" s="5">
        <f>AVERAGE('[4]Cp, Winter'!H$2:H$4)*0.5</f>
        <v>16.135000000000002</v>
      </c>
      <c r="I7" s="5">
        <f>AVERAGE('[4]Cp, Winter'!I$2:I$4)*0.5</f>
        <v>16.791666666666668</v>
      </c>
      <c r="J7" s="5">
        <f>AVERAGE('[4]Cp, Winter'!J$2:J$4)*0.5</f>
        <v>17.959999999999997</v>
      </c>
      <c r="K7" s="5">
        <f>AVERAGE('[4]Cp, Winter'!K$2:K$4)*0.5</f>
        <v>19.099999999999998</v>
      </c>
      <c r="L7" s="5">
        <f>AVERAGE('[4]Cp, Winter'!L$2:L$4)*0.5</f>
        <v>19.056666666666668</v>
      </c>
      <c r="M7" s="5">
        <f>AVERAGE('[4]Cp, Winter'!M$2:M$4)*0.5</f>
        <v>18.461666666666666</v>
      </c>
      <c r="N7" s="5">
        <f>AVERAGE('[4]Cp, Winter'!N$2:N$4)*0.5</f>
        <v>18.793333333333333</v>
      </c>
      <c r="O7" s="5">
        <f>AVERAGE('[4]Cp, Winter'!O$2:O$4)*0.5</f>
        <v>18.176666666666666</v>
      </c>
      <c r="P7" s="5">
        <f>AVERAGE('[4]Cp, Winter'!P$2:P$4)*0.5</f>
        <v>17.776666666666667</v>
      </c>
      <c r="Q7" s="5">
        <f>AVERAGE('[4]Cp, Winter'!Q$2:Q$4)*0.5</f>
        <v>17.303333333333331</v>
      </c>
      <c r="R7" s="5">
        <f>AVERAGE('[4]Cp, Winter'!R$2:R$4)*0.5</f>
        <v>18.326666666666668</v>
      </c>
      <c r="S7" s="5">
        <f>AVERAGE('[4]Cp, Winter'!S$2:S$4)*0.5</f>
        <v>20.716666666666665</v>
      </c>
      <c r="T7" s="5">
        <f>AVERAGE('[4]Cp, Winter'!T$2:T$4)*0.5</f>
        <v>22.454999999999998</v>
      </c>
      <c r="U7" s="5">
        <f>AVERAGE('[4]Cp, Winter'!U$2:U$4)*0.5</f>
        <v>23.67</v>
      </c>
      <c r="V7" s="5">
        <f>AVERAGE('[4]Cp, Winter'!V$2:V$4)*0.5</f>
        <v>24.099999999999998</v>
      </c>
      <c r="W7" s="5">
        <f>AVERAGE('[4]Cp, Winter'!W$2:W$4)*0.5</f>
        <v>23.344999999999999</v>
      </c>
      <c r="X7" s="5">
        <f>AVERAGE('[4]Cp, Winter'!X$2:X$4)*0.5</f>
        <v>21.546666666666667</v>
      </c>
      <c r="Y7" s="5">
        <f>AVERAGE('[4]Cp, Winter'!Y$2:Y$4)*0.5</f>
        <v>20.794999999999998</v>
      </c>
    </row>
    <row r="8" spans="1:25" x14ac:dyDescent="0.25">
      <c r="A8">
        <v>19</v>
      </c>
      <c r="B8" s="5">
        <f>AVERAGE('[4]Cp, Winter'!B$2:B$4)*0.5</f>
        <v>18.64833333333333</v>
      </c>
      <c r="C8" s="5">
        <f>AVERAGE('[4]Cp, Winter'!C$2:C$4)*0.5</f>
        <v>17.318333333333332</v>
      </c>
      <c r="D8" s="5">
        <f>AVERAGE('[4]Cp, Winter'!D$2:D$4)*0.5</f>
        <v>15.719999999999999</v>
      </c>
      <c r="E8" s="5">
        <f>AVERAGE('[4]Cp, Winter'!E$2:E$4)*0.5</f>
        <v>14.49</v>
      </c>
      <c r="F8" s="5">
        <f>AVERAGE('[4]Cp, Winter'!F$2:F$4)*0.5</f>
        <v>13.780000000000001</v>
      </c>
      <c r="G8" s="5">
        <f>AVERAGE('[4]Cp, Winter'!G$2:G$4)*0.5</f>
        <v>14.093333333333334</v>
      </c>
      <c r="H8" s="5">
        <f>AVERAGE('[4]Cp, Winter'!H$2:H$4)*0.5</f>
        <v>16.135000000000002</v>
      </c>
      <c r="I8" s="5">
        <f>AVERAGE('[4]Cp, Winter'!I$2:I$4)*0.5</f>
        <v>16.791666666666668</v>
      </c>
      <c r="J8" s="5">
        <f>AVERAGE('[4]Cp, Winter'!J$2:J$4)*0.5</f>
        <v>17.959999999999997</v>
      </c>
      <c r="K8" s="5">
        <f>AVERAGE('[4]Cp, Winter'!K$2:K$4)*0.5</f>
        <v>19.099999999999998</v>
      </c>
      <c r="L8" s="5">
        <f>AVERAGE('[4]Cp, Winter'!L$2:L$4)*0.5</f>
        <v>19.056666666666668</v>
      </c>
      <c r="M8" s="5">
        <f>AVERAGE('[4]Cp, Winter'!M$2:M$4)*0.5</f>
        <v>18.461666666666666</v>
      </c>
      <c r="N8" s="5">
        <f>AVERAGE('[4]Cp, Winter'!N$2:N$4)*0.5</f>
        <v>18.793333333333333</v>
      </c>
      <c r="O8" s="5">
        <f>AVERAGE('[4]Cp, Winter'!O$2:O$4)*0.5</f>
        <v>18.176666666666666</v>
      </c>
      <c r="P8" s="5">
        <f>AVERAGE('[4]Cp, Winter'!P$2:P$4)*0.5</f>
        <v>17.776666666666667</v>
      </c>
      <c r="Q8" s="5">
        <f>AVERAGE('[4]Cp, Winter'!Q$2:Q$4)*0.5</f>
        <v>17.303333333333331</v>
      </c>
      <c r="R8" s="5">
        <f>AVERAGE('[4]Cp, Winter'!R$2:R$4)*0.5</f>
        <v>18.326666666666668</v>
      </c>
      <c r="S8" s="5">
        <f>AVERAGE('[4]Cp, Winter'!S$2:S$4)*0.5</f>
        <v>20.716666666666665</v>
      </c>
      <c r="T8" s="5">
        <f>AVERAGE('[4]Cp, Winter'!T$2:T$4)*0.5</f>
        <v>22.454999999999998</v>
      </c>
      <c r="U8" s="5">
        <f>AVERAGE('[4]Cp, Winter'!U$2:U$4)*0.5</f>
        <v>23.67</v>
      </c>
      <c r="V8" s="5">
        <f>AVERAGE('[4]Cp, Winter'!V$2:V$4)*0.5</f>
        <v>24.099999999999998</v>
      </c>
      <c r="W8" s="5">
        <f>AVERAGE('[4]Cp, Winter'!W$2:W$4)*0.5</f>
        <v>23.344999999999999</v>
      </c>
      <c r="X8" s="5">
        <f>AVERAGE('[4]Cp, Winter'!X$2:X$4)*0.5</f>
        <v>21.546666666666667</v>
      </c>
      <c r="Y8" s="5">
        <f>AVERAGE('[4]Cp, Winter'!Y$2:Y$4)*0.5</f>
        <v>20.794999999999998</v>
      </c>
    </row>
    <row r="9" spans="1:25" x14ac:dyDescent="0.25">
      <c r="A9">
        <v>20</v>
      </c>
      <c r="B9" s="5">
        <f>AVERAGE('[4]Cp, Winter'!B$2:B$4)*0.5</f>
        <v>18.64833333333333</v>
      </c>
      <c r="C9" s="5">
        <f>AVERAGE('[4]Cp, Winter'!C$2:C$4)*0.5</f>
        <v>17.318333333333332</v>
      </c>
      <c r="D9" s="5">
        <f>AVERAGE('[4]Cp, Winter'!D$2:D$4)*0.5</f>
        <v>15.719999999999999</v>
      </c>
      <c r="E9" s="5">
        <f>AVERAGE('[4]Cp, Winter'!E$2:E$4)*0.5</f>
        <v>14.49</v>
      </c>
      <c r="F9" s="5">
        <f>AVERAGE('[4]Cp, Winter'!F$2:F$4)*0.5</f>
        <v>13.780000000000001</v>
      </c>
      <c r="G9" s="5">
        <f>AVERAGE('[4]Cp, Winter'!G$2:G$4)*0.5</f>
        <v>14.093333333333334</v>
      </c>
      <c r="H9" s="5">
        <f>AVERAGE('[4]Cp, Winter'!H$2:H$4)*0.5</f>
        <v>16.135000000000002</v>
      </c>
      <c r="I9" s="5">
        <f>AVERAGE('[4]Cp, Winter'!I$2:I$4)*0.5</f>
        <v>16.791666666666668</v>
      </c>
      <c r="J9" s="5">
        <f>AVERAGE('[4]Cp, Winter'!J$2:J$4)*0.5</f>
        <v>17.959999999999997</v>
      </c>
      <c r="K9" s="5">
        <f>AVERAGE('[4]Cp, Winter'!K$2:K$4)*0.5</f>
        <v>19.099999999999998</v>
      </c>
      <c r="L9" s="5">
        <f>AVERAGE('[4]Cp, Winter'!L$2:L$4)*0.5</f>
        <v>19.056666666666668</v>
      </c>
      <c r="M9" s="5">
        <f>AVERAGE('[4]Cp, Winter'!M$2:M$4)*0.5</f>
        <v>18.461666666666666</v>
      </c>
      <c r="N9" s="5">
        <f>AVERAGE('[4]Cp, Winter'!N$2:N$4)*0.5</f>
        <v>18.793333333333333</v>
      </c>
      <c r="O9" s="5">
        <f>AVERAGE('[4]Cp, Winter'!O$2:O$4)*0.5</f>
        <v>18.176666666666666</v>
      </c>
      <c r="P9" s="5">
        <f>AVERAGE('[4]Cp, Winter'!P$2:P$4)*0.5</f>
        <v>17.776666666666667</v>
      </c>
      <c r="Q9" s="5">
        <f>AVERAGE('[4]Cp, Winter'!Q$2:Q$4)*0.5</f>
        <v>17.303333333333331</v>
      </c>
      <c r="R9" s="5">
        <f>AVERAGE('[4]Cp, Winter'!R$2:R$4)*0.5</f>
        <v>18.326666666666668</v>
      </c>
      <c r="S9" s="5">
        <f>AVERAGE('[4]Cp, Winter'!S$2:S$4)*0.5</f>
        <v>20.716666666666665</v>
      </c>
      <c r="T9" s="5">
        <f>AVERAGE('[4]Cp, Winter'!T$2:T$4)*0.5</f>
        <v>22.454999999999998</v>
      </c>
      <c r="U9" s="5">
        <f>AVERAGE('[4]Cp, Winter'!U$2:U$4)*0.5</f>
        <v>23.67</v>
      </c>
      <c r="V9" s="5">
        <f>AVERAGE('[4]Cp, Winter'!V$2:V$4)*0.5</f>
        <v>24.099999999999998</v>
      </c>
      <c r="W9" s="5">
        <f>AVERAGE('[4]Cp, Winter'!W$2:W$4)*0.5</f>
        <v>23.344999999999999</v>
      </c>
      <c r="X9" s="5">
        <f>AVERAGE('[4]Cp, Winter'!X$2:X$4)*0.5</f>
        <v>21.546666666666667</v>
      </c>
      <c r="Y9" s="5">
        <f>AVERAGE('[4]Cp, Winter'!Y$2:Y$4)*0.5</f>
        <v>20.794999999999998</v>
      </c>
    </row>
    <row r="10" spans="1:25" x14ac:dyDescent="0.25">
      <c r="A10">
        <v>21</v>
      </c>
      <c r="B10" s="5">
        <f>AVERAGE('[4]Cp, Winter'!B$2:B$4)*0.5</f>
        <v>18.64833333333333</v>
      </c>
      <c r="C10" s="5">
        <f>AVERAGE('[4]Cp, Winter'!C$2:C$4)*0.5</f>
        <v>17.318333333333332</v>
      </c>
      <c r="D10" s="5">
        <f>AVERAGE('[4]Cp, Winter'!D$2:D$4)*0.5</f>
        <v>15.719999999999999</v>
      </c>
      <c r="E10" s="5">
        <f>AVERAGE('[4]Cp, Winter'!E$2:E$4)*0.5</f>
        <v>14.49</v>
      </c>
      <c r="F10" s="5">
        <f>AVERAGE('[4]Cp, Winter'!F$2:F$4)*0.5</f>
        <v>13.780000000000001</v>
      </c>
      <c r="G10" s="5">
        <f>AVERAGE('[4]Cp, Winter'!G$2:G$4)*0.5</f>
        <v>14.093333333333334</v>
      </c>
      <c r="H10" s="5">
        <f>AVERAGE('[4]Cp, Winter'!H$2:H$4)*0.5</f>
        <v>16.135000000000002</v>
      </c>
      <c r="I10" s="5">
        <f>AVERAGE('[4]Cp, Winter'!I$2:I$4)*0.5</f>
        <v>16.791666666666668</v>
      </c>
      <c r="J10" s="5">
        <f>AVERAGE('[4]Cp, Winter'!J$2:J$4)*0.5</f>
        <v>17.959999999999997</v>
      </c>
      <c r="K10" s="5">
        <f>AVERAGE('[4]Cp, Winter'!K$2:K$4)*0.5</f>
        <v>19.099999999999998</v>
      </c>
      <c r="L10" s="5">
        <f>AVERAGE('[4]Cp, Winter'!L$2:L$4)*0.5</f>
        <v>19.056666666666668</v>
      </c>
      <c r="M10" s="5">
        <f>AVERAGE('[4]Cp, Winter'!M$2:M$4)*0.5</f>
        <v>18.461666666666666</v>
      </c>
      <c r="N10" s="5">
        <f>AVERAGE('[4]Cp, Winter'!N$2:N$4)*0.5</f>
        <v>18.793333333333333</v>
      </c>
      <c r="O10" s="5">
        <f>AVERAGE('[4]Cp, Winter'!O$2:O$4)*0.5</f>
        <v>18.176666666666666</v>
      </c>
      <c r="P10" s="5">
        <f>AVERAGE('[4]Cp, Winter'!P$2:P$4)*0.5</f>
        <v>17.776666666666667</v>
      </c>
      <c r="Q10" s="5">
        <f>AVERAGE('[4]Cp, Winter'!Q$2:Q$4)*0.5</f>
        <v>17.303333333333331</v>
      </c>
      <c r="R10" s="5">
        <f>AVERAGE('[4]Cp, Winter'!R$2:R$4)*0.5</f>
        <v>18.326666666666668</v>
      </c>
      <c r="S10" s="5">
        <f>AVERAGE('[4]Cp, Winter'!S$2:S$4)*0.5</f>
        <v>20.716666666666665</v>
      </c>
      <c r="T10" s="5">
        <f>AVERAGE('[4]Cp, Winter'!T$2:T$4)*0.5</f>
        <v>22.454999999999998</v>
      </c>
      <c r="U10" s="5">
        <f>AVERAGE('[4]Cp, Winter'!U$2:U$4)*0.5</f>
        <v>23.67</v>
      </c>
      <c r="V10" s="5">
        <f>AVERAGE('[4]Cp, Winter'!V$2:V$4)*0.5</f>
        <v>24.099999999999998</v>
      </c>
      <c r="W10" s="5">
        <f>AVERAGE('[4]Cp, Winter'!W$2:W$4)*0.5</f>
        <v>23.344999999999999</v>
      </c>
      <c r="X10" s="5">
        <f>AVERAGE('[4]Cp, Winter'!X$2:X$4)*0.5</f>
        <v>21.546666666666667</v>
      </c>
      <c r="Y10" s="5">
        <f>AVERAGE('[4]Cp, Winter'!Y$2:Y$4)*0.5</f>
        <v>20.794999999999998</v>
      </c>
    </row>
    <row r="11" spans="1:25" x14ac:dyDescent="0.25">
      <c r="A11">
        <v>22</v>
      </c>
      <c r="B11" s="5">
        <f>AVERAGE('[4]Cp, Winter'!B$2:B$4)*0.5</f>
        <v>18.64833333333333</v>
      </c>
      <c r="C11" s="5">
        <f>AVERAGE('[4]Cp, Winter'!C$2:C$4)*0.5</f>
        <v>17.318333333333332</v>
      </c>
      <c r="D11" s="5">
        <f>AVERAGE('[4]Cp, Winter'!D$2:D$4)*0.5</f>
        <v>15.719999999999999</v>
      </c>
      <c r="E11" s="5">
        <f>AVERAGE('[4]Cp, Winter'!E$2:E$4)*0.5</f>
        <v>14.49</v>
      </c>
      <c r="F11" s="5">
        <f>AVERAGE('[4]Cp, Winter'!F$2:F$4)*0.5</f>
        <v>13.780000000000001</v>
      </c>
      <c r="G11" s="5">
        <f>AVERAGE('[4]Cp, Winter'!G$2:G$4)*0.5</f>
        <v>14.093333333333334</v>
      </c>
      <c r="H11" s="5">
        <f>AVERAGE('[4]Cp, Winter'!H$2:H$4)*0.5</f>
        <v>16.135000000000002</v>
      </c>
      <c r="I11" s="5">
        <f>AVERAGE('[4]Cp, Winter'!I$2:I$4)*0.5</f>
        <v>16.791666666666668</v>
      </c>
      <c r="J11" s="5">
        <f>AVERAGE('[4]Cp, Winter'!J$2:J$4)*0.5</f>
        <v>17.959999999999997</v>
      </c>
      <c r="K11" s="5">
        <f>AVERAGE('[4]Cp, Winter'!K$2:K$4)*0.5</f>
        <v>19.099999999999998</v>
      </c>
      <c r="L11" s="5">
        <f>AVERAGE('[4]Cp, Winter'!L$2:L$4)*0.5</f>
        <v>19.056666666666668</v>
      </c>
      <c r="M11" s="5">
        <f>AVERAGE('[4]Cp, Winter'!M$2:M$4)*0.5</f>
        <v>18.461666666666666</v>
      </c>
      <c r="N11" s="5">
        <f>AVERAGE('[4]Cp, Winter'!N$2:N$4)*0.5</f>
        <v>18.793333333333333</v>
      </c>
      <c r="O11" s="5">
        <f>AVERAGE('[4]Cp, Winter'!O$2:O$4)*0.5</f>
        <v>18.176666666666666</v>
      </c>
      <c r="P11" s="5">
        <f>AVERAGE('[4]Cp, Winter'!P$2:P$4)*0.5</f>
        <v>17.776666666666667</v>
      </c>
      <c r="Q11" s="5">
        <f>AVERAGE('[4]Cp, Winter'!Q$2:Q$4)*0.5</f>
        <v>17.303333333333331</v>
      </c>
      <c r="R11" s="5">
        <f>AVERAGE('[4]Cp, Winter'!R$2:R$4)*0.5</f>
        <v>18.326666666666668</v>
      </c>
      <c r="S11" s="5">
        <f>AVERAGE('[4]Cp, Winter'!S$2:S$4)*0.5</f>
        <v>20.716666666666665</v>
      </c>
      <c r="T11" s="5">
        <f>AVERAGE('[4]Cp, Winter'!T$2:T$4)*0.5</f>
        <v>22.454999999999998</v>
      </c>
      <c r="U11" s="5">
        <f>AVERAGE('[4]Cp, Winter'!U$2:U$4)*0.5</f>
        <v>23.67</v>
      </c>
      <c r="V11" s="5">
        <f>AVERAGE('[4]Cp, Winter'!V$2:V$4)*0.5</f>
        <v>24.099999999999998</v>
      </c>
      <c r="W11" s="5">
        <f>AVERAGE('[4]Cp, Winter'!W$2:W$4)*0.5</f>
        <v>23.344999999999999</v>
      </c>
      <c r="X11" s="5">
        <f>AVERAGE('[4]Cp, Winter'!X$2:X$4)*0.5</f>
        <v>21.546666666666667</v>
      </c>
      <c r="Y11" s="5">
        <f>AVERAGE('[4]Cp, Winter'!Y$2:Y$4)*0.5</f>
        <v>20.794999999999998</v>
      </c>
    </row>
    <row r="12" spans="1:25" x14ac:dyDescent="0.25">
      <c r="A12">
        <v>23</v>
      </c>
      <c r="B12" s="5">
        <f>AVERAGE('[4]Cp, Winter'!B$2:B$4)*0.5</f>
        <v>18.64833333333333</v>
      </c>
      <c r="C12" s="5">
        <f>AVERAGE('[4]Cp, Winter'!C$2:C$4)*0.5</f>
        <v>17.318333333333332</v>
      </c>
      <c r="D12" s="5">
        <f>AVERAGE('[4]Cp, Winter'!D$2:D$4)*0.5</f>
        <v>15.719999999999999</v>
      </c>
      <c r="E12" s="5">
        <f>AVERAGE('[4]Cp, Winter'!E$2:E$4)*0.5</f>
        <v>14.49</v>
      </c>
      <c r="F12" s="5">
        <f>AVERAGE('[4]Cp, Winter'!F$2:F$4)*0.5</f>
        <v>13.780000000000001</v>
      </c>
      <c r="G12" s="5">
        <f>AVERAGE('[4]Cp, Winter'!G$2:G$4)*0.5</f>
        <v>14.093333333333334</v>
      </c>
      <c r="H12" s="5">
        <f>AVERAGE('[4]Cp, Winter'!H$2:H$4)*0.5</f>
        <v>16.135000000000002</v>
      </c>
      <c r="I12" s="5">
        <f>AVERAGE('[4]Cp, Winter'!I$2:I$4)*0.5</f>
        <v>16.791666666666668</v>
      </c>
      <c r="J12" s="5">
        <f>AVERAGE('[4]Cp, Winter'!J$2:J$4)*0.5</f>
        <v>17.959999999999997</v>
      </c>
      <c r="K12" s="5">
        <f>AVERAGE('[4]Cp, Winter'!K$2:K$4)*0.5</f>
        <v>19.099999999999998</v>
      </c>
      <c r="L12" s="5">
        <f>AVERAGE('[4]Cp, Winter'!L$2:L$4)*0.5</f>
        <v>19.056666666666668</v>
      </c>
      <c r="M12" s="5">
        <f>AVERAGE('[4]Cp, Winter'!M$2:M$4)*0.5</f>
        <v>18.461666666666666</v>
      </c>
      <c r="N12" s="5">
        <f>AVERAGE('[4]Cp, Winter'!N$2:N$4)*0.5</f>
        <v>18.793333333333333</v>
      </c>
      <c r="O12" s="5">
        <f>AVERAGE('[4]Cp, Winter'!O$2:O$4)*0.5</f>
        <v>18.176666666666666</v>
      </c>
      <c r="P12" s="5">
        <f>AVERAGE('[4]Cp, Winter'!P$2:P$4)*0.5</f>
        <v>17.776666666666667</v>
      </c>
      <c r="Q12" s="5">
        <f>AVERAGE('[4]Cp, Winter'!Q$2:Q$4)*0.5</f>
        <v>17.303333333333331</v>
      </c>
      <c r="R12" s="5">
        <f>AVERAGE('[4]Cp, Winter'!R$2:R$4)*0.5</f>
        <v>18.326666666666668</v>
      </c>
      <c r="S12" s="5">
        <f>AVERAGE('[4]Cp, Winter'!S$2:S$4)*0.5</f>
        <v>20.716666666666665</v>
      </c>
      <c r="T12" s="5">
        <f>AVERAGE('[4]Cp, Winter'!T$2:T$4)*0.5</f>
        <v>22.454999999999998</v>
      </c>
      <c r="U12" s="5">
        <f>AVERAGE('[4]Cp, Winter'!U$2:U$4)*0.5</f>
        <v>23.67</v>
      </c>
      <c r="V12" s="5">
        <f>AVERAGE('[4]Cp, Winter'!V$2:V$4)*0.5</f>
        <v>24.099999999999998</v>
      </c>
      <c r="W12" s="5">
        <f>AVERAGE('[4]Cp, Winter'!W$2:W$4)*0.5</f>
        <v>23.344999999999999</v>
      </c>
      <c r="X12" s="5">
        <f>AVERAGE('[4]Cp, Winter'!X$2:X$4)*0.5</f>
        <v>21.546666666666667</v>
      </c>
      <c r="Y12" s="5">
        <f>AVERAGE('[4]Cp, Winter'!Y$2:Y$4)*0.5</f>
        <v>20.794999999999998</v>
      </c>
    </row>
    <row r="13" spans="1:25" x14ac:dyDescent="0.25">
      <c r="A13">
        <v>24</v>
      </c>
      <c r="B13" s="5">
        <f>AVERAGE('[4]Cp, Winter'!B$2:B$4)*0.5</f>
        <v>18.64833333333333</v>
      </c>
      <c r="C13" s="5">
        <f>AVERAGE('[4]Cp, Winter'!C$2:C$4)*0.5</f>
        <v>17.318333333333332</v>
      </c>
      <c r="D13" s="5">
        <f>AVERAGE('[4]Cp, Winter'!D$2:D$4)*0.5</f>
        <v>15.719999999999999</v>
      </c>
      <c r="E13" s="5">
        <f>AVERAGE('[4]Cp, Winter'!E$2:E$4)*0.5</f>
        <v>14.49</v>
      </c>
      <c r="F13" s="5">
        <f>AVERAGE('[4]Cp, Winter'!F$2:F$4)*0.5</f>
        <v>13.780000000000001</v>
      </c>
      <c r="G13" s="5">
        <f>AVERAGE('[4]Cp, Winter'!G$2:G$4)*0.5</f>
        <v>14.093333333333334</v>
      </c>
      <c r="H13" s="5">
        <f>AVERAGE('[4]Cp, Winter'!H$2:H$4)*0.5</f>
        <v>16.135000000000002</v>
      </c>
      <c r="I13" s="5">
        <f>AVERAGE('[4]Cp, Winter'!I$2:I$4)*0.5</f>
        <v>16.791666666666668</v>
      </c>
      <c r="J13" s="5">
        <f>AVERAGE('[4]Cp, Winter'!J$2:J$4)*0.5</f>
        <v>17.959999999999997</v>
      </c>
      <c r="K13" s="5">
        <f>AVERAGE('[4]Cp, Winter'!K$2:K$4)*0.5</f>
        <v>19.099999999999998</v>
      </c>
      <c r="L13" s="5">
        <f>AVERAGE('[4]Cp, Winter'!L$2:L$4)*0.5</f>
        <v>19.056666666666668</v>
      </c>
      <c r="M13" s="5">
        <f>AVERAGE('[4]Cp, Winter'!M$2:M$4)*0.5</f>
        <v>18.461666666666666</v>
      </c>
      <c r="N13" s="5">
        <f>AVERAGE('[4]Cp, Winter'!N$2:N$4)*0.5</f>
        <v>18.793333333333333</v>
      </c>
      <c r="O13" s="5">
        <f>AVERAGE('[4]Cp, Winter'!O$2:O$4)*0.5</f>
        <v>18.176666666666666</v>
      </c>
      <c r="P13" s="5">
        <f>AVERAGE('[4]Cp, Winter'!P$2:P$4)*0.5</f>
        <v>17.776666666666667</v>
      </c>
      <c r="Q13" s="5">
        <f>AVERAGE('[4]Cp, Winter'!Q$2:Q$4)*0.5</f>
        <v>17.303333333333331</v>
      </c>
      <c r="R13" s="5">
        <f>AVERAGE('[4]Cp, Winter'!R$2:R$4)*0.5</f>
        <v>18.326666666666668</v>
      </c>
      <c r="S13" s="5">
        <f>AVERAGE('[4]Cp, Winter'!S$2:S$4)*0.5</f>
        <v>20.716666666666665</v>
      </c>
      <c r="T13" s="5">
        <f>AVERAGE('[4]Cp, Winter'!T$2:T$4)*0.5</f>
        <v>22.454999999999998</v>
      </c>
      <c r="U13" s="5">
        <f>AVERAGE('[4]Cp, Winter'!U$2:U$4)*0.5</f>
        <v>23.67</v>
      </c>
      <c r="V13" s="5">
        <f>AVERAGE('[4]Cp, Winter'!V$2:V$4)*0.5</f>
        <v>24.099999999999998</v>
      </c>
      <c r="W13" s="5">
        <f>AVERAGE('[4]Cp, Winter'!W$2:W$4)*0.5</f>
        <v>23.344999999999999</v>
      </c>
      <c r="X13" s="5">
        <f>AVERAGE('[4]Cp, Winter'!X$2:X$4)*0.5</f>
        <v>21.546666666666667</v>
      </c>
      <c r="Y13" s="5">
        <f>AVERAGE('[4]Cp, Winter'!Y$2:Y$4)*0.5</f>
        <v>20.794999999999998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0E08-6B63-421C-B9AE-86F505EDCC59}">
  <dimension ref="A1:Y6"/>
  <sheetViews>
    <sheetView topLeftCell="D1"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f>VLOOKUP($A2,'RES Installed'!$A$2:$C$6,3,FALSE)*'[3]Profiles, RES, Winter'!B$2</f>
        <v>0</v>
      </c>
      <c r="C2" s="6">
        <f>VLOOKUP($A2,'RES Installed'!$A$2:$C$6,3,FALSE)*'[3]Profiles, RES, Winter'!C$2</f>
        <v>0</v>
      </c>
      <c r="D2" s="6">
        <f>VLOOKUP($A2,'RES Installed'!$A$2:$C$6,3,FALSE)*'[3]Profiles, RES, Winter'!D$2</f>
        <v>7.8403584163847477E-5</v>
      </c>
      <c r="E2" s="6">
        <f>VLOOKUP($A2,'RES Installed'!$A$2:$C$6,3,FALSE)*'[3]Profiles, RES, Winter'!E$2</f>
        <v>0</v>
      </c>
      <c r="F2" s="6">
        <f>VLOOKUP($A2,'RES Installed'!$A$2:$C$6,3,FALSE)*'[3]Profiles, RES, Winter'!F$2</f>
        <v>0</v>
      </c>
      <c r="G2" s="6">
        <f>VLOOKUP($A2,'RES Installed'!$A$2:$C$6,3,FALSE)*'[3]Profiles, RES, Winter'!G$2</f>
        <v>0</v>
      </c>
      <c r="H2" s="6">
        <f>VLOOKUP($A2,'RES Installed'!$A$2:$C$6,3,FALSE)*'[3]Profiles, RES, Winter'!H$2</f>
        <v>0</v>
      </c>
      <c r="I2" s="6">
        <f>VLOOKUP($A2,'RES Installed'!$A$2:$C$6,3,FALSE)*'[3]Profiles, RES, Winter'!I$2</f>
        <v>4.7675779464204066E-2</v>
      </c>
      <c r="J2" s="6">
        <f>VLOOKUP($A2,'RES Installed'!$A$2:$C$6,3,FALSE)*'[3]Profiles, RES, Winter'!J$2</f>
        <v>0.94451197769040862</v>
      </c>
      <c r="K2" s="6">
        <f>VLOOKUP($A2,'RES Installed'!$A$2:$C$6,3,FALSE)*'[3]Profiles, RES, Winter'!K$2</f>
        <v>2.4645046630703114</v>
      </c>
      <c r="L2" s="6">
        <f>VLOOKUP($A2,'RES Installed'!$A$2:$C$6,3,FALSE)*'[3]Profiles, RES, Winter'!L$2</f>
        <v>3.075580597970192</v>
      </c>
      <c r="M2" s="6">
        <f>VLOOKUP($A2,'RES Installed'!$A$2:$C$6,3,FALSE)*'[3]Profiles, RES, Winter'!M$2</f>
        <v>3.4160569626040038</v>
      </c>
      <c r="N2" s="6">
        <f>VLOOKUP($A2,'RES Installed'!$A$2:$C$6,3,FALSE)*'[3]Profiles, RES, Winter'!N$2</f>
        <v>3.4794070586083938</v>
      </c>
      <c r="O2" s="6">
        <f>VLOOKUP($A2,'RES Installed'!$A$2:$C$6,3,FALSE)*'[3]Profiles, RES, Winter'!O$2</f>
        <v>3.4155161378805881</v>
      </c>
      <c r="P2" s="6">
        <f>VLOOKUP($A2,'RES Installed'!$A$2:$C$6,3,FALSE)*'[3]Profiles, RES, Winter'!P$2</f>
        <v>2.9163669196306112</v>
      </c>
      <c r="Q2" s="6">
        <f>VLOOKUP($A2,'RES Installed'!$A$2:$C$6,3,FALSE)*'[3]Profiles, RES, Winter'!Q$2</f>
        <v>1.9272161013074882</v>
      </c>
      <c r="R2" s="6">
        <f>VLOOKUP($A2,'RES Installed'!$A$2:$C$6,3,FALSE)*'[3]Profiles, RES, Winter'!R$2</f>
        <v>0.47084152418396263</v>
      </c>
      <c r="S2" s="6">
        <f>VLOOKUP($A2,'RES Installed'!$A$2:$C$6,3,FALSE)*'[3]Profiles, RES, Winter'!S$2</f>
        <v>3.6801682362622291E-3</v>
      </c>
      <c r="T2" s="6">
        <f>VLOOKUP($A2,'RES Installed'!$A$2:$C$6,3,FALSE)*'[3]Profiles, RES, Winter'!T$2</f>
        <v>3.168144829477919E-4</v>
      </c>
      <c r="U2" s="6">
        <f>VLOOKUP($A2,'RES Installed'!$A$2:$C$6,3,FALSE)*'[3]Profiles, RES, Winter'!U$2</f>
        <v>2.4241108164944683E-4</v>
      </c>
      <c r="V2" s="6">
        <f>VLOOKUP($A2,'RES Installed'!$A$2:$C$6,3,FALSE)*'[3]Profiles, RES, Winter'!V$2</f>
        <v>0</v>
      </c>
      <c r="W2" s="6">
        <f>VLOOKUP($A2,'RES Installed'!$A$2:$C$6,3,FALSE)*'[3]Profiles, RES, Winter'!W$2</f>
        <v>0</v>
      </c>
      <c r="X2" s="6">
        <f>VLOOKUP($A2,'RES Installed'!$A$2:$C$6,3,FALSE)*'[3]Profiles, RES, Winter'!X$2</f>
        <v>0</v>
      </c>
      <c r="Y2" s="6">
        <f>VLOOKUP($A2,'RES Installed'!$A$2:$C$6,3,FALSE)*'[3]Profiles, RES, Winter'!Y$2</f>
        <v>0</v>
      </c>
    </row>
    <row r="3" spans="1:25" x14ac:dyDescent="0.25">
      <c r="A3">
        <v>4</v>
      </c>
      <c r="B3" s="6">
        <f>VLOOKUP($A3,'RES Installed'!$A$2:$C$6,3,FALSE)*'[3]Profiles, RES, Winter'!B$2</f>
        <v>0</v>
      </c>
      <c r="C3" s="6">
        <f>VLOOKUP($A3,'RES Installed'!$A$2:$C$6,3,FALSE)*'[3]Profiles, RES, Winter'!C$2</f>
        <v>0</v>
      </c>
      <c r="D3" s="6">
        <f>VLOOKUP($A3,'RES Installed'!$A$2:$C$6,3,FALSE)*'[3]Profiles, RES, Winter'!D$2</f>
        <v>7.8403584163847477E-5</v>
      </c>
      <c r="E3" s="6">
        <f>VLOOKUP($A3,'RES Installed'!$A$2:$C$6,3,FALSE)*'[3]Profiles, RES, Winter'!E$2</f>
        <v>0</v>
      </c>
      <c r="F3" s="6">
        <f>VLOOKUP($A3,'RES Installed'!$A$2:$C$6,3,FALSE)*'[3]Profiles, RES, Winter'!F$2</f>
        <v>0</v>
      </c>
      <c r="G3" s="6">
        <f>VLOOKUP($A3,'RES Installed'!$A$2:$C$6,3,FALSE)*'[3]Profiles, RES, Winter'!G$2</f>
        <v>0</v>
      </c>
      <c r="H3" s="6">
        <f>VLOOKUP($A3,'RES Installed'!$A$2:$C$6,3,FALSE)*'[3]Profiles, RES, Winter'!H$2</f>
        <v>0</v>
      </c>
      <c r="I3" s="6">
        <f>VLOOKUP($A3,'RES Installed'!$A$2:$C$6,3,FALSE)*'[3]Profiles, RES, Winter'!I$2</f>
        <v>4.7675779464204066E-2</v>
      </c>
      <c r="J3" s="6">
        <f>VLOOKUP($A3,'RES Installed'!$A$2:$C$6,3,FALSE)*'[3]Profiles, RES, Winter'!J$2</f>
        <v>0.94451197769040862</v>
      </c>
      <c r="K3" s="6">
        <f>VLOOKUP($A3,'RES Installed'!$A$2:$C$6,3,FALSE)*'[3]Profiles, RES, Winter'!K$2</f>
        <v>2.4645046630703114</v>
      </c>
      <c r="L3" s="6">
        <f>VLOOKUP($A3,'RES Installed'!$A$2:$C$6,3,FALSE)*'[3]Profiles, RES, Winter'!L$2</f>
        <v>3.075580597970192</v>
      </c>
      <c r="M3" s="6">
        <f>VLOOKUP($A3,'RES Installed'!$A$2:$C$6,3,FALSE)*'[3]Profiles, RES, Winter'!M$2</f>
        <v>3.4160569626040038</v>
      </c>
      <c r="N3" s="6">
        <f>VLOOKUP($A3,'RES Installed'!$A$2:$C$6,3,FALSE)*'[3]Profiles, RES, Winter'!N$2</f>
        <v>3.4794070586083938</v>
      </c>
      <c r="O3" s="6">
        <f>VLOOKUP($A3,'RES Installed'!$A$2:$C$6,3,FALSE)*'[3]Profiles, RES, Winter'!O$2</f>
        <v>3.4155161378805881</v>
      </c>
      <c r="P3" s="6">
        <f>VLOOKUP($A3,'RES Installed'!$A$2:$C$6,3,FALSE)*'[3]Profiles, RES, Winter'!P$2</f>
        <v>2.9163669196306112</v>
      </c>
      <c r="Q3" s="6">
        <f>VLOOKUP($A3,'RES Installed'!$A$2:$C$6,3,FALSE)*'[3]Profiles, RES, Winter'!Q$2</f>
        <v>1.9272161013074882</v>
      </c>
      <c r="R3" s="6">
        <f>VLOOKUP($A3,'RES Installed'!$A$2:$C$6,3,FALSE)*'[3]Profiles, RES, Winter'!R$2</f>
        <v>0.47084152418396263</v>
      </c>
      <c r="S3" s="6">
        <f>VLOOKUP($A3,'RES Installed'!$A$2:$C$6,3,FALSE)*'[3]Profiles, RES, Winter'!S$2</f>
        <v>3.6801682362622291E-3</v>
      </c>
      <c r="T3" s="6">
        <f>VLOOKUP($A3,'RES Installed'!$A$2:$C$6,3,FALSE)*'[3]Profiles, RES, Winter'!T$2</f>
        <v>3.168144829477919E-4</v>
      </c>
      <c r="U3" s="6">
        <f>VLOOKUP($A3,'RES Installed'!$A$2:$C$6,3,FALSE)*'[3]Profiles, RES, Winter'!U$2</f>
        <v>2.4241108164944683E-4</v>
      </c>
      <c r="V3" s="6">
        <f>VLOOKUP($A3,'RES Installed'!$A$2:$C$6,3,FALSE)*'[3]Profiles, RES, Winter'!V$2</f>
        <v>0</v>
      </c>
      <c r="W3" s="6">
        <f>VLOOKUP($A3,'RES Installed'!$A$2:$C$6,3,FALSE)*'[3]Profiles, RES, Winter'!W$2</f>
        <v>0</v>
      </c>
      <c r="X3" s="6">
        <f>VLOOKUP($A3,'RES Installed'!$A$2:$C$6,3,FALSE)*'[3]Profiles, RES, Winter'!X$2</f>
        <v>0</v>
      </c>
      <c r="Y3" s="6">
        <f>VLOOKUP($A3,'RES Installed'!$A$2:$C$6,3,FALSE)*'[3]Profiles, RES, Winter'!Y$2</f>
        <v>0</v>
      </c>
    </row>
    <row r="4" spans="1:25" x14ac:dyDescent="0.25">
      <c r="A4">
        <v>5</v>
      </c>
      <c r="B4" s="6">
        <f>VLOOKUP($A4,'RES Installed'!$A$2:$C$6,3,FALSE)*'[3]Profiles, RES, Winter'!B$2</f>
        <v>0</v>
      </c>
      <c r="C4" s="6">
        <f>VLOOKUP($A4,'RES Installed'!$A$2:$C$6,3,FALSE)*'[3]Profiles, RES, Winter'!C$2</f>
        <v>0</v>
      </c>
      <c r="D4" s="6">
        <f>VLOOKUP($A4,'RES Installed'!$A$2:$C$6,3,FALSE)*'[3]Profiles, RES, Winter'!D$2</f>
        <v>0</v>
      </c>
      <c r="E4" s="6">
        <f>VLOOKUP($A4,'RES Installed'!$A$2:$C$6,3,FALSE)*'[3]Profiles, RES, Winter'!E$2</f>
        <v>0</v>
      </c>
      <c r="F4" s="6">
        <f>VLOOKUP($A4,'RES Installed'!$A$2:$C$6,3,FALSE)*'[3]Profiles, RES, Winter'!F$2</f>
        <v>0</v>
      </c>
      <c r="G4" s="6">
        <f>VLOOKUP($A4,'RES Installed'!$A$2:$C$6,3,FALSE)*'[3]Profiles, RES, Winter'!G$2</f>
        <v>0</v>
      </c>
      <c r="H4" s="6">
        <f>VLOOKUP($A4,'RES Installed'!$A$2:$C$6,3,FALSE)*'[3]Profiles, RES, Winter'!H$2</f>
        <v>0</v>
      </c>
      <c r="I4" s="6">
        <f>VLOOKUP($A4,'RES Installed'!$A$2:$C$6,3,FALSE)*'[3]Profiles, RES, Winter'!I$2</f>
        <v>0</v>
      </c>
      <c r="J4" s="6">
        <f>VLOOKUP($A4,'RES Installed'!$A$2:$C$6,3,FALSE)*'[3]Profiles, RES, Winter'!J$2</f>
        <v>0</v>
      </c>
      <c r="K4" s="6">
        <f>VLOOKUP($A4,'RES Installed'!$A$2:$C$6,3,FALSE)*'[3]Profiles, RES, Winter'!K$2</f>
        <v>0</v>
      </c>
      <c r="L4" s="6">
        <f>VLOOKUP($A4,'RES Installed'!$A$2:$C$6,3,FALSE)*'[3]Profiles, RES, Winter'!L$2</f>
        <v>0</v>
      </c>
      <c r="M4" s="6">
        <f>VLOOKUP($A4,'RES Installed'!$A$2:$C$6,3,FALSE)*'[3]Profiles, RES, Winter'!M$2</f>
        <v>0</v>
      </c>
      <c r="N4" s="6">
        <f>VLOOKUP($A4,'RES Installed'!$A$2:$C$6,3,FALSE)*'[3]Profiles, RES, Winter'!N$2</f>
        <v>0</v>
      </c>
      <c r="O4" s="6">
        <f>VLOOKUP($A4,'RES Installed'!$A$2:$C$6,3,FALSE)*'[3]Profiles, RES, Winter'!O$2</f>
        <v>0</v>
      </c>
      <c r="P4" s="6">
        <f>VLOOKUP($A4,'RES Installed'!$A$2:$C$6,3,FALSE)*'[3]Profiles, RES, Winter'!P$2</f>
        <v>0</v>
      </c>
      <c r="Q4" s="6">
        <f>VLOOKUP($A4,'RES Installed'!$A$2:$C$6,3,FALSE)*'[3]Profiles, RES, Winter'!Q$2</f>
        <v>0</v>
      </c>
      <c r="R4" s="6">
        <f>VLOOKUP($A4,'RES Installed'!$A$2:$C$6,3,FALSE)*'[3]Profiles, RES, Winter'!R$2</f>
        <v>0</v>
      </c>
      <c r="S4" s="6">
        <f>VLOOKUP($A4,'RES Installed'!$A$2:$C$6,3,FALSE)*'[3]Profiles, RES, Winter'!S$2</f>
        <v>0</v>
      </c>
      <c r="T4" s="6">
        <f>VLOOKUP($A4,'RES Installed'!$A$2:$C$6,3,FALSE)*'[3]Profiles, RES, Winter'!T$2</f>
        <v>0</v>
      </c>
      <c r="U4" s="6">
        <f>VLOOKUP($A4,'RES Installed'!$A$2:$C$6,3,FALSE)*'[3]Profiles, RES, Winter'!U$2</f>
        <v>0</v>
      </c>
      <c r="V4" s="6">
        <f>VLOOKUP($A4,'RES Installed'!$A$2:$C$6,3,FALSE)*'[3]Profiles, RES, Winter'!V$2</f>
        <v>0</v>
      </c>
      <c r="W4" s="6">
        <f>VLOOKUP($A4,'RES Installed'!$A$2:$C$6,3,FALSE)*'[3]Profiles, RES, Winter'!W$2</f>
        <v>0</v>
      </c>
      <c r="X4" s="6">
        <f>VLOOKUP($A4,'RES Installed'!$A$2:$C$6,3,FALSE)*'[3]Profiles, RES, Winter'!X$2</f>
        <v>0</v>
      </c>
      <c r="Y4" s="6">
        <f>VLOOKUP($A4,'RES Installed'!$A$2:$C$6,3,FALSE)*'[3]Profiles, RES, Winter'!Y$2</f>
        <v>0</v>
      </c>
    </row>
    <row r="5" spans="1:25" x14ac:dyDescent="0.25">
      <c r="A5">
        <v>6</v>
      </c>
      <c r="B5" s="7">
        <f>VLOOKUP($A5,'RES Installed'!$A$2:$C$6,3,FALSE)*'[3]Profiles, RES, Winter'!B$5</f>
        <v>0</v>
      </c>
      <c r="C5" s="7">
        <f>VLOOKUP($A5,'RES Installed'!$A$2:$C$6,3,FALSE)*'[3]Profiles, RES, Winter'!C$5</f>
        <v>0</v>
      </c>
      <c r="D5" s="7">
        <f>VLOOKUP($A5,'RES Installed'!$A$2:$C$6,3,FALSE)*'[3]Profiles, RES, Winter'!D$5</f>
        <v>0</v>
      </c>
      <c r="E5" s="7">
        <f>VLOOKUP($A5,'RES Installed'!$A$2:$C$6,3,FALSE)*'[3]Profiles, RES, Winter'!E$5</f>
        <v>0</v>
      </c>
      <c r="F5" s="7">
        <f>VLOOKUP($A5,'RES Installed'!$A$2:$C$6,3,FALSE)*'[3]Profiles, RES, Winter'!F$5</f>
        <v>0</v>
      </c>
      <c r="G5" s="7">
        <f>VLOOKUP($A5,'RES Installed'!$A$2:$C$6,3,FALSE)*'[3]Profiles, RES, Winter'!G$5</f>
        <v>0</v>
      </c>
      <c r="H5" s="7">
        <f>VLOOKUP($A5,'RES Installed'!$A$2:$C$6,3,FALSE)*'[3]Profiles, RES, Winter'!H$5</f>
        <v>0</v>
      </c>
      <c r="I5" s="7">
        <f>VLOOKUP($A5,'RES Installed'!$A$2:$C$6,3,FALSE)*'[3]Profiles, RES, Winter'!I$5</f>
        <v>0</v>
      </c>
      <c r="J5" s="7">
        <f>VLOOKUP($A5,'RES Installed'!$A$2:$C$6,3,FALSE)*'[3]Profiles, RES, Winter'!J$5</f>
        <v>0</v>
      </c>
      <c r="K5" s="7">
        <f>VLOOKUP($A5,'RES Installed'!$A$2:$C$6,3,FALSE)*'[3]Profiles, RES, Winter'!K$5</f>
        <v>0</v>
      </c>
      <c r="L5" s="7">
        <f>VLOOKUP($A5,'RES Installed'!$A$2:$C$6,3,FALSE)*'[3]Profiles, RES, Winter'!L$5</f>
        <v>0</v>
      </c>
      <c r="M5" s="7">
        <f>VLOOKUP($A5,'RES Installed'!$A$2:$C$6,3,FALSE)*'[3]Profiles, RES, Winter'!M$5</f>
        <v>0</v>
      </c>
      <c r="N5" s="7">
        <f>VLOOKUP($A5,'RES Installed'!$A$2:$C$6,3,FALSE)*'[3]Profiles, RES, Winter'!N$5</f>
        <v>0</v>
      </c>
      <c r="O5" s="7">
        <f>VLOOKUP($A5,'RES Installed'!$A$2:$C$6,3,FALSE)*'[3]Profiles, RES, Winter'!O$5</f>
        <v>0</v>
      </c>
      <c r="P5" s="7">
        <f>VLOOKUP($A5,'RES Installed'!$A$2:$C$6,3,FALSE)*'[3]Profiles, RES, Winter'!P$5</f>
        <v>0</v>
      </c>
      <c r="Q5" s="7">
        <f>VLOOKUP($A5,'RES Installed'!$A$2:$C$6,3,FALSE)*'[3]Profiles, RES, Winter'!Q$5</f>
        <v>0</v>
      </c>
      <c r="R5" s="7">
        <f>VLOOKUP($A5,'RES Installed'!$A$2:$C$6,3,FALSE)*'[3]Profiles, RES, Winter'!R$5</f>
        <v>0</v>
      </c>
      <c r="S5" s="7">
        <f>VLOOKUP($A5,'RES Installed'!$A$2:$C$6,3,FALSE)*'[3]Profiles, RES, Winter'!S$5</f>
        <v>0</v>
      </c>
      <c r="T5" s="7">
        <f>VLOOKUP($A5,'RES Installed'!$A$2:$C$6,3,FALSE)*'[3]Profiles, RES, Winter'!T$5</f>
        <v>0</v>
      </c>
      <c r="U5" s="7">
        <f>VLOOKUP($A5,'RES Installed'!$A$2:$C$6,3,FALSE)*'[3]Profiles, RES, Winter'!U$5</f>
        <v>0</v>
      </c>
      <c r="V5" s="7">
        <f>VLOOKUP($A5,'RES Installed'!$A$2:$C$6,3,FALSE)*'[3]Profiles, RES, Winter'!V$5</f>
        <v>0</v>
      </c>
      <c r="W5" s="7">
        <f>VLOOKUP($A5,'RES Installed'!$A$2:$C$6,3,FALSE)*'[3]Profiles, RES, Winter'!W$5</f>
        <v>0</v>
      </c>
      <c r="X5" s="7">
        <f>VLOOKUP($A5,'RES Installed'!$A$2:$C$6,3,FALSE)*'[3]Profiles, RES, Winter'!X$5</f>
        <v>0</v>
      </c>
      <c r="Y5" s="7">
        <f>VLOOKUP($A5,'RES Installed'!$A$2:$C$6,3,FALSE)*'[3]Profiles, RES, Winter'!Y$5</f>
        <v>0</v>
      </c>
    </row>
    <row r="6" spans="1:25" x14ac:dyDescent="0.25">
      <c r="A6">
        <v>7</v>
      </c>
      <c r="B6" s="7">
        <f>VLOOKUP($A6,'RES Installed'!$A$2:$C$6,3,FALSE)*'[3]Profiles, RES, Winter'!B$5</f>
        <v>0</v>
      </c>
      <c r="C6" s="7">
        <f>VLOOKUP($A6,'RES Installed'!$A$2:$C$6,3,FALSE)*'[3]Profiles, RES, Winter'!C$5</f>
        <v>0</v>
      </c>
      <c r="D6" s="7">
        <f>VLOOKUP($A6,'RES Installed'!$A$2:$C$6,3,FALSE)*'[3]Profiles, RES, Winter'!D$5</f>
        <v>0</v>
      </c>
      <c r="E6" s="7">
        <f>VLOOKUP($A6,'RES Installed'!$A$2:$C$6,3,FALSE)*'[3]Profiles, RES, Winter'!E$5</f>
        <v>0</v>
      </c>
      <c r="F6" s="7">
        <f>VLOOKUP($A6,'RES Installed'!$A$2:$C$6,3,FALSE)*'[3]Profiles, RES, Winter'!F$5</f>
        <v>0</v>
      </c>
      <c r="G6" s="7">
        <f>VLOOKUP($A6,'RES Installed'!$A$2:$C$6,3,FALSE)*'[3]Profiles, RES, Winter'!G$5</f>
        <v>0</v>
      </c>
      <c r="H6" s="7">
        <f>VLOOKUP($A6,'RES Installed'!$A$2:$C$6,3,FALSE)*'[3]Profiles, RES, Winter'!H$5</f>
        <v>0</v>
      </c>
      <c r="I6" s="7">
        <f>VLOOKUP($A6,'RES Installed'!$A$2:$C$6,3,FALSE)*'[3]Profiles, RES, Winter'!I$5</f>
        <v>0</v>
      </c>
      <c r="J6" s="7">
        <f>VLOOKUP($A6,'RES Installed'!$A$2:$C$6,3,FALSE)*'[3]Profiles, RES, Winter'!J$5</f>
        <v>0</v>
      </c>
      <c r="K6" s="7">
        <f>VLOOKUP($A6,'RES Installed'!$A$2:$C$6,3,FALSE)*'[3]Profiles, RES, Winter'!K$5</f>
        <v>0</v>
      </c>
      <c r="L6" s="7">
        <f>VLOOKUP($A6,'RES Installed'!$A$2:$C$6,3,FALSE)*'[3]Profiles, RES, Winter'!L$5</f>
        <v>0</v>
      </c>
      <c r="M6" s="7">
        <f>VLOOKUP($A6,'RES Installed'!$A$2:$C$6,3,FALSE)*'[3]Profiles, RES, Winter'!M$5</f>
        <v>0</v>
      </c>
      <c r="N6" s="7">
        <f>VLOOKUP($A6,'RES Installed'!$A$2:$C$6,3,FALSE)*'[3]Profiles, RES, Winter'!N$5</f>
        <v>0</v>
      </c>
      <c r="O6" s="7">
        <f>VLOOKUP($A6,'RES Installed'!$A$2:$C$6,3,FALSE)*'[3]Profiles, RES, Winter'!O$5</f>
        <v>0</v>
      </c>
      <c r="P6" s="7">
        <f>VLOOKUP($A6,'RES Installed'!$A$2:$C$6,3,FALSE)*'[3]Profiles, RES, Winter'!P$5</f>
        <v>0</v>
      </c>
      <c r="Q6" s="7">
        <f>VLOOKUP($A6,'RES Installed'!$A$2:$C$6,3,FALSE)*'[3]Profiles, RES, Winter'!Q$5</f>
        <v>0</v>
      </c>
      <c r="R6" s="7">
        <f>VLOOKUP($A6,'RES Installed'!$A$2:$C$6,3,FALSE)*'[3]Profiles, RES, Winter'!R$5</f>
        <v>0</v>
      </c>
      <c r="S6" s="7">
        <f>VLOOKUP($A6,'RES Installed'!$A$2:$C$6,3,FALSE)*'[3]Profiles, RES, Winter'!S$5</f>
        <v>0</v>
      </c>
      <c r="T6" s="7">
        <f>VLOOKUP($A6,'RES Installed'!$A$2:$C$6,3,FALSE)*'[3]Profiles, RES, Winter'!T$5</f>
        <v>0</v>
      </c>
      <c r="U6" s="7">
        <f>VLOOKUP($A6,'RES Installed'!$A$2:$C$6,3,FALSE)*'[3]Profiles, RES, Winter'!U$5</f>
        <v>0</v>
      </c>
      <c r="V6" s="7">
        <f>VLOOKUP($A6,'RES Installed'!$A$2:$C$6,3,FALSE)*'[3]Profiles, RES, Winter'!V$5</f>
        <v>0</v>
      </c>
      <c r="W6" s="7">
        <f>VLOOKUP($A6,'RES Installed'!$A$2:$C$6,3,FALSE)*'[3]Profiles, RES, Winter'!W$5</f>
        <v>0</v>
      </c>
      <c r="X6" s="7">
        <f>VLOOKUP($A6,'RES Installed'!$A$2:$C$6,3,FALSE)*'[3]Profiles, RES, Winter'!X$5</f>
        <v>0</v>
      </c>
      <c r="Y6" s="7">
        <f>VLOOKUP($A6,'RES Installed'!$A$2:$C$6,3,FALSE)*'[3]Profiles, RES, Winter'!Y$5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D341-131F-4C57-B766-7A06E8109FBA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f>VLOOKUP($A2,'RES Installed'!$A$2:$C$6,3,FALSE)*'[3]Profiles, RES, Winter'!B$3</f>
        <v>0</v>
      </c>
      <c r="C2" s="6">
        <f>VLOOKUP($A2,'RES Installed'!$A$2:$C$6,3,FALSE)*'[3]Profiles, RES, Winter'!C$3</f>
        <v>1.3627049180327868E-4</v>
      </c>
      <c r="D2" s="6">
        <f>VLOOKUP($A2,'RES Installed'!$A$2:$C$6,3,FALSE)*'[3]Profiles, RES, Winter'!D$3</f>
        <v>0</v>
      </c>
      <c r="E2" s="6">
        <f>VLOOKUP($A2,'RES Installed'!$A$2:$C$6,3,FALSE)*'[3]Profiles, RES, Winter'!E$3</f>
        <v>0</v>
      </c>
      <c r="F2" s="6">
        <f>VLOOKUP($A2,'RES Installed'!$A$2:$C$6,3,FALSE)*'[3]Profiles, RES, Winter'!F$3</f>
        <v>0</v>
      </c>
      <c r="G2" s="6">
        <f>VLOOKUP($A2,'RES Installed'!$A$2:$C$6,3,FALSE)*'[3]Profiles, RES, Winter'!G$3</f>
        <v>0</v>
      </c>
      <c r="H2" s="6">
        <f>VLOOKUP($A2,'RES Installed'!$A$2:$C$6,3,FALSE)*'[3]Profiles, RES, Winter'!H$3</f>
        <v>0</v>
      </c>
      <c r="I2" s="6">
        <f>VLOOKUP($A2,'RES Installed'!$A$2:$C$6,3,FALSE)*'[3]Profiles, RES, Winter'!I$3</f>
        <v>3.8200204918032783E-2</v>
      </c>
      <c r="J2" s="6">
        <f>VLOOKUP($A2,'RES Installed'!$A$2:$C$6,3,FALSE)*'[3]Profiles, RES, Winter'!J$3</f>
        <v>0.75186885245901625</v>
      </c>
      <c r="K2" s="6">
        <f>VLOOKUP($A2,'RES Installed'!$A$2:$C$6,3,FALSE)*'[3]Profiles, RES, Winter'!K$3</f>
        <v>1.7885860655737706</v>
      </c>
      <c r="L2" s="6">
        <f>VLOOKUP($A2,'RES Installed'!$A$2:$C$6,3,FALSE)*'[3]Profiles, RES, Winter'!L$3</f>
        <v>2.4069040983606556</v>
      </c>
      <c r="M2" s="6">
        <f>VLOOKUP($A2,'RES Installed'!$A$2:$C$6,3,FALSE)*'[3]Profiles, RES, Winter'!M$3</f>
        <v>2.9519803278688523</v>
      </c>
      <c r="N2" s="6">
        <f>VLOOKUP($A2,'RES Installed'!$A$2:$C$6,3,FALSE)*'[3]Profiles, RES, Winter'!N$3</f>
        <v>3.5057090163934426</v>
      </c>
      <c r="O2" s="6">
        <f>VLOOKUP($A2,'RES Installed'!$A$2:$C$6,3,FALSE)*'[3]Profiles, RES, Winter'!O$3</f>
        <v>2.92559118852459</v>
      </c>
      <c r="P2" s="6">
        <f>VLOOKUP($A2,'RES Installed'!$A$2:$C$6,3,FALSE)*'[3]Profiles, RES, Winter'!P$3</f>
        <v>2.1497243852459018</v>
      </c>
      <c r="Q2" s="6">
        <f>VLOOKUP($A2,'RES Installed'!$A$2:$C$6,3,FALSE)*'[3]Profiles, RES, Winter'!Q$3</f>
        <v>1.0312491803278687</v>
      </c>
      <c r="R2" s="6">
        <f>VLOOKUP($A2,'RES Installed'!$A$2:$C$6,3,FALSE)*'[3]Profiles, RES, Winter'!R$3</f>
        <v>0.21544364754098355</v>
      </c>
      <c r="S2" s="6">
        <f>VLOOKUP($A2,'RES Installed'!$A$2:$C$6,3,FALSE)*'[3]Profiles, RES, Winter'!S$3</f>
        <v>1.3770491803278685E-3</v>
      </c>
      <c r="T2" s="6">
        <f>VLOOKUP($A2,'RES Installed'!$A$2:$C$6,3,FALSE)*'[3]Profiles, RES, Winter'!T$3</f>
        <v>6.0245901639344255E-4</v>
      </c>
      <c r="U2" s="6">
        <f>VLOOKUP($A2,'RES Installed'!$A$2:$C$6,3,FALSE)*'[3]Profiles, RES, Winter'!U$3</f>
        <v>0</v>
      </c>
      <c r="V2" s="6">
        <f>VLOOKUP($A2,'RES Installed'!$A$2:$C$6,3,FALSE)*'[3]Profiles, RES, Winter'!V$3</f>
        <v>0</v>
      </c>
      <c r="W2" s="6">
        <f>VLOOKUP($A2,'RES Installed'!$A$2:$C$6,3,FALSE)*'[3]Profiles, RES, Winter'!W$3</f>
        <v>0</v>
      </c>
      <c r="X2" s="6">
        <f>VLOOKUP($A2,'RES Installed'!$A$2:$C$6,3,FALSE)*'[3]Profiles, RES, Winter'!X$3</f>
        <v>0</v>
      </c>
      <c r="Y2" s="6">
        <f>VLOOKUP($A2,'RES Installed'!$A$2:$C$6,3,FALSE)*'[3]Profiles, RES, Winter'!Y$3</f>
        <v>0</v>
      </c>
    </row>
    <row r="3" spans="1:25" x14ac:dyDescent="0.25">
      <c r="A3">
        <v>4</v>
      </c>
      <c r="B3" s="6">
        <f>VLOOKUP($A3,'RES Installed'!$A$2:$C$6,3,FALSE)*'[3]Profiles, RES, Winter'!B$3</f>
        <v>0</v>
      </c>
      <c r="C3" s="6">
        <f>VLOOKUP($A3,'RES Installed'!$A$2:$C$6,3,FALSE)*'[3]Profiles, RES, Winter'!C$3</f>
        <v>1.3627049180327868E-4</v>
      </c>
      <c r="D3" s="6">
        <f>VLOOKUP($A3,'RES Installed'!$A$2:$C$6,3,FALSE)*'[3]Profiles, RES, Winter'!D$3</f>
        <v>0</v>
      </c>
      <c r="E3" s="6">
        <f>VLOOKUP($A3,'RES Installed'!$A$2:$C$6,3,FALSE)*'[3]Profiles, RES, Winter'!E$3</f>
        <v>0</v>
      </c>
      <c r="F3" s="6">
        <f>VLOOKUP($A3,'RES Installed'!$A$2:$C$6,3,FALSE)*'[3]Profiles, RES, Winter'!F$3</f>
        <v>0</v>
      </c>
      <c r="G3" s="6">
        <f>VLOOKUP($A3,'RES Installed'!$A$2:$C$6,3,FALSE)*'[3]Profiles, RES, Winter'!G$3</f>
        <v>0</v>
      </c>
      <c r="H3" s="6">
        <f>VLOOKUP($A3,'RES Installed'!$A$2:$C$6,3,FALSE)*'[3]Profiles, RES, Winter'!H$3</f>
        <v>0</v>
      </c>
      <c r="I3" s="6">
        <f>VLOOKUP($A3,'RES Installed'!$A$2:$C$6,3,FALSE)*'[3]Profiles, RES, Winter'!I$3</f>
        <v>3.8200204918032783E-2</v>
      </c>
      <c r="J3" s="6">
        <f>VLOOKUP($A3,'RES Installed'!$A$2:$C$6,3,FALSE)*'[3]Profiles, RES, Winter'!J$3</f>
        <v>0.75186885245901625</v>
      </c>
      <c r="K3" s="6">
        <f>VLOOKUP($A3,'RES Installed'!$A$2:$C$6,3,FALSE)*'[3]Profiles, RES, Winter'!K$3</f>
        <v>1.7885860655737706</v>
      </c>
      <c r="L3" s="6">
        <f>VLOOKUP($A3,'RES Installed'!$A$2:$C$6,3,FALSE)*'[3]Profiles, RES, Winter'!L$3</f>
        <v>2.4069040983606556</v>
      </c>
      <c r="M3" s="6">
        <f>VLOOKUP($A3,'RES Installed'!$A$2:$C$6,3,FALSE)*'[3]Profiles, RES, Winter'!M$3</f>
        <v>2.9519803278688523</v>
      </c>
      <c r="N3" s="6">
        <f>VLOOKUP($A3,'RES Installed'!$A$2:$C$6,3,FALSE)*'[3]Profiles, RES, Winter'!N$3</f>
        <v>3.5057090163934426</v>
      </c>
      <c r="O3" s="6">
        <f>VLOOKUP($A3,'RES Installed'!$A$2:$C$6,3,FALSE)*'[3]Profiles, RES, Winter'!O$3</f>
        <v>2.92559118852459</v>
      </c>
      <c r="P3" s="6">
        <f>VLOOKUP($A3,'RES Installed'!$A$2:$C$6,3,FALSE)*'[3]Profiles, RES, Winter'!P$3</f>
        <v>2.1497243852459018</v>
      </c>
      <c r="Q3" s="6">
        <f>VLOOKUP($A3,'RES Installed'!$A$2:$C$6,3,FALSE)*'[3]Profiles, RES, Winter'!Q$3</f>
        <v>1.0312491803278687</v>
      </c>
      <c r="R3" s="6">
        <f>VLOOKUP($A3,'RES Installed'!$A$2:$C$6,3,FALSE)*'[3]Profiles, RES, Winter'!R$3</f>
        <v>0.21544364754098355</v>
      </c>
      <c r="S3" s="6">
        <f>VLOOKUP($A3,'RES Installed'!$A$2:$C$6,3,FALSE)*'[3]Profiles, RES, Winter'!S$3</f>
        <v>1.3770491803278685E-3</v>
      </c>
      <c r="T3" s="6">
        <f>VLOOKUP($A3,'RES Installed'!$A$2:$C$6,3,FALSE)*'[3]Profiles, RES, Winter'!T$3</f>
        <v>6.0245901639344255E-4</v>
      </c>
      <c r="U3" s="6">
        <f>VLOOKUP($A3,'RES Installed'!$A$2:$C$6,3,FALSE)*'[3]Profiles, RES, Winter'!U$3</f>
        <v>0</v>
      </c>
      <c r="V3" s="6">
        <f>VLOOKUP($A3,'RES Installed'!$A$2:$C$6,3,FALSE)*'[3]Profiles, RES, Winter'!V$3</f>
        <v>0</v>
      </c>
      <c r="W3" s="6">
        <f>VLOOKUP($A3,'RES Installed'!$A$2:$C$6,3,FALSE)*'[3]Profiles, RES, Winter'!W$3</f>
        <v>0</v>
      </c>
      <c r="X3" s="6">
        <f>VLOOKUP($A3,'RES Installed'!$A$2:$C$6,3,FALSE)*'[3]Profiles, RES, Winter'!X$3</f>
        <v>0</v>
      </c>
      <c r="Y3" s="6">
        <f>VLOOKUP($A3,'RES Installed'!$A$2:$C$6,3,FALSE)*'[3]Profiles, RES, Winter'!Y$3</f>
        <v>0</v>
      </c>
    </row>
    <row r="4" spans="1:25" x14ac:dyDescent="0.25">
      <c r="A4">
        <v>5</v>
      </c>
      <c r="B4" s="6">
        <f>VLOOKUP($A4,'RES Installed'!$A$2:$C$6,3,FALSE)*'[3]Profiles, RES, Winter'!B$3</f>
        <v>0</v>
      </c>
      <c r="C4" s="6">
        <f>VLOOKUP($A4,'RES Installed'!$A$2:$C$6,3,FALSE)*'[3]Profiles, RES, Winter'!C$3</f>
        <v>0</v>
      </c>
      <c r="D4" s="6">
        <f>VLOOKUP($A4,'RES Installed'!$A$2:$C$6,3,FALSE)*'[3]Profiles, RES, Winter'!D$3</f>
        <v>0</v>
      </c>
      <c r="E4" s="6">
        <f>VLOOKUP($A4,'RES Installed'!$A$2:$C$6,3,FALSE)*'[3]Profiles, RES, Winter'!E$3</f>
        <v>0</v>
      </c>
      <c r="F4" s="6">
        <f>VLOOKUP($A4,'RES Installed'!$A$2:$C$6,3,FALSE)*'[3]Profiles, RES, Winter'!F$3</f>
        <v>0</v>
      </c>
      <c r="G4" s="6">
        <f>VLOOKUP($A4,'RES Installed'!$A$2:$C$6,3,FALSE)*'[3]Profiles, RES, Winter'!G$3</f>
        <v>0</v>
      </c>
      <c r="H4" s="6">
        <f>VLOOKUP($A4,'RES Installed'!$A$2:$C$6,3,FALSE)*'[3]Profiles, RES, Winter'!H$3</f>
        <v>0</v>
      </c>
      <c r="I4" s="6">
        <f>VLOOKUP($A4,'RES Installed'!$A$2:$C$6,3,FALSE)*'[3]Profiles, RES, Winter'!I$3</f>
        <v>0</v>
      </c>
      <c r="J4" s="6">
        <f>VLOOKUP($A4,'RES Installed'!$A$2:$C$6,3,FALSE)*'[3]Profiles, RES, Winter'!J$3</f>
        <v>0</v>
      </c>
      <c r="K4" s="6">
        <f>VLOOKUP($A4,'RES Installed'!$A$2:$C$6,3,FALSE)*'[3]Profiles, RES, Winter'!K$3</f>
        <v>0</v>
      </c>
      <c r="L4" s="6">
        <f>VLOOKUP($A4,'RES Installed'!$A$2:$C$6,3,FALSE)*'[3]Profiles, RES, Winter'!L$3</f>
        <v>0</v>
      </c>
      <c r="M4" s="6">
        <f>VLOOKUP($A4,'RES Installed'!$A$2:$C$6,3,FALSE)*'[3]Profiles, RES, Winter'!M$3</f>
        <v>0</v>
      </c>
      <c r="N4" s="6">
        <f>VLOOKUP($A4,'RES Installed'!$A$2:$C$6,3,FALSE)*'[3]Profiles, RES, Winter'!N$3</f>
        <v>0</v>
      </c>
      <c r="O4" s="6">
        <f>VLOOKUP($A4,'RES Installed'!$A$2:$C$6,3,FALSE)*'[3]Profiles, RES, Winter'!O$3</f>
        <v>0</v>
      </c>
      <c r="P4" s="6">
        <f>VLOOKUP($A4,'RES Installed'!$A$2:$C$6,3,FALSE)*'[3]Profiles, RES, Winter'!P$3</f>
        <v>0</v>
      </c>
      <c r="Q4" s="6">
        <f>VLOOKUP($A4,'RES Installed'!$A$2:$C$6,3,FALSE)*'[3]Profiles, RES, Winter'!Q$3</f>
        <v>0</v>
      </c>
      <c r="R4" s="6">
        <f>VLOOKUP($A4,'RES Installed'!$A$2:$C$6,3,FALSE)*'[3]Profiles, RES, Winter'!R$3</f>
        <v>0</v>
      </c>
      <c r="S4" s="6">
        <f>VLOOKUP($A4,'RES Installed'!$A$2:$C$6,3,FALSE)*'[3]Profiles, RES, Winter'!S$3</f>
        <v>0</v>
      </c>
      <c r="T4" s="6">
        <f>VLOOKUP($A4,'RES Installed'!$A$2:$C$6,3,FALSE)*'[3]Profiles, RES, Winter'!T$3</f>
        <v>0</v>
      </c>
      <c r="U4" s="6">
        <f>VLOOKUP($A4,'RES Installed'!$A$2:$C$6,3,FALSE)*'[3]Profiles, RES, Winter'!U$3</f>
        <v>0</v>
      </c>
      <c r="V4" s="6">
        <f>VLOOKUP($A4,'RES Installed'!$A$2:$C$6,3,FALSE)*'[3]Profiles, RES, Winter'!V$3</f>
        <v>0</v>
      </c>
      <c r="W4" s="6">
        <f>VLOOKUP($A4,'RES Installed'!$A$2:$C$6,3,FALSE)*'[3]Profiles, RES, Winter'!W$3</f>
        <v>0</v>
      </c>
      <c r="X4" s="6">
        <f>VLOOKUP($A4,'RES Installed'!$A$2:$C$6,3,FALSE)*'[3]Profiles, RES, Winter'!X$3</f>
        <v>0</v>
      </c>
      <c r="Y4" s="6">
        <f>VLOOKUP($A4,'RES Installed'!$A$2:$C$6,3,FALSE)*'[3]Profiles, RES, Winter'!Y$3</f>
        <v>0</v>
      </c>
    </row>
    <row r="5" spans="1:25" x14ac:dyDescent="0.25">
      <c r="A5">
        <v>6</v>
      </c>
      <c r="B5" s="7">
        <f>VLOOKUP($A5,'RES Installed'!$A$2:$C$6,3,FALSE)*'[3]Profiles, RES, Winter'!B$6</f>
        <v>0</v>
      </c>
      <c r="C5" s="7">
        <f>VLOOKUP($A5,'RES Installed'!$A$2:$C$6,3,FALSE)*'[3]Profiles, RES, Winter'!C$6</f>
        <v>0</v>
      </c>
      <c r="D5" s="7">
        <f>VLOOKUP($A5,'RES Installed'!$A$2:$C$6,3,FALSE)*'[3]Profiles, RES, Winter'!D$6</f>
        <v>0</v>
      </c>
      <c r="E5" s="7">
        <f>VLOOKUP($A5,'RES Installed'!$A$2:$C$6,3,FALSE)*'[3]Profiles, RES, Winter'!E$6</f>
        <v>0</v>
      </c>
      <c r="F5" s="7">
        <f>VLOOKUP($A5,'RES Installed'!$A$2:$C$6,3,FALSE)*'[3]Profiles, RES, Winter'!F$6</f>
        <v>0</v>
      </c>
      <c r="G5" s="7">
        <f>VLOOKUP($A5,'RES Installed'!$A$2:$C$6,3,FALSE)*'[3]Profiles, RES, Winter'!G$6</f>
        <v>0</v>
      </c>
      <c r="H5" s="7">
        <f>VLOOKUP($A5,'RES Installed'!$A$2:$C$6,3,FALSE)*'[3]Profiles, RES, Winter'!H$6</f>
        <v>0</v>
      </c>
      <c r="I5" s="7">
        <f>VLOOKUP($A5,'RES Installed'!$A$2:$C$6,3,FALSE)*'[3]Profiles, RES, Winter'!I$6</f>
        <v>0</v>
      </c>
      <c r="J5" s="7">
        <f>VLOOKUP($A5,'RES Installed'!$A$2:$C$6,3,FALSE)*'[3]Profiles, RES, Winter'!J$6</f>
        <v>0</v>
      </c>
      <c r="K5" s="7">
        <f>VLOOKUP($A5,'RES Installed'!$A$2:$C$6,3,FALSE)*'[3]Profiles, RES, Winter'!K$6</f>
        <v>0</v>
      </c>
      <c r="L5" s="7">
        <f>VLOOKUP($A5,'RES Installed'!$A$2:$C$6,3,FALSE)*'[3]Profiles, RES, Winter'!L$6</f>
        <v>0</v>
      </c>
      <c r="M5" s="7">
        <f>VLOOKUP($A5,'RES Installed'!$A$2:$C$6,3,FALSE)*'[3]Profiles, RES, Winter'!M$6</f>
        <v>0</v>
      </c>
      <c r="N5" s="7">
        <f>VLOOKUP($A5,'RES Installed'!$A$2:$C$6,3,FALSE)*'[3]Profiles, RES, Winter'!N$6</f>
        <v>0</v>
      </c>
      <c r="O5" s="7">
        <f>VLOOKUP($A5,'RES Installed'!$A$2:$C$6,3,FALSE)*'[3]Profiles, RES, Winter'!O$6</f>
        <v>0</v>
      </c>
      <c r="P5" s="7">
        <f>VLOOKUP($A5,'RES Installed'!$A$2:$C$6,3,FALSE)*'[3]Profiles, RES, Winter'!P$6</f>
        <v>0</v>
      </c>
      <c r="Q5" s="7">
        <f>VLOOKUP($A5,'RES Installed'!$A$2:$C$6,3,FALSE)*'[3]Profiles, RES, Winter'!Q$6</f>
        <v>0</v>
      </c>
      <c r="R5" s="7">
        <f>VLOOKUP($A5,'RES Installed'!$A$2:$C$6,3,FALSE)*'[3]Profiles, RES, Winter'!R$6</f>
        <v>0</v>
      </c>
      <c r="S5" s="7">
        <f>VLOOKUP($A5,'RES Installed'!$A$2:$C$6,3,FALSE)*'[3]Profiles, RES, Winter'!S$6</f>
        <v>0</v>
      </c>
      <c r="T5" s="7">
        <f>VLOOKUP($A5,'RES Installed'!$A$2:$C$6,3,FALSE)*'[3]Profiles, RES, Winter'!T$6</f>
        <v>0</v>
      </c>
      <c r="U5" s="7">
        <f>VLOOKUP($A5,'RES Installed'!$A$2:$C$6,3,FALSE)*'[3]Profiles, RES, Winter'!U$6</f>
        <v>0</v>
      </c>
      <c r="V5" s="7">
        <f>VLOOKUP($A5,'RES Installed'!$A$2:$C$6,3,FALSE)*'[3]Profiles, RES, Winter'!V$6</f>
        <v>0</v>
      </c>
      <c r="W5" s="7">
        <f>VLOOKUP($A5,'RES Installed'!$A$2:$C$6,3,FALSE)*'[3]Profiles, RES, Winter'!W$6</f>
        <v>0</v>
      </c>
      <c r="X5" s="7">
        <f>VLOOKUP($A5,'RES Installed'!$A$2:$C$6,3,FALSE)*'[3]Profiles, RES, Winter'!X$6</f>
        <v>0</v>
      </c>
      <c r="Y5" s="7">
        <f>VLOOKUP($A5,'RES Installed'!$A$2:$C$6,3,FALSE)*'[3]Profiles, RES, Winter'!Y$6</f>
        <v>0</v>
      </c>
    </row>
    <row r="6" spans="1:25" x14ac:dyDescent="0.25">
      <c r="A6">
        <v>7</v>
      </c>
      <c r="B6" s="7">
        <f>VLOOKUP($A6,'RES Installed'!$A$2:$C$6,3,FALSE)*'[3]Profiles, RES, Winter'!B$6</f>
        <v>0</v>
      </c>
      <c r="C6" s="7">
        <f>VLOOKUP($A6,'RES Installed'!$A$2:$C$6,3,FALSE)*'[3]Profiles, RES, Winter'!C$6</f>
        <v>0</v>
      </c>
      <c r="D6" s="7">
        <f>VLOOKUP($A6,'RES Installed'!$A$2:$C$6,3,FALSE)*'[3]Profiles, RES, Winter'!D$6</f>
        <v>0</v>
      </c>
      <c r="E6" s="7">
        <f>VLOOKUP($A6,'RES Installed'!$A$2:$C$6,3,FALSE)*'[3]Profiles, RES, Winter'!E$6</f>
        <v>0</v>
      </c>
      <c r="F6" s="7">
        <f>VLOOKUP($A6,'RES Installed'!$A$2:$C$6,3,FALSE)*'[3]Profiles, RES, Winter'!F$6</f>
        <v>0</v>
      </c>
      <c r="G6" s="7">
        <f>VLOOKUP($A6,'RES Installed'!$A$2:$C$6,3,FALSE)*'[3]Profiles, RES, Winter'!G$6</f>
        <v>0</v>
      </c>
      <c r="H6" s="7">
        <f>VLOOKUP($A6,'RES Installed'!$A$2:$C$6,3,FALSE)*'[3]Profiles, RES, Winter'!H$6</f>
        <v>0</v>
      </c>
      <c r="I6" s="7">
        <f>VLOOKUP($A6,'RES Installed'!$A$2:$C$6,3,FALSE)*'[3]Profiles, RES, Winter'!I$6</f>
        <v>0</v>
      </c>
      <c r="J6" s="7">
        <f>VLOOKUP($A6,'RES Installed'!$A$2:$C$6,3,FALSE)*'[3]Profiles, RES, Winter'!J$6</f>
        <v>0</v>
      </c>
      <c r="K6" s="7">
        <f>VLOOKUP($A6,'RES Installed'!$A$2:$C$6,3,FALSE)*'[3]Profiles, RES, Winter'!K$6</f>
        <v>0</v>
      </c>
      <c r="L6" s="7">
        <f>VLOOKUP($A6,'RES Installed'!$A$2:$C$6,3,FALSE)*'[3]Profiles, RES, Winter'!L$6</f>
        <v>0</v>
      </c>
      <c r="M6" s="7">
        <f>VLOOKUP($A6,'RES Installed'!$A$2:$C$6,3,FALSE)*'[3]Profiles, RES, Winter'!M$6</f>
        <v>0</v>
      </c>
      <c r="N6" s="7">
        <f>VLOOKUP($A6,'RES Installed'!$A$2:$C$6,3,FALSE)*'[3]Profiles, RES, Winter'!N$6</f>
        <v>0</v>
      </c>
      <c r="O6" s="7">
        <f>VLOOKUP($A6,'RES Installed'!$A$2:$C$6,3,FALSE)*'[3]Profiles, RES, Winter'!O$6</f>
        <v>0</v>
      </c>
      <c r="P6" s="7">
        <f>VLOOKUP($A6,'RES Installed'!$A$2:$C$6,3,FALSE)*'[3]Profiles, RES, Winter'!P$6</f>
        <v>0</v>
      </c>
      <c r="Q6" s="7">
        <f>VLOOKUP($A6,'RES Installed'!$A$2:$C$6,3,FALSE)*'[3]Profiles, RES, Winter'!Q$6</f>
        <v>0</v>
      </c>
      <c r="R6" s="7">
        <f>VLOOKUP($A6,'RES Installed'!$A$2:$C$6,3,FALSE)*'[3]Profiles, RES, Winter'!R$6</f>
        <v>0</v>
      </c>
      <c r="S6" s="7">
        <f>VLOOKUP($A6,'RES Installed'!$A$2:$C$6,3,FALSE)*'[3]Profiles, RES, Winter'!S$6</f>
        <v>0</v>
      </c>
      <c r="T6" s="7">
        <f>VLOOKUP($A6,'RES Installed'!$A$2:$C$6,3,FALSE)*'[3]Profiles, RES, Winter'!T$6</f>
        <v>0</v>
      </c>
      <c r="U6" s="7">
        <f>VLOOKUP($A6,'RES Installed'!$A$2:$C$6,3,FALSE)*'[3]Profiles, RES, Winter'!U$6</f>
        <v>0</v>
      </c>
      <c r="V6" s="7">
        <f>VLOOKUP($A6,'RES Installed'!$A$2:$C$6,3,FALSE)*'[3]Profiles, RES, Winter'!V$6</f>
        <v>0</v>
      </c>
      <c r="W6" s="7">
        <f>VLOOKUP($A6,'RES Installed'!$A$2:$C$6,3,FALSE)*'[3]Profiles, RES, Winter'!W$6</f>
        <v>0</v>
      </c>
      <c r="X6" s="7">
        <f>VLOOKUP($A6,'RES Installed'!$A$2:$C$6,3,FALSE)*'[3]Profiles, RES, Winter'!X$6</f>
        <v>0</v>
      </c>
      <c r="Y6" s="7">
        <f>VLOOKUP($A6,'RES Installed'!$A$2:$C$6,3,FALSE)*'[3]Profiles, RES, Winter'!Y$6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669F-01E7-425F-965E-F0EC27022084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f>VLOOKUP($A2,'RES Installed'!$A$2:$C$6,3,FALSE)*'[3]Profiles, RES, Winter'!B$4</f>
        <v>0</v>
      </c>
      <c r="C2" s="6">
        <f>VLOOKUP($A2,'RES Installed'!$A$2:$C$6,3,FALSE)*'[3]Profiles, RES, Winter'!C$4</f>
        <v>0</v>
      </c>
      <c r="D2" s="6">
        <f>VLOOKUP($A2,'RES Installed'!$A$2:$C$6,3,FALSE)*'[3]Profiles, RES, Winter'!D$4</f>
        <v>0</v>
      </c>
      <c r="E2" s="6">
        <f>VLOOKUP($A2,'RES Installed'!$A$2:$C$6,3,FALSE)*'[3]Profiles, RES, Winter'!E$4</f>
        <v>0</v>
      </c>
      <c r="F2" s="6">
        <f>VLOOKUP($A2,'RES Installed'!$A$2:$C$6,3,FALSE)*'[3]Profiles, RES, Winter'!F$4</f>
        <v>0</v>
      </c>
      <c r="G2" s="6">
        <f>VLOOKUP($A2,'RES Installed'!$A$2:$C$6,3,FALSE)*'[3]Profiles, RES, Winter'!G$4</f>
        <v>0</v>
      </c>
      <c r="H2" s="6">
        <f>VLOOKUP($A2,'RES Installed'!$A$2:$C$6,3,FALSE)*'[3]Profiles, RES, Winter'!H$4</f>
        <v>0</v>
      </c>
      <c r="I2" s="6">
        <f>VLOOKUP($A2,'RES Installed'!$A$2:$C$6,3,FALSE)*'[3]Profiles, RES, Winter'!I$4</f>
        <v>4.130283472538597E-2</v>
      </c>
      <c r="J2" s="6">
        <f>VLOOKUP($A2,'RES Installed'!$A$2:$C$6,3,FALSE)*'[3]Profiles, RES, Winter'!J$4</f>
        <v>0.90189113515565678</v>
      </c>
      <c r="K2" s="6">
        <f>VLOOKUP($A2,'RES Installed'!$A$2:$C$6,3,FALSE)*'[3]Profiles, RES, Winter'!K$4</f>
        <v>2.0997730005062007</v>
      </c>
      <c r="L2" s="6">
        <f>VLOOKUP($A2,'RES Installed'!$A$2:$C$6,3,FALSE)*'[3]Profiles, RES, Winter'!L$4</f>
        <v>3.0280846621108584</v>
      </c>
      <c r="M2" s="6">
        <f>VLOOKUP($A2,'RES Installed'!$A$2:$C$6,3,FALSE)*'[3]Profiles, RES, Winter'!M$4</f>
        <v>3.117240097443684</v>
      </c>
      <c r="N2" s="6">
        <f>VLOOKUP($A2,'RES Installed'!$A$2:$C$6,3,FALSE)*'[3]Profiles, RES, Winter'!N$4</f>
        <v>2.9598685459377365</v>
      </c>
      <c r="O2" s="6">
        <f>VLOOKUP($A2,'RES Installed'!$A$2:$C$6,3,FALSE)*'[3]Profiles, RES, Winter'!O$4</f>
        <v>2.3173769298911666</v>
      </c>
      <c r="P2" s="6">
        <f>VLOOKUP($A2,'RES Installed'!$A$2:$C$6,3,FALSE)*'[3]Profiles, RES, Winter'!P$4</f>
        <v>1.785106302201974</v>
      </c>
      <c r="Q2" s="6">
        <f>VLOOKUP($A2,'RES Installed'!$A$2:$C$6,3,FALSE)*'[3]Profiles, RES, Winter'!Q$4</f>
        <v>0.75744748165021514</v>
      </c>
      <c r="R2" s="6">
        <f>VLOOKUP($A2,'RES Installed'!$A$2:$C$6,3,FALSE)*'[3]Profiles, RES, Winter'!R$4</f>
        <v>0.13372484813971144</v>
      </c>
      <c r="S2" s="6">
        <f>VLOOKUP($A2,'RES Installed'!$A$2:$C$6,3,FALSE)*'[3]Profiles, RES, Winter'!S$4</f>
        <v>2.1703366236395849E-4</v>
      </c>
      <c r="T2" s="6">
        <f>VLOOKUP($A2,'RES Installed'!$A$2:$C$6,3,FALSE)*'[3]Profiles, RES, Winter'!T$4</f>
        <v>0</v>
      </c>
      <c r="U2" s="6">
        <f>VLOOKUP($A2,'RES Installed'!$A$2:$C$6,3,FALSE)*'[3]Profiles, RES, Winter'!U$4</f>
        <v>0</v>
      </c>
      <c r="V2" s="6">
        <f>VLOOKUP($A2,'RES Installed'!$A$2:$C$6,3,FALSE)*'[3]Profiles, RES, Winter'!V$4</f>
        <v>0</v>
      </c>
      <c r="W2" s="6">
        <f>VLOOKUP($A2,'RES Installed'!$A$2:$C$6,3,FALSE)*'[3]Profiles, RES, Winter'!W$4</f>
        <v>0</v>
      </c>
      <c r="X2" s="6">
        <f>VLOOKUP($A2,'RES Installed'!$A$2:$C$6,3,FALSE)*'[3]Profiles, RES, Winter'!X$4</f>
        <v>0</v>
      </c>
      <c r="Y2" s="6">
        <f>VLOOKUP($A2,'RES Installed'!$A$2:$C$6,3,FALSE)*'[3]Profiles, RES, Winter'!Y$4</f>
        <v>0</v>
      </c>
    </row>
    <row r="3" spans="1:25" x14ac:dyDescent="0.25">
      <c r="A3">
        <v>4</v>
      </c>
      <c r="B3" s="6">
        <f>VLOOKUP($A3,'RES Installed'!$A$2:$C$6,3,FALSE)*'[3]Profiles, RES, Winter'!B$4</f>
        <v>0</v>
      </c>
      <c r="C3" s="6">
        <f>VLOOKUP($A3,'RES Installed'!$A$2:$C$6,3,FALSE)*'[3]Profiles, RES, Winter'!C$4</f>
        <v>0</v>
      </c>
      <c r="D3" s="6">
        <f>VLOOKUP($A3,'RES Installed'!$A$2:$C$6,3,FALSE)*'[3]Profiles, RES, Winter'!D$4</f>
        <v>0</v>
      </c>
      <c r="E3" s="6">
        <f>VLOOKUP($A3,'RES Installed'!$A$2:$C$6,3,FALSE)*'[3]Profiles, RES, Winter'!E$4</f>
        <v>0</v>
      </c>
      <c r="F3" s="6">
        <f>VLOOKUP($A3,'RES Installed'!$A$2:$C$6,3,FALSE)*'[3]Profiles, RES, Winter'!F$4</f>
        <v>0</v>
      </c>
      <c r="G3" s="6">
        <f>VLOOKUP($A3,'RES Installed'!$A$2:$C$6,3,FALSE)*'[3]Profiles, RES, Winter'!G$4</f>
        <v>0</v>
      </c>
      <c r="H3" s="6">
        <f>VLOOKUP($A3,'RES Installed'!$A$2:$C$6,3,FALSE)*'[3]Profiles, RES, Winter'!H$4</f>
        <v>0</v>
      </c>
      <c r="I3" s="6">
        <f>VLOOKUP($A3,'RES Installed'!$A$2:$C$6,3,FALSE)*'[3]Profiles, RES, Winter'!I$4</f>
        <v>4.130283472538597E-2</v>
      </c>
      <c r="J3" s="6">
        <f>VLOOKUP($A3,'RES Installed'!$A$2:$C$6,3,FALSE)*'[3]Profiles, RES, Winter'!J$4</f>
        <v>0.90189113515565678</v>
      </c>
      <c r="K3" s="6">
        <f>VLOOKUP($A3,'RES Installed'!$A$2:$C$6,3,FALSE)*'[3]Profiles, RES, Winter'!K$4</f>
        <v>2.0997730005062007</v>
      </c>
      <c r="L3" s="6">
        <f>VLOOKUP($A3,'RES Installed'!$A$2:$C$6,3,FALSE)*'[3]Profiles, RES, Winter'!L$4</f>
        <v>3.0280846621108584</v>
      </c>
      <c r="M3" s="6">
        <f>VLOOKUP($A3,'RES Installed'!$A$2:$C$6,3,FALSE)*'[3]Profiles, RES, Winter'!M$4</f>
        <v>3.117240097443684</v>
      </c>
      <c r="N3" s="6">
        <f>VLOOKUP($A3,'RES Installed'!$A$2:$C$6,3,FALSE)*'[3]Profiles, RES, Winter'!N$4</f>
        <v>2.9598685459377365</v>
      </c>
      <c r="O3" s="6">
        <f>VLOOKUP($A3,'RES Installed'!$A$2:$C$6,3,FALSE)*'[3]Profiles, RES, Winter'!O$4</f>
        <v>2.3173769298911666</v>
      </c>
      <c r="P3" s="6">
        <f>VLOOKUP($A3,'RES Installed'!$A$2:$C$6,3,FALSE)*'[3]Profiles, RES, Winter'!P$4</f>
        <v>1.785106302201974</v>
      </c>
      <c r="Q3" s="6">
        <f>VLOOKUP($A3,'RES Installed'!$A$2:$C$6,3,FALSE)*'[3]Profiles, RES, Winter'!Q$4</f>
        <v>0.75744748165021514</v>
      </c>
      <c r="R3" s="6">
        <f>VLOOKUP($A3,'RES Installed'!$A$2:$C$6,3,FALSE)*'[3]Profiles, RES, Winter'!R$4</f>
        <v>0.13372484813971144</v>
      </c>
      <c r="S3" s="6">
        <f>VLOOKUP($A3,'RES Installed'!$A$2:$C$6,3,FALSE)*'[3]Profiles, RES, Winter'!S$4</f>
        <v>2.1703366236395849E-4</v>
      </c>
      <c r="T3" s="6">
        <f>VLOOKUP($A3,'RES Installed'!$A$2:$C$6,3,FALSE)*'[3]Profiles, RES, Winter'!T$4</f>
        <v>0</v>
      </c>
      <c r="U3" s="6">
        <f>VLOOKUP($A3,'RES Installed'!$A$2:$C$6,3,FALSE)*'[3]Profiles, RES, Winter'!U$4</f>
        <v>0</v>
      </c>
      <c r="V3" s="6">
        <f>VLOOKUP($A3,'RES Installed'!$A$2:$C$6,3,FALSE)*'[3]Profiles, RES, Winter'!V$4</f>
        <v>0</v>
      </c>
      <c r="W3" s="6">
        <f>VLOOKUP($A3,'RES Installed'!$A$2:$C$6,3,FALSE)*'[3]Profiles, RES, Winter'!W$4</f>
        <v>0</v>
      </c>
      <c r="X3" s="6">
        <f>VLOOKUP($A3,'RES Installed'!$A$2:$C$6,3,FALSE)*'[3]Profiles, RES, Winter'!X$4</f>
        <v>0</v>
      </c>
      <c r="Y3" s="6">
        <f>VLOOKUP($A3,'RES Installed'!$A$2:$C$6,3,FALSE)*'[3]Profiles, RES, Winter'!Y$4</f>
        <v>0</v>
      </c>
    </row>
    <row r="4" spans="1:25" x14ac:dyDescent="0.25">
      <c r="A4">
        <v>5</v>
      </c>
      <c r="B4" s="6">
        <f>VLOOKUP($A4,'RES Installed'!$A$2:$C$6,3,FALSE)*'[3]Profiles, RES, Winter'!B$4</f>
        <v>0</v>
      </c>
      <c r="C4" s="6">
        <f>VLOOKUP($A4,'RES Installed'!$A$2:$C$6,3,FALSE)*'[3]Profiles, RES, Winter'!C$4</f>
        <v>0</v>
      </c>
      <c r="D4" s="6">
        <f>VLOOKUP($A4,'RES Installed'!$A$2:$C$6,3,FALSE)*'[3]Profiles, RES, Winter'!D$4</f>
        <v>0</v>
      </c>
      <c r="E4" s="6">
        <f>VLOOKUP($A4,'RES Installed'!$A$2:$C$6,3,FALSE)*'[3]Profiles, RES, Winter'!E$4</f>
        <v>0</v>
      </c>
      <c r="F4" s="6">
        <f>VLOOKUP($A4,'RES Installed'!$A$2:$C$6,3,FALSE)*'[3]Profiles, RES, Winter'!F$4</f>
        <v>0</v>
      </c>
      <c r="G4" s="6">
        <f>VLOOKUP($A4,'RES Installed'!$A$2:$C$6,3,FALSE)*'[3]Profiles, RES, Winter'!G$4</f>
        <v>0</v>
      </c>
      <c r="H4" s="6">
        <f>VLOOKUP($A4,'RES Installed'!$A$2:$C$6,3,FALSE)*'[3]Profiles, RES, Winter'!H$4</f>
        <v>0</v>
      </c>
      <c r="I4" s="6">
        <f>VLOOKUP($A4,'RES Installed'!$A$2:$C$6,3,FALSE)*'[3]Profiles, RES, Winter'!I$4</f>
        <v>0</v>
      </c>
      <c r="J4" s="6">
        <f>VLOOKUP($A4,'RES Installed'!$A$2:$C$6,3,FALSE)*'[3]Profiles, RES, Winter'!J$4</f>
        <v>0</v>
      </c>
      <c r="K4" s="6">
        <f>VLOOKUP($A4,'RES Installed'!$A$2:$C$6,3,FALSE)*'[3]Profiles, RES, Winter'!K$4</f>
        <v>0</v>
      </c>
      <c r="L4" s="6">
        <f>VLOOKUP($A4,'RES Installed'!$A$2:$C$6,3,FALSE)*'[3]Profiles, RES, Winter'!L$4</f>
        <v>0</v>
      </c>
      <c r="M4" s="6">
        <f>VLOOKUP($A4,'RES Installed'!$A$2:$C$6,3,FALSE)*'[3]Profiles, RES, Winter'!M$4</f>
        <v>0</v>
      </c>
      <c r="N4" s="6">
        <f>VLOOKUP($A4,'RES Installed'!$A$2:$C$6,3,FALSE)*'[3]Profiles, RES, Winter'!N$4</f>
        <v>0</v>
      </c>
      <c r="O4" s="6">
        <f>VLOOKUP($A4,'RES Installed'!$A$2:$C$6,3,FALSE)*'[3]Profiles, RES, Winter'!O$4</f>
        <v>0</v>
      </c>
      <c r="P4" s="6">
        <f>VLOOKUP($A4,'RES Installed'!$A$2:$C$6,3,FALSE)*'[3]Profiles, RES, Winter'!P$4</f>
        <v>0</v>
      </c>
      <c r="Q4" s="6">
        <f>VLOOKUP($A4,'RES Installed'!$A$2:$C$6,3,FALSE)*'[3]Profiles, RES, Winter'!Q$4</f>
        <v>0</v>
      </c>
      <c r="R4" s="6">
        <f>VLOOKUP($A4,'RES Installed'!$A$2:$C$6,3,FALSE)*'[3]Profiles, RES, Winter'!R$4</f>
        <v>0</v>
      </c>
      <c r="S4" s="6">
        <f>VLOOKUP($A4,'RES Installed'!$A$2:$C$6,3,FALSE)*'[3]Profiles, RES, Winter'!S$4</f>
        <v>0</v>
      </c>
      <c r="T4" s="6">
        <f>VLOOKUP($A4,'RES Installed'!$A$2:$C$6,3,FALSE)*'[3]Profiles, RES, Winter'!T$4</f>
        <v>0</v>
      </c>
      <c r="U4" s="6">
        <f>VLOOKUP($A4,'RES Installed'!$A$2:$C$6,3,FALSE)*'[3]Profiles, RES, Winter'!U$4</f>
        <v>0</v>
      </c>
      <c r="V4" s="6">
        <f>VLOOKUP($A4,'RES Installed'!$A$2:$C$6,3,FALSE)*'[3]Profiles, RES, Winter'!V$4</f>
        <v>0</v>
      </c>
      <c r="W4" s="6">
        <f>VLOOKUP($A4,'RES Installed'!$A$2:$C$6,3,FALSE)*'[3]Profiles, RES, Winter'!W$4</f>
        <v>0</v>
      </c>
      <c r="X4" s="6">
        <f>VLOOKUP($A4,'RES Installed'!$A$2:$C$6,3,FALSE)*'[3]Profiles, RES, Winter'!X$4</f>
        <v>0</v>
      </c>
      <c r="Y4" s="6">
        <f>VLOOKUP($A4,'RES Installed'!$A$2:$C$6,3,FALSE)*'[3]Profiles, RES, Winter'!Y$4</f>
        <v>0</v>
      </c>
    </row>
    <row r="5" spans="1:25" x14ac:dyDescent="0.25">
      <c r="A5">
        <v>6</v>
      </c>
      <c r="B5" s="7">
        <f>VLOOKUP($A5,'RES Installed'!$A$2:$C$6,3,FALSE)*'[3]Profiles, RES, Winter'!B$7</f>
        <v>0</v>
      </c>
      <c r="C5" s="7">
        <f>VLOOKUP($A5,'RES Installed'!$A$2:$C$6,3,FALSE)*'[3]Profiles, RES, Winter'!C$7</f>
        <v>0</v>
      </c>
      <c r="D5" s="7">
        <f>VLOOKUP($A5,'RES Installed'!$A$2:$C$6,3,FALSE)*'[3]Profiles, RES, Winter'!D$7</f>
        <v>0</v>
      </c>
      <c r="E5" s="7">
        <f>VLOOKUP($A5,'RES Installed'!$A$2:$C$6,3,FALSE)*'[3]Profiles, RES, Winter'!E$7</f>
        <v>0</v>
      </c>
      <c r="F5" s="7">
        <f>VLOOKUP($A5,'RES Installed'!$A$2:$C$6,3,FALSE)*'[3]Profiles, RES, Winter'!F$7</f>
        <v>0</v>
      </c>
      <c r="G5" s="7">
        <f>VLOOKUP($A5,'RES Installed'!$A$2:$C$6,3,FALSE)*'[3]Profiles, RES, Winter'!G$7</f>
        <v>0</v>
      </c>
      <c r="H5" s="7">
        <f>VLOOKUP($A5,'RES Installed'!$A$2:$C$6,3,FALSE)*'[3]Profiles, RES, Winter'!H$7</f>
        <v>0</v>
      </c>
      <c r="I5" s="7">
        <f>VLOOKUP($A5,'RES Installed'!$A$2:$C$6,3,FALSE)*'[3]Profiles, RES, Winter'!I$7</f>
        <v>0</v>
      </c>
      <c r="J5" s="7">
        <f>VLOOKUP($A5,'RES Installed'!$A$2:$C$6,3,FALSE)*'[3]Profiles, RES, Winter'!J$7</f>
        <v>0</v>
      </c>
      <c r="K5" s="7">
        <f>VLOOKUP($A5,'RES Installed'!$A$2:$C$6,3,FALSE)*'[3]Profiles, RES, Winter'!K$7</f>
        <v>0</v>
      </c>
      <c r="L5" s="7">
        <f>VLOOKUP($A5,'RES Installed'!$A$2:$C$6,3,FALSE)*'[3]Profiles, RES, Winter'!L$7</f>
        <v>0</v>
      </c>
      <c r="M5" s="7">
        <f>VLOOKUP($A5,'RES Installed'!$A$2:$C$6,3,FALSE)*'[3]Profiles, RES, Winter'!M$7</f>
        <v>0</v>
      </c>
      <c r="N5" s="7">
        <f>VLOOKUP($A5,'RES Installed'!$A$2:$C$6,3,FALSE)*'[3]Profiles, RES, Winter'!N$7</f>
        <v>0</v>
      </c>
      <c r="O5" s="7">
        <f>VLOOKUP($A5,'RES Installed'!$A$2:$C$6,3,FALSE)*'[3]Profiles, RES, Winter'!O$7</f>
        <v>0</v>
      </c>
      <c r="P5" s="7">
        <f>VLOOKUP($A5,'RES Installed'!$A$2:$C$6,3,FALSE)*'[3]Profiles, RES, Winter'!P$7</f>
        <v>0</v>
      </c>
      <c r="Q5" s="7">
        <f>VLOOKUP($A5,'RES Installed'!$A$2:$C$6,3,FALSE)*'[3]Profiles, RES, Winter'!Q$7</f>
        <v>0</v>
      </c>
      <c r="R5" s="7">
        <f>VLOOKUP($A5,'RES Installed'!$A$2:$C$6,3,FALSE)*'[3]Profiles, RES, Winter'!R$7</f>
        <v>0</v>
      </c>
      <c r="S5" s="7">
        <f>VLOOKUP($A5,'RES Installed'!$A$2:$C$6,3,FALSE)*'[3]Profiles, RES, Winter'!S$7</f>
        <v>0</v>
      </c>
      <c r="T5" s="7">
        <f>VLOOKUP($A5,'RES Installed'!$A$2:$C$6,3,FALSE)*'[3]Profiles, RES, Winter'!T$7</f>
        <v>0</v>
      </c>
      <c r="U5" s="7">
        <f>VLOOKUP($A5,'RES Installed'!$A$2:$C$6,3,FALSE)*'[3]Profiles, RES, Winter'!U$7</f>
        <v>0</v>
      </c>
      <c r="V5" s="7">
        <f>VLOOKUP($A5,'RES Installed'!$A$2:$C$6,3,FALSE)*'[3]Profiles, RES, Winter'!V$7</f>
        <v>0</v>
      </c>
      <c r="W5" s="7">
        <f>VLOOKUP($A5,'RES Installed'!$A$2:$C$6,3,FALSE)*'[3]Profiles, RES, Winter'!W$7</f>
        <v>0</v>
      </c>
      <c r="X5" s="7">
        <f>VLOOKUP($A5,'RES Installed'!$A$2:$C$6,3,FALSE)*'[3]Profiles, RES, Winter'!X$7</f>
        <v>0</v>
      </c>
      <c r="Y5" s="7">
        <f>VLOOKUP($A5,'RES Installed'!$A$2:$C$6,3,FALSE)*'[3]Profiles, RES, Winter'!Y$7</f>
        <v>0</v>
      </c>
    </row>
    <row r="6" spans="1:25" x14ac:dyDescent="0.25">
      <c r="A6">
        <v>7</v>
      </c>
      <c r="B6" s="7">
        <f>VLOOKUP($A6,'RES Installed'!$A$2:$C$6,3,FALSE)*'[3]Profiles, RES, Winter'!B$7</f>
        <v>0</v>
      </c>
      <c r="C6" s="7">
        <f>VLOOKUP($A6,'RES Installed'!$A$2:$C$6,3,FALSE)*'[3]Profiles, RES, Winter'!C$7</f>
        <v>0</v>
      </c>
      <c r="D6" s="7">
        <f>VLOOKUP($A6,'RES Installed'!$A$2:$C$6,3,FALSE)*'[3]Profiles, RES, Winter'!D$7</f>
        <v>0</v>
      </c>
      <c r="E6" s="7">
        <f>VLOOKUP($A6,'RES Installed'!$A$2:$C$6,3,FALSE)*'[3]Profiles, RES, Winter'!E$7</f>
        <v>0</v>
      </c>
      <c r="F6" s="7">
        <f>VLOOKUP($A6,'RES Installed'!$A$2:$C$6,3,FALSE)*'[3]Profiles, RES, Winter'!F$7</f>
        <v>0</v>
      </c>
      <c r="G6" s="7">
        <f>VLOOKUP($A6,'RES Installed'!$A$2:$C$6,3,FALSE)*'[3]Profiles, RES, Winter'!G$7</f>
        <v>0</v>
      </c>
      <c r="H6" s="7">
        <f>VLOOKUP($A6,'RES Installed'!$A$2:$C$6,3,FALSE)*'[3]Profiles, RES, Winter'!H$7</f>
        <v>0</v>
      </c>
      <c r="I6" s="7">
        <f>VLOOKUP($A6,'RES Installed'!$A$2:$C$6,3,FALSE)*'[3]Profiles, RES, Winter'!I$7</f>
        <v>0</v>
      </c>
      <c r="J6" s="7">
        <f>VLOOKUP($A6,'RES Installed'!$A$2:$C$6,3,FALSE)*'[3]Profiles, RES, Winter'!J$7</f>
        <v>0</v>
      </c>
      <c r="K6" s="7">
        <f>VLOOKUP($A6,'RES Installed'!$A$2:$C$6,3,FALSE)*'[3]Profiles, RES, Winter'!K$7</f>
        <v>0</v>
      </c>
      <c r="L6" s="7">
        <f>VLOOKUP($A6,'RES Installed'!$A$2:$C$6,3,FALSE)*'[3]Profiles, RES, Winter'!L$7</f>
        <v>0</v>
      </c>
      <c r="M6" s="7">
        <f>VLOOKUP($A6,'RES Installed'!$A$2:$C$6,3,FALSE)*'[3]Profiles, RES, Winter'!M$7</f>
        <v>0</v>
      </c>
      <c r="N6" s="7">
        <f>VLOOKUP($A6,'RES Installed'!$A$2:$C$6,3,FALSE)*'[3]Profiles, RES, Winter'!N$7</f>
        <v>0</v>
      </c>
      <c r="O6" s="7">
        <f>VLOOKUP($A6,'RES Installed'!$A$2:$C$6,3,FALSE)*'[3]Profiles, RES, Winter'!O$7</f>
        <v>0</v>
      </c>
      <c r="P6" s="7">
        <f>VLOOKUP($A6,'RES Installed'!$A$2:$C$6,3,FALSE)*'[3]Profiles, RES, Winter'!P$7</f>
        <v>0</v>
      </c>
      <c r="Q6" s="7">
        <f>VLOOKUP($A6,'RES Installed'!$A$2:$C$6,3,FALSE)*'[3]Profiles, RES, Winter'!Q$7</f>
        <v>0</v>
      </c>
      <c r="R6" s="7">
        <f>VLOOKUP($A6,'RES Installed'!$A$2:$C$6,3,FALSE)*'[3]Profiles, RES, Winter'!R$7</f>
        <v>0</v>
      </c>
      <c r="S6" s="7">
        <f>VLOOKUP($A6,'RES Installed'!$A$2:$C$6,3,FALSE)*'[3]Profiles, RES, Winter'!S$7</f>
        <v>0</v>
      </c>
      <c r="T6" s="7">
        <f>VLOOKUP($A6,'RES Installed'!$A$2:$C$6,3,FALSE)*'[3]Profiles, RES, Winter'!T$7</f>
        <v>0</v>
      </c>
      <c r="U6" s="7">
        <f>VLOOKUP($A6,'RES Installed'!$A$2:$C$6,3,FALSE)*'[3]Profiles, RES, Winter'!U$7</f>
        <v>0</v>
      </c>
      <c r="V6" s="7">
        <f>VLOOKUP($A6,'RES Installed'!$A$2:$C$6,3,FALSE)*'[3]Profiles, RES, Winter'!V$7</f>
        <v>0</v>
      </c>
      <c r="W6" s="7">
        <f>VLOOKUP($A6,'RES Installed'!$A$2:$C$6,3,FALSE)*'[3]Profiles, RES, Winter'!W$7</f>
        <v>0</v>
      </c>
      <c r="X6" s="7">
        <f>VLOOKUP($A6,'RES Installed'!$A$2:$C$6,3,FALSE)*'[3]Profiles, RES, Winter'!X$7</f>
        <v>0</v>
      </c>
      <c r="Y6" s="7">
        <f>VLOOKUP($A6,'RES Installed'!$A$2:$C$6,3,FALSE)*'[3]Profiles, RES, Winter'!Y$7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4475-8A82-47BE-B65E-B71151AF9A06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1C77-BB7B-4631-97B8-30A8215EAC68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F024-FE8F-4A4E-96DC-C45D6F0AD50F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78DF-21C6-4BF3-A802-6AF730067A28}">
  <dimension ref="A1:Y8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</row>
    <row r="8" spans="1:25" x14ac:dyDescent="0.25">
      <c r="A8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BD37-1938-4C93-A03A-BD66D724648A}">
  <dimension ref="A1:Y13"/>
  <sheetViews>
    <sheetView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'[3]Pc, Summer, S1'!B2*Main!$B$3*Main!$B$5+VLOOKUP($A2,'FL Ratio'!$A$2:$B$13,2,FALSE)</f>
        <v>23.379190815140376</v>
      </c>
      <c r="C2" s="4">
        <f>'[3]Pc, Summer, S1'!C2*Main!$B$3*Main!$B$5+VLOOKUP($A2,'FL Ratio'!$A$2:$B$13,2,FALSE)</f>
        <v>22.458044850673442</v>
      </c>
      <c r="D2" s="4">
        <f>'[3]Pc, Summer, S1'!D2*Main!$B$3*Main!$B$5+VLOOKUP($A2,'FL Ratio'!$A$2:$B$13,2,FALSE)</f>
        <v>22.000893476896767</v>
      </c>
      <c r="E2" s="4">
        <f>'[3]Pc, Summer, S1'!E2*Main!$B$3*Main!$B$5+VLOOKUP($A2,'FL Ratio'!$A$2:$B$13,2,FALSE)</f>
        <v>22.10565327102432</v>
      </c>
      <c r="F2" s="4">
        <f>'[3]Pc, Summer, S1'!F2*Main!$B$3*Main!$B$5+VLOOKUP($A2,'FL Ratio'!$A$2:$B$13,2,FALSE)</f>
        <v>22.654159794205587</v>
      </c>
      <c r="G2" s="4">
        <f>'[3]Pc, Summer, S1'!G2*Main!$B$3*Main!$B$5+VLOOKUP($A2,'FL Ratio'!$A$2:$B$13,2,FALSE)</f>
        <v>22.111924956450217</v>
      </c>
      <c r="H2" s="4">
        <f>'[3]Pc, Summer, S1'!H2*Main!$B$3*Main!$B$5+VLOOKUP($A2,'FL Ratio'!$A$2:$B$13,2,FALSE)</f>
        <v>25.493013553974581</v>
      </c>
      <c r="I2" s="4">
        <f>'[3]Pc, Summer, S1'!I2*Main!$B$3*Main!$B$5+VLOOKUP($A2,'FL Ratio'!$A$2:$B$13,2,FALSE)</f>
        <v>30.387867861803201</v>
      </c>
      <c r="J2" s="4">
        <f>'[3]Pc, Summer, S1'!J2*Main!$B$3*Main!$B$5+VLOOKUP($A2,'FL Ratio'!$A$2:$B$13,2,FALSE)</f>
        <v>33.769881856513116</v>
      </c>
      <c r="K2" s="4">
        <f>'[3]Pc, Summer, S1'!K2*Main!$B$3*Main!$B$5+VLOOKUP($A2,'FL Ratio'!$A$2:$B$13,2,FALSE)</f>
        <v>35.338758766356229</v>
      </c>
      <c r="L2" s="4">
        <f>'[3]Pc, Summer, S1'!L2*Main!$B$3*Main!$B$5+VLOOKUP($A2,'FL Ratio'!$A$2:$B$13,2,FALSE)</f>
        <v>36.011711962955204</v>
      </c>
      <c r="M2" s="4">
        <f>'[3]Pc, Summer, S1'!M2*Main!$B$3*Main!$B$5+VLOOKUP($A2,'FL Ratio'!$A$2:$B$13,2,FALSE)</f>
        <v>36.613436142427936</v>
      </c>
      <c r="N2" s="4">
        <f>'[3]Pc, Summer, S1'!N2*Main!$B$3*Main!$B$5+VLOOKUP($A2,'FL Ratio'!$A$2:$B$13,2,FALSE)</f>
        <v>37.230715555439602</v>
      </c>
      <c r="O2" s="4">
        <f>'[3]Pc, Summer, S1'!O2*Main!$B$3*Main!$B$5+VLOOKUP($A2,'FL Ratio'!$A$2:$B$13,2,FALSE)</f>
        <v>36.942072436652346</v>
      </c>
      <c r="P2" s="4">
        <f>'[3]Pc, Summer, S1'!P2*Main!$B$3*Main!$B$5+VLOOKUP($A2,'FL Ratio'!$A$2:$B$13,2,FALSE)</f>
        <v>35.854918087528013</v>
      </c>
      <c r="Q2" s="4">
        <f>'[3]Pc, Summer, S1'!Q2*Main!$B$3*Main!$B$5+VLOOKUP($A2,'FL Ratio'!$A$2:$B$13,2,FALSE)</f>
        <v>34.001665048474791</v>
      </c>
      <c r="R2" s="4">
        <f>'[3]Pc, Summer, S1'!R2*Main!$B$3*Main!$B$5+VLOOKUP($A2,'FL Ratio'!$A$2:$B$13,2,FALSE)</f>
        <v>32.053989710992468</v>
      </c>
      <c r="S2" s="4">
        <f>'[3]Pc, Summer, S1'!S2*Main!$B$3*Main!$B$5+VLOOKUP($A2,'FL Ratio'!$A$2:$B$13,2,FALSE)</f>
        <v>31.361091567759278</v>
      </c>
      <c r="T2" s="4">
        <f>'[3]Pc, Summer, S1'!T2*Main!$B$3*Main!$B$5+VLOOKUP($A2,'FL Ratio'!$A$2:$B$13,2,FALSE)</f>
        <v>29.638718631844391</v>
      </c>
      <c r="U2" s="4">
        <f>'[3]Pc, Summer, S1'!U2*Main!$B$3*Main!$B$5+VLOOKUP($A2,'FL Ratio'!$A$2:$B$13,2,FALSE)</f>
        <v>29.046159999226159</v>
      </c>
      <c r="V2" s="4">
        <f>'[3]Pc, Summer, S1'!V2*Main!$B$3*Main!$B$5+VLOOKUP($A2,'FL Ratio'!$A$2:$B$13,2,FALSE)</f>
        <v>28.574905031076661</v>
      </c>
      <c r="W2" s="4">
        <f>'[3]Pc, Summer, S1'!W2*Main!$B$3*Main!$B$5+VLOOKUP($A2,'FL Ratio'!$A$2:$B$13,2,FALSE)</f>
        <v>26.141293910780373</v>
      </c>
      <c r="X2" s="4">
        <f>'[3]Pc, Summer, S1'!X2*Main!$B$3*Main!$B$5+VLOOKUP($A2,'FL Ratio'!$A$2:$B$13,2,FALSE)</f>
        <v>22.600614534607271</v>
      </c>
      <c r="Y2" s="4">
        <f>'[3]Pc, Summer, S1'!Y2*Main!$B$3*Main!$B$5+VLOOKUP($A2,'FL Ratio'!$A$2:$B$13,2,FALSE)</f>
        <v>21.146860182821293</v>
      </c>
    </row>
    <row r="3" spans="1:25" x14ac:dyDescent="0.25">
      <c r="A3">
        <v>4</v>
      </c>
      <c r="B3" s="4">
        <f>'[3]Pc, Summer, S1'!B3*Main!$B$3*Main!$B$5+VLOOKUP($A3,'FL Ratio'!$A$2:$B$13,2,FALSE)</f>
        <v>4.0445302838675401</v>
      </c>
      <c r="C3" s="4">
        <f>'[3]Pc, Summer, S1'!C3*Main!$B$3*Main!$B$5+VLOOKUP($A3,'FL Ratio'!$A$2:$B$13,2,FALSE)</f>
        <v>3.8216455963615439</v>
      </c>
      <c r="D3" s="4">
        <f>'[3]Pc, Summer, S1'!D3*Main!$B$3*Main!$B$5+VLOOKUP($A3,'FL Ratio'!$A$2:$B$13,2,FALSE)</f>
        <v>3.7377605921578168</v>
      </c>
      <c r="E3" s="4">
        <f>'[3]Pc, Summer, S1'!E3*Main!$B$3*Main!$B$5+VLOOKUP($A3,'FL Ratio'!$A$2:$B$13,2,FALSE)</f>
        <v>3.73443189622955</v>
      </c>
      <c r="F3" s="4">
        <f>'[3]Pc, Summer, S1'!F3*Main!$B$3*Main!$B$5+VLOOKUP($A3,'FL Ratio'!$A$2:$B$13,2,FALSE)</f>
        <v>3.9906993966031505</v>
      </c>
      <c r="G3" s="4">
        <f>'[3]Pc, Summer, S1'!G3*Main!$B$3*Main!$B$5+VLOOKUP($A3,'FL Ratio'!$A$2:$B$13,2,FALSE)</f>
        <v>3.9950267537794488</v>
      </c>
      <c r="H3" s="4">
        <f>'[3]Pc, Summer, S1'!H3*Main!$B$3*Main!$B$5+VLOOKUP($A3,'FL Ratio'!$A$2:$B$13,2,FALSE)</f>
        <v>4.8038822732410464</v>
      </c>
      <c r="I3" s="4">
        <f>'[3]Pc, Summer, S1'!I3*Main!$B$3*Main!$B$5+VLOOKUP($A3,'FL Ratio'!$A$2:$B$13,2,FALSE)</f>
        <v>6.235386221554867</v>
      </c>
      <c r="J3" s="4">
        <f>'[3]Pc, Summer, S1'!J3*Main!$B$3*Main!$B$5+VLOOKUP($A3,'FL Ratio'!$A$2:$B$13,2,FALSE)</f>
        <v>6.5101072353845018</v>
      </c>
      <c r="K3" s="4">
        <f>'[3]Pc, Summer, S1'!K3*Main!$B$3*Main!$B$5+VLOOKUP($A3,'FL Ratio'!$A$2:$B$13,2,FALSE)</f>
        <v>6.8851216418553616</v>
      </c>
      <c r="L3" s="4">
        <f>'[3]Pc, Summer, S1'!L3*Main!$B$3*Main!$B$5+VLOOKUP($A3,'FL Ratio'!$A$2:$B$13,2,FALSE)</f>
        <v>7.4133329427264414</v>
      </c>
      <c r="M3" s="4">
        <f>'[3]Pc, Summer, S1'!M3*Main!$B$3*Main!$B$5+VLOOKUP($A3,'FL Ratio'!$A$2:$B$13,2,FALSE)</f>
        <v>7.6242333362538721</v>
      </c>
      <c r="N3" s="4">
        <f>'[3]Pc, Summer, S1'!N3*Main!$B$3*Main!$B$5+VLOOKUP($A3,'FL Ratio'!$A$2:$B$13,2,FALSE)</f>
        <v>7.7334219194843943</v>
      </c>
      <c r="O3" s="4">
        <f>'[3]Pc, Summer, S1'!O3*Main!$B$3*Main!$B$5+VLOOKUP($A3,'FL Ratio'!$A$2:$B$13,2,FALSE)</f>
        <v>7.6530560756789097</v>
      </c>
      <c r="P3" s="4">
        <f>'[3]Pc, Summer, S1'!P3*Main!$B$3*Main!$B$5+VLOOKUP($A3,'FL Ratio'!$A$2:$B$13,2,FALSE)</f>
        <v>7.6043610737555136</v>
      </c>
      <c r="Q3" s="4">
        <f>'[3]Pc, Summer, S1'!Q3*Main!$B$3*Main!$B$5+VLOOKUP($A3,'FL Ratio'!$A$2:$B$13,2,FALSE)</f>
        <v>7.1381432929600992</v>
      </c>
      <c r="R3" s="4">
        <f>'[3]Pc, Summer, S1'!R3*Main!$B$3*Main!$B$5+VLOOKUP($A3,'FL Ratio'!$A$2:$B$13,2,FALSE)</f>
        <v>6.4317091102021182</v>
      </c>
      <c r="S3" s="4">
        <f>'[3]Pc, Summer, S1'!S3*Main!$B$3*Main!$B$5+VLOOKUP($A3,'FL Ratio'!$A$2:$B$13,2,FALSE)</f>
        <v>6.1840758610562405</v>
      </c>
      <c r="T3" s="4">
        <f>'[3]Pc, Summer, S1'!T3*Main!$B$3*Main!$B$5+VLOOKUP($A3,'FL Ratio'!$A$2:$B$13,2,FALSE)</f>
        <v>5.4100711420358136</v>
      </c>
      <c r="U3" s="4">
        <f>'[3]Pc, Summer, S1'!U3*Main!$B$3*Main!$B$5+VLOOKUP($A3,'FL Ratio'!$A$2:$B$13,2,FALSE)</f>
        <v>5.0391105606874493</v>
      </c>
      <c r="V3" s="4">
        <f>'[3]Pc, Summer, S1'!V3*Main!$B$3*Main!$B$5+VLOOKUP($A3,'FL Ratio'!$A$2:$B$13,2,FALSE)</f>
        <v>4.8758630961858547</v>
      </c>
      <c r="W3" s="4">
        <f>'[3]Pc, Summer, S1'!W3*Main!$B$3*Main!$B$5+VLOOKUP($A3,'FL Ratio'!$A$2:$B$13,2,FALSE)</f>
        <v>4.8105269895586904</v>
      </c>
      <c r="X3" s="4">
        <f>'[3]Pc, Summer, S1'!X3*Main!$B$3*Main!$B$5+VLOOKUP($A3,'FL Ratio'!$A$2:$B$13,2,FALSE)</f>
        <v>4.8758630961858547</v>
      </c>
      <c r="Y3" s="4">
        <f>'[3]Pc, Summer, S1'!Y3*Main!$B$3*Main!$B$5+VLOOKUP($A3,'FL Ratio'!$A$2:$B$13,2,FALSE)</f>
        <v>4.8105269895586904</v>
      </c>
    </row>
    <row r="4" spans="1:25" x14ac:dyDescent="0.25">
      <c r="A4">
        <v>25</v>
      </c>
      <c r="B4" s="4">
        <f>'[3]Pc, Summer, S1'!B4*Main!$B$3*Main!$B$5+VLOOKUP($A4,'FL Ratio'!$A$2:$B$13,2,FALSE)</f>
        <v>0.66021557726797531</v>
      </c>
      <c r="C4" s="4">
        <f>'[3]Pc, Summer, S1'!C4*Main!$B$3*Main!$B$5+VLOOKUP($A4,'FL Ratio'!$A$2:$B$13,2,FALSE)</f>
        <v>0.6509189669983021</v>
      </c>
      <c r="D4" s="4">
        <f>'[3]Pc, Summer, S1'!D4*Main!$B$3*Main!$B$5+VLOOKUP($A4,'FL Ratio'!$A$2:$B$13,2,FALSE)</f>
        <v>0.64200303712859863</v>
      </c>
      <c r="E4" s="4">
        <f>'[3]Pc, Summer, S1'!E4*Main!$B$3*Main!$B$5+VLOOKUP($A4,'FL Ratio'!$A$2:$B$13,2,FALSE)</f>
        <v>0.63981370369158685</v>
      </c>
      <c r="F4" s="4">
        <f>'[3]Pc, Summer, S1'!F4*Main!$B$3*Main!$B$5+VLOOKUP($A4,'FL Ratio'!$A$2:$B$13,2,FALSE)</f>
        <v>0.7908128971421976</v>
      </c>
      <c r="G4" s="4">
        <f>'[3]Pc, Summer, S1'!G4*Main!$B$3*Main!$B$5+VLOOKUP($A4,'FL Ratio'!$A$2:$B$13,2,FALSE)</f>
        <v>0.7255142924361927</v>
      </c>
      <c r="H4" s="4">
        <f>'[3]Pc, Summer, S1'!H4*Main!$B$3*Main!$B$5+VLOOKUP($A4,'FL Ratio'!$A$2:$B$13,2,FALSE)</f>
        <v>0.76704778058056955</v>
      </c>
      <c r="I4" s="4">
        <f>'[3]Pc, Summer, S1'!I4*Main!$B$3*Main!$B$5+VLOOKUP($A4,'FL Ratio'!$A$2:$B$13,2,FALSE)</f>
        <v>0.9155086076180915</v>
      </c>
      <c r="J4" s="4">
        <f>'[3]Pc, Summer, S1'!J4*Main!$B$3*Main!$B$5+VLOOKUP($A4,'FL Ratio'!$A$2:$B$13,2,FALSE)</f>
        <v>1.0084433390464622</v>
      </c>
      <c r="K4" s="4">
        <f>'[3]Pc, Summer, S1'!K4*Main!$B$3*Main!$B$5+VLOOKUP($A4,'FL Ratio'!$A$2:$B$13,2,FALSE)</f>
        <v>1.055910249706379</v>
      </c>
      <c r="L4" s="4">
        <f>'[3]Pc, Summer, S1'!L4*Main!$B$3*Main!$B$5+VLOOKUP($A4,'FL Ratio'!$A$2:$B$13,2,FALSE)</f>
        <v>1.1063596401049061</v>
      </c>
      <c r="M4" s="4">
        <f>'[3]Pc, Summer, S1'!M4*Main!$B$3*Main!$B$5+VLOOKUP($A4,'FL Ratio'!$A$2:$B$13,2,FALSE)</f>
        <v>1.1256826844825116</v>
      </c>
      <c r="N4" s="4">
        <f>'[3]Pc, Summer, S1'!N4*Main!$B$3*Main!$B$5+VLOOKUP($A4,'FL Ratio'!$A$2:$B$13,2,FALSE)</f>
        <v>1.1612511026874555</v>
      </c>
      <c r="O4" s="4">
        <f>'[3]Pc, Summer, S1'!O4*Main!$B$3*Main!$B$5+VLOOKUP($A4,'FL Ratio'!$A$2:$B$13,2,FALSE)</f>
        <v>1.1083268340324977</v>
      </c>
      <c r="P4" s="4">
        <f>'[3]Pc, Summer, S1'!P4*Main!$B$3*Main!$B$5+VLOOKUP($A4,'FL Ratio'!$A$2:$B$13,2,FALSE)</f>
        <v>1.0881787750049756</v>
      </c>
      <c r="Q4" s="4">
        <f>'[3]Pc, Summer, S1'!Q4*Main!$B$3*Main!$B$5+VLOOKUP($A4,'FL Ratio'!$A$2:$B$13,2,FALSE)</f>
        <v>0.9716057928660804</v>
      </c>
      <c r="R4" s="4">
        <f>'[3]Pc, Summer, S1'!R4*Main!$B$3*Main!$B$5+VLOOKUP($A4,'FL Ratio'!$A$2:$B$13,2,FALSE)</f>
        <v>0.89317124276911064</v>
      </c>
      <c r="S4" s="4">
        <f>'[3]Pc, Summer, S1'!S4*Main!$B$3*Main!$B$5+VLOOKUP($A4,'FL Ratio'!$A$2:$B$13,2,FALSE)</f>
        <v>0.83513862147963558</v>
      </c>
      <c r="T4" s="4">
        <f>'[3]Pc, Summer, S1'!T4*Main!$B$3*Main!$B$5+VLOOKUP($A4,'FL Ratio'!$A$2:$B$13,2,FALSE)</f>
        <v>0.76958609176255199</v>
      </c>
      <c r="U4" s="4">
        <f>'[3]Pc, Summer, S1'!U4*Main!$B$3*Main!$B$5+VLOOKUP($A4,'FL Ratio'!$A$2:$B$13,2,FALSE)</f>
        <v>0.73430321837702694</v>
      </c>
      <c r="V4" s="4">
        <f>'[3]Pc, Summer, S1'!V4*Main!$B$3*Main!$B$5+VLOOKUP($A4,'FL Ratio'!$A$2:$B$13,2,FALSE)</f>
        <v>0.72008858186504487</v>
      </c>
      <c r="W4" s="4">
        <f>'[3]Pc, Summer, S1'!W4*Main!$B$3*Main!$B$5+VLOOKUP($A4,'FL Ratio'!$A$2:$B$13,2,FALSE)</f>
        <v>0.70742861814791946</v>
      </c>
      <c r="X4" s="4">
        <f>'[3]Pc, Summer, S1'!X4*Main!$B$3*Main!$B$5+VLOOKUP($A4,'FL Ratio'!$A$2:$B$13,2,FALSE)</f>
        <v>0.72008858186504487</v>
      </c>
      <c r="Y4" s="4">
        <f>'[3]Pc, Summer, S1'!Y4*Main!$B$3*Main!$B$5+VLOOKUP($A4,'FL Ratio'!$A$2:$B$13,2,FALSE)</f>
        <v>0.70742861814791946</v>
      </c>
    </row>
    <row r="5" spans="1:25" x14ac:dyDescent="0.25">
      <c r="A5">
        <v>26</v>
      </c>
      <c r="B5" s="4">
        <f>'[3]Pc, Summer, S1'!B5*Main!$B$3*Main!$B$5+VLOOKUP($A5,'FL Ratio'!$A$2:$B$13,2,FALSE)</f>
        <v>0.66021557726797531</v>
      </c>
      <c r="C5" s="4">
        <f>'[3]Pc, Summer, S1'!C5*Main!$B$3*Main!$B$5+VLOOKUP($A5,'FL Ratio'!$A$2:$B$13,2,FALSE)</f>
        <v>0.6509189669983021</v>
      </c>
      <c r="D5" s="4">
        <f>'[3]Pc, Summer, S1'!D5*Main!$B$3*Main!$B$5+VLOOKUP($A5,'FL Ratio'!$A$2:$B$13,2,FALSE)</f>
        <v>0.64200303712859863</v>
      </c>
      <c r="E5" s="4">
        <f>'[3]Pc, Summer, S1'!E5*Main!$B$3*Main!$B$5+VLOOKUP($A5,'FL Ratio'!$A$2:$B$13,2,FALSE)</f>
        <v>0.63981370369158685</v>
      </c>
      <c r="F5" s="4">
        <f>'[3]Pc, Summer, S1'!F5*Main!$B$3*Main!$B$5+VLOOKUP($A5,'FL Ratio'!$A$2:$B$13,2,FALSE)</f>
        <v>0.7908128971421976</v>
      </c>
      <c r="G5" s="4">
        <f>'[3]Pc, Summer, S1'!G5*Main!$B$3*Main!$B$5+VLOOKUP($A5,'FL Ratio'!$A$2:$B$13,2,FALSE)</f>
        <v>0.7255142924361927</v>
      </c>
      <c r="H5" s="4">
        <f>'[3]Pc, Summer, S1'!H5*Main!$B$3*Main!$B$5+VLOOKUP($A5,'FL Ratio'!$A$2:$B$13,2,FALSE)</f>
        <v>0.76704778058056955</v>
      </c>
      <c r="I5" s="4">
        <f>'[3]Pc, Summer, S1'!I5*Main!$B$3*Main!$B$5+VLOOKUP($A5,'FL Ratio'!$A$2:$B$13,2,FALSE)</f>
        <v>0.9155086076180915</v>
      </c>
      <c r="J5" s="4">
        <f>'[3]Pc, Summer, S1'!J5*Main!$B$3*Main!$B$5+VLOOKUP($A5,'FL Ratio'!$A$2:$B$13,2,FALSE)</f>
        <v>1.0084433390464622</v>
      </c>
      <c r="K5" s="4">
        <f>'[3]Pc, Summer, S1'!K5*Main!$B$3*Main!$B$5+VLOOKUP($A5,'FL Ratio'!$A$2:$B$13,2,FALSE)</f>
        <v>1.055910249706379</v>
      </c>
      <c r="L5" s="4">
        <f>'[3]Pc, Summer, S1'!L5*Main!$B$3*Main!$B$5+VLOOKUP($A5,'FL Ratio'!$A$2:$B$13,2,FALSE)</f>
        <v>1.1063596401049061</v>
      </c>
      <c r="M5" s="4">
        <f>'[3]Pc, Summer, S1'!M5*Main!$B$3*Main!$B$5+VLOOKUP($A5,'FL Ratio'!$A$2:$B$13,2,FALSE)</f>
        <v>1.1256826844825116</v>
      </c>
      <c r="N5" s="4">
        <f>'[3]Pc, Summer, S1'!N5*Main!$B$3*Main!$B$5+VLOOKUP($A5,'FL Ratio'!$A$2:$B$13,2,FALSE)</f>
        <v>1.1612511026874555</v>
      </c>
      <c r="O5" s="4">
        <f>'[3]Pc, Summer, S1'!O5*Main!$B$3*Main!$B$5+VLOOKUP($A5,'FL Ratio'!$A$2:$B$13,2,FALSE)</f>
        <v>1.1083268340324977</v>
      </c>
      <c r="P5" s="4">
        <f>'[3]Pc, Summer, S1'!P5*Main!$B$3*Main!$B$5+VLOOKUP($A5,'FL Ratio'!$A$2:$B$13,2,FALSE)</f>
        <v>1.0881787750049756</v>
      </c>
      <c r="Q5" s="4">
        <f>'[3]Pc, Summer, S1'!Q5*Main!$B$3*Main!$B$5+VLOOKUP($A5,'FL Ratio'!$A$2:$B$13,2,FALSE)</f>
        <v>0.9716057928660804</v>
      </c>
      <c r="R5" s="4">
        <f>'[3]Pc, Summer, S1'!R5*Main!$B$3*Main!$B$5+VLOOKUP($A5,'FL Ratio'!$A$2:$B$13,2,FALSE)</f>
        <v>0.89317124276911064</v>
      </c>
      <c r="S5" s="4">
        <f>'[3]Pc, Summer, S1'!S5*Main!$B$3*Main!$B$5+VLOOKUP($A5,'FL Ratio'!$A$2:$B$13,2,FALSE)</f>
        <v>0.83513862147963558</v>
      </c>
      <c r="T5" s="4">
        <f>'[3]Pc, Summer, S1'!T5*Main!$B$3*Main!$B$5+VLOOKUP($A5,'FL Ratio'!$A$2:$B$13,2,FALSE)</f>
        <v>0.76958609176255199</v>
      </c>
      <c r="U5" s="4">
        <f>'[3]Pc, Summer, S1'!U5*Main!$B$3*Main!$B$5+VLOOKUP($A5,'FL Ratio'!$A$2:$B$13,2,FALSE)</f>
        <v>0.73430321837702694</v>
      </c>
      <c r="V5" s="4">
        <f>'[3]Pc, Summer, S1'!V5*Main!$B$3*Main!$B$5+VLOOKUP($A5,'FL Ratio'!$A$2:$B$13,2,FALSE)</f>
        <v>0.72008858186504487</v>
      </c>
      <c r="W5" s="4">
        <f>'[3]Pc, Summer, S1'!W5*Main!$B$3*Main!$B$5+VLOOKUP($A5,'FL Ratio'!$A$2:$B$13,2,FALSE)</f>
        <v>0.70742861814791946</v>
      </c>
      <c r="X5" s="4">
        <f>'[3]Pc, Summer, S1'!X5*Main!$B$3*Main!$B$5+VLOOKUP($A5,'FL Ratio'!$A$2:$B$13,2,FALSE)</f>
        <v>0.72008858186504487</v>
      </c>
      <c r="Y5" s="4">
        <f>'[3]Pc, Summer, S1'!Y5*Main!$B$3*Main!$B$5+VLOOKUP($A5,'FL Ratio'!$A$2:$B$13,2,FALSE)</f>
        <v>0.70742861814791946</v>
      </c>
    </row>
    <row r="6" spans="1:25" x14ac:dyDescent="0.25">
      <c r="A6">
        <v>28</v>
      </c>
      <c r="B6" s="4">
        <f>'[3]Pc, Summer, S1'!B6*Main!$B$3*Main!$B$5+VLOOKUP($A6,'FL Ratio'!$A$2:$B$13,2,FALSE)</f>
        <v>0.66021557726797531</v>
      </c>
      <c r="C6" s="4">
        <f>'[3]Pc, Summer, S1'!C6*Main!$B$3*Main!$B$5+VLOOKUP($A6,'FL Ratio'!$A$2:$B$13,2,FALSE)</f>
        <v>0.6509189669983021</v>
      </c>
      <c r="D6" s="4">
        <f>'[3]Pc, Summer, S1'!D6*Main!$B$3*Main!$B$5+VLOOKUP($A6,'FL Ratio'!$A$2:$B$13,2,FALSE)</f>
        <v>0.64200303712859863</v>
      </c>
      <c r="E6" s="4">
        <f>'[3]Pc, Summer, S1'!E6*Main!$B$3*Main!$B$5+VLOOKUP($A6,'FL Ratio'!$A$2:$B$13,2,FALSE)</f>
        <v>0.63981370369158685</v>
      </c>
      <c r="F6" s="4">
        <f>'[3]Pc, Summer, S1'!F6*Main!$B$3*Main!$B$5+VLOOKUP($A6,'FL Ratio'!$A$2:$B$13,2,FALSE)</f>
        <v>0.7908128971421976</v>
      </c>
      <c r="G6" s="4">
        <f>'[3]Pc, Summer, S1'!G6*Main!$B$3*Main!$B$5+VLOOKUP($A6,'FL Ratio'!$A$2:$B$13,2,FALSE)</f>
        <v>0.7255142924361927</v>
      </c>
      <c r="H6" s="4">
        <f>'[3]Pc, Summer, S1'!H6*Main!$B$3*Main!$B$5+VLOOKUP($A6,'FL Ratio'!$A$2:$B$13,2,FALSE)</f>
        <v>0.76704778058056955</v>
      </c>
      <c r="I6" s="4">
        <f>'[3]Pc, Summer, S1'!I6*Main!$B$3*Main!$B$5+VLOOKUP($A6,'FL Ratio'!$A$2:$B$13,2,FALSE)</f>
        <v>0.9155086076180915</v>
      </c>
      <c r="J6" s="4">
        <f>'[3]Pc, Summer, S1'!J6*Main!$B$3*Main!$B$5+VLOOKUP($A6,'FL Ratio'!$A$2:$B$13,2,FALSE)</f>
        <v>1.0084433390464622</v>
      </c>
      <c r="K6" s="4">
        <f>'[3]Pc, Summer, S1'!K6*Main!$B$3*Main!$B$5+VLOOKUP($A6,'FL Ratio'!$A$2:$B$13,2,FALSE)</f>
        <v>1.055910249706379</v>
      </c>
      <c r="L6" s="4">
        <f>'[3]Pc, Summer, S1'!L6*Main!$B$3*Main!$B$5+VLOOKUP($A6,'FL Ratio'!$A$2:$B$13,2,FALSE)</f>
        <v>1.1063596401049061</v>
      </c>
      <c r="M6" s="4">
        <f>'[3]Pc, Summer, S1'!M6*Main!$B$3*Main!$B$5+VLOOKUP($A6,'FL Ratio'!$A$2:$B$13,2,FALSE)</f>
        <v>1.1256826844825116</v>
      </c>
      <c r="N6" s="4">
        <f>'[3]Pc, Summer, S1'!N6*Main!$B$3*Main!$B$5+VLOOKUP($A6,'FL Ratio'!$A$2:$B$13,2,FALSE)</f>
        <v>1.1612511026874555</v>
      </c>
      <c r="O6" s="4">
        <f>'[3]Pc, Summer, S1'!O6*Main!$B$3*Main!$B$5+VLOOKUP($A6,'FL Ratio'!$A$2:$B$13,2,FALSE)</f>
        <v>1.1083268340324977</v>
      </c>
      <c r="P6" s="4">
        <f>'[3]Pc, Summer, S1'!P6*Main!$B$3*Main!$B$5+VLOOKUP($A6,'FL Ratio'!$A$2:$B$13,2,FALSE)</f>
        <v>1.0881787750049756</v>
      </c>
      <c r="Q6" s="4">
        <f>'[3]Pc, Summer, S1'!Q6*Main!$B$3*Main!$B$5+VLOOKUP($A6,'FL Ratio'!$A$2:$B$13,2,FALSE)</f>
        <v>0.9716057928660804</v>
      </c>
      <c r="R6" s="4">
        <f>'[3]Pc, Summer, S1'!R6*Main!$B$3*Main!$B$5+VLOOKUP($A6,'FL Ratio'!$A$2:$B$13,2,FALSE)</f>
        <v>0.89317124276911064</v>
      </c>
      <c r="S6" s="4">
        <f>'[3]Pc, Summer, S1'!S6*Main!$B$3*Main!$B$5+VLOOKUP($A6,'FL Ratio'!$A$2:$B$13,2,FALSE)</f>
        <v>0.83513862147963558</v>
      </c>
      <c r="T6" s="4">
        <f>'[3]Pc, Summer, S1'!T6*Main!$B$3*Main!$B$5+VLOOKUP($A6,'FL Ratio'!$A$2:$B$13,2,FALSE)</f>
        <v>0.76958609176255199</v>
      </c>
      <c r="U6" s="4">
        <f>'[3]Pc, Summer, S1'!U6*Main!$B$3*Main!$B$5+VLOOKUP($A6,'FL Ratio'!$A$2:$B$13,2,FALSE)</f>
        <v>0.73430321837702694</v>
      </c>
      <c r="V6" s="4">
        <f>'[3]Pc, Summer, S1'!V6*Main!$B$3*Main!$B$5+VLOOKUP($A6,'FL Ratio'!$A$2:$B$13,2,FALSE)</f>
        <v>0.72008858186504487</v>
      </c>
      <c r="W6" s="4">
        <f>'[3]Pc, Summer, S1'!W6*Main!$B$3*Main!$B$5+VLOOKUP($A6,'FL Ratio'!$A$2:$B$13,2,FALSE)</f>
        <v>0.70742861814791946</v>
      </c>
      <c r="X6" s="4">
        <f>'[3]Pc, Summer, S1'!X6*Main!$B$3*Main!$B$5+VLOOKUP($A6,'FL Ratio'!$A$2:$B$13,2,FALSE)</f>
        <v>0.72008858186504487</v>
      </c>
      <c r="Y6" s="4">
        <f>'[3]Pc, Summer, S1'!Y6*Main!$B$3*Main!$B$5+VLOOKUP($A6,'FL Ratio'!$A$2:$B$13,2,FALSE)</f>
        <v>0.70742861814791946</v>
      </c>
    </row>
    <row r="7" spans="1:25" x14ac:dyDescent="0.25">
      <c r="A7">
        <v>17</v>
      </c>
      <c r="B7" s="4">
        <f>'[3]Pc, Summer, S1'!B7*Main!$B$3*Main!$B$5+VLOOKUP($A7,'FL Ratio'!$A$2:$B$13,2,FALSE)</f>
        <v>17.326274160798896</v>
      </c>
      <c r="C7" s="4">
        <f>'[3]Pc, Summer, S1'!C7*Main!$B$3*Main!$B$5+VLOOKUP($A7,'FL Ratio'!$A$2:$B$13,2,FALSE)</f>
        <v>16.700282206466373</v>
      </c>
      <c r="D7" s="4">
        <f>'[3]Pc, Summer, S1'!D7*Main!$B$3*Main!$B$5+VLOOKUP($A7,'FL Ratio'!$A$2:$B$13,2,FALSE)</f>
        <v>16.443315507902938</v>
      </c>
      <c r="E7" s="4">
        <f>'[3]Pc, Summer, S1'!E7*Main!$B$3*Main!$B$5+VLOOKUP($A7,'FL Ratio'!$A$2:$B$13,2,FALSE)</f>
        <v>16.182789744466984</v>
      </c>
      <c r="F7" s="4">
        <f>'[3]Pc, Summer, S1'!F7*Main!$B$3*Main!$B$5+VLOOKUP($A7,'FL Ratio'!$A$2:$B$13,2,FALSE)</f>
        <v>16.441960274632827</v>
      </c>
      <c r="G7" s="4">
        <f>'[3]Pc, Summer, S1'!G7*Main!$B$3*Main!$B$5+VLOOKUP($A7,'FL Ratio'!$A$2:$B$13,2,FALSE)</f>
        <v>17.324777756821156</v>
      </c>
      <c r="H7" s="4">
        <f>'[3]Pc, Summer, S1'!H7*Main!$B$3*Main!$B$5+VLOOKUP($A7,'FL Ratio'!$A$2:$B$13,2,FALSE)</f>
        <v>19.419798059685466</v>
      </c>
      <c r="I7" s="4">
        <f>'[3]Pc, Summer, S1'!I7*Main!$B$3*Main!$B$5+VLOOKUP($A7,'FL Ratio'!$A$2:$B$13,2,FALSE)</f>
        <v>22.201437888853235</v>
      </c>
      <c r="J7" s="4">
        <f>'[3]Pc, Summer, S1'!J7*Main!$B$3*Main!$B$5+VLOOKUP($A7,'FL Ratio'!$A$2:$B$13,2,FALSE)</f>
        <v>24.690549505140911</v>
      </c>
      <c r="K7" s="4">
        <f>'[3]Pc, Summer, S1'!K7*Main!$B$3*Main!$B$5+VLOOKUP($A7,'FL Ratio'!$A$2:$B$13,2,FALSE)</f>
        <v>25.907478838198205</v>
      </c>
      <c r="L7" s="4">
        <f>'[3]Pc, Summer, S1'!L7*Main!$B$3*Main!$B$5+VLOOKUP($A7,'FL Ratio'!$A$2:$B$13,2,FALSE)</f>
        <v>26.680239531780991</v>
      </c>
      <c r="M7" s="4">
        <f>'[3]Pc, Summer, S1'!M7*Main!$B$3*Main!$B$5+VLOOKUP($A7,'FL Ratio'!$A$2:$B$13,2,FALSE)</f>
        <v>27.18689567834565</v>
      </c>
      <c r="N7" s="4">
        <f>'[3]Pc, Summer, S1'!N7*Main!$B$3*Main!$B$5+VLOOKUP($A7,'FL Ratio'!$A$2:$B$13,2,FALSE)</f>
        <v>27.801537778417341</v>
      </c>
      <c r="O7" s="4">
        <f>'[3]Pc, Summer, S1'!O7*Main!$B$3*Main!$B$5+VLOOKUP($A7,'FL Ratio'!$A$2:$B$13,2,FALSE)</f>
        <v>28.040079352313359</v>
      </c>
      <c r="P7" s="4">
        <f>'[3]Pc, Summer, S1'!P7*Main!$B$3*Main!$B$5+VLOOKUP($A7,'FL Ratio'!$A$2:$B$13,2,FALSE)</f>
        <v>27.435836910550229</v>
      </c>
      <c r="Q7" s="4">
        <f>'[3]Pc, Summer, S1'!Q7*Main!$B$3*Main!$B$5+VLOOKUP($A7,'FL Ratio'!$A$2:$B$13,2,FALSE)</f>
        <v>26.336682692275357</v>
      </c>
      <c r="R7" s="4">
        <f>'[3]Pc, Summer, S1'!R7*Main!$B$3*Main!$B$5+VLOOKUP($A7,'FL Ratio'!$A$2:$B$13,2,FALSE)</f>
        <v>24.187471395333777</v>
      </c>
      <c r="S7" s="4">
        <f>'[3]Pc, Summer, S1'!S7*Main!$B$3*Main!$B$5+VLOOKUP($A7,'FL Ratio'!$A$2:$B$13,2,FALSE)</f>
        <v>22.890397695207142</v>
      </c>
      <c r="T7" s="4">
        <f>'[3]Pc, Summer, S1'!T7*Main!$B$3*Main!$B$5+VLOOKUP($A7,'FL Ratio'!$A$2:$B$13,2,FALSE)</f>
        <v>21.575060366167836</v>
      </c>
      <c r="U7" s="4">
        <f>'[3]Pc, Summer, S1'!U7*Main!$B$3*Main!$B$5+VLOOKUP($A7,'FL Ratio'!$A$2:$B$13,2,FALSE)</f>
        <v>20.870102289956037</v>
      </c>
      <c r="V7" s="4">
        <f>'[3]Pc, Summer, S1'!V7*Main!$B$3*Main!$B$5+VLOOKUP($A7,'FL Ratio'!$A$2:$B$13,2,FALSE)</f>
        <v>20.723464199887658</v>
      </c>
      <c r="W7" s="4">
        <f>'[3]Pc, Summer, S1'!W7*Main!$B$3*Main!$B$5+VLOOKUP($A7,'FL Ratio'!$A$2:$B$13,2,FALSE)</f>
        <v>19.928391961998067</v>
      </c>
      <c r="X7" s="4">
        <f>'[3]Pc, Summer, S1'!X7*Main!$B$3*Main!$B$5+VLOOKUP($A7,'FL Ratio'!$A$2:$B$13,2,FALSE)</f>
        <v>19.036422906425134</v>
      </c>
      <c r="Y7" s="4">
        <f>'[3]Pc, Summer, S1'!Y7*Main!$B$3*Main!$B$5+VLOOKUP($A7,'FL Ratio'!$A$2:$B$13,2,FALSE)</f>
        <v>17.796825180883427</v>
      </c>
    </row>
    <row r="8" spans="1:25" x14ac:dyDescent="0.25">
      <c r="A8">
        <v>19</v>
      </c>
      <c r="B8" s="4">
        <f>'[3]Pc, Summer, S1'!B8*Main!$B$3*Main!$B$5+VLOOKUP($A8,'FL Ratio'!$A$2:$B$13,2,FALSE)</f>
        <v>1.0011037977278339</v>
      </c>
      <c r="C8" s="4">
        <f>'[3]Pc, Summer, S1'!C8*Main!$B$3*Main!$B$5+VLOOKUP($A8,'FL Ratio'!$A$2:$B$13,2,FALSE)</f>
        <v>0.93700439841672856</v>
      </c>
      <c r="D8" s="4">
        <f>'[3]Pc, Summer, S1'!D8*Main!$B$3*Main!$B$5+VLOOKUP($A8,'FL Ratio'!$A$2:$B$13,2,FALSE)</f>
        <v>0.91851053863756282</v>
      </c>
      <c r="E8" s="4">
        <f>'[3]Pc, Summer, S1'!E8*Main!$B$3*Main!$B$5+VLOOKUP($A8,'FL Ratio'!$A$2:$B$13,2,FALSE)</f>
        <v>0.91751905743334683</v>
      </c>
      <c r="F8" s="4">
        <f>'[3]Pc, Summer, S1'!F8*Main!$B$3*Main!$B$5+VLOOKUP($A8,'FL Ratio'!$A$2:$B$13,2,FALSE)</f>
        <v>0.93710605126781965</v>
      </c>
      <c r="G8" s="4">
        <f>'[3]Pc, Summer, S1'!G8*Main!$B$3*Main!$B$5+VLOOKUP($A8,'FL Ratio'!$A$2:$B$13,2,FALSE)</f>
        <v>0.975720741139116</v>
      </c>
      <c r="H8" s="4">
        <f>'[3]Pc, Summer, S1'!H8*Main!$B$3*Main!$B$5+VLOOKUP($A8,'FL Ratio'!$A$2:$B$13,2,FALSE)</f>
        <v>1.1086351992302603</v>
      </c>
      <c r="I8" s="4">
        <f>'[3]Pc, Summer, S1'!I8*Main!$B$3*Main!$B$5+VLOOKUP($A8,'FL Ratio'!$A$2:$B$13,2,FALSE)</f>
        <v>1.3031449887364153</v>
      </c>
      <c r="J8" s="4">
        <f>'[3]Pc, Summer, S1'!J8*Main!$B$3*Main!$B$5+VLOOKUP($A8,'FL Ratio'!$A$2:$B$13,2,FALSE)</f>
        <v>1.4547509511205141</v>
      </c>
      <c r="K8" s="4">
        <f>'[3]Pc, Summer, S1'!K8*Main!$B$3*Main!$B$5+VLOOKUP($A8,'FL Ratio'!$A$2:$B$13,2,FALSE)</f>
        <v>1.5770322890168966</v>
      </c>
      <c r="L8" s="4">
        <f>'[3]Pc, Summer, S1'!L8*Main!$B$3*Main!$B$5+VLOOKUP($A8,'FL Ratio'!$A$2:$B$13,2,FALSE)</f>
        <v>1.6224471983855435</v>
      </c>
      <c r="M8" s="4">
        <f>'[3]Pc, Summer, S1'!M8*Main!$B$3*Main!$B$5+VLOOKUP($A8,'FL Ratio'!$A$2:$B$13,2,FALSE)</f>
        <v>1.6975030407875182</v>
      </c>
      <c r="N8" s="4">
        <f>'[3]Pc, Summer, S1'!N8*Main!$B$3*Main!$B$5+VLOOKUP($A8,'FL Ratio'!$A$2:$B$13,2,FALSE)</f>
        <v>1.7607381561321485</v>
      </c>
      <c r="O8" s="4">
        <f>'[3]Pc, Summer, S1'!O8*Main!$B$3*Main!$B$5+VLOOKUP($A8,'FL Ratio'!$A$2:$B$13,2,FALSE)</f>
        <v>1.7571664709518442</v>
      </c>
      <c r="P8" s="4">
        <f>'[3]Pc, Summer, S1'!P8*Main!$B$3*Main!$B$5+VLOOKUP($A8,'FL Ratio'!$A$2:$B$13,2,FALSE)</f>
        <v>1.6569690147422134</v>
      </c>
      <c r="Q8" s="4">
        <f>'[3]Pc, Summer, S1'!Q8*Main!$B$3*Main!$B$5+VLOOKUP($A8,'FL Ratio'!$A$2:$B$13,2,FALSE)</f>
        <v>1.5318207958126449</v>
      </c>
      <c r="R8" s="4">
        <f>'[3]Pc, Summer, S1'!R8*Main!$B$3*Main!$B$5+VLOOKUP($A8,'FL Ratio'!$A$2:$B$13,2,FALSE)</f>
        <v>1.4035076411849008</v>
      </c>
      <c r="S8" s="4">
        <f>'[3]Pc, Summer, S1'!S8*Main!$B$3*Main!$B$5+VLOOKUP($A8,'FL Ratio'!$A$2:$B$13,2,FALSE)</f>
        <v>1.3034627885218959</v>
      </c>
      <c r="T8" s="4">
        <f>'[3]Pc, Summer, S1'!T8*Main!$B$3*Main!$B$5+VLOOKUP($A8,'FL Ratio'!$A$2:$B$13,2,FALSE)</f>
        <v>1.2236149848776749</v>
      </c>
      <c r="U8" s="4">
        <f>'[3]Pc, Summer, S1'!U8*Main!$B$3*Main!$B$5+VLOOKUP($A8,'FL Ratio'!$A$2:$B$13,2,FALSE)</f>
        <v>1.2085783990421743</v>
      </c>
      <c r="V8" s="4">
        <f>'[3]Pc, Summer, S1'!V8*Main!$B$3*Main!$B$5+VLOOKUP($A8,'FL Ratio'!$A$2:$B$13,2,FALSE)</f>
        <v>1.1757724198484589</v>
      </c>
      <c r="W8" s="4">
        <f>'[3]Pc, Summer, S1'!W8*Main!$B$3*Main!$B$5+VLOOKUP($A8,'FL Ratio'!$A$2:$B$13,2,FALSE)</f>
        <v>1.1851782220152292</v>
      </c>
      <c r="X8" s="4">
        <f>'[3]Pc, Summer, S1'!X8*Main!$B$3*Main!$B$5+VLOOKUP($A8,'FL Ratio'!$A$2:$B$13,2,FALSE)</f>
        <v>1.0987590489624901</v>
      </c>
      <c r="Y8" s="4">
        <f>'[3]Pc, Summer, S1'!Y8*Main!$B$3*Main!$B$5+VLOOKUP($A8,'FL Ratio'!$A$2:$B$13,2,FALSE)</f>
        <v>1.0143863264748409</v>
      </c>
    </row>
    <row r="9" spans="1:25" x14ac:dyDescent="0.25">
      <c r="A9">
        <v>20</v>
      </c>
      <c r="B9" s="4">
        <f>'[3]Pc, Summer, S1'!B9*Main!$B$3*Main!$B$5+VLOOKUP($A9,'FL Ratio'!$A$2:$B$13,2,FALSE)</f>
        <v>1.0011037977278339</v>
      </c>
      <c r="C9" s="4">
        <f>'[3]Pc, Summer, S1'!C9*Main!$B$3*Main!$B$5+VLOOKUP($A9,'FL Ratio'!$A$2:$B$13,2,FALSE)</f>
        <v>0.93700439841672856</v>
      </c>
      <c r="D9" s="4">
        <f>'[3]Pc, Summer, S1'!D9*Main!$B$3*Main!$B$5+VLOOKUP($A9,'FL Ratio'!$A$2:$B$13,2,FALSE)</f>
        <v>0.91851053863756282</v>
      </c>
      <c r="E9" s="4">
        <f>'[3]Pc, Summer, S1'!E9*Main!$B$3*Main!$B$5+VLOOKUP($A9,'FL Ratio'!$A$2:$B$13,2,FALSE)</f>
        <v>0.91751905743334683</v>
      </c>
      <c r="F9" s="4">
        <f>'[3]Pc, Summer, S1'!F9*Main!$B$3*Main!$B$5+VLOOKUP($A9,'FL Ratio'!$A$2:$B$13,2,FALSE)</f>
        <v>0.93710605126781965</v>
      </c>
      <c r="G9" s="4">
        <f>'[3]Pc, Summer, S1'!G9*Main!$B$3*Main!$B$5+VLOOKUP($A9,'FL Ratio'!$A$2:$B$13,2,FALSE)</f>
        <v>0.975720741139116</v>
      </c>
      <c r="H9" s="4">
        <f>'[3]Pc, Summer, S1'!H9*Main!$B$3*Main!$B$5+VLOOKUP($A9,'FL Ratio'!$A$2:$B$13,2,FALSE)</f>
        <v>1.1086351992302603</v>
      </c>
      <c r="I9" s="4">
        <f>'[3]Pc, Summer, S1'!I9*Main!$B$3*Main!$B$5+VLOOKUP($A9,'FL Ratio'!$A$2:$B$13,2,FALSE)</f>
        <v>1.3031449887364153</v>
      </c>
      <c r="J9" s="4">
        <f>'[3]Pc, Summer, S1'!J9*Main!$B$3*Main!$B$5+VLOOKUP($A9,'FL Ratio'!$A$2:$B$13,2,FALSE)</f>
        <v>1.4547509511205141</v>
      </c>
      <c r="K9" s="4">
        <f>'[3]Pc, Summer, S1'!K9*Main!$B$3*Main!$B$5+VLOOKUP($A9,'FL Ratio'!$A$2:$B$13,2,FALSE)</f>
        <v>1.5770322890168966</v>
      </c>
      <c r="L9" s="4">
        <f>'[3]Pc, Summer, S1'!L9*Main!$B$3*Main!$B$5+VLOOKUP($A9,'FL Ratio'!$A$2:$B$13,2,FALSE)</f>
        <v>1.6224471983855435</v>
      </c>
      <c r="M9" s="4">
        <f>'[3]Pc, Summer, S1'!M9*Main!$B$3*Main!$B$5+VLOOKUP($A9,'FL Ratio'!$A$2:$B$13,2,FALSE)</f>
        <v>1.6975030407875182</v>
      </c>
      <c r="N9" s="4">
        <f>'[3]Pc, Summer, S1'!N9*Main!$B$3*Main!$B$5+VLOOKUP($A9,'FL Ratio'!$A$2:$B$13,2,FALSE)</f>
        <v>1.7607381561321485</v>
      </c>
      <c r="O9" s="4">
        <f>'[3]Pc, Summer, S1'!O9*Main!$B$3*Main!$B$5+VLOOKUP($A9,'FL Ratio'!$A$2:$B$13,2,FALSE)</f>
        <v>1.7571664709518442</v>
      </c>
      <c r="P9" s="4">
        <f>'[3]Pc, Summer, S1'!P9*Main!$B$3*Main!$B$5+VLOOKUP($A9,'FL Ratio'!$A$2:$B$13,2,FALSE)</f>
        <v>1.6569690147422134</v>
      </c>
      <c r="Q9" s="4">
        <f>'[3]Pc, Summer, S1'!Q9*Main!$B$3*Main!$B$5+VLOOKUP($A9,'FL Ratio'!$A$2:$B$13,2,FALSE)</f>
        <v>1.5318207958126449</v>
      </c>
      <c r="R9" s="4">
        <f>'[3]Pc, Summer, S1'!R9*Main!$B$3*Main!$B$5+VLOOKUP($A9,'FL Ratio'!$A$2:$B$13,2,FALSE)</f>
        <v>1.4035076411849008</v>
      </c>
      <c r="S9" s="4">
        <f>'[3]Pc, Summer, S1'!S9*Main!$B$3*Main!$B$5+VLOOKUP($A9,'FL Ratio'!$A$2:$B$13,2,FALSE)</f>
        <v>1.3034627885218959</v>
      </c>
      <c r="T9" s="4">
        <f>'[3]Pc, Summer, S1'!T9*Main!$B$3*Main!$B$5+VLOOKUP($A9,'FL Ratio'!$A$2:$B$13,2,FALSE)</f>
        <v>1.2236149848776749</v>
      </c>
      <c r="U9" s="4">
        <f>'[3]Pc, Summer, S1'!U9*Main!$B$3*Main!$B$5+VLOOKUP($A9,'FL Ratio'!$A$2:$B$13,2,FALSE)</f>
        <v>1.2085783990421743</v>
      </c>
      <c r="V9" s="4">
        <f>'[3]Pc, Summer, S1'!V9*Main!$B$3*Main!$B$5+VLOOKUP($A9,'FL Ratio'!$A$2:$B$13,2,FALSE)</f>
        <v>1.1757724198484589</v>
      </c>
      <c r="W9" s="4">
        <f>'[3]Pc, Summer, S1'!W9*Main!$B$3*Main!$B$5+VLOOKUP($A9,'FL Ratio'!$A$2:$B$13,2,FALSE)</f>
        <v>1.1851782220152292</v>
      </c>
      <c r="X9" s="4">
        <f>'[3]Pc, Summer, S1'!X9*Main!$B$3*Main!$B$5+VLOOKUP($A9,'FL Ratio'!$A$2:$B$13,2,FALSE)</f>
        <v>1.0987590489624901</v>
      </c>
      <c r="Y9" s="4">
        <f>'[3]Pc, Summer, S1'!Y9*Main!$B$3*Main!$B$5+VLOOKUP($A9,'FL Ratio'!$A$2:$B$13,2,FALSE)</f>
        <v>1.0143863264748409</v>
      </c>
    </row>
    <row r="10" spans="1:25" x14ac:dyDescent="0.25">
      <c r="A10">
        <v>21</v>
      </c>
      <c r="B10" s="4">
        <f>'[3]Pc, Summer, S1'!B10*Main!$B$3*Main!$B$5+VLOOKUP($A10,'FL Ratio'!$A$2:$B$13,2,FALSE)</f>
        <v>1.0011037977278339</v>
      </c>
      <c r="C10" s="4">
        <f>'[3]Pc, Summer, S1'!C10*Main!$B$3*Main!$B$5+VLOOKUP($A10,'FL Ratio'!$A$2:$B$13,2,FALSE)</f>
        <v>0.93700439841672856</v>
      </c>
      <c r="D10" s="4">
        <f>'[3]Pc, Summer, S1'!D10*Main!$B$3*Main!$B$5+VLOOKUP($A10,'FL Ratio'!$A$2:$B$13,2,FALSE)</f>
        <v>0.91851053863756282</v>
      </c>
      <c r="E10" s="4">
        <f>'[3]Pc, Summer, S1'!E10*Main!$B$3*Main!$B$5+VLOOKUP($A10,'FL Ratio'!$A$2:$B$13,2,FALSE)</f>
        <v>0.91751905743334683</v>
      </c>
      <c r="F10" s="4">
        <f>'[3]Pc, Summer, S1'!F10*Main!$B$3*Main!$B$5+VLOOKUP($A10,'FL Ratio'!$A$2:$B$13,2,FALSE)</f>
        <v>0.93710605126781965</v>
      </c>
      <c r="G10" s="4">
        <f>'[3]Pc, Summer, S1'!G10*Main!$B$3*Main!$B$5+VLOOKUP($A10,'FL Ratio'!$A$2:$B$13,2,FALSE)</f>
        <v>0.975720741139116</v>
      </c>
      <c r="H10" s="4">
        <f>'[3]Pc, Summer, S1'!H10*Main!$B$3*Main!$B$5+VLOOKUP($A10,'FL Ratio'!$A$2:$B$13,2,FALSE)</f>
        <v>1.1086351992302603</v>
      </c>
      <c r="I10" s="4">
        <f>'[3]Pc, Summer, S1'!I10*Main!$B$3*Main!$B$5+VLOOKUP($A10,'FL Ratio'!$A$2:$B$13,2,FALSE)</f>
        <v>1.3031449887364153</v>
      </c>
      <c r="J10" s="4">
        <f>'[3]Pc, Summer, S1'!J10*Main!$B$3*Main!$B$5+VLOOKUP($A10,'FL Ratio'!$A$2:$B$13,2,FALSE)</f>
        <v>1.4547509511205141</v>
      </c>
      <c r="K10" s="4">
        <f>'[3]Pc, Summer, S1'!K10*Main!$B$3*Main!$B$5+VLOOKUP($A10,'FL Ratio'!$A$2:$B$13,2,FALSE)</f>
        <v>1.5770322890168966</v>
      </c>
      <c r="L10" s="4">
        <f>'[3]Pc, Summer, S1'!L10*Main!$B$3*Main!$B$5+VLOOKUP($A10,'FL Ratio'!$A$2:$B$13,2,FALSE)</f>
        <v>1.6224471983855435</v>
      </c>
      <c r="M10" s="4">
        <f>'[3]Pc, Summer, S1'!M10*Main!$B$3*Main!$B$5+VLOOKUP($A10,'FL Ratio'!$A$2:$B$13,2,FALSE)</f>
        <v>1.6975030407875182</v>
      </c>
      <c r="N10" s="4">
        <f>'[3]Pc, Summer, S1'!N10*Main!$B$3*Main!$B$5+VLOOKUP($A10,'FL Ratio'!$A$2:$B$13,2,FALSE)</f>
        <v>1.7607381561321485</v>
      </c>
      <c r="O10" s="4">
        <f>'[3]Pc, Summer, S1'!O10*Main!$B$3*Main!$B$5+VLOOKUP($A10,'FL Ratio'!$A$2:$B$13,2,FALSE)</f>
        <v>1.7571664709518442</v>
      </c>
      <c r="P10" s="4">
        <f>'[3]Pc, Summer, S1'!P10*Main!$B$3*Main!$B$5+VLOOKUP($A10,'FL Ratio'!$A$2:$B$13,2,FALSE)</f>
        <v>1.6569690147422134</v>
      </c>
      <c r="Q10" s="4">
        <f>'[3]Pc, Summer, S1'!Q10*Main!$B$3*Main!$B$5+VLOOKUP($A10,'FL Ratio'!$A$2:$B$13,2,FALSE)</f>
        <v>1.5318207958126449</v>
      </c>
      <c r="R10" s="4">
        <f>'[3]Pc, Summer, S1'!R10*Main!$B$3*Main!$B$5+VLOOKUP($A10,'FL Ratio'!$A$2:$B$13,2,FALSE)</f>
        <v>1.4035076411849008</v>
      </c>
      <c r="S10" s="4">
        <f>'[3]Pc, Summer, S1'!S10*Main!$B$3*Main!$B$5+VLOOKUP($A10,'FL Ratio'!$A$2:$B$13,2,FALSE)</f>
        <v>1.3034627885218959</v>
      </c>
      <c r="T10" s="4">
        <f>'[3]Pc, Summer, S1'!T10*Main!$B$3*Main!$B$5+VLOOKUP($A10,'FL Ratio'!$A$2:$B$13,2,FALSE)</f>
        <v>1.2236149848776749</v>
      </c>
      <c r="U10" s="4">
        <f>'[3]Pc, Summer, S1'!U10*Main!$B$3*Main!$B$5+VLOOKUP($A10,'FL Ratio'!$A$2:$B$13,2,FALSE)</f>
        <v>1.2085783990421743</v>
      </c>
      <c r="V10" s="4">
        <f>'[3]Pc, Summer, S1'!V10*Main!$B$3*Main!$B$5+VLOOKUP($A10,'FL Ratio'!$A$2:$B$13,2,FALSE)</f>
        <v>1.1757724198484589</v>
      </c>
      <c r="W10" s="4">
        <f>'[3]Pc, Summer, S1'!W10*Main!$B$3*Main!$B$5+VLOOKUP($A10,'FL Ratio'!$A$2:$B$13,2,FALSE)</f>
        <v>1.1851782220152292</v>
      </c>
      <c r="X10" s="4">
        <f>'[3]Pc, Summer, S1'!X10*Main!$B$3*Main!$B$5+VLOOKUP($A10,'FL Ratio'!$A$2:$B$13,2,FALSE)</f>
        <v>1.0987590489624901</v>
      </c>
      <c r="Y10" s="4">
        <f>'[3]Pc, Summer, S1'!Y10*Main!$B$3*Main!$B$5+VLOOKUP($A10,'FL Ratio'!$A$2:$B$13,2,FALSE)</f>
        <v>1.0143863264748409</v>
      </c>
    </row>
    <row r="11" spans="1:25" x14ac:dyDescent="0.25">
      <c r="A11">
        <v>22</v>
      </c>
      <c r="B11" s="4">
        <f>'[3]Pc, Summer, S1'!B11*Main!$B$3*Main!$B$5+VLOOKUP($A11,'FL Ratio'!$A$2:$B$13,2,FALSE)</f>
        <v>1.0011037977278339</v>
      </c>
      <c r="C11" s="4">
        <f>'[3]Pc, Summer, S1'!C11*Main!$B$3*Main!$B$5+VLOOKUP($A11,'FL Ratio'!$A$2:$B$13,2,FALSE)</f>
        <v>0.93700439841672856</v>
      </c>
      <c r="D11" s="4">
        <f>'[3]Pc, Summer, S1'!D11*Main!$B$3*Main!$B$5+VLOOKUP($A11,'FL Ratio'!$A$2:$B$13,2,FALSE)</f>
        <v>0.91851053863756282</v>
      </c>
      <c r="E11" s="4">
        <f>'[3]Pc, Summer, S1'!E11*Main!$B$3*Main!$B$5+VLOOKUP($A11,'FL Ratio'!$A$2:$B$13,2,FALSE)</f>
        <v>0.91751905743334683</v>
      </c>
      <c r="F11" s="4">
        <f>'[3]Pc, Summer, S1'!F11*Main!$B$3*Main!$B$5+VLOOKUP($A11,'FL Ratio'!$A$2:$B$13,2,FALSE)</f>
        <v>0.93710605126781965</v>
      </c>
      <c r="G11" s="4">
        <f>'[3]Pc, Summer, S1'!G11*Main!$B$3*Main!$B$5+VLOOKUP($A11,'FL Ratio'!$A$2:$B$13,2,FALSE)</f>
        <v>0.975720741139116</v>
      </c>
      <c r="H11" s="4">
        <f>'[3]Pc, Summer, S1'!H11*Main!$B$3*Main!$B$5+VLOOKUP($A11,'FL Ratio'!$A$2:$B$13,2,FALSE)</f>
        <v>1.1086351992302603</v>
      </c>
      <c r="I11" s="4">
        <f>'[3]Pc, Summer, S1'!I11*Main!$B$3*Main!$B$5+VLOOKUP($A11,'FL Ratio'!$A$2:$B$13,2,FALSE)</f>
        <v>1.3031449887364153</v>
      </c>
      <c r="J11" s="4">
        <f>'[3]Pc, Summer, S1'!J11*Main!$B$3*Main!$B$5+VLOOKUP($A11,'FL Ratio'!$A$2:$B$13,2,FALSE)</f>
        <v>1.4547509511205141</v>
      </c>
      <c r="K11" s="4">
        <f>'[3]Pc, Summer, S1'!K11*Main!$B$3*Main!$B$5+VLOOKUP($A11,'FL Ratio'!$A$2:$B$13,2,FALSE)</f>
        <v>1.5770322890168966</v>
      </c>
      <c r="L11" s="4">
        <f>'[3]Pc, Summer, S1'!L11*Main!$B$3*Main!$B$5+VLOOKUP($A11,'FL Ratio'!$A$2:$B$13,2,FALSE)</f>
        <v>1.6224471983855435</v>
      </c>
      <c r="M11" s="4">
        <f>'[3]Pc, Summer, S1'!M11*Main!$B$3*Main!$B$5+VLOOKUP($A11,'FL Ratio'!$A$2:$B$13,2,FALSE)</f>
        <v>1.6975030407875182</v>
      </c>
      <c r="N11" s="4">
        <f>'[3]Pc, Summer, S1'!N11*Main!$B$3*Main!$B$5+VLOOKUP($A11,'FL Ratio'!$A$2:$B$13,2,FALSE)</f>
        <v>1.7607381561321485</v>
      </c>
      <c r="O11" s="4">
        <f>'[3]Pc, Summer, S1'!O11*Main!$B$3*Main!$B$5+VLOOKUP($A11,'FL Ratio'!$A$2:$B$13,2,FALSE)</f>
        <v>1.7571664709518442</v>
      </c>
      <c r="P11" s="4">
        <f>'[3]Pc, Summer, S1'!P11*Main!$B$3*Main!$B$5+VLOOKUP($A11,'FL Ratio'!$A$2:$B$13,2,FALSE)</f>
        <v>1.6569690147422134</v>
      </c>
      <c r="Q11" s="4">
        <f>'[3]Pc, Summer, S1'!Q11*Main!$B$3*Main!$B$5+VLOOKUP($A11,'FL Ratio'!$A$2:$B$13,2,FALSE)</f>
        <v>1.5318207958126449</v>
      </c>
      <c r="R11" s="4">
        <f>'[3]Pc, Summer, S1'!R11*Main!$B$3*Main!$B$5+VLOOKUP($A11,'FL Ratio'!$A$2:$B$13,2,FALSE)</f>
        <v>1.4035076411849008</v>
      </c>
      <c r="S11" s="4">
        <f>'[3]Pc, Summer, S1'!S11*Main!$B$3*Main!$B$5+VLOOKUP($A11,'FL Ratio'!$A$2:$B$13,2,FALSE)</f>
        <v>1.3034627885218959</v>
      </c>
      <c r="T11" s="4">
        <f>'[3]Pc, Summer, S1'!T11*Main!$B$3*Main!$B$5+VLOOKUP($A11,'FL Ratio'!$A$2:$B$13,2,FALSE)</f>
        <v>1.2236149848776749</v>
      </c>
      <c r="U11" s="4">
        <f>'[3]Pc, Summer, S1'!U11*Main!$B$3*Main!$B$5+VLOOKUP($A11,'FL Ratio'!$A$2:$B$13,2,FALSE)</f>
        <v>1.2085783990421743</v>
      </c>
      <c r="V11" s="4">
        <f>'[3]Pc, Summer, S1'!V11*Main!$B$3*Main!$B$5+VLOOKUP($A11,'FL Ratio'!$A$2:$B$13,2,FALSE)</f>
        <v>1.1757724198484589</v>
      </c>
      <c r="W11" s="4">
        <f>'[3]Pc, Summer, S1'!W11*Main!$B$3*Main!$B$5+VLOOKUP($A11,'FL Ratio'!$A$2:$B$13,2,FALSE)</f>
        <v>1.1851782220152292</v>
      </c>
      <c r="X11" s="4">
        <f>'[3]Pc, Summer, S1'!X11*Main!$B$3*Main!$B$5+VLOOKUP($A11,'FL Ratio'!$A$2:$B$13,2,FALSE)</f>
        <v>1.0987590489624901</v>
      </c>
      <c r="Y11" s="4">
        <f>'[3]Pc, Summer, S1'!Y11*Main!$B$3*Main!$B$5+VLOOKUP($A11,'FL Ratio'!$A$2:$B$13,2,FALSE)</f>
        <v>1.0143863264748409</v>
      </c>
    </row>
    <row r="12" spans="1:25" x14ac:dyDescent="0.25">
      <c r="A12">
        <v>23</v>
      </c>
      <c r="B12" s="4">
        <f>'[3]Pc, Summer, S1'!B12*Main!$B$3*Main!$B$5+VLOOKUP($A12,'FL Ratio'!$A$2:$B$13,2,FALSE)</f>
        <v>1.0011037977278339</v>
      </c>
      <c r="C12" s="4">
        <f>'[3]Pc, Summer, S1'!C12*Main!$B$3*Main!$B$5+VLOOKUP($A12,'FL Ratio'!$A$2:$B$13,2,FALSE)</f>
        <v>0.93700439841672856</v>
      </c>
      <c r="D12" s="4">
        <f>'[3]Pc, Summer, S1'!D12*Main!$B$3*Main!$B$5+VLOOKUP($A12,'FL Ratio'!$A$2:$B$13,2,FALSE)</f>
        <v>0.91851053863756282</v>
      </c>
      <c r="E12" s="4">
        <f>'[3]Pc, Summer, S1'!E12*Main!$B$3*Main!$B$5+VLOOKUP($A12,'FL Ratio'!$A$2:$B$13,2,FALSE)</f>
        <v>0.91751905743334683</v>
      </c>
      <c r="F12" s="4">
        <f>'[3]Pc, Summer, S1'!F12*Main!$B$3*Main!$B$5+VLOOKUP($A12,'FL Ratio'!$A$2:$B$13,2,FALSE)</f>
        <v>0.93710605126781965</v>
      </c>
      <c r="G12" s="4">
        <f>'[3]Pc, Summer, S1'!G12*Main!$B$3*Main!$B$5+VLOOKUP($A12,'FL Ratio'!$A$2:$B$13,2,FALSE)</f>
        <v>0.975720741139116</v>
      </c>
      <c r="H12" s="4">
        <f>'[3]Pc, Summer, S1'!H12*Main!$B$3*Main!$B$5+VLOOKUP($A12,'FL Ratio'!$A$2:$B$13,2,FALSE)</f>
        <v>1.1086351992302603</v>
      </c>
      <c r="I12" s="4">
        <f>'[3]Pc, Summer, S1'!I12*Main!$B$3*Main!$B$5+VLOOKUP($A12,'FL Ratio'!$A$2:$B$13,2,FALSE)</f>
        <v>1.3031449887364153</v>
      </c>
      <c r="J12" s="4">
        <f>'[3]Pc, Summer, S1'!J12*Main!$B$3*Main!$B$5+VLOOKUP($A12,'FL Ratio'!$A$2:$B$13,2,FALSE)</f>
        <v>1.4547509511205141</v>
      </c>
      <c r="K12" s="4">
        <f>'[3]Pc, Summer, S1'!K12*Main!$B$3*Main!$B$5+VLOOKUP($A12,'FL Ratio'!$A$2:$B$13,2,FALSE)</f>
        <v>1.5770322890168966</v>
      </c>
      <c r="L12" s="4">
        <f>'[3]Pc, Summer, S1'!L12*Main!$B$3*Main!$B$5+VLOOKUP($A12,'FL Ratio'!$A$2:$B$13,2,FALSE)</f>
        <v>1.6224471983855435</v>
      </c>
      <c r="M12" s="4">
        <f>'[3]Pc, Summer, S1'!M12*Main!$B$3*Main!$B$5+VLOOKUP($A12,'FL Ratio'!$A$2:$B$13,2,FALSE)</f>
        <v>1.6975030407875182</v>
      </c>
      <c r="N12" s="4">
        <f>'[3]Pc, Summer, S1'!N12*Main!$B$3*Main!$B$5+VLOOKUP($A12,'FL Ratio'!$A$2:$B$13,2,FALSE)</f>
        <v>1.7607381561321485</v>
      </c>
      <c r="O12" s="4">
        <f>'[3]Pc, Summer, S1'!O12*Main!$B$3*Main!$B$5+VLOOKUP($A12,'FL Ratio'!$A$2:$B$13,2,FALSE)</f>
        <v>1.7571664709518442</v>
      </c>
      <c r="P12" s="4">
        <f>'[3]Pc, Summer, S1'!P12*Main!$B$3*Main!$B$5+VLOOKUP($A12,'FL Ratio'!$A$2:$B$13,2,FALSE)</f>
        <v>1.6569690147422134</v>
      </c>
      <c r="Q12" s="4">
        <f>'[3]Pc, Summer, S1'!Q12*Main!$B$3*Main!$B$5+VLOOKUP($A12,'FL Ratio'!$A$2:$B$13,2,FALSE)</f>
        <v>1.5318207958126449</v>
      </c>
      <c r="R12" s="4">
        <f>'[3]Pc, Summer, S1'!R12*Main!$B$3*Main!$B$5+VLOOKUP($A12,'FL Ratio'!$A$2:$B$13,2,FALSE)</f>
        <v>1.4035076411849008</v>
      </c>
      <c r="S12" s="4">
        <f>'[3]Pc, Summer, S1'!S12*Main!$B$3*Main!$B$5+VLOOKUP($A12,'FL Ratio'!$A$2:$B$13,2,FALSE)</f>
        <v>1.3034627885218959</v>
      </c>
      <c r="T12" s="4">
        <f>'[3]Pc, Summer, S1'!T12*Main!$B$3*Main!$B$5+VLOOKUP($A12,'FL Ratio'!$A$2:$B$13,2,FALSE)</f>
        <v>1.2236149848776749</v>
      </c>
      <c r="U12" s="4">
        <f>'[3]Pc, Summer, S1'!U12*Main!$B$3*Main!$B$5+VLOOKUP($A12,'FL Ratio'!$A$2:$B$13,2,FALSE)</f>
        <v>1.2085783990421743</v>
      </c>
      <c r="V12" s="4">
        <f>'[3]Pc, Summer, S1'!V12*Main!$B$3*Main!$B$5+VLOOKUP($A12,'FL Ratio'!$A$2:$B$13,2,FALSE)</f>
        <v>1.1757724198484589</v>
      </c>
      <c r="W12" s="4">
        <f>'[3]Pc, Summer, S1'!W12*Main!$B$3*Main!$B$5+VLOOKUP($A12,'FL Ratio'!$A$2:$B$13,2,FALSE)</f>
        <v>1.1851782220152292</v>
      </c>
      <c r="X12" s="4">
        <f>'[3]Pc, Summer, S1'!X12*Main!$B$3*Main!$B$5+VLOOKUP($A12,'FL Ratio'!$A$2:$B$13,2,FALSE)</f>
        <v>1.0987590489624901</v>
      </c>
      <c r="Y12" s="4">
        <f>'[3]Pc, Summer, S1'!Y12*Main!$B$3*Main!$B$5+VLOOKUP($A12,'FL Ratio'!$A$2:$B$13,2,FALSE)</f>
        <v>1.0143863264748409</v>
      </c>
    </row>
    <row r="13" spans="1:25" x14ac:dyDescent="0.25">
      <c r="A13">
        <v>24</v>
      </c>
      <c r="B13" s="4">
        <f>'[3]Pc, Summer, S1'!B13*Main!$B$3*Main!$B$5+VLOOKUP($A13,'FL Ratio'!$A$2:$B$13,2,FALSE)</f>
        <v>1.0011037977278339</v>
      </c>
      <c r="C13" s="4">
        <f>'[3]Pc, Summer, S1'!C13*Main!$B$3*Main!$B$5+VLOOKUP($A13,'FL Ratio'!$A$2:$B$13,2,FALSE)</f>
        <v>0.93700439841672856</v>
      </c>
      <c r="D13" s="4">
        <f>'[3]Pc, Summer, S1'!D13*Main!$B$3*Main!$B$5+VLOOKUP($A13,'FL Ratio'!$A$2:$B$13,2,FALSE)</f>
        <v>0.91851053863756282</v>
      </c>
      <c r="E13" s="4">
        <f>'[3]Pc, Summer, S1'!E13*Main!$B$3*Main!$B$5+VLOOKUP($A13,'FL Ratio'!$A$2:$B$13,2,FALSE)</f>
        <v>0.91751905743334683</v>
      </c>
      <c r="F13" s="4">
        <f>'[3]Pc, Summer, S1'!F13*Main!$B$3*Main!$B$5+VLOOKUP($A13,'FL Ratio'!$A$2:$B$13,2,FALSE)</f>
        <v>0.93710605126781965</v>
      </c>
      <c r="G13" s="4">
        <f>'[3]Pc, Summer, S1'!G13*Main!$B$3*Main!$B$5+VLOOKUP($A13,'FL Ratio'!$A$2:$B$13,2,FALSE)</f>
        <v>0.975720741139116</v>
      </c>
      <c r="H13" s="4">
        <f>'[3]Pc, Summer, S1'!H13*Main!$B$3*Main!$B$5+VLOOKUP($A13,'FL Ratio'!$A$2:$B$13,2,FALSE)</f>
        <v>1.1086351992302603</v>
      </c>
      <c r="I13" s="4">
        <f>'[3]Pc, Summer, S1'!I13*Main!$B$3*Main!$B$5+VLOOKUP($A13,'FL Ratio'!$A$2:$B$13,2,FALSE)</f>
        <v>1.3031449887364153</v>
      </c>
      <c r="J13" s="4">
        <f>'[3]Pc, Summer, S1'!J13*Main!$B$3*Main!$B$5+VLOOKUP($A13,'FL Ratio'!$A$2:$B$13,2,FALSE)</f>
        <v>1.4547509511205141</v>
      </c>
      <c r="K13" s="4">
        <f>'[3]Pc, Summer, S1'!K13*Main!$B$3*Main!$B$5+VLOOKUP($A13,'FL Ratio'!$A$2:$B$13,2,FALSE)</f>
        <v>1.5770322890168966</v>
      </c>
      <c r="L13" s="4">
        <f>'[3]Pc, Summer, S1'!L13*Main!$B$3*Main!$B$5+VLOOKUP($A13,'FL Ratio'!$A$2:$B$13,2,FALSE)</f>
        <v>1.6224471983855435</v>
      </c>
      <c r="M13" s="4">
        <f>'[3]Pc, Summer, S1'!M13*Main!$B$3*Main!$B$5+VLOOKUP($A13,'FL Ratio'!$A$2:$B$13,2,FALSE)</f>
        <v>1.6975030407875182</v>
      </c>
      <c r="N13" s="4">
        <f>'[3]Pc, Summer, S1'!N13*Main!$B$3*Main!$B$5+VLOOKUP($A13,'FL Ratio'!$A$2:$B$13,2,FALSE)</f>
        <v>1.7607381561321485</v>
      </c>
      <c r="O13" s="4">
        <f>'[3]Pc, Summer, S1'!O13*Main!$B$3*Main!$B$5+VLOOKUP($A13,'FL Ratio'!$A$2:$B$13,2,FALSE)</f>
        <v>1.7571664709518442</v>
      </c>
      <c r="P13" s="4">
        <f>'[3]Pc, Summer, S1'!P13*Main!$B$3*Main!$B$5+VLOOKUP($A13,'FL Ratio'!$A$2:$B$13,2,FALSE)</f>
        <v>1.6569690147422134</v>
      </c>
      <c r="Q13" s="4">
        <f>'[3]Pc, Summer, S1'!Q13*Main!$B$3*Main!$B$5+VLOOKUP($A13,'FL Ratio'!$A$2:$B$13,2,FALSE)</f>
        <v>1.5318207958126449</v>
      </c>
      <c r="R13" s="4">
        <f>'[3]Pc, Summer, S1'!R13*Main!$B$3*Main!$B$5+VLOOKUP($A13,'FL Ratio'!$A$2:$B$13,2,FALSE)</f>
        <v>1.4035076411849008</v>
      </c>
      <c r="S13" s="4">
        <f>'[3]Pc, Summer, S1'!S13*Main!$B$3*Main!$B$5+VLOOKUP($A13,'FL Ratio'!$A$2:$B$13,2,FALSE)</f>
        <v>1.3034627885218959</v>
      </c>
      <c r="T13" s="4">
        <f>'[3]Pc, Summer, S1'!T13*Main!$B$3*Main!$B$5+VLOOKUP($A13,'FL Ratio'!$A$2:$B$13,2,FALSE)</f>
        <v>1.2236149848776749</v>
      </c>
      <c r="U13" s="4">
        <f>'[3]Pc, Summer, S1'!U13*Main!$B$3*Main!$B$5+VLOOKUP($A13,'FL Ratio'!$A$2:$B$13,2,FALSE)</f>
        <v>1.2085783990421743</v>
      </c>
      <c r="V13" s="4">
        <f>'[3]Pc, Summer, S1'!V13*Main!$B$3*Main!$B$5+VLOOKUP($A13,'FL Ratio'!$A$2:$B$13,2,FALSE)</f>
        <v>1.1757724198484589</v>
      </c>
      <c r="W13" s="4">
        <f>'[3]Pc, Summer, S1'!W13*Main!$B$3*Main!$B$5+VLOOKUP($A13,'FL Ratio'!$A$2:$B$13,2,FALSE)</f>
        <v>1.1851782220152292</v>
      </c>
      <c r="X13" s="4">
        <f>'[3]Pc, Summer, S1'!X13*Main!$B$3*Main!$B$5+VLOOKUP($A13,'FL Ratio'!$A$2:$B$13,2,FALSE)</f>
        <v>1.0987590489624901</v>
      </c>
      <c r="Y13" s="4">
        <f>'[3]Pc, Summer, S1'!Y13*Main!$B$3*Main!$B$5+VLOOKUP($A13,'FL Ratio'!$A$2:$B$13,2,FALSE)</f>
        <v>1.0143863264748409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8C7A-9359-4693-B132-160A9F358563}">
  <dimension ref="A1:Y13"/>
  <sheetViews>
    <sheetView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'[3]Pc, Summer, S2'!B2*Main!$B$3*Main!$B$5+VLOOKUP($A2,'FL Ratio'!$A$2:$B$13,2,FALSE)</f>
        <v>19.908294036266955</v>
      </c>
      <c r="C2" s="4">
        <f>'[3]Pc, Summer, S2'!C2*Main!$B$3*Main!$B$5+VLOOKUP($A2,'FL Ratio'!$A$2:$B$13,2,FALSE)</f>
        <v>18.625032641658674</v>
      </c>
      <c r="D2" s="4">
        <f>'[3]Pc, Summer, S2'!D2*Main!$B$3*Main!$B$5+VLOOKUP($A2,'FL Ratio'!$A$2:$B$13,2,FALSE)</f>
        <v>18.099291966248845</v>
      </c>
      <c r="E2" s="4">
        <f>'[3]Pc, Summer, S2'!E2*Main!$B$3*Main!$B$5+VLOOKUP($A2,'FL Ratio'!$A$2:$B$13,2,FALSE)</f>
        <v>17.949716851642314</v>
      </c>
      <c r="F2" s="4">
        <f>'[3]Pc, Summer, S2'!F2*Main!$B$3*Main!$B$5+VLOOKUP($A2,'FL Ratio'!$A$2:$B$13,2,FALSE)</f>
        <v>17.905170147648686</v>
      </c>
      <c r="G2" s="4">
        <f>'[3]Pc, Summer, S2'!G2*Main!$B$3*Main!$B$5+VLOOKUP($A2,'FL Ratio'!$A$2:$B$13,2,FALSE)</f>
        <v>17.618803268444157</v>
      </c>
      <c r="H2" s="4">
        <f>'[3]Pc, Summer, S2'!H2*Main!$B$3*Main!$B$5+VLOOKUP($A2,'FL Ratio'!$A$2:$B$13,2,FALSE)</f>
        <v>18.351861495517653</v>
      </c>
      <c r="I2" s="4">
        <f>'[3]Pc, Summer, S2'!I2*Main!$B$3*Main!$B$5+VLOOKUP($A2,'FL Ratio'!$A$2:$B$13,2,FALSE)</f>
        <v>19.638842152822193</v>
      </c>
      <c r="J2" s="4">
        <f>'[3]Pc, Summer, S2'!J2*Main!$B$3*Main!$B$5+VLOOKUP($A2,'FL Ratio'!$A$2:$B$13,2,FALSE)</f>
        <v>21.867848562932611</v>
      </c>
      <c r="K2" s="4">
        <f>'[3]Pc, Summer, S2'!K2*Main!$B$3*Main!$B$5+VLOOKUP($A2,'FL Ratio'!$A$2:$B$13,2,FALSE)</f>
        <v>22.763859182322449</v>
      </c>
      <c r="L2" s="4">
        <f>'[3]Pc, Summer, S2'!L2*Main!$B$3*Main!$B$5+VLOOKUP($A2,'FL Ratio'!$A$2:$B$13,2,FALSE)</f>
        <v>23.446269187014838</v>
      </c>
      <c r="M2" s="4">
        <f>'[3]Pc, Summer, S2'!M2*Main!$B$3*Main!$B$5+VLOOKUP($A2,'FL Ratio'!$A$2:$B$13,2,FALSE)</f>
        <v>24.059247394779025</v>
      </c>
      <c r="N2" s="4">
        <f>'[3]Pc, Summer, S2'!N2*Main!$B$3*Main!$B$5+VLOOKUP($A2,'FL Ratio'!$A$2:$B$13,2,FALSE)</f>
        <v>24.50404547555614</v>
      </c>
      <c r="O2" s="4">
        <f>'[3]Pc, Summer, S2'!O2*Main!$B$3*Main!$B$5+VLOOKUP($A2,'FL Ratio'!$A$2:$B$13,2,FALSE)</f>
        <v>24.109425821370188</v>
      </c>
      <c r="P2" s="4">
        <f>'[3]Pc, Summer, S2'!P2*Main!$B$3*Main!$B$5+VLOOKUP($A2,'FL Ratio'!$A$2:$B$13,2,FALSE)</f>
        <v>23.600661254939205</v>
      </c>
      <c r="Q2" s="4">
        <f>'[3]Pc, Summer, S2'!Q2*Main!$B$3*Main!$B$5+VLOOKUP($A2,'FL Ratio'!$A$2:$B$13,2,FALSE)</f>
        <v>23.008700940895196</v>
      </c>
      <c r="R2" s="4">
        <f>'[3]Pc, Summer, S2'!R2*Main!$B$3*Main!$B$5+VLOOKUP($A2,'FL Ratio'!$A$2:$B$13,2,FALSE)</f>
        <v>22.960835869190177</v>
      </c>
      <c r="S2" s="4">
        <f>'[3]Pc, Summer, S2'!S2*Main!$B$3*Main!$B$5+VLOOKUP($A2,'FL Ratio'!$A$2:$B$13,2,FALSE)</f>
        <v>23.183192271164692</v>
      </c>
      <c r="T2" s="4">
        <f>'[3]Pc, Summer, S2'!T2*Main!$B$3*Main!$B$5+VLOOKUP($A2,'FL Ratio'!$A$2:$B$13,2,FALSE)</f>
        <v>22.822787072229016</v>
      </c>
      <c r="U2" s="4">
        <f>'[3]Pc, Summer, S2'!U2*Main!$B$3*Main!$B$5+VLOOKUP($A2,'FL Ratio'!$A$2:$B$13,2,FALSE)</f>
        <v>22.608521723552052</v>
      </c>
      <c r="V2" s="4">
        <f>'[3]Pc, Summer, S2'!V2*Main!$B$3*Main!$B$5+VLOOKUP($A2,'FL Ratio'!$A$2:$B$13,2,FALSE)</f>
        <v>22.587688688344564</v>
      </c>
      <c r="W2" s="4">
        <f>'[3]Pc, Summer, S2'!W2*Main!$B$3*Main!$B$5+VLOOKUP($A2,'FL Ratio'!$A$2:$B$13,2,FALSE)</f>
        <v>22.066617692507688</v>
      </c>
      <c r="X2" s="4">
        <f>'[3]Pc, Summer, S2'!X2*Main!$B$3*Main!$B$5+VLOOKUP($A2,'FL Ratio'!$A$2:$B$13,2,FALSE)</f>
        <v>20.422499170436673</v>
      </c>
      <c r="Y2" s="4">
        <f>'[3]Pc, Summer, S2'!Y2*Main!$B$3*Main!$B$5+VLOOKUP($A2,'FL Ratio'!$A$2:$B$13,2,FALSE)</f>
        <v>18.919761537968121</v>
      </c>
    </row>
    <row r="3" spans="1:25" x14ac:dyDescent="0.25">
      <c r="A3">
        <v>4</v>
      </c>
      <c r="B3" s="4">
        <f>'[3]Pc, Summer, S2'!B3*Main!$B$3*Main!$B$5+VLOOKUP($A3,'FL Ratio'!$A$2:$B$13,2,FALSE)</f>
        <v>6.36463151791819E-2</v>
      </c>
      <c r="C3" s="4">
        <f>'[3]Pc, Summer, S2'!C3*Main!$B$3*Main!$B$5+VLOOKUP($A3,'FL Ratio'!$A$2:$B$13,2,FALSE)</f>
        <v>6.36463151791819E-2</v>
      </c>
      <c r="D3" s="4">
        <f>'[3]Pc, Summer, S2'!D3*Main!$B$3*Main!$B$5+VLOOKUP($A3,'FL Ratio'!$A$2:$B$13,2,FALSE)</f>
        <v>6.36463151791819E-2</v>
      </c>
      <c r="E3" s="4">
        <f>'[3]Pc, Summer, S2'!E3*Main!$B$3*Main!$B$5+VLOOKUP($A3,'FL Ratio'!$A$2:$B$13,2,FALSE)</f>
        <v>6.36463151791819E-2</v>
      </c>
      <c r="F3" s="4">
        <f>'[3]Pc, Summer, S2'!F3*Main!$B$3*Main!$B$5+VLOOKUP($A3,'FL Ratio'!$A$2:$B$13,2,FALSE)</f>
        <v>6.36463151791819E-2</v>
      </c>
      <c r="G3" s="4">
        <f>'[3]Pc, Summer, S2'!G3*Main!$B$3*Main!$B$5+VLOOKUP($A3,'FL Ratio'!$A$2:$B$13,2,FALSE)</f>
        <v>6.36463151791819E-2</v>
      </c>
      <c r="H3" s="4">
        <f>'[3]Pc, Summer, S2'!H3*Main!$B$3*Main!$B$5+VLOOKUP($A3,'FL Ratio'!$A$2:$B$13,2,FALSE)</f>
        <v>6.36463151791819E-2</v>
      </c>
      <c r="I3" s="4">
        <f>'[3]Pc, Summer, S2'!I3*Main!$B$3*Main!$B$5+VLOOKUP($A3,'FL Ratio'!$A$2:$B$13,2,FALSE)</f>
        <v>6.36463151791819E-2</v>
      </c>
      <c r="J3" s="4">
        <f>'[3]Pc, Summer, S2'!J3*Main!$B$3*Main!$B$5+VLOOKUP($A3,'FL Ratio'!$A$2:$B$13,2,FALSE)</f>
        <v>6.36463151791819E-2</v>
      </c>
      <c r="K3" s="4">
        <f>'[3]Pc, Summer, S2'!K3*Main!$B$3*Main!$B$5+VLOOKUP($A3,'FL Ratio'!$A$2:$B$13,2,FALSE)</f>
        <v>6.36463151791819E-2</v>
      </c>
      <c r="L3" s="4">
        <f>'[3]Pc, Summer, S2'!L3*Main!$B$3*Main!$B$5+VLOOKUP($A3,'FL Ratio'!$A$2:$B$13,2,FALSE)</f>
        <v>6.36463151791819E-2</v>
      </c>
      <c r="M3" s="4">
        <f>'[3]Pc, Summer, S2'!M3*Main!$B$3*Main!$B$5+VLOOKUP($A3,'FL Ratio'!$A$2:$B$13,2,FALSE)</f>
        <v>6.36463151791819E-2</v>
      </c>
      <c r="N3" s="4">
        <f>'[3]Pc, Summer, S2'!N3*Main!$B$3*Main!$B$5+VLOOKUP($A3,'FL Ratio'!$A$2:$B$13,2,FALSE)</f>
        <v>6.36463151791819E-2</v>
      </c>
      <c r="O3" s="4">
        <f>'[3]Pc, Summer, S2'!O3*Main!$B$3*Main!$B$5+VLOOKUP($A3,'FL Ratio'!$A$2:$B$13,2,FALSE)</f>
        <v>6.36463151791819E-2</v>
      </c>
      <c r="P3" s="4">
        <f>'[3]Pc, Summer, S2'!P3*Main!$B$3*Main!$B$5+VLOOKUP($A3,'FL Ratio'!$A$2:$B$13,2,FALSE)</f>
        <v>6.36463151791819E-2</v>
      </c>
      <c r="Q3" s="4">
        <f>'[3]Pc, Summer, S2'!Q3*Main!$B$3*Main!$B$5+VLOOKUP($A3,'FL Ratio'!$A$2:$B$13,2,FALSE)</f>
        <v>6.36463151791819E-2</v>
      </c>
      <c r="R3" s="4">
        <f>'[3]Pc, Summer, S2'!R3*Main!$B$3*Main!$B$5+VLOOKUP($A3,'FL Ratio'!$A$2:$B$13,2,FALSE)</f>
        <v>6.36463151791819E-2</v>
      </c>
      <c r="S3" s="4">
        <f>'[3]Pc, Summer, S2'!S3*Main!$B$3*Main!$B$5+VLOOKUP($A3,'FL Ratio'!$A$2:$B$13,2,FALSE)</f>
        <v>6.36463151791819E-2</v>
      </c>
      <c r="T3" s="4">
        <f>'[3]Pc, Summer, S2'!T3*Main!$B$3*Main!$B$5+VLOOKUP($A3,'FL Ratio'!$A$2:$B$13,2,FALSE)</f>
        <v>6.36463151791819E-2</v>
      </c>
      <c r="U3" s="4">
        <f>'[3]Pc, Summer, S2'!U3*Main!$B$3*Main!$B$5+VLOOKUP($A3,'FL Ratio'!$A$2:$B$13,2,FALSE)</f>
        <v>6.36463151791819E-2</v>
      </c>
      <c r="V3" s="4">
        <f>'[3]Pc, Summer, S2'!V3*Main!$B$3*Main!$B$5+VLOOKUP($A3,'FL Ratio'!$A$2:$B$13,2,FALSE)</f>
        <v>6.36463151791819E-2</v>
      </c>
      <c r="W3" s="4">
        <f>'[3]Pc, Summer, S2'!W3*Main!$B$3*Main!$B$5+VLOOKUP($A3,'FL Ratio'!$A$2:$B$13,2,FALSE)</f>
        <v>6.36463151791819E-2</v>
      </c>
      <c r="X3" s="4">
        <f>'[3]Pc, Summer, S2'!X3*Main!$B$3*Main!$B$5+VLOOKUP($A3,'FL Ratio'!$A$2:$B$13,2,FALSE)</f>
        <v>6.36463151791819E-2</v>
      </c>
      <c r="Y3" s="4">
        <f>'[3]Pc, Summer, S2'!Y3*Main!$B$3*Main!$B$5+VLOOKUP($A3,'FL Ratio'!$A$2:$B$13,2,FALSE)</f>
        <v>6.36463151791819E-2</v>
      </c>
    </row>
    <row r="4" spans="1:25" x14ac:dyDescent="0.25">
      <c r="A4">
        <v>25</v>
      </c>
      <c r="B4" s="4">
        <f>'[3]Pc, Summer, S2'!B4*Main!$B$3*Main!$B$5+VLOOKUP($A4,'FL Ratio'!$A$2:$B$13,2,FALSE)</f>
        <v>1.108021532155746E-2</v>
      </c>
      <c r="C4" s="4">
        <f>'[3]Pc, Summer, S2'!C4*Main!$B$3*Main!$B$5+VLOOKUP($A4,'FL Ratio'!$A$2:$B$13,2,FALSE)</f>
        <v>1.108021532155746E-2</v>
      </c>
      <c r="D4" s="4">
        <f>'[3]Pc, Summer, S2'!D4*Main!$B$3*Main!$B$5+VLOOKUP($A4,'FL Ratio'!$A$2:$B$13,2,FALSE)</f>
        <v>1.108021532155746E-2</v>
      </c>
      <c r="E4" s="4">
        <f>'[3]Pc, Summer, S2'!E4*Main!$B$3*Main!$B$5+VLOOKUP($A4,'FL Ratio'!$A$2:$B$13,2,FALSE)</f>
        <v>1.108021532155746E-2</v>
      </c>
      <c r="F4" s="4">
        <f>'[3]Pc, Summer, S2'!F4*Main!$B$3*Main!$B$5+VLOOKUP($A4,'FL Ratio'!$A$2:$B$13,2,FALSE)</f>
        <v>1.108021532155746E-2</v>
      </c>
      <c r="G4" s="4">
        <f>'[3]Pc, Summer, S2'!G4*Main!$B$3*Main!$B$5+VLOOKUP($A4,'FL Ratio'!$A$2:$B$13,2,FALSE)</f>
        <v>1.108021532155746E-2</v>
      </c>
      <c r="H4" s="4">
        <f>'[3]Pc, Summer, S2'!H4*Main!$B$3*Main!$B$5+VLOOKUP($A4,'FL Ratio'!$A$2:$B$13,2,FALSE)</f>
        <v>1.108021532155746E-2</v>
      </c>
      <c r="I4" s="4">
        <f>'[3]Pc, Summer, S2'!I4*Main!$B$3*Main!$B$5+VLOOKUP($A4,'FL Ratio'!$A$2:$B$13,2,FALSE)</f>
        <v>1.108021532155746E-2</v>
      </c>
      <c r="J4" s="4">
        <f>'[3]Pc, Summer, S2'!J4*Main!$B$3*Main!$B$5+VLOOKUP($A4,'FL Ratio'!$A$2:$B$13,2,FALSE)</f>
        <v>1.108021532155746E-2</v>
      </c>
      <c r="K4" s="4">
        <f>'[3]Pc, Summer, S2'!K4*Main!$B$3*Main!$B$5+VLOOKUP($A4,'FL Ratio'!$A$2:$B$13,2,FALSE)</f>
        <v>1.108021532155746E-2</v>
      </c>
      <c r="L4" s="4">
        <f>'[3]Pc, Summer, S2'!L4*Main!$B$3*Main!$B$5+VLOOKUP($A4,'FL Ratio'!$A$2:$B$13,2,FALSE)</f>
        <v>1.108021532155746E-2</v>
      </c>
      <c r="M4" s="4">
        <f>'[3]Pc, Summer, S2'!M4*Main!$B$3*Main!$B$5+VLOOKUP($A4,'FL Ratio'!$A$2:$B$13,2,FALSE)</f>
        <v>1.108021532155746E-2</v>
      </c>
      <c r="N4" s="4">
        <f>'[3]Pc, Summer, S2'!N4*Main!$B$3*Main!$B$5+VLOOKUP($A4,'FL Ratio'!$A$2:$B$13,2,FALSE)</f>
        <v>1.108021532155746E-2</v>
      </c>
      <c r="O4" s="4">
        <f>'[3]Pc, Summer, S2'!O4*Main!$B$3*Main!$B$5+VLOOKUP($A4,'FL Ratio'!$A$2:$B$13,2,FALSE)</f>
        <v>1.108021532155746E-2</v>
      </c>
      <c r="P4" s="4">
        <f>'[3]Pc, Summer, S2'!P4*Main!$B$3*Main!$B$5+VLOOKUP($A4,'FL Ratio'!$A$2:$B$13,2,FALSE)</f>
        <v>1.108021532155746E-2</v>
      </c>
      <c r="Q4" s="4">
        <f>'[3]Pc, Summer, S2'!Q4*Main!$B$3*Main!$B$5+VLOOKUP($A4,'FL Ratio'!$A$2:$B$13,2,FALSE)</f>
        <v>1.108021532155746E-2</v>
      </c>
      <c r="R4" s="4">
        <f>'[3]Pc, Summer, S2'!R4*Main!$B$3*Main!$B$5+VLOOKUP($A4,'FL Ratio'!$A$2:$B$13,2,FALSE)</f>
        <v>1.108021532155746E-2</v>
      </c>
      <c r="S4" s="4">
        <f>'[3]Pc, Summer, S2'!S4*Main!$B$3*Main!$B$5+VLOOKUP($A4,'FL Ratio'!$A$2:$B$13,2,FALSE)</f>
        <v>1.108021532155746E-2</v>
      </c>
      <c r="T4" s="4">
        <f>'[3]Pc, Summer, S2'!T4*Main!$B$3*Main!$B$5+VLOOKUP($A4,'FL Ratio'!$A$2:$B$13,2,FALSE)</f>
        <v>1.108021532155746E-2</v>
      </c>
      <c r="U4" s="4">
        <f>'[3]Pc, Summer, S2'!U4*Main!$B$3*Main!$B$5+VLOOKUP($A4,'FL Ratio'!$A$2:$B$13,2,FALSE)</f>
        <v>1.108021532155746E-2</v>
      </c>
      <c r="V4" s="4">
        <f>'[3]Pc, Summer, S2'!V4*Main!$B$3*Main!$B$5+VLOOKUP($A4,'FL Ratio'!$A$2:$B$13,2,FALSE)</f>
        <v>1.108021532155746E-2</v>
      </c>
      <c r="W4" s="4">
        <f>'[3]Pc, Summer, S2'!W4*Main!$B$3*Main!$B$5+VLOOKUP($A4,'FL Ratio'!$A$2:$B$13,2,FALSE)</f>
        <v>1.108021532155746E-2</v>
      </c>
      <c r="X4" s="4">
        <f>'[3]Pc, Summer, S2'!X4*Main!$B$3*Main!$B$5+VLOOKUP($A4,'FL Ratio'!$A$2:$B$13,2,FALSE)</f>
        <v>1.108021532155746E-2</v>
      </c>
      <c r="Y4" s="4">
        <f>'[3]Pc, Summer, S2'!Y4*Main!$B$3*Main!$B$5+VLOOKUP($A4,'FL Ratio'!$A$2:$B$13,2,FALSE)</f>
        <v>1.108021532155746E-2</v>
      </c>
    </row>
    <row r="5" spans="1:25" x14ac:dyDescent="0.25">
      <c r="A5">
        <v>26</v>
      </c>
      <c r="B5" s="4">
        <f>'[3]Pc, Summer, S2'!B5*Main!$B$3*Main!$B$5+VLOOKUP($A5,'FL Ratio'!$A$2:$B$13,2,FALSE)</f>
        <v>1.108021532155746E-2</v>
      </c>
      <c r="C5" s="4">
        <f>'[3]Pc, Summer, S2'!C5*Main!$B$3*Main!$B$5+VLOOKUP($A5,'FL Ratio'!$A$2:$B$13,2,FALSE)</f>
        <v>1.108021532155746E-2</v>
      </c>
      <c r="D5" s="4">
        <f>'[3]Pc, Summer, S2'!D5*Main!$B$3*Main!$B$5+VLOOKUP($A5,'FL Ratio'!$A$2:$B$13,2,FALSE)</f>
        <v>1.108021532155746E-2</v>
      </c>
      <c r="E5" s="4">
        <f>'[3]Pc, Summer, S2'!E5*Main!$B$3*Main!$B$5+VLOOKUP($A5,'FL Ratio'!$A$2:$B$13,2,FALSE)</f>
        <v>1.108021532155746E-2</v>
      </c>
      <c r="F5" s="4">
        <f>'[3]Pc, Summer, S2'!F5*Main!$B$3*Main!$B$5+VLOOKUP($A5,'FL Ratio'!$A$2:$B$13,2,FALSE)</f>
        <v>1.108021532155746E-2</v>
      </c>
      <c r="G5" s="4">
        <f>'[3]Pc, Summer, S2'!G5*Main!$B$3*Main!$B$5+VLOOKUP($A5,'FL Ratio'!$A$2:$B$13,2,FALSE)</f>
        <v>1.108021532155746E-2</v>
      </c>
      <c r="H5" s="4">
        <f>'[3]Pc, Summer, S2'!H5*Main!$B$3*Main!$B$5+VLOOKUP($A5,'FL Ratio'!$A$2:$B$13,2,FALSE)</f>
        <v>1.108021532155746E-2</v>
      </c>
      <c r="I5" s="4">
        <f>'[3]Pc, Summer, S2'!I5*Main!$B$3*Main!$B$5+VLOOKUP($A5,'FL Ratio'!$A$2:$B$13,2,FALSE)</f>
        <v>1.108021532155746E-2</v>
      </c>
      <c r="J5" s="4">
        <f>'[3]Pc, Summer, S2'!J5*Main!$B$3*Main!$B$5+VLOOKUP($A5,'FL Ratio'!$A$2:$B$13,2,FALSE)</f>
        <v>1.108021532155746E-2</v>
      </c>
      <c r="K5" s="4">
        <f>'[3]Pc, Summer, S2'!K5*Main!$B$3*Main!$B$5+VLOOKUP($A5,'FL Ratio'!$A$2:$B$13,2,FALSE)</f>
        <v>1.108021532155746E-2</v>
      </c>
      <c r="L5" s="4">
        <f>'[3]Pc, Summer, S2'!L5*Main!$B$3*Main!$B$5+VLOOKUP($A5,'FL Ratio'!$A$2:$B$13,2,FALSE)</f>
        <v>1.108021532155746E-2</v>
      </c>
      <c r="M5" s="4">
        <f>'[3]Pc, Summer, S2'!M5*Main!$B$3*Main!$B$5+VLOOKUP($A5,'FL Ratio'!$A$2:$B$13,2,FALSE)</f>
        <v>1.108021532155746E-2</v>
      </c>
      <c r="N5" s="4">
        <f>'[3]Pc, Summer, S2'!N5*Main!$B$3*Main!$B$5+VLOOKUP($A5,'FL Ratio'!$A$2:$B$13,2,FALSE)</f>
        <v>1.108021532155746E-2</v>
      </c>
      <c r="O5" s="4">
        <f>'[3]Pc, Summer, S2'!O5*Main!$B$3*Main!$B$5+VLOOKUP($A5,'FL Ratio'!$A$2:$B$13,2,FALSE)</f>
        <v>1.108021532155746E-2</v>
      </c>
      <c r="P5" s="4">
        <f>'[3]Pc, Summer, S2'!P5*Main!$B$3*Main!$B$5+VLOOKUP($A5,'FL Ratio'!$A$2:$B$13,2,FALSE)</f>
        <v>1.108021532155746E-2</v>
      </c>
      <c r="Q5" s="4">
        <f>'[3]Pc, Summer, S2'!Q5*Main!$B$3*Main!$B$5+VLOOKUP($A5,'FL Ratio'!$A$2:$B$13,2,FALSE)</f>
        <v>1.108021532155746E-2</v>
      </c>
      <c r="R5" s="4">
        <f>'[3]Pc, Summer, S2'!R5*Main!$B$3*Main!$B$5+VLOOKUP($A5,'FL Ratio'!$A$2:$B$13,2,FALSE)</f>
        <v>1.108021532155746E-2</v>
      </c>
      <c r="S5" s="4">
        <f>'[3]Pc, Summer, S2'!S5*Main!$B$3*Main!$B$5+VLOOKUP($A5,'FL Ratio'!$A$2:$B$13,2,FALSE)</f>
        <v>1.108021532155746E-2</v>
      </c>
      <c r="T5" s="4">
        <f>'[3]Pc, Summer, S2'!T5*Main!$B$3*Main!$B$5+VLOOKUP($A5,'FL Ratio'!$A$2:$B$13,2,FALSE)</f>
        <v>1.108021532155746E-2</v>
      </c>
      <c r="U5" s="4">
        <f>'[3]Pc, Summer, S2'!U5*Main!$B$3*Main!$B$5+VLOOKUP($A5,'FL Ratio'!$A$2:$B$13,2,FALSE)</f>
        <v>1.108021532155746E-2</v>
      </c>
      <c r="V5" s="4">
        <f>'[3]Pc, Summer, S2'!V5*Main!$B$3*Main!$B$5+VLOOKUP($A5,'FL Ratio'!$A$2:$B$13,2,FALSE)</f>
        <v>1.108021532155746E-2</v>
      </c>
      <c r="W5" s="4">
        <f>'[3]Pc, Summer, S2'!W5*Main!$B$3*Main!$B$5+VLOOKUP($A5,'FL Ratio'!$A$2:$B$13,2,FALSE)</f>
        <v>1.108021532155746E-2</v>
      </c>
      <c r="X5" s="4">
        <f>'[3]Pc, Summer, S2'!X5*Main!$B$3*Main!$B$5+VLOOKUP($A5,'FL Ratio'!$A$2:$B$13,2,FALSE)</f>
        <v>1.108021532155746E-2</v>
      </c>
      <c r="Y5" s="4">
        <f>'[3]Pc, Summer, S2'!Y5*Main!$B$3*Main!$B$5+VLOOKUP($A5,'FL Ratio'!$A$2:$B$13,2,FALSE)</f>
        <v>1.108021532155746E-2</v>
      </c>
    </row>
    <row r="6" spans="1:25" x14ac:dyDescent="0.25">
      <c r="A6">
        <v>28</v>
      </c>
      <c r="B6" s="4">
        <f>'[3]Pc, Summer, S2'!B6*Main!$B$3*Main!$B$5+VLOOKUP($A6,'FL Ratio'!$A$2:$B$13,2,FALSE)</f>
        <v>1.108021532155746E-2</v>
      </c>
      <c r="C6" s="4">
        <f>'[3]Pc, Summer, S2'!C6*Main!$B$3*Main!$B$5+VLOOKUP($A6,'FL Ratio'!$A$2:$B$13,2,FALSE)</f>
        <v>1.108021532155746E-2</v>
      </c>
      <c r="D6" s="4">
        <f>'[3]Pc, Summer, S2'!D6*Main!$B$3*Main!$B$5+VLOOKUP($A6,'FL Ratio'!$A$2:$B$13,2,FALSE)</f>
        <v>1.108021532155746E-2</v>
      </c>
      <c r="E6" s="4">
        <f>'[3]Pc, Summer, S2'!E6*Main!$B$3*Main!$B$5+VLOOKUP($A6,'FL Ratio'!$A$2:$B$13,2,FALSE)</f>
        <v>1.108021532155746E-2</v>
      </c>
      <c r="F6" s="4">
        <f>'[3]Pc, Summer, S2'!F6*Main!$B$3*Main!$B$5+VLOOKUP($A6,'FL Ratio'!$A$2:$B$13,2,FALSE)</f>
        <v>1.108021532155746E-2</v>
      </c>
      <c r="G6" s="4">
        <f>'[3]Pc, Summer, S2'!G6*Main!$B$3*Main!$B$5+VLOOKUP($A6,'FL Ratio'!$A$2:$B$13,2,FALSE)</f>
        <v>1.108021532155746E-2</v>
      </c>
      <c r="H6" s="4">
        <f>'[3]Pc, Summer, S2'!H6*Main!$B$3*Main!$B$5+VLOOKUP($A6,'FL Ratio'!$A$2:$B$13,2,FALSE)</f>
        <v>1.108021532155746E-2</v>
      </c>
      <c r="I6" s="4">
        <f>'[3]Pc, Summer, S2'!I6*Main!$B$3*Main!$B$5+VLOOKUP($A6,'FL Ratio'!$A$2:$B$13,2,FALSE)</f>
        <v>1.108021532155746E-2</v>
      </c>
      <c r="J6" s="4">
        <f>'[3]Pc, Summer, S2'!J6*Main!$B$3*Main!$B$5+VLOOKUP($A6,'FL Ratio'!$A$2:$B$13,2,FALSE)</f>
        <v>1.108021532155746E-2</v>
      </c>
      <c r="K6" s="4">
        <f>'[3]Pc, Summer, S2'!K6*Main!$B$3*Main!$B$5+VLOOKUP($A6,'FL Ratio'!$A$2:$B$13,2,FALSE)</f>
        <v>1.108021532155746E-2</v>
      </c>
      <c r="L6" s="4">
        <f>'[3]Pc, Summer, S2'!L6*Main!$B$3*Main!$B$5+VLOOKUP($A6,'FL Ratio'!$A$2:$B$13,2,FALSE)</f>
        <v>1.108021532155746E-2</v>
      </c>
      <c r="M6" s="4">
        <f>'[3]Pc, Summer, S2'!M6*Main!$B$3*Main!$B$5+VLOOKUP($A6,'FL Ratio'!$A$2:$B$13,2,FALSE)</f>
        <v>1.108021532155746E-2</v>
      </c>
      <c r="N6" s="4">
        <f>'[3]Pc, Summer, S2'!N6*Main!$B$3*Main!$B$5+VLOOKUP($A6,'FL Ratio'!$A$2:$B$13,2,FALSE)</f>
        <v>1.108021532155746E-2</v>
      </c>
      <c r="O6" s="4">
        <f>'[3]Pc, Summer, S2'!O6*Main!$B$3*Main!$B$5+VLOOKUP($A6,'FL Ratio'!$A$2:$B$13,2,FALSE)</f>
        <v>1.108021532155746E-2</v>
      </c>
      <c r="P6" s="4">
        <f>'[3]Pc, Summer, S2'!P6*Main!$B$3*Main!$B$5+VLOOKUP($A6,'FL Ratio'!$A$2:$B$13,2,FALSE)</f>
        <v>1.108021532155746E-2</v>
      </c>
      <c r="Q6" s="4">
        <f>'[3]Pc, Summer, S2'!Q6*Main!$B$3*Main!$B$5+VLOOKUP($A6,'FL Ratio'!$A$2:$B$13,2,FALSE)</f>
        <v>1.108021532155746E-2</v>
      </c>
      <c r="R6" s="4">
        <f>'[3]Pc, Summer, S2'!R6*Main!$B$3*Main!$B$5+VLOOKUP($A6,'FL Ratio'!$A$2:$B$13,2,FALSE)</f>
        <v>1.108021532155746E-2</v>
      </c>
      <c r="S6" s="4">
        <f>'[3]Pc, Summer, S2'!S6*Main!$B$3*Main!$B$5+VLOOKUP($A6,'FL Ratio'!$A$2:$B$13,2,FALSE)</f>
        <v>1.108021532155746E-2</v>
      </c>
      <c r="T6" s="4">
        <f>'[3]Pc, Summer, S2'!T6*Main!$B$3*Main!$B$5+VLOOKUP($A6,'FL Ratio'!$A$2:$B$13,2,FALSE)</f>
        <v>1.108021532155746E-2</v>
      </c>
      <c r="U6" s="4">
        <f>'[3]Pc, Summer, S2'!U6*Main!$B$3*Main!$B$5+VLOOKUP($A6,'FL Ratio'!$A$2:$B$13,2,FALSE)</f>
        <v>1.108021532155746E-2</v>
      </c>
      <c r="V6" s="4">
        <f>'[3]Pc, Summer, S2'!V6*Main!$B$3*Main!$B$5+VLOOKUP($A6,'FL Ratio'!$A$2:$B$13,2,FALSE)</f>
        <v>1.108021532155746E-2</v>
      </c>
      <c r="W6" s="4">
        <f>'[3]Pc, Summer, S2'!W6*Main!$B$3*Main!$B$5+VLOOKUP($A6,'FL Ratio'!$A$2:$B$13,2,FALSE)</f>
        <v>1.108021532155746E-2</v>
      </c>
      <c r="X6" s="4">
        <f>'[3]Pc, Summer, S2'!X6*Main!$B$3*Main!$B$5+VLOOKUP($A6,'FL Ratio'!$A$2:$B$13,2,FALSE)</f>
        <v>1.108021532155746E-2</v>
      </c>
      <c r="Y6" s="4">
        <f>'[3]Pc, Summer, S2'!Y6*Main!$B$3*Main!$B$5+VLOOKUP($A6,'FL Ratio'!$A$2:$B$13,2,FALSE)</f>
        <v>1.108021532155746E-2</v>
      </c>
    </row>
    <row r="7" spans="1:25" x14ac:dyDescent="0.25">
      <c r="A7">
        <v>17</v>
      </c>
      <c r="B7" s="4">
        <f>'[3]Pc, Summer, S2'!B7*Main!$B$3*Main!$B$5+VLOOKUP($A7,'FL Ratio'!$A$2:$B$13,2,FALSE)</f>
        <v>17.145621220698303</v>
      </c>
      <c r="C7" s="4">
        <f>'[3]Pc, Summer, S2'!C7*Main!$B$3*Main!$B$5+VLOOKUP($A7,'FL Ratio'!$A$2:$B$13,2,FALSE)</f>
        <v>16.725527074827202</v>
      </c>
      <c r="D7" s="4">
        <f>'[3]Pc, Summer, S2'!D7*Main!$B$3*Main!$B$5+VLOOKUP($A7,'FL Ratio'!$A$2:$B$13,2,FALSE)</f>
        <v>16.142704443544574</v>
      </c>
      <c r="E7" s="4">
        <f>'[3]Pc, Summer, S2'!E7*Main!$B$3*Main!$B$5+VLOOKUP($A7,'FL Ratio'!$A$2:$B$13,2,FALSE)</f>
        <v>15.973066104889751</v>
      </c>
      <c r="F7" s="4">
        <f>'[3]Pc, Summer, S2'!F7*Main!$B$3*Main!$B$5+VLOOKUP($A7,'FL Ratio'!$A$2:$B$13,2,FALSE)</f>
        <v>15.819861036285804</v>
      </c>
      <c r="G7" s="4">
        <f>'[3]Pc, Summer, S2'!G7*Main!$B$3*Main!$B$5+VLOOKUP($A7,'FL Ratio'!$A$2:$B$13,2,FALSE)</f>
        <v>15.768957811887049</v>
      </c>
      <c r="H7" s="4">
        <f>'[3]Pc, Summer, S2'!H7*Main!$B$3*Main!$B$5+VLOOKUP($A7,'FL Ratio'!$A$2:$B$13,2,FALSE)</f>
        <v>16.031186764562623</v>
      </c>
      <c r="I7" s="4">
        <f>'[3]Pc, Summer, S2'!I7*Main!$B$3*Main!$B$5+VLOOKUP($A7,'FL Ratio'!$A$2:$B$13,2,FALSE)</f>
        <v>16.543025328675309</v>
      </c>
      <c r="J7" s="4">
        <f>'[3]Pc, Summer, S2'!J7*Main!$B$3*Main!$B$5+VLOOKUP($A7,'FL Ratio'!$A$2:$B$13,2,FALSE)</f>
        <v>16.895238843237809</v>
      </c>
      <c r="K7" s="4">
        <f>'[3]Pc, Summer, S2'!K7*Main!$B$3*Main!$B$5+VLOOKUP($A7,'FL Ratio'!$A$2:$B$13,2,FALSE)</f>
        <v>17.844541929452557</v>
      </c>
      <c r="L7" s="4">
        <f>'[3]Pc, Summer, S2'!L7*Main!$B$3*Main!$B$5+VLOOKUP($A7,'FL Ratio'!$A$2:$B$13,2,FALSE)</f>
        <v>18.496692136565859</v>
      </c>
      <c r="M7" s="4">
        <f>'[3]Pc, Summer, S2'!M7*Main!$B$3*Main!$B$5+VLOOKUP($A7,'FL Ratio'!$A$2:$B$13,2,FALSE)</f>
        <v>18.813692009934549</v>
      </c>
      <c r="N7" s="4">
        <f>'[3]Pc, Summer, S2'!N7*Main!$B$3*Main!$B$5+VLOOKUP($A7,'FL Ratio'!$A$2:$B$13,2,FALSE)</f>
        <v>18.919890298224924</v>
      </c>
      <c r="O7" s="4">
        <f>'[3]Pc, Summer, S2'!O7*Main!$B$3*Main!$B$5+VLOOKUP($A7,'FL Ratio'!$A$2:$B$13,2,FALSE)</f>
        <v>18.293266251496682</v>
      </c>
      <c r="P7" s="4">
        <f>'[3]Pc, Summer, S2'!P7*Main!$B$3*Main!$B$5+VLOOKUP($A7,'FL Ratio'!$A$2:$B$13,2,FALSE)</f>
        <v>18.267438280731405</v>
      </c>
      <c r="Q7" s="4">
        <f>'[3]Pc, Summer, S2'!Q7*Main!$B$3*Main!$B$5+VLOOKUP($A7,'FL Ratio'!$A$2:$B$13,2,FALSE)</f>
        <v>17.932571116868637</v>
      </c>
      <c r="R7" s="4">
        <f>'[3]Pc, Summer, S2'!R7*Main!$B$3*Main!$B$5+VLOOKUP($A7,'FL Ratio'!$A$2:$B$13,2,FALSE)</f>
        <v>17.79368164723893</v>
      </c>
      <c r="S7" s="4">
        <f>'[3]Pc, Summer, S2'!S7*Main!$B$3*Main!$B$5+VLOOKUP($A7,'FL Ratio'!$A$2:$B$13,2,FALSE)</f>
        <v>17.552376888711748</v>
      </c>
      <c r="T7" s="4">
        <f>'[3]Pc, Summer, S2'!T7*Main!$B$3*Main!$B$5+VLOOKUP($A7,'FL Ratio'!$A$2:$B$13,2,FALSE)</f>
        <v>17.45417534660497</v>
      </c>
      <c r="U7" s="4">
        <f>'[3]Pc, Summer, S2'!U7*Main!$B$3*Main!$B$5+VLOOKUP($A7,'FL Ratio'!$A$2:$B$13,2,FALSE)</f>
        <v>17.427402454458058</v>
      </c>
      <c r="V7" s="4">
        <f>'[3]Pc, Summer, S2'!V7*Main!$B$3*Main!$B$5+VLOOKUP($A7,'FL Ratio'!$A$2:$B$13,2,FALSE)</f>
        <v>17.873793593648891</v>
      </c>
      <c r="W7" s="4">
        <f>'[3]Pc, Summer, S2'!W7*Main!$B$3*Main!$B$5+VLOOKUP($A7,'FL Ratio'!$A$2:$B$13,2,FALSE)</f>
        <v>18.214143742740006</v>
      </c>
      <c r="X7" s="4">
        <f>'[3]Pc, Summer, S2'!X7*Main!$B$3*Main!$B$5+VLOOKUP($A7,'FL Ratio'!$A$2:$B$13,2,FALSE)</f>
        <v>18.426177920416958</v>
      </c>
      <c r="Y7" s="4">
        <f>'[3]Pc, Summer, S2'!Y7*Main!$B$3*Main!$B$5+VLOOKUP($A7,'FL Ratio'!$A$2:$B$13,2,FALSE)</f>
        <v>17.489129843448161</v>
      </c>
    </row>
    <row r="8" spans="1:25" x14ac:dyDescent="0.25">
      <c r="A8">
        <v>19</v>
      </c>
      <c r="B8" s="4">
        <f>'[3]Pc, Summer, S2'!B8*Main!$B$3*Main!$B$5+VLOOKUP($A8,'FL Ratio'!$A$2:$B$13,2,FALSE)</f>
        <v>0.95961651040385243</v>
      </c>
      <c r="C8" s="4">
        <f>'[3]Pc, Summer, S2'!C8*Main!$B$3*Main!$B$5+VLOOKUP($A8,'FL Ratio'!$A$2:$B$13,2,FALSE)</f>
        <v>0.93050927555041707</v>
      </c>
      <c r="D8" s="4">
        <f>'[3]Pc, Summer, S2'!D8*Main!$B$3*Main!$B$5+VLOOKUP($A8,'FL Ratio'!$A$2:$B$13,2,FALSE)</f>
        <v>0.90262231675892324</v>
      </c>
      <c r="E8" s="4">
        <f>'[3]Pc, Summer, S2'!E8*Main!$B$3*Main!$B$5+VLOOKUP($A8,'FL Ratio'!$A$2:$B$13,2,FALSE)</f>
        <v>0.8739726716209395</v>
      </c>
      <c r="F8" s="4">
        <f>'[3]Pc, Summer, S2'!F8*Main!$B$3*Main!$B$5+VLOOKUP($A8,'FL Ratio'!$A$2:$B$13,2,FALSE)</f>
        <v>0.89638145029032823</v>
      </c>
      <c r="G8" s="4">
        <f>'[3]Pc, Summer, S2'!G8*Main!$B$3*Main!$B$5+VLOOKUP($A8,'FL Ratio'!$A$2:$B$13,2,FALSE)</f>
        <v>0.88973380672405034</v>
      </c>
      <c r="H8" s="4">
        <f>'[3]Pc, Summer, S2'!H8*Main!$B$3*Main!$B$5+VLOOKUP($A8,'FL Ratio'!$A$2:$B$13,2,FALSE)</f>
        <v>0.87741724241016239</v>
      </c>
      <c r="I8" s="4">
        <f>'[3]Pc, Summer, S2'!I8*Main!$B$3*Main!$B$5+VLOOKUP($A8,'FL Ratio'!$A$2:$B$13,2,FALSE)</f>
        <v>0.89818634761214389</v>
      </c>
      <c r="J8" s="4">
        <f>'[3]Pc, Summer, S2'!J8*Main!$B$3*Main!$B$5+VLOOKUP($A8,'FL Ratio'!$A$2:$B$13,2,FALSE)</f>
        <v>0.95776074523316157</v>
      </c>
      <c r="K8" s="4">
        <f>'[3]Pc, Summer, S2'!K8*Main!$B$3*Main!$B$5+VLOOKUP($A8,'FL Ratio'!$A$2:$B$13,2,FALSE)</f>
        <v>1.0003793313068832</v>
      </c>
      <c r="L8" s="4">
        <f>'[3]Pc, Summer, S2'!L8*Main!$B$3*Main!$B$5+VLOOKUP($A8,'FL Ratio'!$A$2:$B$13,2,FALSE)</f>
        <v>1.0531027244283349</v>
      </c>
      <c r="M8" s="4">
        <f>'[3]Pc, Summer, S2'!M8*Main!$B$3*Main!$B$5+VLOOKUP($A8,'FL Ratio'!$A$2:$B$13,2,FALSE)</f>
        <v>1.0299567761835529</v>
      </c>
      <c r="N8" s="4">
        <f>'[3]Pc, Summer, S2'!N8*Main!$B$3*Main!$B$5+VLOOKUP($A8,'FL Ratio'!$A$2:$B$13,2,FALSE)</f>
        <v>1.1475422549626</v>
      </c>
      <c r="O8" s="4">
        <f>'[3]Pc, Summer, S2'!O8*Main!$B$3*Main!$B$5+VLOOKUP($A8,'FL Ratio'!$A$2:$B$13,2,FALSE)</f>
        <v>1.0672750262973607</v>
      </c>
      <c r="P8" s="4">
        <f>'[3]Pc, Summer, S2'!P8*Main!$B$3*Main!$B$5+VLOOKUP($A8,'FL Ratio'!$A$2:$B$13,2,FALSE)</f>
        <v>1.0565345920631155</v>
      </c>
      <c r="Q8" s="4">
        <f>'[3]Pc, Summer, S2'!Q8*Main!$B$3*Main!$B$5+VLOOKUP($A8,'FL Ratio'!$A$2:$B$13,2,FALSE)</f>
        <v>1.0420572487941573</v>
      </c>
      <c r="R8" s="4">
        <f>'[3]Pc, Summer, S2'!R8*Main!$B$3*Main!$B$5+VLOOKUP($A8,'FL Ratio'!$A$2:$B$13,2,FALSE)</f>
        <v>1.0592292072758436</v>
      </c>
      <c r="S8" s="4">
        <f>'[3]Pc, Summer, S2'!S8*Main!$B$3*Main!$B$5+VLOOKUP($A8,'FL Ratio'!$A$2:$B$13,2,FALSE)</f>
        <v>1.0469635384263838</v>
      </c>
      <c r="T8" s="4">
        <f>'[3]Pc, Summer, S2'!T8*Main!$B$3*Main!$B$5+VLOOKUP($A8,'FL Ratio'!$A$2:$B$13,2,FALSE)</f>
        <v>1.0140431479960288</v>
      </c>
      <c r="U8" s="4">
        <f>'[3]Pc, Summer, S2'!U8*Main!$B$3*Main!$B$5+VLOOKUP($A8,'FL Ratio'!$A$2:$B$13,2,FALSE)</f>
        <v>1.0796296724590222</v>
      </c>
      <c r="V8" s="4">
        <f>'[3]Pc, Summer, S2'!V8*Main!$B$3*Main!$B$5+VLOOKUP($A8,'FL Ratio'!$A$2:$B$13,2,FALSE)</f>
        <v>1.1054575327620897</v>
      </c>
      <c r="W8" s="4">
        <f>'[3]Pc, Summer, S2'!W8*Main!$B$3*Main!$B$5+VLOOKUP($A8,'FL Ratio'!$A$2:$B$13,2,FALSE)</f>
        <v>1.1442120125633573</v>
      </c>
      <c r="X8" s="4">
        <f>'[3]Pc, Summer, S2'!X8*Main!$B$3*Main!$B$5+VLOOKUP($A8,'FL Ratio'!$A$2:$B$13,2,FALSE)</f>
        <v>1.1267986113006092</v>
      </c>
      <c r="Y8" s="4">
        <f>'[3]Pc, Summer, S2'!Y8*Main!$B$3*Main!$B$5+VLOOKUP($A8,'FL Ratio'!$A$2:$B$13,2,FALSE)</f>
        <v>1.0450823393312554</v>
      </c>
    </row>
    <row r="9" spans="1:25" x14ac:dyDescent="0.25">
      <c r="A9">
        <v>20</v>
      </c>
      <c r="B9" s="4">
        <f>'[3]Pc, Summer, S2'!B9*Main!$B$3*Main!$B$5+VLOOKUP($A9,'FL Ratio'!$A$2:$B$13,2,FALSE)</f>
        <v>0.95961651040385243</v>
      </c>
      <c r="C9" s="4">
        <f>'[3]Pc, Summer, S2'!C9*Main!$B$3*Main!$B$5+VLOOKUP($A9,'FL Ratio'!$A$2:$B$13,2,FALSE)</f>
        <v>0.93050927555041707</v>
      </c>
      <c r="D9" s="4">
        <f>'[3]Pc, Summer, S2'!D9*Main!$B$3*Main!$B$5+VLOOKUP($A9,'FL Ratio'!$A$2:$B$13,2,FALSE)</f>
        <v>0.90262231675892324</v>
      </c>
      <c r="E9" s="4">
        <f>'[3]Pc, Summer, S2'!E9*Main!$B$3*Main!$B$5+VLOOKUP($A9,'FL Ratio'!$A$2:$B$13,2,FALSE)</f>
        <v>0.8739726716209395</v>
      </c>
      <c r="F9" s="4">
        <f>'[3]Pc, Summer, S2'!F9*Main!$B$3*Main!$B$5+VLOOKUP($A9,'FL Ratio'!$A$2:$B$13,2,FALSE)</f>
        <v>0.89638145029032823</v>
      </c>
      <c r="G9" s="4">
        <f>'[3]Pc, Summer, S2'!G9*Main!$B$3*Main!$B$5+VLOOKUP($A9,'FL Ratio'!$A$2:$B$13,2,FALSE)</f>
        <v>0.88973380672405034</v>
      </c>
      <c r="H9" s="4">
        <f>'[3]Pc, Summer, S2'!H9*Main!$B$3*Main!$B$5+VLOOKUP($A9,'FL Ratio'!$A$2:$B$13,2,FALSE)</f>
        <v>0.87741724241016239</v>
      </c>
      <c r="I9" s="4">
        <f>'[3]Pc, Summer, S2'!I9*Main!$B$3*Main!$B$5+VLOOKUP($A9,'FL Ratio'!$A$2:$B$13,2,FALSE)</f>
        <v>0.89818634761214389</v>
      </c>
      <c r="J9" s="4">
        <f>'[3]Pc, Summer, S2'!J9*Main!$B$3*Main!$B$5+VLOOKUP($A9,'FL Ratio'!$A$2:$B$13,2,FALSE)</f>
        <v>0.95776074523316157</v>
      </c>
      <c r="K9" s="4">
        <f>'[3]Pc, Summer, S2'!K9*Main!$B$3*Main!$B$5+VLOOKUP($A9,'FL Ratio'!$A$2:$B$13,2,FALSE)</f>
        <v>1.0003793313068832</v>
      </c>
      <c r="L9" s="4">
        <f>'[3]Pc, Summer, S2'!L9*Main!$B$3*Main!$B$5+VLOOKUP($A9,'FL Ratio'!$A$2:$B$13,2,FALSE)</f>
        <v>1.0531027244283349</v>
      </c>
      <c r="M9" s="4">
        <f>'[3]Pc, Summer, S2'!M9*Main!$B$3*Main!$B$5+VLOOKUP($A9,'FL Ratio'!$A$2:$B$13,2,FALSE)</f>
        <v>1.0299567761835529</v>
      </c>
      <c r="N9" s="4">
        <f>'[3]Pc, Summer, S2'!N9*Main!$B$3*Main!$B$5+VLOOKUP($A9,'FL Ratio'!$A$2:$B$13,2,FALSE)</f>
        <v>1.1475422549626</v>
      </c>
      <c r="O9" s="4">
        <f>'[3]Pc, Summer, S2'!O9*Main!$B$3*Main!$B$5+VLOOKUP($A9,'FL Ratio'!$A$2:$B$13,2,FALSE)</f>
        <v>1.0672750262973607</v>
      </c>
      <c r="P9" s="4">
        <f>'[3]Pc, Summer, S2'!P9*Main!$B$3*Main!$B$5+VLOOKUP($A9,'FL Ratio'!$A$2:$B$13,2,FALSE)</f>
        <v>1.0565345920631155</v>
      </c>
      <c r="Q9" s="4">
        <f>'[3]Pc, Summer, S2'!Q9*Main!$B$3*Main!$B$5+VLOOKUP($A9,'FL Ratio'!$A$2:$B$13,2,FALSE)</f>
        <v>1.0420572487941573</v>
      </c>
      <c r="R9" s="4">
        <f>'[3]Pc, Summer, S2'!R9*Main!$B$3*Main!$B$5+VLOOKUP($A9,'FL Ratio'!$A$2:$B$13,2,FALSE)</f>
        <v>1.0592292072758436</v>
      </c>
      <c r="S9" s="4">
        <f>'[3]Pc, Summer, S2'!S9*Main!$B$3*Main!$B$5+VLOOKUP($A9,'FL Ratio'!$A$2:$B$13,2,FALSE)</f>
        <v>1.0469635384263838</v>
      </c>
      <c r="T9" s="4">
        <f>'[3]Pc, Summer, S2'!T9*Main!$B$3*Main!$B$5+VLOOKUP($A9,'FL Ratio'!$A$2:$B$13,2,FALSE)</f>
        <v>1.0140431479960288</v>
      </c>
      <c r="U9" s="4">
        <f>'[3]Pc, Summer, S2'!U9*Main!$B$3*Main!$B$5+VLOOKUP($A9,'FL Ratio'!$A$2:$B$13,2,FALSE)</f>
        <v>1.0796296724590222</v>
      </c>
      <c r="V9" s="4">
        <f>'[3]Pc, Summer, S2'!V9*Main!$B$3*Main!$B$5+VLOOKUP($A9,'FL Ratio'!$A$2:$B$13,2,FALSE)</f>
        <v>1.1054575327620897</v>
      </c>
      <c r="W9" s="4">
        <f>'[3]Pc, Summer, S2'!W9*Main!$B$3*Main!$B$5+VLOOKUP($A9,'FL Ratio'!$A$2:$B$13,2,FALSE)</f>
        <v>1.1442120125633573</v>
      </c>
      <c r="X9" s="4">
        <f>'[3]Pc, Summer, S2'!X9*Main!$B$3*Main!$B$5+VLOOKUP($A9,'FL Ratio'!$A$2:$B$13,2,FALSE)</f>
        <v>1.1267986113006092</v>
      </c>
      <c r="Y9" s="4">
        <f>'[3]Pc, Summer, S2'!Y9*Main!$B$3*Main!$B$5+VLOOKUP($A9,'FL Ratio'!$A$2:$B$13,2,FALSE)</f>
        <v>1.0450823393312554</v>
      </c>
    </row>
    <row r="10" spans="1:25" x14ac:dyDescent="0.25">
      <c r="A10">
        <v>21</v>
      </c>
      <c r="B10" s="4">
        <f>'[3]Pc, Summer, S2'!B10*Main!$B$3*Main!$B$5+VLOOKUP($A10,'FL Ratio'!$A$2:$B$13,2,FALSE)</f>
        <v>0.95961651040385243</v>
      </c>
      <c r="C10" s="4">
        <f>'[3]Pc, Summer, S2'!C10*Main!$B$3*Main!$B$5+VLOOKUP($A10,'FL Ratio'!$A$2:$B$13,2,FALSE)</f>
        <v>0.93050927555041707</v>
      </c>
      <c r="D10" s="4">
        <f>'[3]Pc, Summer, S2'!D10*Main!$B$3*Main!$B$5+VLOOKUP($A10,'FL Ratio'!$A$2:$B$13,2,FALSE)</f>
        <v>0.90262231675892324</v>
      </c>
      <c r="E10" s="4">
        <f>'[3]Pc, Summer, S2'!E10*Main!$B$3*Main!$B$5+VLOOKUP($A10,'FL Ratio'!$A$2:$B$13,2,FALSE)</f>
        <v>0.8739726716209395</v>
      </c>
      <c r="F10" s="4">
        <f>'[3]Pc, Summer, S2'!F10*Main!$B$3*Main!$B$5+VLOOKUP($A10,'FL Ratio'!$A$2:$B$13,2,FALSE)</f>
        <v>0.89638145029032823</v>
      </c>
      <c r="G10" s="4">
        <f>'[3]Pc, Summer, S2'!G10*Main!$B$3*Main!$B$5+VLOOKUP($A10,'FL Ratio'!$A$2:$B$13,2,FALSE)</f>
        <v>0.88973380672405034</v>
      </c>
      <c r="H10" s="4">
        <f>'[3]Pc, Summer, S2'!H10*Main!$B$3*Main!$B$5+VLOOKUP($A10,'FL Ratio'!$A$2:$B$13,2,FALSE)</f>
        <v>0.87741724241016239</v>
      </c>
      <c r="I10" s="4">
        <f>'[3]Pc, Summer, S2'!I10*Main!$B$3*Main!$B$5+VLOOKUP($A10,'FL Ratio'!$A$2:$B$13,2,FALSE)</f>
        <v>0.89818634761214389</v>
      </c>
      <c r="J10" s="4">
        <f>'[3]Pc, Summer, S2'!J10*Main!$B$3*Main!$B$5+VLOOKUP($A10,'FL Ratio'!$A$2:$B$13,2,FALSE)</f>
        <v>0.95776074523316157</v>
      </c>
      <c r="K10" s="4">
        <f>'[3]Pc, Summer, S2'!K10*Main!$B$3*Main!$B$5+VLOOKUP($A10,'FL Ratio'!$A$2:$B$13,2,FALSE)</f>
        <v>1.0003793313068832</v>
      </c>
      <c r="L10" s="4">
        <f>'[3]Pc, Summer, S2'!L10*Main!$B$3*Main!$B$5+VLOOKUP($A10,'FL Ratio'!$A$2:$B$13,2,FALSE)</f>
        <v>1.0531027244283349</v>
      </c>
      <c r="M10" s="4">
        <f>'[3]Pc, Summer, S2'!M10*Main!$B$3*Main!$B$5+VLOOKUP($A10,'FL Ratio'!$A$2:$B$13,2,FALSE)</f>
        <v>1.0299567761835529</v>
      </c>
      <c r="N10" s="4">
        <f>'[3]Pc, Summer, S2'!N10*Main!$B$3*Main!$B$5+VLOOKUP($A10,'FL Ratio'!$A$2:$B$13,2,FALSE)</f>
        <v>1.1475422549626</v>
      </c>
      <c r="O10" s="4">
        <f>'[3]Pc, Summer, S2'!O10*Main!$B$3*Main!$B$5+VLOOKUP($A10,'FL Ratio'!$A$2:$B$13,2,FALSE)</f>
        <v>1.0672750262973607</v>
      </c>
      <c r="P10" s="4">
        <f>'[3]Pc, Summer, S2'!P10*Main!$B$3*Main!$B$5+VLOOKUP($A10,'FL Ratio'!$A$2:$B$13,2,FALSE)</f>
        <v>1.0565345920631155</v>
      </c>
      <c r="Q10" s="4">
        <f>'[3]Pc, Summer, S2'!Q10*Main!$B$3*Main!$B$5+VLOOKUP($A10,'FL Ratio'!$A$2:$B$13,2,FALSE)</f>
        <v>1.0420572487941573</v>
      </c>
      <c r="R10" s="4">
        <f>'[3]Pc, Summer, S2'!R10*Main!$B$3*Main!$B$5+VLOOKUP($A10,'FL Ratio'!$A$2:$B$13,2,FALSE)</f>
        <v>1.0592292072758436</v>
      </c>
      <c r="S10" s="4">
        <f>'[3]Pc, Summer, S2'!S10*Main!$B$3*Main!$B$5+VLOOKUP($A10,'FL Ratio'!$A$2:$B$13,2,FALSE)</f>
        <v>1.0469635384263838</v>
      </c>
      <c r="T10" s="4">
        <f>'[3]Pc, Summer, S2'!T10*Main!$B$3*Main!$B$5+VLOOKUP($A10,'FL Ratio'!$A$2:$B$13,2,FALSE)</f>
        <v>1.0140431479960288</v>
      </c>
      <c r="U10" s="4">
        <f>'[3]Pc, Summer, S2'!U10*Main!$B$3*Main!$B$5+VLOOKUP($A10,'FL Ratio'!$A$2:$B$13,2,FALSE)</f>
        <v>1.0796296724590222</v>
      </c>
      <c r="V10" s="4">
        <f>'[3]Pc, Summer, S2'!V10*Main!$B$3*Main!$B$5+VLOOKUP($A10,'FL Ratio'!$A$2:$B$13,2,FALSE)</f>
        <v>1.1054575327620897</v>
      </c>
      <c r="W10" s="4">
        <f>'[3]Pc, Summer, S2'!W10*Main!$B$3*Main!$B$5+VLOOKUP($A10,'FL Ratio'!$A$2:$B$13,2,FALSE)</f>
        <v>1.1442120125633573</v>
      </c>
      <c r="X10" s="4">
        <f>'[3]Pc, Summer, S2'!X10*Main!$B$3*Main!$B$5+VLOOKUP($A10,'FL Ratio'!$A$2:$B$13,2,FALSE)</f>
        <v>1.1267986113006092</v>
      </c>
      <c r="Y10" s="4">
        <f>'[3]Pc, Summer, S2'!Y10*Main!$B$3*Main!$B$5+VLOOKUP($A10,'FL Ratio'!$A$2:$B$13,2,FALSE)</f>
        <v>1.0450823393312554</v>
      </c>
    </row>
    <row r="11" spans="1:25" x14ac:dyDescent="0.25">
      <c r="A11">
        <v>22</v>
      </c>
      <c r="B11" s="4">
        <f>'[3]Pc, Summer, S2'!B11*Main!$B$3*Main!$B$5+VLOOKUP($A11,'FL Ratio'!$A$2:$B$13,2,FALSE)</f>
        <v>0.95961651040385243</v>
      </c>
      <c r="C11" s="4">
        <f>'[3]Pc, Summer, S2'!C11*Main!$B$3*Main!$B$5+VLOOKUP($A11,'FL Ratio'!$A$2:$B$13,2,FALSE)</f>
        <v>0.93050927555041707</v>
      </c>
      <c r="D11" s="4">
        <f>'[3]Pc, Summer, S2'!D11*Main!$B$3*Main!$B$5+VLOOKUP($A11,'FL Ratio'!$A$2:$B$13,2,FALSE)</f>
        <v>0.90262231675892324</v>
      </c>
      <c r="E11" s="4">
        <f>'[3]Pc, Summer, S2'!E11*Main!$B$3*Main!$B$5+VLOOKUP($A11,'FL Ratio'!$A$2:$B$13,2,FALSE)</f>
        <v>0.8739726716209395</v>
      </c>
      <c r="F11" s="4">
        <f>'[3]Pc, Summer, S2'!F11*Main!$B$3*Main!$B$5+VLOOKUP($A11,'FL Ratio'!$A$2:$B$13,2,FALSE)</f>
        <v>0.89638145029032823</v>
      </c>
      <c r="G11" s="4">
        <f>'[3]Pc, Summer, S2'!G11*Main!$B$3*Main!$B$5+VLOOKUP($A11,'FL Ratio'!$A$2:$B$13,2,FALSE)</f>
        <v>0.88973380672405034</v>
      </c>
      <c r="H11" s="4">
        <f>'[3]Pc, Summer, S2'!H11*Main!$B$3*Main!$B$5+VLOOKUP($A11,'FL Ratio'!$A$2:$B$13,2,FALSE)</f>
        <v>0.87741724241016239</v>
      </c>
      <c r="I11" s="4">
        <f>'[3]Pc, Summer, S2'!I11*Main!$B$3*Main!$B$5+VLOOKUP($A11,'FL Ratio'!$A$2:$B$13,2,FALSE)</f>
        <v>0.89818634761214389</v>
      </c>
      <c r="J11" s="4">
        <f>'[3]Pc, Summer, S2'!J11*Main!$B$3*Main!$B$5+VLOOKUP($A11,'FL Ratio'!$A$2:$B$13,2,FALSE)</f>
        <v>0.95776074523316157</v>
      </c>
      <c r="K11" s="4">
        <f>'[3]Pc, Summer, S2'!K11*Main!$B$3*Main!$B$5+VLOOKUP($A11,'FL Ratio'!$A$2:$B$13,2,FALSE)</f>
        <v>1.0003793313068832</v>
      </c>
      <c r="L11" s="4">
        <f>'[3]Pc, Summer, S2'!L11*Main!$B$3*Main!$B$5+VLOOKUP($A11,'FL Ratio'!$A$2:$B$13,2,FALSE)</f>
        <v>1.0531027244283349</v>
      </c>
      <c r="M11" s="4">
        <f>'[3]Pc, Summer, S2'!M11*Main!$B$3*Main!$B$5+VLOOKUP($A11,'FL Ratio'!$A$2:$B$13,2,FALSE)</f>
        <v>1.0299567761835529</v>
      </c>
      <c r="N11" s="4">
        <f>'[3]Pc, Summer, S2'!N11*Main!$B$3*Main!$B$5+VLOOKUP($A11,'FL Ratio'!$A$2:$B$13,2,FALSE)</f>
        <v>1.1475422549626</v>
      </c>
      <c r="O11" s="4">
        <f>'[3]Pc, Summer, S2'!O11*Main!$B$3*Main!$B$5+VLOOKUP($A11,'FL Ratio'!$A$2:$B$13,2,FALSE)</f>
        <v>1.0672750262973607</v>
      </c>
      <c r="P11" s="4">
        <f>'[3]Pc, Summer, S2'!P11*Main!$B$3*Main!$B$5+VLOOKUP($A11,'FL Ratio'!$A$2:$B$13,2,FALSE)</f>
        <v>1.0565345920631155</v>
      </c>
      <c r="Q11" s="4">
        <f>'[3]Pc, Summer, S2'!Q11*Main!$B$3*Main!$B$5+VLOOKUP($A11,'FL Ratio'!$A$2:$B$13,2,FALSE)</f>
        <v>1.0420572487941573</v>
      </c>
      <c r="R11" s="4">
        <f>'[3]Pc, Summer, S2'!R11*Main!$B$3*Main!$B$5+VLOOKUP($A11,'FL Ratio'!$A$2:$B$13,2,FALSE)</f>
        <v>1.0592292072758436</v>
      </c>
      <c r="S11" s="4">
        <f>'[3]Pc, Summer, S2'!S11*Main!$B$3*Main!$B$5+VLOOKUP($A11,'FL Ratio'!$A$2:$B$13,2,FALSE)</f>
        <v>1.0469635384263838</v>
      </c>
      <c r="T11" s="4">
        <f>'[3]Pc, Summer, S2'!T11*Main!$B$3*Main!$B$5+VLOOKUP($A11,'FL Ratio'!$A$2:$B$13,2,FALSE)</f>
        <v>1.0140431479960288</v>
      </c>
      <c r="U11" s="4">
        <f>'[3]Pc, Summer, S2'!U11*Main!$B$3*Main!$B$5+VLOOKUP($A11,'FL Ratio'!$A$2:$B$13,2,FALSE)</f>
        <v>1.0796296724590222</v>
      </c>
      <c r="V11" s="4">
        <f>'[3]Pc, Summer, S2'!V11*Main!$B$3*Main!$B$5+VLOOKUP($A11,'FL Ratio'!$A$2:$B$13,2,FALSE)</f>
        <v>1.1054575327620897</v>
      </c>
      <c r="W11" s="4">
        <f>'[3]Pc, Summer, S2'!W11*Main!$B$3*Main!$B$5+VLOOKUP($A11,'FL Ratio'!$A$2:$B$13,2,FALSE)</f>
        <v>1.1442120125633573</v>
      </c>
      <c r="X11" s="4">
        <f>'[3]Pc, Summer, S2'!X11*Main!$B$3*Main!$B$5+VLOOKUP($A11,'FL Ratio'!$A$2:$B$13,2,FALSE)</f>
        <v>1.1267986113006092</v>
      </c>
      <c r="Y11" s="4">
        <f>'[3]Pc, Summer, S2'!Y11*Main!$B$3*Main!$B$5+VLOOKUP($A11,'FL Ratio'!$A$2:$B$13,2,FALSE)</f>
        <v>1.0450823393312554</v>
      </c>
    </row>
    <row r="12" spans="1:25" x14ac:dyDescent="0.25">
      <c r="A12">
        <v>23</v>
      </c>
      <c r="B12" s="4">
        <f>'[3]Pc, Summer, S2'!B12*Main!$B$3*Main!$B$5+VLOOKUP($A12,'FL Ratio'!$A$2:$B$13,2,FALSE)</f>
        <v>0.95961651040385243</v>
      </c>
      <c r="C12" s="4">
        <f>'[3]Pc, Summer, S2'!C12*Main!$B$3*Main!$B$5+VLOOKUP($A12,'FL Ratio'!$A$2:$B$13,2,FALSE)</f>
        <v>0.93050927555041707</v>
      </c>
      <c r="D12" s="4">
        <f>'[3]Pc, Summer, S2'!D12*Main!$B$3*Main!$B$5+VLOOKUP($A12,'FL Ratio'!$A$2:$B$13,2,FALSE)</f>
        <v>0.90262231675892324</v>
      </c>
      <c r="E12" s="4">
        <f>'[3]Pc, Summer, S2'!E12*Main!$B$3*Main!$B$5+VLOOKUP($A12,'FL Ratio'!$A$2:$B$13,2,FALSE)</f>
        <v>0.8739726716209395</v>
      </c>
      <c r="F12" s="4">
        <f>'[3]Pc, Summer, S2'!F12*Main!$B$3*Main!$B$5+VLOOKUP($A12,'FL Ratio'!$A$2:$B$13,2,FALSE)</f>
        <v>0.89638145029032823</v>
      </c>
      <c r="G12" s="4">
        <f>'[3]Pc, Summer, S2'!G12*Main!$B$3*Main!$B$5+VLOOKUP($A12,'FL Ratio'!$A$2:$B$13,2,FALSE)</f>
        <v>0.88973380672405034</v>
      </c>
      <c r="H12" s="4">
        <f>'[3]Pc, Summer, S2'!H12*Main!$B$3*Main!$B$5+VLOOKUP($A12,'FL Ratio'!$A$2:$B$13,2,FALSE)</f>
        <v>0.87741724241016239</v>
      </c>
      <c r="I12" s="4">
        <f>'[3]Pc, Summer, S2'!I12*Main!$B$3*Main!$B$5+VLOOKUP($A12,'FL Ratio'!$A$2:$B$13,2,FALSE)</f>
        <v>0.89818634761214389</v>
      </c>
      <c r="J12" s="4">
        <f>'[3]Pc, Summer, S2'!J12*Main!$B$3*Main!$B$5+VLOOKUP($A12,'FL Ratio'!$A$2:$B$13,2,FALSE)</f>
        <v>0.95776074523316157</v>
      </c>
      <c r="K12" s="4">
        <f>'[3]Pc, Summer, S2'!K12*Main!$B$3*Main!$B$5+VLOOKUP($A12,'FL Ratio'!$A$2:$B$13,2,FALSE)</f>
        <v>1.0003793313068832</v>
      </c>
      <c r="L12" s="4">
        <f>'[3]Pc, Summer, S2'!L12*Main!$B$3*Main!$B$5+VLOOKUP($A12,'FL Ratio'!$A$2:$B$13,2,FALSE)</f>
        <v>1.0531027244283349</v>
      </c>
      <c r="M12" s="4">
        <f>'[3]Pc, Summer, S2'!M12*Main!$B$3*Main!$B$5+VLOOKUP($A12,'FL Ratio'!$A$2:$B$13,2,FALSE)</f>
        <v>1.0299567761835529</v>
      </c>
      <c r="N12" s="4">
        <f>'[3]Pc, Summer, S2'!N12*Main!$B$3*Main!$B$5+VLOOKUP($A12,'FL Ratio'!$A$2:$B$13,2,FALSE)</f>
        <v>1.1475422549626</v>
      </c>
      <c r="O12" s="4">
        <f>'[3]Pc, Summer, S2'!O12*Main!$B$3*Main!$B$5+VLOOKUP($A12,'FL Ratio'!$A$2:$B$13,2,FALSE)</f>
        <v>1.0672750262973607</v>
      </c>
      <c r="P12" s="4">
        <f>'[3]Pc, Summer, S2'!P12*Main!$B$3*Main!$B$5+VLOOKUP($A12,'FL Ratio'!$A$2:$B$13,2,FALSE)</f>
        <v>1.0565345920631155</v>
      </c>
      <c r="Q12" s="4">
        <f>'[3]Pc, Summer, S2'!Q12*Main!$B$3*Main!$B$5+VLOOKUP($A12,'FL Ratio'!$A$2:$B$13,2,FALSE)</f>
        <v>1.0420572487941573</v>
      </c>
      <c r="R12" s="4">
        <f>'[3]Pc, Summer, S2'!R12*Main!$B$3*Main!$B$5+VLOOKUP($A12,'FL Ratio'!$A$2:$B$13,2,FALSE)</f>
        <v>1.0592292072758436</v>
      </c>
      <c r="S12" s="4">
        <f>'[3]Pc, Summer, S2'!S12*Main!$B$3*Main!$B$5+VLOOKUP($A12,'FL Ratio'!$A$2:$B$13,2,FALSE)</f>
        <v>1.0469635384263838</v>
      </c>
      <c r="T12" s="4">
        <f>'[3]Pc, Summer, S2'!T12*Main!$B$3*Main!$B$5+VLOOKUP($A12,'FL Ratio'!$A$2:$B$13,2,FALSE)</f>
        <v>1.0140431479960288</v>
      </c>
      <c r="U12" s="4">
        <f>'[3]Pc, Summer, S2'!U12*Main!$B$3*Main!$B$5+VLOOKUP($A12,'FL Ratio'!$A$2:$B$13,2,FALSE)</f>
        <v>1.0796296724590222</v>
      </c>
      <c r="V12" s="4">
        <f>'[3]Pc, Summer, S2'!V12*Main!$B$3*Main!$B$5+VLOOKUP($A12,'FL Ratio'!$A$2:$B$13,2,FALSE)</f>
        <v>1.1054575327620897</v>
      </c>
      <c r="W12" s="4">
        <f>'[3]Pc, Summer, S2'!W12*Main!$B$3*Main!$B$5+VLOOKUP($A12,'FL Ratio'!$A$2:$B$13,2,FALSE)</f>
        <v>1.1442120125633573</v>
      </c>
      <c r="X12" s="4">
        <f>'[3]Pc, Summer, S2'!X12*Main!$B$3*Main!$B$5+VLOOKUP($A12,'FL Ratio'!$A$2:$B$13,2,FALSE)</f>
        <v>1.1267986113006092</v>
      </c>
      <c r="Y12" s="4">
        <f>'[3]Pc, Summer, S2'!Y12*Main!$B$3*Main!$B$5+VLOOKUP($A12,'FL Ratio'!$A$2:$B$13,2,FALSE)</f>
        <v>1.0450823393312554</v>
      </c>
    </row>
    <row r="13" spans="1:25" x14ac:dyDescent="0.25">
      <c r="A13">
        <v>24</v>
      </c>
      <c r="B13" s="4">
        <f>'[3]Pc, Summer, S2'!B13*Main!$B$3*Main!$B$5+VLOOKUP($A13,'FL Ratio'!$A$2:$B$13,2,FALSE)</f>
        <v>0.95961651040385243</v>
      </c>
      <c r="C13" s="4">
        <f>'[3]Pc, Summer, S2'!C13*Main!$B$3*Main!$B$5+VLOOKUP($A13,'FL Ratio'!$A$2:$B$13,2,FALSE)</f>
        <v>0.93050927555041707</v>
      </c>
      <c r="D13" s="4">
        <f>'[3]Pc, Summer, S2'!D13*Main!$B$3*Main!$B$5+VLOOKUP($A13,'FL Ratio'!$A$2:$B$13,2,FALSE)</f>
        <v>0.90262231675892324</v>
      </c>
      <c r="E13" s="4">
        <f>'[3]Pc, Summer, S2'!E13*Main!$B$3*Main!$B$5+VLOOKUP($A13,'FL Ratio'!$A$2:$B$13,2,FALSE)</f>
        <v>0.8739726716209395</v>
      </c>
      <c r="F13" s="4">
        <f>'[3]Pc, Summer, S2'!F13*Main!$B$3*Main!$B$5+VLOOKUP($A13,'FL Ratio'!$A$2:$B$13,2,FALSE)</f>
        <v>0.89638145029032823</v>
      </c>
      <c r="G13" s="4">
        <f>'[3]Pc, Summer, S2'!G13*Main!$B$3*Main!$B$5+VLOOKUP($A13,'FL Ratio'!$A$2:$B$13,2,FALSE)</f>
        <v>0.88973380672405034</v>
      </c>
      <c r="H13" s="4">
        <f>'[3]Pc, Summer, S2'!H13*Main!$B$3*Main!$B$5+VLOOKUP($A13,'FL Ratio'!$A$2:$B$13,2,FALSE)</f>
        <v>0.87741724241016239</v>
      </c>
      <c r="I13" s="4">
        <f>'[3]Pc, Summer, S2'!I13*Main!$B$3*Main!$B$5+VLOOKUP($A13,'FL Ratio'!$A$2:$B$13,2,FALSE)</f>
        <v>0.89818634761214389</v>
      </c>
      <c r="J13" s="4">
        <f>'[3]Pc, Summer, S2'!J13*Main!$B$3*Main!$B$5+VLOOKUP($A13,'FL Ratio'!$A$2:$B$13,2,FALSE)</f>
        <v>0.95776074523316157</v>
      </c>
      <c r="K13" s="4">
        <f>'[3]Pc, Summer, S2'!K13*Main!$B$3*Main!$B$5+VLOOKUP($A13,'FL Ratio'!$A$2:$B$13,2,FALSE)</f>
        <v>1.0003793313068832</v>
      </c>
      <c r="L13" s="4">
        <f>'[3]Pc, Summer, S2'!L13*Main!$B$3*Main!$B$5+VLOOKUP($A13,'FL Ratio'!$A$2:$B$13,2,FALSE)</f>
        <v>1.0531027244283349</v>
      </c>
      <c r="M13" s="4">
        <f>'[3]Pc, Summer, S2'!M13*Main!$B$3*Main!$B$5+VLOOKUP($A13,'FL Ratio'!$A$2:$B$13,2,FALSE)</f>
        <v>1.0299567761835529</v>
      </c>
      <c r="N13" s="4">
        <f>'[3]Pc, Summer, S2'!N13*Main!$B$3*Main!$B$5+VLOOKUP($A13,'FL Ratio'!$A$2:$B$13,2,FALSE)</f>
        <v>1.1475422549626</v>
      </c>
      <c r="O13" s="4">
        <f>'[3]Pc, Summer, S2'!O13*Main!$B$3*Main!$B$5+VLOOKUP($A13,'FL Ratio'!$A$2:$B$13,2,FALSE)</f>
        <v>1.0672750262973607</v>
      </c>
      <c r="P13" s="4">
        <f>'[3]Pc, Summer, S2'!P13*Main!$B$3*Main!$B$5+VLOOKUP($A13,'FL Ratio'!$A$2:$B$13,2,FALSE)</f>
        <v>1.0565345920631155</v>
      </c>
      <c r="Q13" s="4">
        <f>'[3]Pc, Summer, S2'!Q13*Main!$B$3*Main!$B$5+VLOOKUP($A13,'FL Ratio'!$A$2:$B$13,2,FALSE)</f>
        <v>1.0420572487941573</v>
      </c>
      <c r="R13" s="4">
        <f>'[3]Pc, Summer, S2'!R13*Main!$B$3*Main!$B$5+VLOOKUP($A13,'FL Ratio'!$A$2:$B$13,2,FALSE)</f>
        <v>1.0592292072758436</v>
      </c>
      <c r="S13" s="4">
        <f>'[3]Pc, Summer, S2'!S13*Main!$B$3*Main!$B$5+VLOOKUP($A13,'FL Ratio'!$A$2:$B$13,2,FALSE)</f>
        <v>1.0469635384263838</v>
      </c>
      <c r="T13" s="4">
        <f>'[3]Pc, Summer, S2'!T13*Main!$B$3*Main!$B$5+VLOOKUP($A13,'FL Ratio'!$A$2:$B$13,2,FALSE)</f>
        <v>1.0140431479960288</v>
      </c>
      <c r="U13" s="4">
        <f>'[3]Pc, Summer, S2'!U13*Main!$B$3*Main!$B$5+VLOOKUP($A13,'FL Ratio'!$A$2:$B$13,2,FALSE)</f>
        <v>1.0796296724590222</v>
      </c>
      <c r="V13" s="4">
        <f>'[3]Pc, Summer, S2'!V13*Main!$B$3*Main!$B$5+VLOOKUP($A13,'FL Ratio'!$A$2:$B$13,2,FALSE)</f>
        <v>1.1054575327620897</v>
      </c>
      <c r="W13" s="4">
        <f>'[3]Pc, Summer, S2'!W13*Main!$B$3*Main!$B$5+VLOOKUP($A13,'FL Ratio'!$A$2:$B$13,2,FALSE)</f>
        <v>1.1442120125633573</v>
      </c>
      <c r="X13" s="4">
        <f>'[3]Pc, Summer, S2'!X13*Main!$B$3*Main!$B$5+VLOOKUP($A13,'FL Ratio'!$A$2:$B$13,2,FALSE)</f>
        <v>1.1267986113006092</v>
      </c>
      <c r="Y13" s="4">
        <f>'[3]Pc, Summer, S2'!Y13*Main!$B$3*Main!$B$5+VLOOKUP($A13,'FL Ratio'!$A$2:$B$13,2,FALSE)</f>
        <v>1.0450823393312554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8F42-313A-411C-8E75-1F804C769D28}">
  <dimension ref="A1:Y13"/>
  <sheetViews>
    <sheetView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'[3]Pc, Summer, S3'!B2*Main!$B$3*Main!$B$5+VLOOKUP($A2,'FL Ratio'!$A$2:$B$13,2,FALSE)</f>
        <v>17.734706435341757</v>
      </c>
      <c r="C2" s="4">
        <f>'[3]Pc, Summer, S3'!C2*Main!$B$3*Main!$B$5+VLOOKUP($A2,'FL Ratio'!$A$2:$B$13,2,FALSE)</f>
        <v>16.969924040753071</v>
      </c>
      <c r="D2" s="4">
        <f>'[3]Pc, Summer, S3'!D2*Main!$B$3*Main!$B$5+VLOOKUP($A2,'FL Ratio'!$A$2:$B$13,2,FALSE)</f>
        <v>16.529773491875304</v>
      </c>
      <c r="E2" s="4">
        <f>'[3]Pc, Summer, S3'!E2*Main!$B$3*Main!$B$5+VLOOKUP($A2,'FL Ratio'!$A$2:$B$13,2,FALSE)</f>
        <v>16.334930852107206</v>
      </c>
      <c r="F2" s="4">
        <f>'[3]Pc, Summer, S3'!F2*Main!$B$3*Main!$B$5+VLOOKUP($A2,'FL Ratio'!$A$2:$B$13,2,FALSE)</f>
        <v>16.202489006592419</v>
      </c>
      <c r="G2" s="4">
        <f>'[3]Pc, Summer, S3'!G2*Main!$B$3*Main!$B$5+VLOOKUP($A2,'FL Ratio'!$A$2:$B$13,2,FALSE)</f>
        <v>15.758015960875705</v>
      </c>
      <c r="H2" s="4">
        <f>'[3]Pc, Summer, S3'!H2*Main!$B$3*Main!$B$5+VLOOKUP($A2,'FL Ratio'!$A$2:$B$13,2,FALSE)</f>
        <v>16.166527950452998</v>
      </c>
      <c r="I2" s="4">
        <f>'[3]Pc, Summer, S3'!I2*Main!$B$3*Main!$B$5+VLOOKUP($A2,'FL Ratio'!$A$2:$B$13,2,FALSE)</f>
        <v>17.355793706928111</v>
      </c>
      <c r="J2" s="4">
        <f>'[3]Pc, Summer, S3'!J2*Main!$B$3*Main!$B$5+VLOOKUP($A2,'FL Ratio'!$A$2:$B$13,2,FALSE)</f>
        <v>19.262545666681472</v>
      </c>
      <c r="K2" s="4">
        <f>'[3]Pc, Summer, S3'!K2*Main!$B$3*Main!$B$5+VLOOKUP($A2,'FL Ratio'!$A$2:$B$13,2,FALSE)</f>
        <v>20.919826506996699</v>
      </c>
      <c r="L2" s="4">
        <f>'[3]Pc, Summer, S3'!L2*Main!$B$3*Main!$B$5+VLOOKUP($A2,'FL Ratio'!$A$2:$B$13,2,FALSE)</f>
        <v>21.965563436146486</v>
      </c>
      <c r="M2" s="4">
        <f>'[3]Pc, Summer, S3'!M2*Main!$B$3*Main!$B$5+VLOOKUP($A2,'FL Ratio'!$A$2:$B$13,2,FALSE)</f>
        <v>23.018507499969072</v>
      </c>
      <c r="N2" s="4">
        <f>'[3]Pc, Summer, S3'!N2*Main!$B$3*Main!$B$5+VLOOKUP($A2,'FL Ratio'!$A$2:$B$13,2,FALSE)</f>
        <v>23.603928478646193</v>
      </c>
      <c r="O2" s="4">
        <f>'[3]Pc, Summer, S3'!O2*Main!$B$3*Main!$B$5+VLOOKUP($A2,'FL Ratio'!$A$2:$B$13,2,FALSE)</f>
        <v>23.770717996839579</v>
      </c>
      <c r="P2" s="4">
        <f>'[3]Pc, Summer, S3'!P2*Main!$B$3*Main!$B$5+VLOOKUP($A2,'FL Ratio'!$A$2:$B$13,2,FALSE)</f>
        <v>23.582117355777754</v>
      </c>
      <c r="Q2" s="4">
        <f>'[3]Pc, Summer, S3'!Q2*Main!$B$3*Main!$B$5+VLOOKUP($A2,'FL Ratio'!$A$2:$B$13,2,FALSE)</f>
        <v>23.163692901480321</v>
      </c>
      <c r="R2" s="4">
        <f>'[3]Pc, Summer, S3'!R2*Main!$B$3*Main!$B$5+VLOOKUP($A2,'FL Ratio'!$A$2:$B$13,2,FALSE)</f>
        <v>23.21209365968506</v>
      </c>
      <c r="S2" s="4">
        <f>'[3]Pc, Summer, S3'!S2*Main!$B$3*Main!$B$5+VLOOKUP($A2,'FL Ratio'!$A$2:$B$13,2,FALSE)</f>
        <v>23.318738049620784</v>
      </c>
      <c r="T2" s="4">
        <f>'[3]Pc, Summer, S3'!T2*Main!$B$3*Main!$B$5+VLOOKUP($A2,'FL Ratio'!$A$2:$B$13,2,FALSE)</f>
        <v>23.440311959892501</v>
      </c>
      <c r="U2" s="4">
        <f>'[3]Pc, Summer, S3'!U2*Main!$B$3*Main!$B$5+VLOOKUP($A2,'FL Ratio'!$A$2:$B$13,2,FALSE)</f>
        <v>23.462659818651669</v>
      </c>
      <c r="V2" s="4">
        <f>'[3]Pc, Summer, S3'!V2*Main!$B$3*Main!$B$5+VLOOKUP($A2,'FL Ratio'!$A$2:$B$13,2,FALSE)</f>
        <v>22.80501430977332</v>
      </c>
      <c r="W2" s="4">
        <f>'[3]Pc, Summer, S3'!W2*Main!$B$3*Main!$B$5+VLOOKUP($A2,'FL Ratio'!$A$2:$B$13,2,FALSE)</f>
        <v>22.467300479462263</v>
      </c>
      <c r="X2" s="4">
        <f>'[3]Pc, Summer, S3'!X2*Main!$B$3*Main!$B$5+VLOOKUP($A2,'FL Ratio'!$A$2:$B$13,2,FALSE)</f>
        <v>21.101325891416444</v>
      </c>
      <c r="Y2" s="4">
        <f>'[3]Pc, Summer, S3'!Y2*Main!$B$3*Main!$B$5+VLOOKUP($A2,'FL Ratio'!$A$2:$B$13,2,FALSE)</f>
        <v>19.559772279309794</v>
      </c>
    </row>
    <row r="3" spans="1:25" x14ac:dyDescent="0.25">
      <c r="A3">
        <v>4</v>
      </c>
      <c r="B3" s="4">
        <f>'[3]Pc, Summer, S3'!B3*Main!$B$3*Main!$B$5+VLOOKUP($A3,'FL Ratio'!$A$2:$B$13,2,FALSE)</f>
        <v>6.36463151791819E-2</v>
      </c>
      <c r="C3" s="4">
        <f>'[3]Pc, Summer, S3'!C3*Main!$B$3*Main!$B$5+VLOOKUP($A3,'FL Ratio'!$A$2:$B$13,2,FALSE)</f>
        <v>6.36463151791819E-2</v>
      </c>
      <c r="D3" s="4">
        <f>'[3]Pc, Summer, S3'!D3*Main!$B$3*Main!$B$5+VLOOKUP($A3,'FL Ratio'!$A$2:$B$13,2,FALSE)</f>
        <v>6.36463151791819E-2</v>
      </c>
      <c r="E3" s="4">
        <f>'[3]Pc, Summer, S3'!E3*Main!$B$3*Main!$B$5+VLOOKUP($A3,'FL Ratio'!$A$2:$B$13,2,FALSE)</f>
        <v>6.36463151791819E-2</v>
      </c>
      <c r="F3" s="4">
        <f>'[3]Pc, Summer, S3'!F3*Main!$B$3*Main!$B$5+VLOOKUP($A3,'FL Ratio'!$A$2:$B$13,2,FALSE)</f>
        <v>6.36463151791819E-2</v>
      </c>
      <c r="G3" s="4">
        <f>'[3]Pc, Summer, S3'!G3*Main!$B$3*Main!$B$5+VLOOKUP($A3,'FL Ratio'!$A$2:$B$13,2,FALSE)</f>
        <v>6.36463151791819E-2</v>
      </c>
      <c r="H3" s="4">
        <f>'[3]Pc, Summer, S3'!H3*Main!$B$3*Main!$B$5+VLOOKUP($A3,'FL Ratio'!$A$2:$B$13,2,FALSE)</f>
        <v>6.36463151791819E-2</v>
      </c>
      <c r="I3" s="4">
        <f>'[3]Pc, Summer, S3'!I3*Main!$B$3*Main!$B$5+VLOOKUP($A3,'FL Ratio'!$A$2:$B$13,2,FALSE)</f>
        <v>6.36463151791819E-2</v>
      </c>
      <c r="J3" s="4">
        <f>'[3]Pc, Summer, S3'!J3*Main!$B$3*Main!$B$5+VLOOKUP($A3,'FL Ratio'!$A$2:$B$13,2,FALSE)</f>
        <v>6.36463151791819E-2</v>
      </c>
      <c r="K3" s="4">
        <f>'[3]Pc, Summer, S3'!K3*Main!$B$3*Main!$B$5+VLOOKUP($A3,'FL Ratio'!$A$2:$B$13,2,FALSE)</f>
        <v>6.36463151791819E-2</v>
      </c>
      <c r="L3" s="4">
        <f>'[3]Pc, Summer, S3'!L3*Main!$B$3*Main!$B$5+VLOOKUP($A3,'FL Ratio'!$A$2:$B$13,2,FALSE)</f>
        <v>6.36463151791819E-2</v>
      </c>
      <c r="M3" s="4">
        <f>'[3]Pc, Summer, S3'!M3*Main!$B$3*Main!$B$5+VLOOKUP($A3,'FL Ratio'!$A$2:$B$13,2,FALSE)</f>
        <v>6.36463151791819E-2</v>
      </c>
      <c r="N3" s="4">
        <f>'[3]Pc, Summer, S3'!N3*Main!$B$3*Main!$B$5+VLOOKUP($A3,'FL Ratio'!$A$2:$B$13,2,FALSE)</f>
        <v>6.36463151791819E-2</v>
      </c>
      <c r="O3" s="4">
        <f>'[3]Pc, Summer, S3'!O3*Main!$B$3*Main!$B$5+VLOOKUP($A3,'FL Ratio'!$A$2:$B$13,2,FALSE)</f>
        <v>6.36463151791819E-2</v>
      </c>
      <c r="P3" s="4">
        <f>'[3]Pc, Summer, S3'!P3*Main!$B$3*Main!$B$5+VLOOKUP($A3,'FL Ratio'!$A$2:$B$13,2,FALSE)</f>
        <v>6.36463151791819E-2</v>
      </c>
      <c r="Q3" s="4">
        <f>'[3]Pc, Summer, S3'!Q3*Main!$B$3*Main!$B$5+VLOOKUP($A3,'FL Ratio'!$A$2:$B$13,2,FALSE)</f>
        <v>6.36463151791819E-2</v>
      </c>
      <c r="R3" s="4">
        <f>'[3]Pc, Summer, S3'!R3*Main!$B$3*Main!$B$5+VLOOKUP($A3,'FL Ratio'!$A$2:$B$13,2,FALSE)</f>
        <v>6.36463151791819E-2</v>
      </c>
      <c r="S3" s="4">
        <f>'[3]Pc, Summer, S3'!S3*Main!$B$3*Main!$B$5+VLOOKUP($A3,'FL Ratio'!$A$2:$B$13,2,FALSE)</f>
        <v>6.36463151791819E-2</v>
      </c>
      <c r="T3" s="4">
        <f>'[3]Pc, Summer, S3'!T3*Main!$B$3*Main!$B$5+VLOOKUP($A3,'FL Ratio'!$A$2:$B$13,2,FALSE)</f>
        <v>6.36463151791819E-2</v>
      </c>
      <c r="U3" s="4">
        <f>'[3]Pc, Summer, S3'!U3*Main!$B$3*Main!$B$5+VLOOKUP($A3,'FL Ratio'!$A$2:$B$13,2,FALSE)</f>
        <v>6.36463151791819E-2</v>
      </c>
      <c r="V3" s="4">
        <f>'[3]Pc, Summer, S3'!V3*Main!$B$3*Main!$B$5+VLOOKUP($A3,'FL Ratio'!$A$2:$B$13,2,FALSE)</f>
        <v>6.36463151791819E-2</v>
      </c>
      <c r="W3" s="4">
        <f>'[3]Pc, Summer, S3'!W3*Main!$B$3*Main!$B$5+VLOOKUP($A3,'FL Ratio'!$A$2:$B$13,2,FALSE)</f>
        <v>6.36463151791819E-2</v>
      </c>
      <c r="X3" s="4">
        <f>'[3]Pc, Summer, S3'!X3*Main!$B$3*Main!$B$5+VLOOKUP($A3,'FL Ratio'!$A$2:$B$13,2,FALSE)</f>
        <v>6.36463151791819E-2</v>
      </c>
      <c r="Y3" s="4">
        <f>'[3]Pc, Summer, S3'!Y3*Main!$B$3*Main!$B$5+VLOOKUP($A3,'FL Ratio'!$A$2:$B$13,2,FALSE)</f>
        <v>6.36463151791819E-2</v>
      </c>
    </row>
    <row r="4" spans="1:25" x14ac:dyDescent="0.25">
      <c r="A4">
        <v>25</v>
      </c>
      <c r="B4" s="4">
        <f>'[3]Pc, Summer, S3'!B4*Main!$B$3*Main!$B$5+VLOOKUP($A4,'FL Ratio'!$A$2:$B$13,2,FALSE)</f>
        <v>1.108021532155746E-2</v>
      </c>
      <c r="C4" s="4">
        <f>'[3]Pc, Summer, S3'!C4*Main!$B$3*Main!$B$5+VLOOKUP($A4,'FL Ratio'!$A$2:$B$13,2,FALSE)</f>
        <v>1.108021532155746E-2</v>
      </c>
      <c r="D4" s="4">
        <f>'[3]Pc, Summer, S3'!D4*Main!$B$3*Main!$B$5+VLOOKUP($A4,'FL Ratio'!$A$2:$B$13,2,FALSE)</f>
        <v>1.108021532155746E-2</v>
      </c>
      <c r="E4" s="4">
        <f>'[3]Pc, Summer, S3'!E4*Main!$B$3*Main!$B$5+VLOOKUP($A4,'FL Ratio'!$A$2:$B$13,2,FALSE)</f>
        <v>1.108021532155746E-2</v>
      </c>
      <c r="F4" s="4">
        <f>'[3]Pc, Summer, S3'!F4*Main!$B$3*Main!$B$5+VLOOKUP($A4,'FL Ratio'!$A$2:$B$13,2,FALSE)</f>
        <v>1.108021532155746E-2</v>
      </c>
      <c r="G4" s="4">
        <f>'[3]Pc, Summer, S3'!G4*Main!$B$3*Main!$B$5+VLOOKUP($A4,'FL Ratio'!$A$2:$B$13,2,FALSE)</f>
        <v>1.108021532155746E-2</v>
      </c>
      <c r="H4" s="4">
        <f>'[3]Pc, Summer, S3'!H4*Main!$B$3*Main!$B$5+VLOOKUP($A4,'FL Ratio'!$A$2:$B$13,2,FALSE)</f>
        <v>1.108021532155746E-2</v>
      </c>
      <c r="I4" s="4">
        <f>'[3]Pc, Summer, S3'!I4*Main!$B$3*Main!$B$5+VLOOKUP($A4,'FL Ratio'!$A$2:$B$13,2,FALSE)</f>
        <v>1.108021532155746E-2</v>
      </c>
      <c r="J4" s="4">
        <f>'[3]Pc, Summer, S3'!J4*Main!$B$3*Main!$B$5+VLOOKUP($A4,'FL Ratio'!$A$2:$B$13,2,FALSE)</f>
        <v>1.108021532155746E-2</v>
      </c>
      <c r="K4" s="4">
        <f>'[3]Pc, Summer, S3'!K4*Main!$B$3*Main!$B$5+VLOOKUP($A4,'FL Ratio'!$A$2:$B$13,2,FALSE)</f>
        <v>1.108021532155746E-2</v>
      </c>
      <c r="L4" s="4">
        <f>'[3]Pc, Summer, S3'!L4*Main!$B$3*Main!$B$5+VLOOKUP($A4,'FL Ratio'!$A$2:$B$13,2,FALSE)</f>
        <v>1.108021532155746E-2</v>
      </c>
      <c r="M4" s="4">
        <f>'[3]Pc, Summer, S3'!M4*Main!$B$3*Main!$B$5+VLOOKUP($A4,'FL Ratio'!$A$2:$B$13,2,FALSE)</f>
        <v>1.108021532155746E-2</v>
      </c>
      <c r="N4" s="4">
        <f>'[3]Pc, Summer, S3'!N4*Main!$B$3*Main!$B$5+VLOOKUP($A4,'FL Ratio'!$A$2:$B$13,2,FALSE)</f>
        <v>1.108021532155746E-2</v>
      </c>
      <c r="O4" s="4">
        <f>'[3]Pc, Summer, S3'!O4*Main!$B$3*Main!$B$5+VLOOKUP($A4,'FL Ratio'!$A$2:$B$13,2,FALSE)</f>
        <v>1.108021532155746E-2</v>
      </c>
      <c r="P4" s="4">
        <f>'[3]Pc, Summer, S3'!P4*Main!$B$3*Main!$B$5+VLOOKUP($A4,'FL Ratio'!$A$2:$B$13,2,FALSE)</f>
        <v>1.108021532155746E-2</v>
      </c>
      <c r="Q4" s="4">
        <f>'[3]Pc, Summer, S3'!Q4*Main!$B$3*Main!$B$5+VLOOKUP($A4,'FL Ratio'!$A$2:$B$13,2,FALSE)</f>
        <v>1.108021532155746E-2</v>
      </c>
      <c r="R4" s="4">
        <f>'[3]Pc, Summer, S3'!R4*Main!$B$3*Main!$B$5+VLOOKUP($A4,'FL Ratio'!$A$2:$B$13,2,FALSE)</f>
        <v>1.108021532155746E-2</v>
      </c>
      <c r="S4" s="4">
        <f>'[3]Pc, Summer, S3'!S4*Main!$B$3*Main!$B$5+VLOOKUP($A4,'FL Ratio'!$A$2:$B$13,2,FALSE)</f>
        <v>1.108021532155746E-2</v>
      </c>
      <c r="T4" s="4">
        <f>'[3]Pc, Summer, S3'!T4*Main!$B$3*Main!$B$5+VLOOKUP($A4,'FL Ratio'!$A$2:$B$13,2,FALSE)</f>
        <v>1.108021532155746E-2</v>
      </c>
      <c r="U4" s="4">
        <f>'[3]Pc, Summer, S3'!U4*Main!$B$3*Main!$B$5+VLOOKUP($A4,'FL Ratio'!$A$2:$B$13,2,FALSE)</f>
        <v>1.108021532155746E-2</v>
      </c>
      <c r="V4" s="4">
        <f>'[3]Pc, Summer, S3'!V4*Main!$B$3*Main!$B$5+VLOOKUP($A4,'FL Ratio'!$A$2:$B$13,2,FALSE)</f>
        <v>1.108021532155746E-2</v>
      </c>
      <c r="W4" s="4">
        <f>'[3]Pc, Summer, S3'!W4*Main!$B$3*Main!$B$5+VLOOKUP($A4,'FL Ratio'!$A$2:$B$13,2,FALSE)</f>
        <v>1.108021532155746E-2</v>
      </c>
      <c r="X4" s="4">
        <f>'[3]Pc, Summer, S3'!X4*Main!$B$3*Main!$B$5+VLOOKUP($A4,'FL Ratio'!$A$2:$B$13,2,FALSE)</f>
        <v>1.108021532155746E-2</v>
      </c>
      <c r="Y4" s="4">
        <f>'[3]Pc, Summer, S3'!Y4*Main!$B$3*Main!$B$5+VLOOKUP($A4,'FL Ratio'!$A$2:$B$13,2,FALSE)</f>
        <v>1.108021532155746E-2</v>
      </c>
    </row>
    <row r="5" spans="1:25" x14ac:dyDescent="0.25">
      <c r="A5">
        <v>26</v>
      </c>
      <c r="B5" s="4">
        <f>'[3]Pc, Summer, S3'!B5*Main!$B$3*Main!$B$5+VLOOKUP($A5,'FL Ratio'!$A$2:$B$13,2,FALSE)</f>
        <v>1.108021532155746E-2</v>
      </c>
      <c r="C5" s="4">
        <f>'[3]Pc, Summer, S3'!C5*Main!$B$3*Main!$B$5+VLOOKUP($A5,'FL Ratio'!$A$2:$B$13,2,FALSE)</f>
        <v>1.108021532155746E-2</v>
      </c>
      <c r="D5" s="4">
        <f>'[3]Pc, Summer, S3'!D5*Main!$B$3*Main!$B$5+VLOOKUP($A5,'FL Ratio'!$A$2:$B$13,2,FALSE)</f>
        <v>1.108021532155746E-2</v>
      </c>
      <c r="E5" s="4">
        <f>'[3]Pc, Summer, S3'!E5*Main!$B$3*Main!$B$5+VLOOKUP($A5,'FL Ratio'!$A$2:$B$13,2,FALSE)</f>
        <v>1.108021532155746E-2</v>
      </c>
      <c r="F5" s="4">
        <f>'[3]Pc, Summer, S3'!F5*Main!$B$3*Main!$B$5+VLOOKUP($A5,'FL Ratio'!$A$2:$B$13,2,FALSE)</f>
        <v>1.108021532155746E-2</v>
      </c>
      <c r="G5" s="4">
        <f>'[3]Pc, Summer, S3'!G5*Main!$B$3*Main!$B$5+VLOOKUP($A5,'FL Ratio'!$A$2:$B$13,2,FALSE)</f>
        <v>1.108021532155746E-2</v>
      </c>
      <c r="H5" s="4">
        <f>'[3]Pc, Summer, S3'!H5*Main!$B$3*Main!$B$5+VLOOKUP($A5,'FL Ratio'!$A$2:$B$13,2,FALSE)</f>
        <v>1.108021532155746E-2</v>
      </c>
      <c r="I5" s="4">
        <f>'[3]Pc, Summer, S3'!I5*Main!$B$3*Main!$B$5+VLOOKUP($A5,'FL Ratio'!$A$2:$B$13,2,FALSE)</f>
        <v>1.108021532155746E-2</v>
      </c>
      <c r="J5" s="4">
        <f>'[3]Pc, Summer, S3'!J5*Main!$B$3*Main!$B$5+VLOOKUP($A5,'FL Ratio'!$A$2:$B$13,2,FALSE)</f>
        <v>1.108021532155746E-2</v>
      </c>
      <c r="K5" s="4">
        <f>'[3]Pc, Summer, S3'!K5*Main!$B$3*Main!$B$5+VLOOKUP($A5,'FL Ratio'!$A$2:$B$13,2,FALSE)</f>
        <v>1.108021532155746E-2</v>
      </c>
      <c r="L5" s="4">
        <f>'[3]Pc, Summer, S3'!L5*Main!$B$3*Main!$B$5+VLOOKUP($A5,'FL Ratio'!$A$2:$B$13,2,FALSE)</f>
        <v>1.108021532155746E-2</v>
      </c>
      <c r="M5" s="4">
        <f>'[3]Pc, Summer, S3'!M5*Main!$B$3*Main!$B$5+VLOOKUP($A5,'FL Ratio'!$A$2:$B$13,2,FALSE)</f>
        <v>1.108021532155746E-2</v>
      </c>
      <c r="N5" s="4">
        <f>'[3]Pc, Summer, S3'!N5*Main!$B$3*Main!$B$5+VLOOKUP($A5,'FL Ratio'!$A$2:$B$13,2,FALSE)</f>
        <v>1.108021532155746E-2</v>
      </c>
      <c r="O5" s="4">
        <f>'[3]Pc, Summer, S3'!O5*Main!$B$3*Main!$B$5+VLOOKUP($A5,'FL Ratio'!$A$2:$B$13,2,FALSE)</f>
        <v>1.108021532155746E-2</v>
      </c>
      <c r="P5" s="4">
        <f>'[3]Pc, Summer, S3'!P5*Main!$B$3*Main!$B$5+VLOOKUP($A5,'FL Ratio'!$A$2:$B$13,2,FALSE)</f>
        <v>1.108021532155746E-2</v>
      </c>
      <c r="Q5" s="4">
        <f>'[3]Pc, Summer, S3'!Q5*Main!$B$3*Main!$B$5+VLOOKUP($A5,'FL Ratio'!$A$2:$B$13,2,FALSE)</f>
        <v>1.108021532155746E-2</v>
      </c>
      <c r="R5" s="4">
        <f>'[3]Pc, Summer, S3'!R5*Main!$B$3*Main!$B$5+VLOOKUP($A5,'FL Ratio'!$A$2:$B$13,2,FALSE)</f>
        <v>1.108021532155746E-2</v>
      </c>
      <c r="S5" s="4">
        <f>'[3]Pc, Summer, S3'!S5*Main!$B$3*Main!$B$5+VLOOKUP($A5,'FL Ratio'!$A$2:$B$13,2,FALSE)</f>
        <v>1.108021532155746E-2</v>
      </c>
      <c r="T5" s="4">
        <f>'[3]Pc, Summer, S3'!T5*Main!$B$3*Main!$B$5+VLOOKUP($A5,'FL Ratio'!$A$2:$B$13,2,FALSE)</f>
        <v>1.108021532155746E-2</v>
      </c>
      <c r="U5" s="4">
        <f>'[3]Pc, Summer, S3'!U5*Main!$B$3*Main!$B$5+VLOOKUP($A5,'FL Ratio'!$A$2:$B$13,2,FALSE)</f>
        <v>1.108021532155746E-2</v>
      </c>
      <c r="V5" s="4">
        <f>'[3]Pc, Summer, S3'!V5*Main!$B$3*Main!$B$5+VLOOKUP($A5,'FL Ratio'!$A$2:$B$13,2,FALSE)</f>
        <v>1.108021532155746E-2</v>
      </c>
      <c r="W5" s="4">
        <f>'[3]Pc, Summer, S3'!W5*Main!$B$3*Main!$B$5+VLOOKUP($A5,'FL Ratio'!$A$2:$B$13,2,FALSE)</f>
        <v>1.108021532155746E-2</v>
      </c>
      <c r="X5" s="4">
        <f>'[3]Pc, Summer, S3'!X5*Main!$B$3*Main!$B$5+VLOOKUP($A5,'FL Ratio'!$A$2:$B$13,2,FALSE)</f>
        <v>1.108021532155746E-2</v>
      </c>
      <c r="Y5" s="4">
        <f>'[3]Pc, Summer, S3'!Y5*Main!$B$3*Main!$B$5+VLOOKUP($A5,'FL Ratio'!$A$2:$B$13,2,FALSE)</f>
        <v>1.108021532155746E-2</v>
      </c>
    </row>
    <row r="6" spans="1:25" x14ac:dyDescent="0.25">
      <c r="A6">
        <v>28</v>
      </c>
      <c r="B6" s="4">
        <f>'[3]Pc, Summer, S3'!B6*Main!$B$3*Main!$B$5+VLOOKUP($A6,'FL Ratio'!$A$2:$B$13,2,FALSE)</f>
        <v>1.108021532155746E-2</v>
      </c>
      <c r="C6" s="4">
        <f>'[3]Pc, Summer, S3'!C6*Main!$B$3*Main!$B$5+VLOOKUP($A6,'FL Ratio'!$A$2:$B$13,2,FALSE)</f>
        <v>1.108021532155746E-2</v>
      </c>
      <c r="D6" s="4">
        <f>'[3]Pc, Summer, S3'!D6*Main!$B$3*Main!$B$5+VLOOKUP($A6,'FL Ratio'!$A$2:$B$13,2,FALSE)</f>
        <v>1.108021532155746E-2</v>
      </c>
      <c r="E6" s="4">
        <f>'[3]Pc, Summer, S3'!E6*Main!$B$3*Main!$B$5+VLOOKUP($A6,'FL Ratio'!$A$2:$B$13,2,FALSE)</f>
        <v>1.108021532155746E-2</v>
      </c>
      <c r="F6" s="4">
        <f>'[3]Pc, Summer, S3'!F6*Main!$B$3*Main!$B$5+VLOOKUP($A6,'FL Ratio'!$A$2:$B$13,2,FALSE)</f>
        <v>1.108021532155746E-2</v>
      </c>
      <c r="G6" s="4">
        <f>'[3]Pc, Summer, S3'!G6*Main!$B$3*Main!$B$5+VLOOKUP($A6,'FL Ratio'!$A$2:$B$13,2,FALSE)</f>
        <v>1.108021532155746E-2</v>
      </c>
      <c r="H6" s="4">
        <f>'[3]Pc, Summer, S3'!H6*Main!$B$3*Main!$B$5+VLOOKUP($A6,'FL Ratio'!$A$2:$B$13,2,FALSE)</f>
        <v>1.108021532155746E-2</v>
      </c>
      <c r="I6" s="4">
        <f>'[3]Pc, Summer, S3'!I6*Main!$B$3*Main!$B$5+VLOOKUP($A6,'FL Ratio'!$A$2:$B$13,2,FALSE)</f>
        <v>1.108021532155746E-2</v>
      </c>
      <c r="J6" s="4">
        <f>'[3]Pc, Summer, S3'!J6*Main!$B$3*Main!$B$5+VLOOKUP($A6,'FL Ratio'!$A$2:$B$13,2,FALSE)</f>
        <v>1.108021532155746E-2</v>
      </c>
      <c r="K6" s="4">
        <f>'[3]Pc, Summer, S3'!K6*Main!$B$3*Main!$B$5+VLOOKUP($A6,'FL Ratio'!$A$2:$B$13,2,FALSE)</f>
        <v>1.108021532155746E-2</v>
      </c>
      <c r="L6" s="4">
        <f>'[3]Pc, Summer, S3'!L6*Main!$B$3*Main!$B$5+VLOOKUP($A6,'FL Ratio'!$A$2:$B$13,2,FALSE)</f>
        <v>1.108021532155746E-2</v>
      </c>
      <c r="M6" s="4">
        <f>'[3]Pc, Summer, S3'!M6*Main!$B$3*Main!$B$5+VLOOKUP($A6,'FL Ratio'!$A$2:$B$13,2,FALSE)</f>
        <v>1.108021532155746E-2</v>
      </c>
      <c r="N6" s="4">
        <f>'[3]Pc, Summer, S3'!N6*Main!$B$3*Main!$B$5+VLOOKUP($A6,'FL Ratio'!$A$2:$B$13,2,FALSE)</f>
        <v>1.108021532155746E-2</v>
      </c>
      <c r="O6" s="4">
        <f>'[3]Pc, Summer, S3'!O6*Main!$B$3*Main!$B$5+VLOOKUP($A6,'FL Ratio'!$A$2:$B$13,2,FALSE)</f>
        <v>1.108021532155746E-2</v>
      </c>
      <c r="P6" s="4">
        <f>'[3]Pc, Summer, S3'!P6*Main!$B$3*Main!$B$5+VLOOKUP($A6,'FL Ratio'!$A$2:$B$13,2,FALSE)</f>
        <v>1.108021532155746E-2</v>
      </c>
      <c r="Q6" s="4">
        <f>'[3]Pc, Summer, S3'!Q6*Main!$B$3*Main!$B$5+VLOOKUP($A6,'FL Ratio'!$A$2:$B$13,2,FALSE)</f>
        <v>1.108021532155746E-2</v>
      </c>
      <c r="R6" s="4">
        <f>'[3]Pc, Summer, S3'!R6*Main!$B$3*Main!$B$5+VLOOKUP($A6,'FL Ratio'!$A$2:$B$13,2,FALSE)</f>
        <v>1.108021532155746E-2</v>
      </c>
      <c r="S6" s="4">
        <f>'[3]Pc, Summer, S3'!S6*Main!$B$3*Main!$B$5+VLOOKUP($A6,'FL Ratio'!$A$2:$B$13,2,FALSE)</f>
        <v>1.108021532155746E-2</v>
      </c>
      <c r="T6" s="4">
        <f>'[3]Pc, Summer, S3'!T6*Main!$B$3*Main!$B$5+VLOOKUP($A6,'FL Ratio'!$A$2:$B$13,2,FALSE)</f>
        <v>1.108021532155746E-2</v>
      </c>
      <c r="U6" s="4">
        <f>'[3]Pc, Summer, S3'!U6*Main!$B$3*Main!$B$5+VLOOKUP($A6,'FL Ratio'!$A$2:$B$13,2,FALSE)</f>
        <v>1.108021532155746E-2</v>
      </c>
      <c r="V6" s="4">
        <f>'[3]Pc, Summer, S3'!V6*Main!$B$3*Main!$B$5+VLOOKUP($A6,'FL Ratio'!$A$2:$B$13,2,FALSE)</f>
        <v>1.108021532155746E-2</v>
      </c>
      <c r="W6" s="4">
        <f>'[3]Pc, Summer, S3'!W6*Main!$B$3*Main!$B$5+VLOOKUP($A6,'FL Ratio'!$A$2:$B$13,2,FALSE)</f>
        <v>1.108021532155746E-2</v>
      </c>
      <c r="X6" s="4">
        <f>'[3]Pc, Summer, S3'!X6*Main!$B$3*Main!$B$5+VLOOKUP($A6,'FL Ratio'!$A$2:$B$13,2,FALSE)</f>
        <v>1.108021532155746E-2</v>
      </c>
      <c r="Y6" s="4">
        <f>'[3]Pc, Summer, S3'!Y6*Main!$B$3*Main!$B$5+VLOOKUP($A6,'FL Ratio'!$A$2:$B$13,2,FALSE)</f>
        <v>1.108021532155746E-2</v>
      </c>
    </row>
    <row r="7" spans="1:25" x14ac:dyDescent="0.25">
      <c r="A7">
        <v>17</v>
      </c>
      <c r="B7" s="4">
        <f>'[3]Pc, Summer, S3'!B7*Main!$B$3*Main!$B$5+VLOOKUP($A7,'FL Ratio'!$A$2:$B$13,2,FALSE)</f>
        <v>16.39761845042791</v>
      </c>
      <c r="C7" s="4">
        <f>'[3]Pc, Summer, S3'!C7*Main!$B$3*Main!$B$5+VLOOKUP($A7,'FL Ratio'!$A$2:$B$13,2,FALSE)</f>
        <v>15.631230818966573</v>
      </c>
      <c r="D7" s="4">
        <f>'[3]Pc, Summer, S3'!D7*Main!$B$3*Main!$B$5+VLOOKUP($A7,'FL Ratio'!$A$2:$B$13,2,FALSE)</f>
        <v>15.117132363678618</v>
      </c>
      <c r="E7" s="4">
        <f>'[3]Pc, Summer, S3'!E7*Main!$B$3*Main!$B$5+VLOOKUP($A7,'FL Ratio'!$A$2:$B$13,2,FALSE)</f>
        <v>14.905298647301873</v>
      </c>
      <c r="F7" s="4">
        <f>'[3]Pc, Summer, S3'!F7*Main!$B$3*Main!$B$5+VLOOKUP($A7,'FL Ratio'!$A$2:$B$13,2,FALSE)</f>
        <v>14.404029300993995</v>
      </c>
      <c r="G7" s="4">
        <f>'[3]Pc, Summer, S3'!G7*Main!$B$3*Main!$B$5+VLOOKUP($A7,'FL Ratio'!$A$2:$B$13,2,FALSE)</f>
        <v>13.767831521920373</v>
      </c>
      <c r="H7" s="4">
        <f>'[3]Pc, Summer, S3'!H7*Main!$B$3*Main!$B$5+VLOOKUP($A7,'FL Ratio'!$A$2:$B$13,2,FALSE)</f>
        <v>13.734898069333386</v>
      </c>
      <c r="I7" s="4">
        <f>'[3]Pc, Summer, S3'!I7*Main!$B$3*Main!$B$5+VLOOKUP($A7,'FL Ratio'!$A$2:$B$13,2,FALSE)</f>
        <v>13.949484200275569</v>
      </c>
      <c r="J7" s="4">
        <f>'[3]Pc, Summer, S3'!J7*Main!$B$3*Main!$B$5+VLOOKUP($A7,'FL Ratio'!$A$2:$B$13,2,FALSE)</f>
        <v>14.739274438932526</v>
      </c>
      <c r="K7" s="4">
        <f>'[3]Pc, Summer, S3'!K7*Main!$B$3*Main!$B$5+VLOOKUP($A7,'FL Ratio'!$A$2:$B$13,2,FALSE)</f>
        <v>15.704909390887032</v>
      </c>
      <c r="L7" s="4">
        <f>'[3]Pc, Summer, S3'!L7*Main!$B$3*Main!$B$5+VLOOKUP($A7,'FL Ratio'!$A$2:$B$13,2,FALSE)</f>
        <v>16.713595443708467</v>
      </c>
      <c r="M7" s="4">
        <f>'[3]Pc, Summer, S3'!M7*Main!$B$3*Main!$B$5+VLOOKUP($A7,'FL Ratio'!$A$2:$B$13,2,FALSE)</f>
        <v>17.403120954668356</v>
      </c>
      <c r="N7" s="4">
        <f>'[3]Pc, Summer, S3'!N7*Main!$B$3*Main!$B$5+VLOOKUP($A7,'FL Ratio'!$A$2:$B$13,2,FALSE)</f>
        <v>17.612218881042647</v>
      </c>
      <c r="O7" s="4">
        <f>'[3]Pc, Summer, S3'!O7*Main!$B$3*Main!$B$5+VLOOKUP($A7,'FL Ratio'!$A$2:$B$13,2,FALSE)</f>
        <v>17.720104507245136</v>
      </c>
      <c r="P7" s="4">
        <f>'[3]Pc, Summer, S3'!P7*Main!$B$3*Main!$B$5+VLOOKUP($A7,'FL Ratio'!$A$2:$B$13,2,FALSE)</f>
        <v>17.472110074279804</v>
      </c>
      <c r="Q7" s="4">
        <f>'[3]Pc, Summer, S3'!Q7*Main!$B$3*Main!$B$5+VLOOKUP($A7,'FL Ratio'!$A$2:$B$13,2,FALSE)</f>
        <v>17.014346656998992</v>
      </c>
      <c r="R7" s="4">
        <f>'[3]Pc, Summer, S3'!R7*Main!$B$3*Main!$B$5+VLOOKUP($A7,'FL Ratio'!$A$2:$B$13,2,FALSE)</f>
        <v>17.015576791813402</v>
      </c>
      <c r="S7" s="4">
        <f>'[3]Pc, Summer, S3'!S7*Main!$B$3*Main!$B$5+VLOOKUP($A7,'FL Ratio'!$A$2:$B$13,2,FALSE)</f>
        <v>17.242021372658513</v>
      </c>
      <c r="T7" s="4">
        <f>'[3]Pc, Summer, S3'!T7*Main!$B$3*Main!$B$5+VLOOKUP($A7,'FL Ratio'!$A$2:$B$13,2,FALSE)</f>
        <v>16.967212927987649</v>
      </c>
      <c r="U7" s="4">
        <f>'[3]Pc, Summer, S3'!U7*Main!$B$3*Main!$B$5+VLOOKUP($A7,'FL Ratio'!$A$2:$B$13,2,FALSE)</f>
        <v>16.831190449853345</v>
      </c>
      <c r="V7" s="4">
        <f>'[3]Pc, Summer, S3'!V7*Main!$B$3*Main!$B$5+VLOOKUP($A7,'FL Ratio'!$A$2:$B$13,2,FALSE)</f>
        <v>16.263136119307507</v>
      </c>
      <c r="W7" s="4">
        <f>'[3]Pc, Summer, S3'!W7*Main!$B$3*Main!$B$5+VLOOKUP($A7,'FL Ratio'!$A$2:$B$13,2,FALSE)</f>
        <v>16.961732124388</v>
      </c>
      <c r="X7" s="4">
        <f>'[3]Pc, Summer, S3'!X7*Main!$B$3*Main!$B$5+VLOOKUP($A7,'FL Ratio'!$A$2:$B$13,2,FALSE)</f>
        <v>16.249563213019286</v>
      </c>
      <c r="Y7" s="4">
        <f>'[3]Pc, Summer, S3'!Y7*Main!$B$3*Main!$B$5+VLOOKUP($A7,'FL Ratio'!$A$2:$B$13,2,FALSE)</f>
        <v>15.396482738373638</v>
      </c>
    </row>
    <row r="8" spans="1:25" x14ac:dyDescent="0.25">
      <c r="A8">
        <v>19</v>
      </c>
      <c r="B8" s="4">
        <f>'[3]Pc, Summer, S3'!B8*Main!$B$3*Main!$B$5+VLOOKUP($A8,'FL Ratio'!$A$2:$B$13,2,FALSE)</f>
        <v>0.99197760303655846</v>
      </c>
      <c r="C8" s="4">
        <f>'[3]Pc, Summer, S3'!C8*Main!$B$3*Main!$B$5+VLOOKUP($A8,'FL Ratio'!$A$2:$B$13,2,FALSE)</f>
        <v>0.95937498477613115</v>
      </c>
      <c r="D8" s="4">
        <f>'[3]Pc, Summer, S3'!D8*Main!$B$3*Main!$B$5+VLOOKUP($A8,'FL Ratio'!$A$2:$B$13,2,FALSE)</f>
        <v>0.9646880515060402</v>
      </c>
      <c r="E8" s="4">
        <f>'[3]Pc, Summer, S3'!E8*Main!$B$3*Main!$B$5+VLOOKUP($A8,'FL Ratio'!$A$2:$B$13,2,FALSE)</f>
        <v>0.93800855515983372</v>
      </c>
      <c r="F8" s="4">
        <f>'[3]Pc, Summer, S3'!F8*Main!$B$3*Main!$B$5+VLOOKUP($A8,'FL Ratio'!$A$2:$B$13,2,FALSE)</f>
        <v>0.90699474251793843</v>
      </c>
      <c r="G8" s="4">
        <f>'[3]Pc, Summer, S3'!G8*Main!$B$3*Main!$B$5+VLOOKUP($A8,'FL Ratio'!$A$2:$B$13,2,FALSE)</f>
        <v>0.88120504690930368</v>
      </c>
      <c r="H8" s="4">
        <f>'[3]Pc, Summer, S3'!H8*Main!$B$3*Main!$B$5+VLOOKUP($A8,'FL Ratio'!$A$2:$B$13,2,FALSE)</f>
        <v>0.88984819034513674</v>
      </c>
      <c r="I8" s="4">
        <f>'[3]Pc, Summer, S3'!I8*Main!$B$3*Main!$B$5+VLOOKUP($A8,'FL Ratio'!$A$2:$B$13,2,FALSE)</f>
        <v>0.90416030975968642</v>
      </c>
      <c r="J8" s="4">
        <f>'[3]Pc, Summer, S3'!J8*Main!$B$3*Main!$B$5+VLOOKUP($A8,'FL Ratio'!$A$2:$B$13,2,FALSE)</f>
        <v>0.97129750276233195</v>
      </c>
      <c r="K8" s="4">
        <f>'[3]Pc, Summer, S3'!K8*Main!$B$3*Main!$B$5+VLOOKUP($A8,'FL Ratio'!$A$2:$B$13,2,FALSE)</f>
        <v>1.0120094834320406</v>
      </c>
      <c r="L8" s="4">
        <f>'[3]Pc, Summer, S3'!L8*Main!$B$3*Main!$B$5+VLOOKUP($A8,'FL Ratio'!$A$2:$B$13,2,FALSE)</f>
        <v>1.0230294975262273</v>
      </c>
      <c r="M8" s="4">
        <f>'[3]Pc, Summer, S3'!M8*Main!$B$3*Main!$B$5+VLOOKUP($A8,'FL Ratio'!$A$2:$B$13,2,FALSE)</f>
        <v>1.0588605948725938</v>
      </c>
      <c r="N8" s="4">
        <f>'[3]Pc, Summer, S3'!N8*Main!$B$3*Main!$B$5+VLOOKUP($A8,'FL Ratio'!$A$2:$B$13,2,FALSE)</f>
        <v>1.0846884827912147</v>
      </c>
      <c r="O8" s="4">
        <f>'[3]Pc, Summer, S3'!O8*Main!$B$3*Main!$B$5+VLOOKUP($A8,'FL Ratio'!$A$2:$B$13,2,FALSE)</f>
        <v>1.0987463734236009</v>
      </c>
      <c r="P8" s="4">
        <f>'[3]Pc, Summer, S3'!P8*Main!$B$3*Main!$B$5+VLOOKUP($A8,'FL Ratio'!$A$2:$B$13,2,FALSE)</f>
        <v>1.1292517008856162</v>
      </c>
      <c r="Q8" s="4">
        <f>'[3]Pc, Summer, S3'!Q8*Main!$B$3*Main!$B$5+VLOOKUP($A8,'FL Ratio'!$A$2:$B$13,2,FALSE)</f>
        <v>1.1549779083375931</v>
      </c>
      <c r="R8" s="4">
        <f>'[3]Pc, Summer, S3'!R8*Main!$B$3*Main!$B$5+VLOOKUP($A8,'FL Ratio'!$A$2:$B$13,2,FALSE)</f>
        <v>1.1548635523320601</v>
      </c>
      <c r="S8" s="4">
        <f>'[3]Pc, Summer, S3'!S8*Main!$B$3*Main!$B$5+VLOOKUP($A8,'FL Ratio'!$A$2:$B$13,2,FALSE)</f>
        <v>1.1709932169917612</v>
      </c>
      <c r="T8" s="4">
        <f>'[3]Pc, Summer, S3'!T8*Main!$B$3*Main!$B$5+VLOOKUP($A8,'FL Ratio'!$A$2:$B$13,2,FALSE)</f>
        <v>1.134463059533328</v>
      </c>
      <c r="U8" s="4">
        <f>'[3]Pc, Summer, S3'!U8*Main!$B$3*Main!$B$5+VLOOKUP($A8,'FL Ratio'!$A$2:$B$13,2,FALSE)</f>
        <v>1.0996742560089465</v>
      </c>
      <c r="V8" s="4">
        <f>'[3]Pc, Summer, S3'!V8*Main!$B$3*Main!$B$5+VLOOKUP($A8,'FL Ratio'!$A$2:$B$13,2,FALSE)</f>
        <v>1.0265249085487722</v>
      </c>
      <c r="W8" s="4">
        <f>'[3]Pc, Summer, S3'!W8*Main!$B$3*Main!$B$5+VLOOKUP($A8,'FL Ratio'!$A$2:$B$13,2,FALSE)</f>
        <v>1.0812947522353138</v>
      </c>
      <c r="X8" s="4">
        <f>'[3]Pc, Summer, S3'!X8*Main!$B$3*Main!$B$5+VLOOKUP($A8,'FL Ratio'!$A$2:$B$13,2,FALSE)</f>
        <v>1.0087936798849901</v>
      </c>
      <c r="Y8" s="4">
        <f>'[3]Pc, Summer, S3'!Y8*Main!$B$3*Main!$B$5+VLOOKUP($A8,'FL Ratio'!$A$2:$B$13,2,FALSE)</f>
        <v>0.98657561422555373</v>
      </c>
    </row>
    <row r="9" spans="1:25" x14ac:dyDescent="0.25">
      <c r="A9">
        <v>20</v>
      </c>
      <c r="B9" s="4">
        <f>'[3]Pc, Summer, S3'!B9*Main!$B$3*Main!$B$5+VLOOKUP($A9,'FL Ratio'!$A$2:$B$13,2,FALSE)</f>
        <v>0.99197760303655846</v>
      </c>
      <c r="C9" s="4">
        <f>'[3]Pc, Summer, S3'!C9*Main!$B$3*Main!$B$5+VLOOKUP($A9,'FL Ratio'!$A$2:$B$13,2,FALSE)</f>
        <v>0.95937498477613115</v>
      </c>
      <c r="D9" s="4">
        <f>'[3]Pc, Summer, S3'!D9*Main!$B$3*Main!$B$5+VLOOKUP($A9,'FL Ratio'!$A$2:$B$13,2,FALSE)</f>
        <v>0.9646880515060402</v>
      </c>
      <c r="E9" s="4">
        <f>'[3]Pc, Summer, S3'!E9*Main!$B$3*Main!$B$5+VLOOKUP($A9,'FL Ratio'!$A$2:$B$13,2,FALSE)</f>
        <v>0.93800855515983372</v>
      </c>
      <c r="F9" s="4">
        <f>'[3]Pc, Summer, S3'!F9*Main!$B$3*Main!$B$5+VLOOKUP($A9,'FL Ratio'!$A$2:$B$13,2,FALSE)</f>
        <v>0.90699474251793843</v>
      </c>
      <c r="G9" s="4">
        <f>'[3]Pc, Summer, S3'!G9*Main!$B$3*Main!$B$5+VLOOKUP($A9,'FL Ratio'!$A$2:$B$13,2,FALSE)</f>
        <v>0.88120504690930368</v>
      </c>
      <c r="H9" s="4">
        <f>'[3]Pc, Summer, S3'!H9*Main!$B$3*Main!$B$5+VLOOKUP($A9,'FL Ratio'!$A$2:$B$13,2,FALSE)</f>
        <v>0.88984819034513674</v>
      </c>
      <c r="I9" s="4">
        <f>'[3]Pc, Summer, S3'!I9*Main!$B$3*Main!$B$5+VLOOKUP($A9,'FL Ratio'!$A$2:$B$13,2,FALSE)</f>
        <v>0.90416030975968642</v>
      </c>
      <c r="J9" s="4">
        <f>'[3]Pc, Summer, S3'!J9*Main!$B$3*Main!$B$5+VLOOKUP($A9,'FL Ratio'!$A$2:$B$13,2,FALSE)</f>
        <v>0.97129750276233195</v>
      </c>
      <c r="K9" s="4">
        <f>'[3]Pc, Summer, S3'!K9*Main!$B$3*Main!$B$5+VLOOKUP($A9,'FL Ratio'!$A$2:$B$13,2,FALSE)</f>
        <v>1.0120094834320406</v>
      </c>
      <c r="L9" s="4">
        <f>'[3]Pc, Summer, S3'!L9*Main!$B$3*Main!$B$5+VLOOKUP($A9,'FL Ratio'!$A$2:$B$13,2,FALSE)</f>
        <v>1.0230294975262273</v>
      </c>
      <c r="M9" s="4">
        <f>'[3]Pc, Summer, S3'!M9*Main!$B$3*Main!$B$5+VLOOKUP($A9,'FL Ratio'!$A$2:$B$13,2,FALSE)</f>
        <v>1.0588605948725938</v>
      </c>
      <c r="N9" s="4">
        <f>'[3]Pc, Summer, S3'!N9*Main!$B$3*Main!$B$5+VLOOKUP($A9,'FL Ratio'!$A$2:$B$13,2,FALSE)</f>
        <v>1.0846884827912147</v>
      </c>
      <c r="O9" s="4">
        <f>'[3]Pc, Summer, S3'!O9*Main!$B$3*Main!$B$5+VLOOKUP($A9,'FL Ratio'!$A$2:$B$13,2,FALSE)</f>
        <v>1.0987463734236009</v>
      </c>
      <c r="P9" s="4">
        <f>'[3]Pc, Summer, S3'!P9*Main!$B$3*Main!$B$5+VLOOKUP($A9,'FL Ratio'!$A$2:$B$13,2,FALSE)</f>
        <v>1.1292517008856162</v>
      </c>
      <c r="Q9" s="4">
        <f>'[3]Pc, Summer, S3'!Q9*Main!$B$3*Main!$B$5+VLOOKUP($A9,'FL Ratio'!$A$2:$B$13,2,FALSE)</f>
        <v>1.1549779083375931</v>
      </c>
      <c r="R9" s="4">
        <f>'[3]Pc, Summer, S3'!R9*Main!$B$3*Main!$B$5+VLOOKUP($A9,'FL Ratio'!$A$2:$B$13,2,FALSE)</f>
        <v>1.1548635523320601</v>
      </c>
      <c r="S9" s="4">
        <f>'[3]Pc, Summer, S3'!S9*Main!$B$3*Main!$B$5+VLOOKUP($A9,'FL Ratio'!$A$2:$B$13,2,FALSE)</f>
        <v>1.1709932169917612</v>
      </c>
      <c r="T9" s="4">
        <f>'[3]Pc, Summer, S3'!T9*Main!$B$3*Main!$B$5+VLOOKUP($A9,'FL Ratio'!$A$2:$B$13,2,FALSE)</f>
        <v>1.134463059533328</v>
      </c>
      <c r="U9" s="4">
        <f>'[3]Pc, Summer, S3'!U9*Main!$B$3*Main!$B$5+VLOOKUP($A9,'FL Ratio'!$A$2:$B$13,2,FALSE)</f>
        <v>1.0996742560089465</v>
      </c>
      <c r="V9" s="4">
        <f>'[3]Pc, Summer, S3'!V9*Main!$B$3*Main!$B$5+VLOOKUP($A9,'FL Ratio'!$A$2:$B$13,2,FALSE)</f>
        <v>1.0265249085487722</v>
      </c>
      <c r="W9" s="4">
        <f>'[3]Pc, Summer, S3'!W9*Main!$B$3*Main!$B$5+VLOOKUP($A9,'FL Ratio'!$A$2:$B$13,2,FALSE)</f>
        <v>1.0812947522353138</v>
      </c>
      <c r="X9" s="4">
        <f>'[3]Pc, Summer, S3'!X9*Main!$B$3*Main!$B$5+VLOOKUP($A9,'FL Ratio'!$A$2:$B$13,2,FALSE)</f>
        <v>1.0087936798849901</v>
      </c>
      <c r="Y9" s="4">
        <f>'[3]Pc, Summer, S3'!Y9*Main!$B$3*Main!$B$5+VLOOKUP($A9,'FL Ratio'!$A$2:$B$13,2,FALSE)</f>
        <v>0.98657561422555373</v>
      </c>
    </row>
    <row r="10" spans="1:25" x14ac:dyDescent="0.25">
      <c r="A10">
        <v>21</v>
      </c>
      <c r="B10" s="4">
        <f>'[3]Pc, Summer, S3'!B10*Main!$B$3*Main!$B$5+VLOOKUP($A10,'FL Ratio'!$A$2:$B$13,2,FALSE)</f>
        <v>0.99197760303655846</v>
      </c>
      <c r="C10" s="4">
        <f>'[3]Pc, Summer, S3'!C10*Main!$B$3*Main!$B$5+VLOOKUP($A10,'FL Ratio'!$A$2:$B$13,2,FALSE)</f>
        <v>0.95937498477613115</v>
      </c>
      <c r="D10" s="4">
        <f>'[3]Pc, Summer, S3'!D10*Main!$B$3*Main!$B$5+VLOOKUP($A10,'FL Ratio'!$A$2:$B$13,2,FALSE)</f>
        <v>0.9646880515060402</v>
      </c>
      <c r="E10" s="4">
        <f>'[3]Pc, Summer, S3'!E10*Main!$B$3*Main!$B$5+VLOOKUP($A10,'FL Ratio'!$A$2:$B$13,2,FALSE)</f>
        <v>0.93800855515983372</v>
      </c>
      <c r="F10" s="4">
        <f>'[3]Pc, Summer, S3'!F10*Main!$B$3*Main!$B$5+VLOOKUP($A10,'FL Ratio'!$A$2:$B$13,2,FALSE)</f>
        <v>0.90699474251793843</v>
      </c>
      <c r="G10" s="4">
        <f>'[3]Pc, Summer, S3'!G10*Main!$B$3*Main!$B$5+VLOOKUP($A10,'FL Ratio'!$A$2:$B$13,2,FALSE)</f>
        <v>0.88120504690930368</v>
      </c>
      <c r="H10" s="4">
        <f>'[3]Pc, Summer, S3'!H10*Main!$B$3*Main!$B$5+VLOOKUP($A10,'FL Ratio'!$A$2:$B$13,2,FALSE)</f>
        <v>0.88984819034513674</v>
      </c>
      <c r="I10" s="4">
        <f>'[3]Pc, Summer, S3'!I10*Main!$B$3*Main!$B$5+VLOOKUP($A10,'FL Ratio'!$A$2:$B$13,2,FALSE)</f>
        <v>0.90416030975968642</v>
      </c>
      <c r="J10" s="4">
        <f>'[3]Pc, Summer, S3'!J10*Main!$B$3*Main!$B$5+VLOOKUP($A10,'FL Ratio'!$A$2:$B$13,2,FALSE)</f>
        <v>0.97129750276233195</v>
      </c>
      <c r="K10" s="4">
        <f>'[3]Pc, Summer, S3'!K10*Main!$B$3*Main!$B$5+VLOOKUP($A10,'FL Ratio'!$A$2:$B$13,2,FALSE)</f>
        <v>1.0120094834320406</v>
      </c>
      <c r="L10" s="4">
        <f>'[3]Pc, Summer, S3'!L10*Main!$B$3*Main!$B$5+VLOOKUP($A10,'FL Ratio'!$A$2:$B$13,2,FALSE)</f>
        <v>1.0230294975262273</v>
      </c>
      <c r="M10" s="4">
        <f>'[3]Pc, Summer, S3'!M10*Main!$B$3*Main!$B$5+VLOOKUP($A10,'FL Ratio'!$A$2:$B$13,2,FALSE)</f>
        <v>1.0588605948725938</v>
      </c>
      <c r="N10" s="4">
        <f>'[3]Pc, Summer, S3'!N10*Main!$B$3*Main!$B$5+VLOOKUP($A10,'FL Ratio'!$A$2:$B$13,2,FALSE)</f>
        <v>1.0846884827912147</v>
      </c>
      <c r="O10" s="4">
        <f>'[3]Pc, Summer, S3'!O10*Main!$B$3*Main!$B$5+VLOOKUP($A10,'FL Ratio'!$A$2:$B$13,2,FALSE)</f>
        <v>1.0987463734236009</v>
      </c>
      <c r="P10" s="4">
        <f>'[3]Pc, Summer, S3'!P10*Main!$B$3*Main!$B$5+VLOOKUP($A10,'FL Ratio'!$A$2:$B$13,2,FALSE)</f>
        <v>1.1292517008856162</v>
      </c>
      <c r="Q10" s="4">
        <f>'[3]Pc, Summer, S3'!Q10*Main!$B$3*Main!$B$5+VLOOKUP($A10,'FL Ratio'!$A$2:$B$13,2,FALSE)</f>
        <v>1.1549779083375931</v>
      </c>
      <c r="R10" s="4">
        <f>'[3]Pc, Summer, S3'!R10*Main!$B$3*Main!$B$5+VLOOKUP($A10,'FL Ratio'!$A$2:$B$13,2,FALSE)</f>
        <v>1.1548635523320601</v>
      </c>
      <c r="S10" s="4">
        <f>'[3]Pc, Summer, S3'!S10*Main!$B$3*Main!$B$5+VLOOKUP($A10,'FL Ratio'!$A$2:$B$13,2,FALSE)</f>
        <v>1.1709932169917612</v>
      </c>
      <c r="T10" s="4">
        <f>'[3]Pc, Summer, S3'!T10*Main!$B$3*Main!$B$5+VLOOKUP($A10,'FL Ratio'!$A$2:$B$13,2,FALSE)</f>
        <v>1.134463059533328</v>
      </c>
      <c r="U10" s="4">
        <f>'[3]Pc, Summer, S3'!U10*Main!$B$3*Main!$B$5+VLOOKUP($A10,'FL Ratio'!$A$2:$B$13,2,FALSE)</f>
        <v>1.0996742560089465</v>
      </c>
      <c r="V10" s="4">
        <f>'[3]Pc, Summer, S3'!V10*Main!$B$3*Main!$B$5+VLOOKUP($A10,'FL Ratio'!$A$2:$B$13,2,FALSE)</f>
        <v>1.0265249085487722</v>
      </c>
      <c r="W10" s="4">
        <f>'[3]Pc, Summer, S3'!W10*Main!$B$3*Main!$B$5+VLOOKUP($A10,'FL Ratio'!$A$2:$B$13,2,FALSE)</f>
        <v>1.0812947522353138</v>
      </c>
      <c r="X10" s="4">
        <f>'[3]Pc, Summer, S3'!X10*Main!$B$3*Main!$B$5+VLOOKUP($A10,'FL Ratio'!$A$2:$B$13,2,FALSE)</f>
        <v>1.0087936798849901</v>
      </c>
      <c r="Y10" s="4">
        <f>'[3]Pc, Summer, S3'!Y10*Main!$B$3*Main!$B$5+VLOOKUP($A10,'FL Ratio'!$A$2:$B$13,2,FALSE)</f>
        <v>0.98657561422555373</v>
      </c>
    </row>
    <row r="11" spans="1:25" x14ac:dyDescent="0.25">
      <c r="A11">
        <v>22</v>
      </c>
      <c r="B11" s="4">
        <f>'[3]Pc, Summer, S3'!B11*Main!$B$3*Main!$B$5+VLOOKUP($A11,'FL Ratio'!$A$2:$B$13,2,FALSE)</f>
        <v>0.99197760303655846</v>
      </c>
      <c r="C11" s="4">
        <f>'[3]Pc, Summer, S3'!C11*Main!$B$3*Main!$B$5+VLOOKUP($A11,'FL Ratio'!$A$2:$B$13,2,FALSE)</f>
        <v>0.95937498477613115</v>
      </c>
      <c r="D11" s="4">
        <f>'[3]Pc, Summer, S3'!D11*Main!$B$3*Main!$B$5+VLOOKUP($A11,'FL Ratio'!$A$2:$B$13,2,FALSE)</f>
        <v>0.9646880515060402</v>
      </c>
      <c r="E11" s="4">
        <f>'[3]Pc, Summer, S3'!E11*Main!$B$3*Main!$B$5+VLOOKUP($A11,'FL Ratio'!$A$2:$B$13,2,FALSE)</f>
        <v>0.93800855515983372</v>
      </c>
      <c r="F11" s="4">
        <f>'[3]Pc, Summer, S3'!F11*Main!$B$3*Main!$B$5+VLOOKUP($A11,'FL Ratio'!$A$2:$B$13,2,FALSE)</f>
        <v>0.90699474251793843</v>
      </c>
      <c r="G11" s="4">
        <f>'[3]Pc, Summer, S3'!G11*Main!$B$3*Main!$B$5+VLOOKUP($A11,'FL Ratio'!$A$2:$B$13,2,FALSE)</f>
        <v>0.88120504690930368</v>
      </c>
      <c r="H11" s="4">
        <f>'[3]Pc, Summer, S3'!H11*Main!$B$3*Main!$B$5+VLOOKUP($A11,'FL Ratio'!$A$2:$B$13,2,FALSE)</f>
        <v>0.88984819034513674</v>
      </c>
      <c r="I11" s="4">
        <f>'[3]Pc, Summer, S3'!I11*Main!$B$3*Main!$B$5+VLOOKUP($A11,'FL Ratio'!$A$2:$B$13,2,FALSE)</f>
        <v>0.90416030975968642</v>
      </c>
      <c r="J11" s="4">
        <f>'[3]Pc, Summer, S3'!J11*Main!$B$3*Main!$B$5+VLOOKUP($A11,'FL Ratio'!$A$2:$B$13,2,FALSE)</f>
        <v>0.97129750276233195</v>
      </c>
      <c r="K11" s="4">
        <f>'[3]Pc, Summer, S3'!K11*Main!$B$3*Main!$B$5+VLOOKUP($A11,'FL Ratio'!$A$2:$B$13,2,FALSE)</f>
        <v>1.0120094834320406</v>
      </c>
      <c r="L11" s="4">
        <f>'[3]Pc, Summer, S3'!L11*Main!$B$3*Main!$B$5+VLOOKUP($A11,'FL Ratio'!$A$2:$B$13,2,FALSE)</f>
        <v>1.0230294975262273</v>
      </c>
      <c r="M11" s="4">
        <f>'[3]Pc, Summer, S3'!M11*Main!$B$3*Main!$B$5+VLOOKUP($A11,'FL Ratio'!$A$2:$B$13,2,FALSE)</f>
        <v>1.0588605948725938</v>
      </c>
      <c r="N11" s="4">
        <f>'[3]Pc, Summer, S3'!N11*Main!$B$3*Main!$B$5+VLOOKUP($A11,'FL Ratio'!$A$2:$B$13,2,FALSE)</f>
        <v>1.0846884827912147</v>
      </c>
      <c r="O11" s="4">
        <f>'[3]Pc, Summer, S3'!O11*Main!$B$3*Main!$B$5+VLOOKUP($A11,'FL Ratio'!$A$2:$B$13,2,FALSE)</f>
        <v>1.0987463734236009</v>
      </c>
      <c r="P11" s="4">
        <f>'[3]Pc, Summer, S3'!P11*Main!$B$3*Main!$B$5+VLOOKUP($A11,'FL Ratio'!$A$2:$B$13,2,FALSE)</f>
        <v>1.1292517008856162</v>
      </c>
      <c r="Q11" s="4">
        <f>'[3]Pc, Summer, S3'!Q11*Main!$B$3*Main!$B$5+VLOOKUP($A11,'FL Ratio'!$A$2:$B$13,2,FALSE)</f>
        <v>1.1549779083375931</v>
      </c>
      <c r="R11" s="4">
        <f>'[3]Pc, Summer, S3'!R11*Main!$B$3*Main!$B$5+VLOOKUP($A11,'FL Ratio'!$A$2:$B$13,2,FALSE)</f>
        <v>1.1548635523320601</v>
      </c>
      <c r="S11" s="4">
        <f>'[3]Pc, Summer, S3'!S11*Main!$B$3*Main!$B$5+VLOOKUP($A11,'FL Ratio'!$A$2:$B$13,2,FALSE)</f>
        <v>1.1709932169917612</v>
      </c>
      <c r="T11" s="4">
        <f>'[3]Pc, Summer, S3'!T11*Main!$B$3*Main!$B$5+VLOOKUP($A11,'FL Ratio'!$A$2:$B$13,2,FALSE)</f>
        <v>1.134463059533328</v>
      </c>
      <c r="U11" s="4">
        <f>'[3]Pc, Summer, S3'!U11*Main!$B$3*Main!$B$5+VLOOKUP($A11,'FL Ratio'!$A$2:$B$13,2,FALSE)</f>
        <v>1.0996742560089465</v>
      </c>
      <c r="V11" s="4">
        <f>'[3]Pc, Summer, S3'!V11*Main!$B$3*Main!$B$5+VLOOKUP($A11,'FL Ratio'!$A$2:$B$13,2,FALSE)</f>
        <v>1.0265249085487722</v>
      </c>
      <c r="W11" s="4">
        <f>'[3]Pc, Summer, S3'!W11*Main!$B$3*Main!$B$5+VLOOKUP($A11,'FL Ratio'!$A$2:$B$13,2,FALSE)</f>
        <v>1.0812947522353138</v>
      </c>
      <c r="X11" s="4">
        <f>'[3]Pc, Summer, S3'!X11*Main!$B$3*Main!$B$5+VLOOKUP($A11,'FL Ratio'!$A$2:$B$13,2,FALSE)</f>
        <v>1.0087936798849901</v>
      </c>
      <c r="Y11" s="4">
        <f>'[3]Pc, Summer, S3'!Y11*Main!$B$3*Main!$B$5+VLOOKUP($A11,'FL Ratio'!$A$2:$B$13,2,FALSE)</f>
        <v>0.98657561422555373</v>
      </c>
    </row>
    <row r="12" spans="1:25" x14ac:dyDescent="0.25">
      <c r="A12">
        <v>23</v>
      </c>
      <c r="B12" s="4">
        <f>'[3]Pc, Summer, S3'!B12*Main!$B$3*Main!$B$5+VLOOKUP($A12,'FL Ratio'!$A$2:$B$13,2,FALSE)</f>
        <v>0.99197760303655846</v>
      </c>
      <c r="C12" s="4">
        <f>'[3]Pc, Summer, S3'!C12*Main!$B$3*Main!$B$5+VLOOKUP($A12,'FL Ratio'!$A$2:$B$13,2,FALSE)</f>
        <v>0.95937498477613115</v>
      </c>
      <c r="D12" s="4">
        <f>'[3]Pc, Summer, S3'!D12*Main!$B$3*Main!$B$5+VLOOKUP($A12,'FL Ratio'!$A$2:$B$13,2,FALSE)</f>
        <v>0.9646880515060402</v>
      </c>
      <c r="E12" s="4">
        <f>'[3]Pc, Summer, S3'!E12*Main!$B$3*Main!$B$5+VLOOKUP($A12,'FL Ratio'!$A$2:$B$13,2,FALSE)</f>
        <v>0.93800855515983372</v>
      </c>
      <c r="F12" s="4">
        <f>'[3]Pc, Summer, S3'!F12*Main!$B$3*Main!$B$5+VLOOKUP($A12,'FL Ratio'!$A$2:$B$13,2,FALSE)</f>
        <v>0.90699474251793843</v>
      </c>
      <c r="G12" s="4">
        <f>'[3]Pc, Summer, S3'!G12*Main!$B$3*Main!$B$5+VLOOKUP($A12,'FL Ratio'!$A$2:$B$13,2,FALSE)</f>
        <v>0.88120504690930368</v>
      </c>
      <c r="H12" s="4">
        <f>'[3]Pc, Summer, S3'!H12*Main!$B$3*Main!$B$5+VLOOKUP($A12,'FL Ratio'!$A$2:$B$13,2,FALSE)</f>
        <v>0.88984819034513674</v>
      </c>
      <c r="I12" s="4">
        <f>'[3]Pc, Summer, S3'!I12*Main!$B$3*Main!$B$5+VLOOKUP($A12,'FL Ratio'!$A$2:$B$13,2,FALSE)</f>
        <v>0.90416030975968642</v>
      </c>
      <c r="J12" s="4">
        <f>'[3]Pc, Summer, S3'!J12*Main!$B$3*Main!$B$5+VLOOKUP($A12,'FL Ratio'!$A$2:$B$13,2,FALSE)</f>
        <v>0.97129750276233195</v>
      </c>
      <c r="K12" s="4">
        <f>'[3]Pc, Summer, S3'!K12*Main!$B$3*Main!$B$5+VLOOKUP($A12,'FL Ratio'!$A$2:$B$13,2,FALSE)</f>
        <v>1.0120094834320406</v>
      </c>
      <c r="L12" s="4">
        <f>'[3]Pc, Summer, S3'!L12*Main!$B$3*Main!$B$5+VLOOKUP($A12,'FL Ratio'!$A$2:$B$13,2,FALSE)</f>
        <v>1.0230294975262273</v>
      </c>
      <c r="M12" s="4">
        <f>'[3]Pc, Summer, S3'!M12*Main!$B$3*Main!$B$5+VLOOKUP($A12,'FL Ratio'!$A$2:$B$13,2,FALSE)</f>
        <v>1.0588605948725938</v>
      </c>
      <c r="N12" s="4">
        <f>'[3]Pc, Summer, S3'!N12*Main!$B$3*Main!$B$5+VLOOKUP($A12,'FL Ratio'!$A$2:$B$13,2,FALSE)</f>
        <v>1.0846884827912147</v>
      </c>
      <c r="O12" s="4">
        <f>'[3]Pc, Summer, S3'!O12*Main!$B$3*Main!$B$5+VLOOKUP($A12,'FL Ratio'!$A$2:$B$13,2,FALSE)</f>
        <v>1.0987463734236009</v>
      </c>
      <c r="P12" s="4">
        <f>'[3]Pc, Summer, S3'!P12*Main!$B$3*Main!$B$5+VLOOKUP($A12,'FL Ratio'!$A$2:$B$13,2,FALSE)</f>
        <v>1.1292517008856162</v>
      </c>
      <c r="Q12" s="4">
        <f>'[3]Pc, Summer, S3'!Q12*Main!$B$3*Main!$B$5+VLOOKUP($A12,'FL Ratio'!$A$2:$B$13,2,FALSE)</f>
        <v>1.1549779083375931</v>
      </c>
      <c r="R12" s="4">
        <f>'[3]Pc, Summer, S3'!R12*Main!$B$3*Main!$B$5+VLOOKUP($A12,'FL Ratio'!$A$2:$B$13,2,FALSE)</f>
        <v>1.1548635523320601</v>
      </c>
      <c r="S12" s="4">
        <f>'[3]Pc, Summer, S3'!S12*Main!$B$3*Main!$B$5+VLOOKUP($A12,'FL Ratio'!$A$2:$B$13,2,FALSE)</f>
        <v>1.1709932169917612</v>
      </c>
      <c r="T12" s="4">
        <f>'[3]Pc, Summer, S3'!T12*Main!$B$3*Main!$B$5+VLOOKUP($A12,'FL Ratio'!$A$2:$B$13,2,FALSE)</f>
        <v>1.134463059533328</v>
      </c>
      <c r="U12" s="4">
        <f>'[3]Pc, Summer, S3'!U12*Main!$B$3*Main!$B$5+VLOOKUP($A12,'FL Ratio'!$A$2:$B$13,2,FALSE)</f>
        <v>1.0996742560089465</v>
      </c>
      <c r="V12" s="4">
        <f>'[3]Pc, Summer, S3'!V12*Main!$B$3*Main!$B$5+VLOOKUP($A12,'FL Ratio'!$A$2:$B$13,2,FALSE)</f>
        <v>1.0265249085487722</v>
      </c>
      <c r="W12" s="4">
        <f>'[3]Pc, Summer, S3'!W12*Main!$B$3*Main!$B$5+VLOOKUP($A12,'FL Ratio'!$A$2:$B$13,2,FALSE)</f>
        <v>1.0812947522353138</v>
      </c>
      <c r="X12" s="4">
        <f>'[3]Pc, Summer, S3'!X12*Main!$B$3*Main!$B$5+VLOOKUP($A12,'FL Ratio'!$A$2:$B$13,2,FALSE)</f>
        <v>1.0087936798849901</v>
      </c>
      <c r="Y12" s="4">
        <f>'[3]Pc, Summer, S3'!Y12*Main!$B$3*Main!$B$5+VLOOKUP($A12,'FL Ratio'!$A$2:$B$13,2,FALSE)</f>
        <v>0.98657561422555373</v>
      </c>
    </row>
    <row r="13" spans="1:25" x14ac:dyDescent="0.25">
      <c r="A13">
        <v>24</v>
      </c>
      <c r="B13" s="4">
        <f>'[3]Pc, Summer, S3'!B13*Main!$B$3*Main!$B$5+VLOOKUP($A13,'FL Ratio'!$A$2:$B$13,2,FALSE)</f>
        <v>0.99197760303655846</v>
      </c>
      <c r="C13" s="4">
        <f>'[3]Pc, Summer, S3'!C13*Main!$B$3*Main!$B$5+VLOOKUP($A13,'FL Ratio'!$A$2:$B$13,2,FALSE)</f>
        <v>0.95937498477613115</v>
      </c>
      <c r="D13" s="4">
        <f>'[3]Pc, Summer, S3'!D13*Main!$B$3*Main!$B$5+VLOOKUP($A13,'FL Ratio'!$A$2:$B$13,2,FALSE)</f>
        <v>0.9646880515060402</v>
      </c>
      <c r="E13" s="4">
        <f>'[3]Pc, Summer, S3'!E13*Main!$B$3*Main!$B$5+VLOOKUP($A13,'FL Ratio'!$A$2:$B$13,2,FALSE)</f>
        <v>0.93800855515983372</v>
      </c>
      <c r="F13" s="4">
        <f>'[3]Pc, Summer, S3'!F13*Main!$B$3*Main!$B$5+VLOOKUP($A13,'FL Ratio'!$A$2:$B$13,2,FALSE)</f>
        <v>0.90699474251793843</v>
      </c>
      <c r="G13" s="4">
        <f>'[3]Pc, Summer, S3'!G13*Main!$B$3*Main!$B$5+VLOOKUP($A13,'FL Ratio'!$A$2:$B$13,2,FALSE)</f>
        <v>0.88120504690930368</v>
      </c>
      <c r="H13" s="4">
        <f>'[3]Pc, Summer, S3'!H13*Main!$B$3*Main!$B$5+VLOOKUP($A13,'FL Ratio'!$A$2:$B$13,2,FALSE)</f>
        <v>0.88984819034513674</v>
      </c>
      <c r="I13" s="4">
        <f>'[3]Pc, Summer, S3'!I13*Main!$B$3*Main!$B$5+VLOOKUP($A13,'FL Ratio'!$A$2:$B$13,2,FALSE)</f>
        <v>0.90416030975968642</v>
      </c>
      <c r="J13" s="4">
        <f>'[3]Pc, Summer, S3'!J13*Main!$B$3*Main!$B$5+VLOOKUP($A13,'FL Ratio'!$A$2:$B$13,2,FALSE)</f>
        <v>0.97129750276233195</v>
      </c>
      <c r="K13" s="4">
        <f>'[3]Pc, Summer, S3'!K13*Main!$B$3*Main!$B$5+VLOOKUP($A13,'FL Ratio'!$A$2:$B$13,2,FALSE)</f>
        <v>1.0120094834320406</v>
      </c>
      <c r="L13" s="4">
        <f>'[3]Pc, Summer, S3'!L13*Main!$B$3*Main!$B$5+VLOOKUP($A13,'FL Ratio'!$A$2:$B$13,2,FALSE)</f>
        <v>1.0230294975262273</v>
      </c>
      <c r="M13" s="4">
        <f>'[3]Pc, Summer, S3'!M13*Main!$B$3*Main!$B$5+VLOOKUP($A13,'FL Ratio'!$A$2:$B$13,2,FALSE)</f>
        <v>1.0588605948725938</v>
      </c>
      <c r="N13" s="4">
        <f>'[3]Pc, Summer, S3'!N13*Main!$B$3*Main!$B$5+VLOOKUP($A13,'FL Ratio'!$A$2:$B$13,2,FALSE)</f>
        <v>1.0846884827912147</v>
      </c>
      <c r="O13" s="4">
        <f>'[3]Pc, Summer, S3'!O13*Main!$B$3*Main!$B$5+VLOOKUP($A13,'FL Ratio'!$A$2:$B$13,2,FALSE)</f>
        <v>1.0987463734236009</v>
      </c>
      <c r="P13" s="4">
        <f>'[3]Pc, Summer, S3'!P13*Main!$B$3*Main!$B$5+VLOOKUP($A13,'FL Ratio'!$A$2:$B$13,2,FALSE)</f>
        <v>1.1292517008856162</v>
      </c>
      <c r="Q13" s="4">
        <f>'[3]Pc, Summer, S3'!Q13*Main!$B$3*Main!$B$5+VLOOKUP($A13,'FL Ratio'!$A$2:$B$13,2,FALSE)</f>
        <v>1.1549779083375931</v>
      </c>
      <c r="R13" s="4">
        <f>'[3]Pc, Summer, S3'!R13*Main!$B$3*Main!$B$5+VLOOKUP($A13,'FL Ratio'!$A$2:$B$13,2,FALSE)</f>
        <v>1.1548635523320601</v>
      </c>
      <c r="S13" s="4">
        <f>'[3]Pc, Summer, S3'!S13*Main!$B$3*Main!$B$5+VLOOKUP($A13,'FL Ratio'!$A$2:$B$13,2,FALSE)</f>
        <v>1.1709932169917612</v>
      </c>
      <c r="T13" s="4">
        <f>'[3]Pc, Summer, S3'!T13*Main!$B$3*Main!$B$5+VLOOKUP($A13,'FL Ratio'!$A$2:$B$13,2,FALSE)</f>
        <v>1.134463059533328</v>
      </c>
      <c r="U13" s="4">
        <f>'[3]Pc, Summer, S3'!U13*Main!$B$3*Main!$B$5+VLOOKUP($A13,'FL Ratio'!$A$2:$B$13,2,FALSE)</f>
        <v>1.0996742560089465</v>
      </c>
      <c r="V13" s="4">
        <f>'[3]Pc, Summer, S3'!V13*Main!$B$3*Main!$B$5+VLOOKUP($A13,'FL Ratio'!$A$2:$B$13,2,FALSE)</f>
        <v>1.0265249085487722</v>
      </c>
      <c r="W13" s="4">
        <f>'[3]Pc, Summer, S3'!W13*Main!$B$3*Main!$B$5+VLOOKUP($A13,'FL Ratio'!$A$2:$B$13,2,FALSE)</f>
        <v>1.0812947522353138</v>
      </c>
      <c r="X13" s="4">
        <f>'[3]Pc, Summer, S3'!X13*Main!$B$3*Main!$B$5+VLOOKUP($A13,'FL Ratio'!$A$2:$B$13,2,FALSE)</f>
        <v>1.0087936798849901</v>
      </c>
      <c r="Y13" s="4">
        <f>'[3]Pc, Summer, S3'!Y13*Main!$B$3*Main!$B$5+VLOOKUP($A13,'FL Ratio'!$A$2:$B$13,2,FALSE)</f>
        <v>0.98657561422555373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D25F-0B24-48B8-9865-3A623A118A4D}">
  <dimension ref="A1:Y13"/>
  <sheetViews>
    <sheetView topLeftCell="D1"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'[3]Qc, Summer, S1'!B2*Main!$B$3*Main!$B$5</f>
        <v>5.9737955429105423</v>
      </c>
      <c r="C2" s="4">
        <f>'[3]Qc, Summer, S1'!C2*Main!$B$3*Main!$B$5</f>
        <v>5.7342976147938938</v>
      </c>
      <c r="D2" s="4">
        <f>'[3]Qc, Summer, S1'!D2*Main!$B$3*Main!$B$5</f>
        <v>5.6154382581642688</v>
      </c>
      <c r="E2" s="4">
        <f>'[3]Qc, Summer, S1'!E2*Main!$B$3*Main!$B$5</f>
        <v>5.6426757819926792</v>
      </c>
      <c r="F2" s="4">
        <f>'[3]Qc, Summer, S1'!F2*Main!$B$3*Main!$B$5</f>
        <v>5.7852874967983832</v>
      </c>
      <c r="G2" s="4">
        <f>'[3]Qc, Summer, S1'!G2*Main!$B$3*Main!$B$5</f>
        <v>5.6443064527897651</v>
      </c>
      <c r="H2" s="4">
        <f>'[3]Qc, Summer, S1'!H2*Main!$B$3*Main!$B$5</f>
        <v>6.5233894561120573</v>
      </c>
      <c r="I2" s="4">
        <f>'[3]Qc, Summer, S1'!I2*Main!$B$3*Main!$B$5</f>
        <v>7.7960515595781663</v>
      </c>
      <c r="J2" s="4">
        <f>'[3]Qc, Summer, S1'!J2*Main!$B$3*Main!$B$5</f>
        <v>8.6753752324460329</v>
      </c>
      <c r="K2" s="4">
        <f>'[3]Qc, Summer, S1'!K2*Main!$B$3*Main!$B$5</f>
        <v>9.0832832422607073</v>
      </c>
      <c r="L2" s="4">
        <f>'[3]Qc, Summer, S1'!L2*Main!$B$3*Main!$B$5</f>
        <v>9.2582510788995513</v>
      </c>
      <c r="M2" s="4">
        <f>'[3]Qc, Summer, S1'!M2*Main!$B$3*Main!$B$5</f>
        <v>9.4146993732948161</v>
      </c>
      <c r="N2" s="4">
        <f>'[3]Qc, Summer, S1'!N2*Main!$B$3*Main!$B$5</f>
        <v>9.575191993062294</v>
      </c>
      <c r="O2" s="4">
        <f>'[3]Qc, Summer, S1'!O2*Main!$B$3*Main!$B$5</f>
        <v>9.5001447667128982</v>
      </c>
      <c r="P2" s="4">
        <f>'[3]Qc, Summer, S1'!P2*Main!$B$3*Main!$B$5</f>
        <v>9.217484667974615</v>
      </c>
      <c r="Q2" s="4">
        <f>'[3]Qc, Summer, S1'!Q2*Main!$B$3*Main!$B$5</f>
        <v>8.7356388590422007</v>
      </c>
      <c r="R2" s="4">
        <f>'[3]Qc, Summer, S1'!R2*Main!$B$3*Main!$B$5</f>
        <v>8.2292432652213758</v>
      </c>
      <c r="S2" s="4">
        <f>'[3]Qc, Summer, S1'!S2*Main!$B$3*Main!$B$5</f>
        <v>8.0490897523992349</v>
      </c>
      <c r="T2" s="4">
        <f>'[3]Qc, Summer, S1'!T2*Main!$B$3*Main!$B$5</f>
        <v>7.601272822200027</v>
      </c>
      <c r="U2" s="4">
        <f>'[3]Qc, Summer, S1'!U2*Main!$B$3*Main!$B$5</f>
        <v>7.4472075291159125</v>
      </c>
      <c r="V2" s="4">
        <f>'[3]Qc, Summer, S1'!V2*Main!$B$3*Main!$B$5</f>
        <v>7.3246812688787735</v>
      </c>
      <c r="W2" s="4">
        <f>'[3]Qc, Summer, S1'!W2*Main!$B$3*Main!$B$5</f>
        <v>6.6919423654508972</v>
      </c>
      <c r="X2" s="4">
        <f>'[3]Qc, Summer, S1'!X2*Main!$B$3*Main!$B$5</f>
        <v>5.7713657232274018</v>
      </c>
      <c r="Y2" s="4">
        <f>'[3]Qc, Summer, S1'!Y2*Main!$B$3*Main!$B$5</f>
        <v>5.3933896039138904</v>
      </c>
    </row>
    <row r="3" spans="1:25" x14ac:dyDescent="0.25">
      <c r="A3">
        <v>4</v>
      </c>
      <c r="B3" s="4">
        <f>'[3]Qc, Summer, S1'!B3*Main!$B$3*Main!$B$5</f>
        <v>1.0350298545037266</v>
      </c>
      <c r="C3" s="4">
        <f>'[3]Qc, Summer, S1'!C3*Main!$B$3*Main!$B$5</f>
        <v>0.97707980371812608</v>
      </c>
      <c r="D3" s="4">
        <f>'[3]Qc, Summer, S1'!D3*Main!$B$3*Main!$B$5</f>
        <v>0.95526973024071016</v>
      </c>
      <c r="E3" s="4">
        <f>'[3]Qc, Summer, S1'!E3*Main!$B$3*Main!$B$5</f>
        <v>0.95440425880545054</v>
      </c>
      <c r="F3" s="4">
        <f>'[3]Qc, Summer, S1'!F3*Main!$B$3*Main!$B$5</f>
        <v>1.0210337950948101</v>
      </c>
      <c r="G3" s="4">
        <f>'[3]Qc, Summer, S1'!G3*Main!$B$3*Main!$B$5</f>
        <v>1.0221589355762009</v>
      </c>
      <c r="H3" s="4">
        <f>'[3]Qc, Summer, S1'!H3*Main!$B$3*Main!$B$5</f>
        <v>1.2324613419160408</v>
      </c>
      <c r="I3" s="4">
        <f>'[3]Qc, Summer, S1'!I3*Main!$B$3*Main!$B$5</f>
        <v>1.6046523618499016</v>
      </c>
      <c r="J3" s="4">
        <f>'[3]Qc, Summer, S1'!J3*Main!$B$3*Main!$B$5</f>
        <v>1.6760798519565379</v>
      </c>
      <c r="K3" s="4">
        <f>'[3]Qc, Summer, S1'!K3*Main!$B$3*Main!$B$5</f>
        <v>1.7735836042666937</v>
      </c>
      <c r="L3" s="4">
        <f>'[3]Qc, Summer, S1'!L3*Main!$B$3*Main!$B$5</f>
        <v>1.9109185391793084</v>
      </c>
      <c r="M3" s="4">
        <f>'[3]Qc, Summer, S1'!M3*Main!$B$3*Main!$B$5</f>
        <v>1.9657526166424424</v>
      </c>
      <c r="N3" s="4">
        <f>'[3]Qc, Summer, S1'!N3*Main!$B$3*Main!$B$5</f>
        <v>1.9941416538054888</v>
      </c>
      <c r="O3" s="4">
        <f>'[3]Qc, Summer, S1'!O3*Main!$B$3*Main!$B$5</f>
        <v>1.973246538834551</v>
      </c>
      <c r="P3" s="4">
        <f>'[3]Qc, Summer, S1'!P3*Main!$B$3*Main!$B$5</f>
        <v>1.9605858294974914</v>
      </c>
      <c r="Q3" s="4">
        <f>'[3]Qc, Summer, S1'!Q3*Main!$B$3*Main!$B$5</f>
        <v>1.8393692092522393</v>
      </c>
      <c r="R3" s="4">
        <f>'[3]Qc, Summer, S1'!R3*Main!$B$3*Main!$B$5</f>
        <v>1.6556963151074311</v>
      </c>
      <c r="S3" s="4">
        <f>'[3]Qc, Summer, S1'!S3*Main!$B$3*Main!$B$5</f>
        <v>1.5913117023635446</v>
      </c>
      <c r="T3" s="4">
        <f>'[3]Qc, Summer, S1'!T3*Main!$B$3*Main!$B$5</f>
        <v>1.3900704284717933</v>
      </c>
      <c r="U3" s="4">
        <f>'[3]Qc, Summer, S1'!U3*Main!$B$3*Main!$B$5</f>
        <v>1.2936206789781517</v>
      </c>
      <c r="V3" s="4">
        <f>'[3]Qc, Summer, S1'!V3*Main!$B$3*Main!$B$5</f>
        <v>1.2511763746602671</v>
      </c>
      <c r="W3" s="4">
        <f>'[3]Qc, Summer, S1'!W3*Main!$B$3*Main!$B$5</f>
        <v>1.2341889709201839</v>
      </c>
      <c r="X3" s="4">
        <f>'[3]Qc, Summer, S1'!X3*Main!$B$3*Main!$B$5</f>
        <v>1.2511763746602671</v>
      </c>
      <c r="Y3" s="4">
        <f>'[3]Qc, Summer, S1'!Y3*Main!$B$3*Main!$B$5</f>
        <v>1.2341889709201839</v>
      </c>
    </row>
    <row r="4" spans="1:25" x14ac:dyDescent="0.25">
      <c r="A4">
        <v>25</v>
      </c>
      <c r="B4" s="4">
        <f>'[3]Qc, Summer, S1'!B4*Main!$B$3*Main!$B$5</f>
        <v>0.19474060029925944</v>
      </c>
      <c r="C4" s="4">
        <f>'[3]Qc, Summer, S1'!C4*Main!$B$3*Main!$B$5</f>
        <v>0.1919516227414681</v>
      </c>
      <c r="D4" s="4">
        <f>'[3]Qc, Summer, S1'!D4*Main!$B$3*Main!$B$5</f>
        <v>0.18927683549589111</v>
      </c>
      <c r="E4" s="4">
        <f>'[3]Qc, Summer, S1'!E4*Main!$B$3*Main!$B$5</f>
        <v>0.18862002718012161</v>
      </c>
      <c r="F4" s="4">
        <f>'[3]Qc, Summer, S1'!F4*Main!$B$3*Main!$B$5</f>
        <v>0.23391980730774733</v>
      </c>
      <c r="G4" s="4">
        <f>'[3]Qc, Summer, S1'!G4*Main!$B$3*Main!$B$5</f>
        <v>0.21433021761127993</v>
      </c>
      <c r="H4" s="4">
        <f>'[3]Qc, Summer, S1'!H4*Main!$B$3*Main!$B$5</f>
        <v>0.22679024472370579</v>
      </c>
      <c r="I4" s="4">
        <f>'[3]Qc, Summer, S1'!I4*Main!$B$3*Main!$B$5</f>
        <v>0.27132849835807304</v>
      </c>
      <c r="J4" s="4">
        <f>'[3]Qc, Summer, S1'!J4*Main!$B$3*Main!$B$5</f>
        <v>0.29920893987902675</v>
      </c>
      <c r="K4" s="4">
        <f>'[3]Qc, Summer, S1'!K4*Main!$B$3*Main!$B$5</f>
        <v>0.31344898269989341</v>
      </c>
      <c r="L4" s="4">
        <f>'[3]Qc, Summer, S1'!L4*Main!$B$3*Main!$B$5</f>
        <v>0.32858379705789614</v>
      </c>
      <c r="M4" s="4">
        <f>'[3]Qc, Summer, S1'!M4*Main!$B$3*Main!$B$5</f>
        <v>0.33438074350984165</v>
      </c>
      <c r="N4" s="4">
        <f>'[3]Qc, Summer, S1'!N4*Main!$B$3*Main!$B$5</f>
        <v>0.34505125516354823</v>
      </c>
      <c r="O4" s="4">
        <f>'[3]Qc, Summer, S1'!O4*Main!$B$3*Main!$B$5</f>
        <v>0.32917396904395024</v>
      </c>
      <c r="P4" s="4">
        <f>'[3]Qc, Summer, S1'!P4*Main!$B$3*Main!$B$5</f>
        <v>0.32312958723591273</v>
      </c>
      <c r="Q4" s="4">
        <f>'[3]Qc, Summer, S1'!Q4*Main!$B$3*Main!$B$5</f>
        <v>0.28815766497869094</v>
      </c>
      <c r="R4" s="4">
        <f>'[3]Qc, Summer, S1'!R4*Main!$B$3*Main!$B$5</f>
        <v>0.26462730823426595</v>
      </c>
      <c r="S4" s="4">
        <f>'[3]Qc, Summer, S1'!S4*Main!$B$3*Main!$B$5</f>
        <v>0.24721749699342566</v>
      </c>
      <c r="T4" s="4">
        <f>'[3]Qc, Summer, S1'!T4*Main!$B$3*Main!$B$5</f>
        <v>0.22755174360141117</v>
      </c>
      <c r="U4" s="4">
        <f>'[3]Qc, Summer, S1'!U4*Main!$B$3*Main!$B$5</f>
        <v>0.21696686777797711</v>
      </c>
      <c r="V4" s="4">
        <f>'[3]Qc, Summer, S1'!V4*Main!$B$3*Main!$B$5</f>
        <v>0.21270247406282716</v>
      </c>
      <c r="W4" s="4">
        <f>'[3]Qc, Summer, S1'!W4*Main!$B$3*Main!$B$5</f>
        <v>0.2089045346556852</v>
      </c>
      <c r="X4" s="4">
        <f>'[3]Qc, Summer, S1'!X4*Main!$B$3*Main!$B$5</f>
        <v>0.21270247406282716</v>
      </c>
      <c r="Y4" s="4">
        <f>'[3]Qc, Summer, S1'!Y4*Main!$B$3*Main!$B$5</f>
        <v>0.2089045346556852</v>
      </c>
    </row>
    <row r="5" spans="1:25" x14ac:dyDescent="0.25">
      <c r="A5">
        <v>26</v>
      </c>
      <c r="B5" s="4">
        <f>'[3]Qc, Summer, S1'!B5*Main!$B$3*Main!$B$5</f>
        <v>0.19474060029925944</v>
      </c>
      <c r="C5" s="4">
        <f>'[3]Qc, Summer, S1'!C5*Main!$B$3*Main!$B$5</f>
        <v>0.1919516227414681</v>
      </c>
      <c r="D5" s="4">
        <f>'[3]Qc, Summer, S1'!D5*Main!$B$3*Main!$B$5</f>
        <v>0.18927683549589111</v>
      </c>
      <c r="E5" s="4">
        <f>'[3]Qc, Summer, S1'!E5*Main!$B$3*Main!$B$5</f>
        <v>0.18862002718012161</v>
      </c>
      <c r="F5" s="4">
        <f>'[3]Qc, Summer, S1'!F5*Main!$B$3*Main!$B$5</f>
        <v>0.23391980730774733</v>
      </c>
      <c r="G5" s="4">
        <f>'[3]Qc, Summer, S1'!G5*Main!$B$3*Main!$B$5</f>
        <v>0.21433021761127993</v>
      </c>
      <c r="H5" s="4">
        <f>'[3]Qc, Summer, S1'!H5*Main!$B$3*Main!$B$5</f>
        <v>0.22679024472370579</v>
      </c>
      <c r="I5" s="4">
        <f>'[3]Qc, Summer, S1'!I5*Main!$B$3*Main!$B$5</f>
        <v>0.27132849835807304</v>
      </c>
      <c r="J5" s="4">
        <f>'[3]Qc, Summer, S1'!J5*Main!$B$3*Main!$B$5</f>
        <v>0.29920893987902675</v>
      </c>
      <c r="K5" s="4">
        <f>'[3]Qc, Summer, S1'!K5*Main!$B$3*Main!$B$5</f>
        <v>0.31344898269989341</v>
      </c>
      <c r="L5" s="4">
        <f>'[3]Qc, Summer, S1'!L5*Main!$B$3*Main!$B$5</f>
        <v>0.32858379705789614</v>
      </c>
      <c r="M5" s="4">
        <f>'[3]Qc, Summer, S1'!M5*Main!$B$3*Main!$B$5</f>
        <v>0.33438074350984165</v>
      </c>
      <c r="N5" s="4">
        <f>'[3]Qc, Summer, S1'!N5*Main!$B$3*Main!$B$5</f>
        <v>0.34505125516354823</v>
      </c>
      <c r="O5" s="4">
        <f>'[3]Qc, Summer, S1'!O5*Main!$B$3*Main!$B$5</f>
        <v>0.32917396904395024</v>
      </c>
      <c r="P5" s="4">
        <f>'[3]Qc, Summer, S1'!P5*Main!$B$3*Main!$B$5</f>
        <v>0.32312958723591273</v>
      </c>
      <c r="Q5" s="4">
        <f>'[3]Qc, Summer, S1'!Q5*Main!$B$3*Main!$B$5</f>
        <v>0.28815766497869094</v>
      </c>
      <c r="R5" s="4">
        <f>'[3]Qc, Summer, S1'!R5*Main!$B$3*Main!$B$5</f>
        <v>0.26462730823426595</v>
      </c>
      <c r="S5" s="4">
        <f>'[3]Qc, Summer, S1'!S5*Main!$B$3*Main!$B$5</f>
        <v>0.24721749699342566</v>
      </c>
      <c r="T5" s="4">
        <f>'[3]Qc, Summer, S1'!T5*Main!$B$3*Main!$B$5</f>
        <v>0.22755174360141117</v>
      </c>
      <c r="U5" s="4">
        <f>'[3]Qc, Summer, S1'!U5*Main!$B$3*Main!$B$5</f>
        <v>0.21696686777797711</v>
      </c>
      <c r="V5" s="4">
        <f>'[3]Qc, Summer, S1'!V5*Main!$B$3*Main!$B$5</f>
        <v>0.21270247406282716</v>
      </c>
      <c r="W5" s="4">
        <f>'[3]Qc, Summer, S1'!W5*Main!$B$3*Main!$B$5</f>
        <v>0.2089045346556852</v>
      </c>
      <c r="X5" s="4">
        <f>'[3]Qc, Summer, S1'!X5*Main!$B$3*Main!$B$5</f>
        <v>0.21270247406282716</v>
      </c>
      <c r="Y5" s="4">
        <f>'[3]Qc, Summer, S1'!Y5*Main!$B$3*Main!$B$5</f>
        <v>0.2089045346556852</v>
      </c>
    </row>
    <row r="6" spans="1:25" x14ac:dyDescent="0.25">
      <c r="A6">
        <v>28</v>
      </c>
      <c r="B6" s="4">
        <f>'[3]Qc, Summer, S1'!B6*Main!$B$3*Main!$B$5</f>
        <v>0.19474060029925944</v>
      </c>
      <c r="C6" s="4">
        <f>'[3]Qc, Summer, S1'!C6*Main!$B$3*Main!$B$5</f>
        <v>0.1919516227414681</v>
      </c>
      <c r="D6" s="4">
        <f>'[3]Qc, Summer, S1'!D6*Main!$B$3*Main!$B$5</f>
        <v>0.18927683549589111</v>
      </c>
      <c r="E6" s="4">
        <f>'[3]Qc, Summer, S1'!E6*Main!$B$3*Main!$B$5</f>
        <v>0.18862002718012161</v>
      </c>
      <c r="F6" s="4">
        <f>'[3]Qc, Summer, S1'!F6*Main!$B$3*Main!$B$5</f>
        <v>0.23391980730774733</v>
      </c>
      <c r="G6" s="4">
        <f>'[3]Qc, Summer, S1'!G6*Main!$B$3*Main!$B$5</f>
        <v>0.21433021761127993</v>
      </c>
      <c r="H6" s="4">
        <f>'[3]Qc, Summer, S1'!H6*Main!$B$3*Main!$B$5</f>
        <v>0.22679024472370579</v>
      </c>
      <c r="I6" s="4">
        <f>'[3]Qc, Summer, S1'!I6*Main!$B$3*Main!$B$5</f>
        <v>0.27132849835807304</v>
      </c>
      <c r="J6" s="4">
        <f>'[3]Qc, Summer, S1'!J6*Main!$B$3*Main!$B$5</f>
        <v>0.29920893987902675</v>
      </c>
      <c r="K6" s="4">
        <f>'[3]Qc, Summer, S1'!K6*Main!$B$3*Main!$B$5</f>
        <v>0.31344898269989341</v>
      </c>
      <c r="L6" s="4">
        <f>'[3]Qc, Summer, S1'!L6*Main!$B$3*Main!$B$5</f>
        <v>0.32858379705789614</v>
      </c>
      <c r="M6" s="4">
        <f>'[3]Qc, Summer, S1'!M6*Main!$B$3*Main!$B$5</f>
        <v>0.33438074350984165</v>
      </c>
      <c r="N6" s="4">
        <f>'[3]Qc, Summer, S1'!N6*Main!$B$3*Main!$B$5</f>
        <v>0.34505125516354823</v>
      </c>
      <c r="O6" s="4">
        <f>'[3]Qc, Summer, S1'!O6*Main!$B$3*Main!$B$5</f>
        <v>0.32917396904395024</v>
      </c>
      <c r="P6" s="4">
        <f>'[3]Qc, Summer, S1'!P6*Main!$B$3*Main!$B$5</f>
        <v>0.32312958723591273</v>
      </c>
      <c r="Q6" s="4">
        <f>'[3]Qc, Summer, S1'!Q6*Main!$B$3*Main!$B$5</f>
        <v>0.28815766497869094</v>
      </c>
      <c r="R6" s="4">
        <f>'[3]Qc, Summer, S1'!R6*Main!$B$3*Main!$B$5</f>
        <v>0.26462730823426595</v>
      </c>
      <c r="S6" s="4">
        <f>'[3]Qc, Summer, S1'!S6*Main!$B$3*Main!$B$5</f>
        <v>0.24721749699342566</v>
      </c>
      <c r="T6" s="4">
        <f>'[3]Qc, Summer, S1'!T6*Main!$B$3*Main!$B$5</f>
        <v>0.22755174360141117</v>
      </c>
      <c r="U6" s="4">
        <f>'[3]Qc, Summer, S1'!U6*Main!$B$3*Main!$B$5</f>
        <v>0.21696686777797711</v>
      </c>
      <c r="V6" s="4">
        <f>'[3]Qc, Summer, S1'!V6*Main!$B$3*Main!$B$5</f>
        <v>0.21270247406282716</v>
      </c>
      <c r="W6" s="4">
        <f>'[3]Qc, Summer, S1'!W6*Main!$B$3*Main!$B$5</f>
        <v>0.2089045346556852</v>
      </c>
      <c r="X6" s="4">
        <f>'[3]Qc, Summer, S1'!X6*Main!$B$3*Main!$B$5</f>
        <v>0.21270247406282716</v>
      </c>
      <c r="Y6" s="4">
        <f>'[3]Qc, Summer, S1'!Y6*Main!$B$3*Main!$B$5</f>
        <v>0.2089045346556852</v>
      </c>
    </row>
    <row r="7" spans="1:25" x14ac:dyDescent="0.25">
      <c r="A7">
        <v>17</v>
      </c>
      <c r="B7" s="4">
        <f>'[3]Qc, Summer, S1'!B7*Main!$B$3*Main!$B$5</f>
        <v>4.4066314877506549</v>
      </c>
      <c r="C7" s="4">
        <f>'[3]Qc, Summer, S1'!C7*Main!$B$3*Main!$B$5</f>
        <v>4.2438735917750421</v>
      </c>
      <c r="D7" s="4">
        <f>'[3]Qc, Summer, S1'!D7*Main!$B$3*Main!$B$5</f>
        <v>4.1770622346838397</v>
      </c>
      <c r="E7" s="4">
        <f>'[3]Qc, Summer, S1'!E7*Main!$B$3*Main!$B$5</f>
        <v>4.1093255356381801</v>
      </c>
      <c r="F7" s="4">
        <f>'[3]Qc, Summer, S1'!F7*Main!$B$3*Main!$B$5</f>
        <v>4.1767099154569394</v>
      </c>
      <c r="G7" s="4">
        <f>'[3]Qc, Summer, S1'!G7*Main!$B$3*Main!$B$5</f>
        <v>4.4062424398380857</v>
      </c>
      <c r="H7" s="4">
        <f>'[3]Qc, Summer, S1'!H7*Main!$B$3*Main!$B$5</f>
        <v>4.9509477097458285</v>
      </c>
      <c r="I7" s="4">
        <f>'[3]Qc, Summer, S1'!I7*Main!$B$3*Main!$B$5</f>
        <v>5.6741740542832275</v>
      </c>
      <c r="J7" s="4">
        <f>'[3]Qc, Summer, S1'!J7*Main!$B$3*Main!$B$5</f>
        <v>6.3213430783842002</v>
      </c>
      <c r="K7" s="4">
        <f>'[3]Qc, Summer, S1'!K7*Main!$B$3*Main!$B$5</f>
        <v>6.6377447160253187</v>
      </c>
      <c r="L7" s="4">
        <f>'[3]Qc, Summer, S1'!L7*Main!$B$3*Main!$B$5</f>
        <v>6.8386625013276428</v>
      </c>
      <c r="M7" s="4">
        <f>'[3]Qc, Summer, S1'!M7*Main!$B$3*Main!$B$5</f>
        <v>6.9703930806558771</v>
      </c>
      <c r="N7" s="4">
        <f>'[3]Qc, Summer, S1'!N7*Main!$B$3*Main!$B$5</f>
        <v>7.1302000338545604</v>
      </c>
      <c r="O7" s="4">
        <f>'[3]Qc, Summer, S1'!O7*Main!$B$3*Main!$B$5</f>
        <v>7.1922208657122795</v>
      </c>
      <c r="P7" s="4">
        <f>'[3]Qc, Summer, S1'!P7*Main!$B$3*Main!$B$5</f>
        <v>7.0351178341677301</v>
      </c>
      <c r="Q7" s="4">
        <f>'[3]Qc, Summer, S1'!Q7*Main!$B$3*Main!$B$5</f>
        <v>6.7493377302362214</v>
      </c>
      <c r="R7" s="4">
        <f>'[3]Qc, Summer, S1'!R7*Main!$B$3*Main!$B$5</f>
        <v>6.1905428118099879</v>
      </c>
      <c r="S7" s="4">
        <f>'[3]Qc, Summer, S1'!S7*Main!$B$3*Main!$B$5</f>
        <v>5.8533036376262189</v>
      </c>
      <c r="T7" s="4">
        <f>'[3]Qc, Summer, S1'!T7*Main!$B$3*Main!$B$5</f>
        <v>5.5113159138497334</v>
      </c>
      <c r="U7" s="4">
        <f>'[3]Qc, Summer, S1'!U7*Main!$B$3*Main!$B$5</f>
        <v>5.3280268206623989</v>
      </c>
      <c r="V7" s="4">
        <f>'[3]Qc, Summer, S1'!V7*Main!$B$3*Main!$B$5</f>
        <v>5.28990095369715</v>
      </c>
      <c r="W7" s="4">
        <f>'[3]Qc, Summer, S1'!W7*Main!$B$3*Main!$B$5</f>
        <v>5.083182162456569</v>
      </c>
      <c r="X7" s="4">
        <f>'[3]Qc, Summer, S1'!X7*Main!$B$3*Main!$B$5</f>
        <v>4.8512701991706288</v>
      </c>
      <c r="Y7" s="4">
        <f>'[3]Qc, Summer, S1'!Y7*Main!$B$3*Main!$B$5</f>
        <v>4.5289747673327208</v>
      </c>
    </row>
    <row r="8" spans="1:25" x14ac:dyDescent="0.25">
      <c r="A8">
        <v>19</v>
      </c>
      <c r="B8" s="4">
        <f>'[3]Qc, Summer, S1'!B8*Main!$B$3*Main!$B$5</f>
        <v>0.29421276162134502</v>
      </c>
      <c r="C8" s="4">
        <f>'[3]Qc, Summer, S1'!C8*Main!$B$3*Main!$B$5</f>
        <v>0.27498294735112405</v>
      </c>
      <c r="D8" s="4">
        <f>'[3]Qc, Summer, S1'!D8*Main!$B$3*Main!$B$5</f>
        <v>0.26943478941737437</v>
      </c>
      <c r="E8" s="4">
        <f>'[3]Qc, Summer, S1'!E8*Main!$B$3*Main!$B$5</f>
        <v>0.26913734229455422</v>
      </c>
      <c r="F8" s="4">
        <f>'[3]Qc, Summer, S1'!F8*Main!$B$3*Main!$B$5</f>
        <v>0.27501340730623225</v>
      </c>
      <c r="G8" s="4">
        <f>'[3]Qc, Summer, S1'!G8*Main!$B$3*Main!$B$5</f>
        <v>0.28659785569095092</v>
      </c>
      <c r="H8" s="4">
        <f>'[3]Qc, Summer, S1'!H8*Main!$B$3*Main!$B$5</f>
        <v>0.32647217378740701</v>
      </c>
      <c r="I8" s="4">
        <f>'[3]Qc, Summer, S1'!I8*Main!$B$3*Main!$B$5</f>
        <v>0.3848251354932512</v>
      </c>
      <c r="J8" s="4">
        <f>'[3]Qc, Summer, S1'!J8*Main!$B$3*Main!$B$5</f>
        <v>0.43030687450048527</v>
      </c>
      <c r="K8" s="4">
        <f>'[3]Qc, Summer, S1'!K8*Main!$B$3*Main!$B$5</f>
        <v>0.46699129243873194</v>
      </c>
      <c r="L8" s="4">
        <f>'[3]Qc, Summer, S1'!L8*Main!$B$3*Main!$B$5</f>
        <v>0.48061575696466002</v>
      </c>
      <c r="M8" s="4">
        <f>'[3]Qc, Summer, S1'!M8*Main!$B$3*Main!$B$5</f>
        <v>0.50313254006236086</v>
      </c>
      <c r="N8" s="4">
        <f>'[3]Qc, Summer, S1'!N8*Main!$B$3*Main!$B$5</f>
        <v>0.52210304428864152</v>
      </c>
      <c r="O8" s="4">
        <f>'[3]Qc, Summer, S1'!O8*Main!$B$3*Main!$B$5</f>
        <v>0.52103156082699276</v>
      </c>
      <c r="P8" s="4">
        <f>'[3]Qc, Summer, S1'!P8*Main!$B$3*Main!$B$5</f>
        <v>0.49097233501032472</v>
      </c>
      <c r="Q8" s="4">
        <f>'[3]Qc, Summer, S1'!Q8*Main!$B$3*Main!$B$5</f>
        <v>0.45342788590078603</v>
      </c>
      <c r="R8" s="4">
        <f>'[3]Qc, Summer, S1'!R8*Main!$B$3*Main!$B$5</f>
        <v>0.4149339036122438</v>
      </c>
      <c r="S8" s="4">
        <f>'[3]Qc, Summer, S1'!S8*Main!$B$3*Main!$B$5</f>
        <v>0.38492043676712101</v>
      </c>
      <c r="T8" s="4">
        <f>'[3]Qc, Summer, S1'!T8*Main!$B$3*Main!$B$5</f>
        <v>0.36096609843541011</v>
      </c>
      <c r="U8" s="4">
        <f>'[3]Qc, Summer, S1'!U8*Main!$B$3*Main!$B$5</f>
        <v>0.3564551254463153</v>
      </c>
      <c r="V8" s="4">
        <f>'[3]Qc, Summer, S1'!V8*Main!$B$3*Main!$B$5</f>
        <v>0.34661332892664537</v>
      </c>
      <c r="W8" s="4">
        <f>'[3]Qc, Summer, S1'!W8*Main!$B$3*Main!$B$5</f>
        <v>0.34943511376156139</v>
      </c>
      <c r="X8" s="4">
        <f>'[3]Qc, Summer, S1'!X8*Main!$B$3*Main!$B$5</f>
        <v>0.32350932870707594</v>
      </c>
      <c r="Y8" s="4">
        <f>'[3]Qc, Summer, S1'!Y8*Main!$B$3*Main!$B$5</f>
        <v>0.29819754786100028</v>
      </c>
    </row>
    <row r="9" spans="1:25" x14ac:dyDescent="0.25">
      <c r="A9">
        <v>20</v>
      </c>
      <c r="B9" s="4">
        <f>'[3]Qc, Summer, S1'!B9*Main!$B$3*Main!$B$5</f>
        <v>0.29421276162134502</v>
      </c>
      <c r="C9" s="4">
        <f>'[3]Qc, Summer, S1'!C9*Main!$B$3*Main!$B$5</f>
        <v>0.27498294735112405</v>
      </c>
      <c r="D9" s="4">
        <f>'[3]Qc, Summer, S1'!D9*Main!$B$3*Main!$B$5</f>
        <v>0.26943478941737437</v>
      </c>
      <c r="E9" s="4">
        <f>'[3]Qc, Summer, S1'!E9*Main!$B$3*Main!$B$5</f>
        <v>0.26913734229455422</v>
      </c>
      <c r="F9" s="4">
        <f>'[3]Qc, Summer, S1'!F9*Main!$B$3*Main!$B$5</f>
        <v>0.27501340730623225</v>
      </c>
      <c r="G9" s="4">
        <f>'[3]Qc, Summer, S1'!G9*Main!$B$3*Main!$B$5</f>
        <v>0.28659785569095092</v>
      </c>
      <c r="H9" s="4">
        <f>'[3]Qc, Summer, S1'!H9*Main!$B$3*Main!$B$5</f>
        <v>0.32647217378740701</v>
      </c>
      <c r="I9" s="4">
        <f>'[3]Qc, Summer, S1'!I9*Main!$B$3*Main!$B$5</f>
        <v>0.3848251354932512</v>
      </c>
      <c r="J9" s="4">
        <f>'[3]Qc, Summer, S1'!J9*Main!$B$3*Main!$B$5</f>
        <v>0.43030687450048527</v>
      </c>
      <c r="K9" s="4">
        <f>'[3]Qc, Summer, S1'!K9*Main!$B$3*Main!$B$5</f>
        <v>0.46699129243873194</v>
      </c>
      <c r="L9" s="4">
        <f>'[3]Qc, Summer, S1'!L9*Main!$B$3*Main!$B$5</f>
        <v>0.48061575696466002</v>
      </c>
      <c r="M9" s="4">
        <f>'[3]Qc, Summer, S1'!M9*Main!$B$3*Main!$B$5</f>
        <v>0.50313254006236086</v>
      </c>
      <c r="N9" s="4">
        <f>'[3]Qc, Summer, S1'!N9*Main!$B$3*Main!$B$5</f>
        <v>0.52210304428864152</v>
      </c>
      <c r="O9" s="4">
        <f>'[3]Qc, Summer, S1'!O9*Main!$B$3*Main!$B$5</f>
        <v>0.52103156082699276</v>
      </c>
      <c r="P9" s="4">
        <f>'[3]Qc, Summer, S1'!P9*Main!$B$3*Main!$B$5</f>
        <v>0.49097233501032472</v>
      </c>
      <c r="Q9" s="4">
        <f>'[3]Qc, Summer, S1'!Q9*Main!$B$3*Main!$B$5</f>
        <v>0.45342788590078603</v>
      </c>
      <c r="R9" s="4">
        <f>'[3]Qc, Summer, S1'!R9*Main!$B$3*Main!$B$5</f>
        <v>0.4149339036122438</v>
      </c>
      <c r="S9" s="4">
        <f>'[3]Qc, Summer, S1'!S9*Main!$B$3*Main!$B$5</f>
        <v>0.38492043676712101</v>
      </c>
      <c r="T9" s="4">
        <f>'[3]Qc, Summer, S1'!T9*Main!$B$3*Main!$B$5</f>
        <v>0.36096609843541011</v>
      </c>
      <c r="U9" s="4">
        <f>'[3]Qc, Summer, S1'!U9*Main!$B$3*Main!$B$5</f>
        <v>0.3564551254463153</v>
      </c>
      <c r="V9" s="4">
        <f>'[3]Qc, Summer, S1'!V9*Main!$B$3*Main!$B$5</f>
        <v>0.34661332892664537</v>
      </c>
      <c r="W9" s="4">
        <f>'[3]Qc, Summer, S1'!W9*Main!$B$3*Main!$B$5</f>
        <v>0.34943511376156139</v>
      </c>
      <c r="X9" s="4">
        <f>'[3]Qc, Summer, S1'!X9*Main!$B$3*Main!$B$5</f>
        <v>0.32350932870707594</v>
      </c>
      <c r="Y9" s="4">
        <f>'[3]Qc, Summer, S1'!Y9*Main!$B$3*Main!$B$5</f>
        <v>0.29819754786100028</v>
      </c>
    </row>
    <row r="10" spans="1:25" x14ac:dyDescent="0.25">
      <c r="A10">
        <v>21</v>
      </c>
      <c r="B10" s="4">
        <f>'[3]Qc, Summer, S1'!B10*Main!$B$3*Main!$B$5</f>
        <v>0.29421276162134502</v>
      </c>
      <c r="C10" s="4">
        <f>'[3]Qc, Summer, S1'!C10*Main!$B$3*Main!$B$5</f>
        <v>0.27498294735112405</v>
      </c>
      <c r="D10" s="4">
        <f>'[3]Qc, Summer, S1'!D10*Main!$B$3*Main!$B$5</f>
        <v>0.26943478941737437</v>
      </c>
      <c r="E10" s="4">
        <f>'[3]Qc, Summer, S1'!E10*Main!$B$3*Main!$B$5</f>
        <v>0.26913734229455422</v>
      </c>
      <c r="F10" s="4">
        <f>'[3]Qc, Summer, S1'!F10*Main!$B$3*Main!$B$5</f>
        <v>0.27501340730623225</v>
      </c>
      <c r="G10" s="4">
        <f>'[3]Qc, Summer, S1'!G10*Main!$B$3*Main!$B$5</f>
        <v>0.28659785569095092</v>
      </c>
      <c r="H10" s="4">
        <f>'[3]Qc, Summer, S1'!H10*Main!$B$3*Main!$B$5</f>
        <v>0.32647217378740701</v>
      </c>
      <c r="I10" s="4">
        <f>'[3]Qc, Summer, S1'!I10*Main!$B$3*Main!$B$5</f>
        <v>0.3848251354932512</v>
      </c>
      <c r="J10" s="4">
        <f>'[3]Qc, Summer, S1'!J10*Main!$B$3*Main!$B$5</f>
        <v>0.43030687450048527</v>
      </c>
      <c r="K10" s="4">
        <f>'[3]Qc, Summer, S1'!K10*Main!$B$3*Main!$B$5</f>
        <v>0.46699129243873194</v>
      </c>
      <c r="L10" s="4">
        <f>'[3]Qc, Summer, S1'!L10*Main!$B$3*Main!$B$5</f>
        <v>0.48061575696466002</v>
      </c>
      <c r="M10" s="4">
        <f>'[3]Qc, Summer, S1'!M10*Main!$B$3*Main!$B$5</f>
        <v>0.50313254006236086</v>
      </c>
      <c r="N10" s="4">
        <f>'[3]Qc, Summer, S1'!N10*Main!$B$3*Main!$B$5</f>
        <v>0.52210304428864152</v>
      </c>
      <c r="O10" s="4">
        <f>'[3]Qc, Summer, S1'!O10*Main!$B$3*Main!$B$5</f>
        <v>0.52103156082699276</v>
      </c>
      <c r="P10" s="4">
        <f>'[3]Qc, Summer, S1'!P10*Main!$B$3*Main!$B$5</f>
        <v>0.49097233501032472</v>
      </c>
      <c r="Q10" s="4">
        <f>'[3]Qc, Summer, S1'!Q10*Main!$B$3*Main!$B$5</f>
        <v>0.45342788590078603</v>
      </c>
      <c r="R10" s="4">
        <f>'[3]Qc, Summer, S1'!R10*Main!$B$3*Main!$B$5</f>
        <v>0.4149339036122438</v>
      </c>
      <c r="S10" s="4">
        <f>'[3]Qc, Summer, S1'!S10*Main!$B$3*Main!$B$5</f>
        <v>0.38492043676712101</v>
      </c>
      <c r="T10" s="4">
        <f>'[3]Qc, Summer, S1'!T10*Main!$B$3*Main!$B$5</f>
        <v>0.36096609843541011</v>
      </c>
      <c r="U10" s="4">
        <f>'[3]Qc, Summer, S1'!U10*Main!$B$3*Main!$B$5</f>
        <v>0.3564551254463153</v>
      </c>
      <c r="V10" s="4">
        <f>'[3]Qc, Summer, S1'!V10*Main!$B$3*Main!$B$5</f>
        <v>0.34661332892664537</v>
      </c>
      <c r="W10" s="4">
        <f>'[3]Qc, Summer, S1'!W10*Main!$B$3*Main!$B$5</f>
        <v>0.34943511376156139</v>
      </c>
      <c r="X10" s="4">
        <f>'[3]Qc, Summer, S1'!X10*Main!$B$3*Main!$B$5</f>
        <v>0.32350932870707594</v>
      </c>
      <c r="Y10" s="4">
        <f>'[3]Qc, Summer, S1'!Y10*Main!$B$3*Main!$B$5</f>
        <v>0.29819754786100028</v>
      </c>
    </row>
    <row r="11" spans="1:25" x14ac:dyDescent="0.25">
      <c r="A11">
        <v>22</v>
      </c>
      <c r="B11" s="4">
        <f>'[3]Qc, Summer, S1'!B11*Main!$B$3*Main!$B$5</f>
        <v>0.29421276162134502</v>
      </c>
      <c r="C11" s="4">
        <f>'[3]Qc, Summer, S1'!C11*Main!$B$3*Main!$B$5</f>
        <v>0.27498294735112405</v>
      </c>
      <c r="D11" s="4">
        <f>'[3]Qc, Summer, S1'!D11*Main!$B$3*Main!$B$5</f>
        <v>0.26943478941737437</v>
      </c>
      <c r="E11" s="4">
        <f>'[3]Qc, Summer, S1'!E11*Main!$B$3*Main!$B$5</f>
        <v>0.26913734229455422</v>
      </c>
      <c r="F11" s="4">
        <f>'[3]Qc, Summer, S1'!F11*Main!$B$3*Main!$B$5</f>
        <v>0.27501340730623225</v>
      </c>
      <c r="G11" s="4">
        <f>'[3]Qc, Summer, S1'!G11*Main!$B$3*Main!$B$5</f>
        <v>0.28659785569095092</v>
      </c>
      <c r="H11" s="4">
        <f>'[3]Qc, Summer, S1'!H11*Main!$B$3*Main!$B$5</f>
        <v>0.32647217378740701</v>
      </c>
      <c r="I11" s="4">
        <f>'[3]Qc, Summer, S1'!I11*Main!$B$3*Main!$B$5</f>
        <v>0.3848251354932512</v>
      </c>
      <c r="J11" s="4">
        <f>'[3]Qc, Summer, S1'!J11*Main!$B$3*Main!$B$5</f>
        <v>0.43030687450048527</v>
      </c>
      <c r="K11" s="4">
        <f>'[3]Qc, Summer, S1'!K11*Main!$B$3*Main!$B$5</f>
        <v>0.46699129243873194</v>
      </c>
      <c r="L11" s="4">
        <f>'[3]Qc, Summer, S1'!L11*Main!$B$3*Main!$B$5</f>
        <v>0.48061575696466002</v>
      </c>
      <c r="M11" s="4">
        <f>'[3]Qc, Summer, S1'!M11*Main!$B$3*Main!$B$5</f>
        <v>0.50313254006236086</v>
      </c>
      <c r="N11" s="4">
        <f>'[3]Qc, Summer, S1'!N11*Main!$B$3*Main!$B$5</f>
        <v>0.52210304428864152</v>
      </c>
      <c r="O11" s="4">
        <f>'[3]Qc, Summer, S1'!O11*Main!$B$3*Main!$B$5</f>
        <v>0.52103156082699276</v>
      </c>
      <c r="P11" s="4">
        <f>'[3]Qc, Summer, S1'!P11*Main!$B$3*Main!$B$5</f>
        <v>0.49097233501032472</v>
      </c>
      <c r="Q11" s="4">
        <f>'[3]Qc, Summer, S1'!Q11*Main!$B$3*Main!$B$5</f>
        <v>0.45342788590078603</v>
      </c>
      <c r="R11" s="4">
        <f>'[3]Qc, Summer, S1'!R11*Main!$B$3*Main!$B$5</f>
        <v>0.4149339036122438</v>
      </c>
      <c r="S11" s="4">
        <f>'[3]Qc, Summer, S1'!S11*Main!$B$3*Main!$B$5</f>
        <v>0.38492043676712101</v>
      </c>
      <c r="T11" s="4">
        <f>'[3]Qc, Summer, S1'!T11*Main!$B$3*Main!$B$5</f>
        <v>0.36096609843541011</v>
      </c>
      <c r="U11" s="4">
        <f>'[3]Qc, Summer, S1'!U11*Main!$B$3*Main!$B$5</f>
        <v>0.3564551254463153</v>
      </c>
      <c r="V11" s="4">
        <f>'[3]Qc, Summer, S1'!V11*Main!$B$3*Main!$B$5</f>
        <v>0.34661332892664537</v>
      </c>
      <c r="W11" s="4">
        <f>'[3]Qc, Summer, S1'!W11*Main!$B$3*Main!$B$5</f>
        <v>0.34943511376156139</v>
      </c>
      <c r="X11" s="4">
        <f>'[3]Qc, Summer, S1'!X11*Main!$B$3*Main!$B$5</f>
        <v>0.32350932870707594</v>
      </c>
      <c r="Y11" s="4">
        <f>'[3]Qc, Summer, S1'!Y11*Main!$B$3*Main!$B$5</f>
        <v>0.29819754786100028</v>
      </c>
    </row>
    <row r="12" spans="1:25" x14ac:dyDescent="0.25">
      <c r="A12">
        <v>23</v>
      </c>
      <c r="B12" s="4">
        <f>'[3]Qc, Summer, S1'!B12*Main!$B$3*Main!$B$5</f>
        <v>0.29421276162134502</v>
      </c>
      <c r="C12" s="4">
        <f>'[3]Qc, Summer, S1'!C12*Main!$B$3*Main!$B$5</f>
        <v>0.27498294735112405</v>
      </c>
      <c r="D12" s="4">
        <f>'[3]Qc, Summer, S1'!D12*Main!$B$3*Main!$B$5</f>
        <v>0.26943478941737437</v>
      </c>
      <c r="E12" s="4">
        <f>'[3]Qc, Summer, S1'!E12*Main!$B$3*Main!$B$5</f>
        <v>0.26913734229455422</v>
      </c>
      <c r="F12" s="4">
        <f>'[3]Qc, Summer, S1'!F12*Main!$B$3*Main!$B$5</f>
        <v>0.27501340730623225</v>
      </c>
      <c r="G12" s="4">
        <f>'[3]Qc, Summer, S1'!G12*Main!$B$3*Main!$B$5</f>
        <v>0.28659785569095092</v>
      </c>
      <c r="H12" s="4">
        <f>'[3]Qc, Summer, S1'!H12*Main!$B$3*Main!$B$5</f>
        <v>0.32647217378740701</v>
      </c>
      <c r="I12" s="4">
        <f>'[3]Qc, Summer, S1'!I12*Main!$B$3*Main!$B$5</f>
        <v>0.3848251354932512</v>
      </c>
      <c r="J12" s="4">
        <f>'[3]Qc, Summer, S1'!J12*Main!$B$3*Main!$B$5</f>
        <v>0.43030687450048527</v>
      </c>
      <c r="K12" s="4">
        <f>'[3]Qc, Summer, S1'!K12*Main!$B$3*Main!$B$5</f>
        <v>0.46699129243873194</v>
      </c>
      <c r="L12" s="4">
        <f>'[3]Qc, Summer, S1'!L12*Main!$B$3*Main!$B$5</f>
        <v>0.48061575696466002</v>
      </c>
      <c r="M12" s="4">
        <f>'[3]Qc, Summer, S1'!M12*Main!$B$3*Main!$B$5</f>
        <v>0.50313254006236086</v>
      </c>
      <c r="N12" s="4">
        <f>'[3]Qc, Summer, S1'!N12*Main!$B$3*Main!$B$5</f>
        <v>0.52210304428864152</v>
      </c>
      <c r="O12" s="4">
        <f>'[3]Qc, Summer, S1'!O12*Main!$B$3*Main!$B$5</f>
        <v>0.52103156082699276</v>
      </c>
      <c r="P12" s="4">
        <f>'[3]Qc, Summer, S1'!P12*Main!$B$3*Main!$B$5</f>
        <v>0.49097233501032472</v>
      </c>
      <c r="Q12" s="4">
        <f>'[3]Qc, Summer, S1'!Q12*Main!$B$3*Main!$B$5</f>
        <v>0.45342788590078603</v>
      </c>
      <c r="R12" s="4">
        <f>'[3]Qc, Summer, S1'!R12*Main!$B$3*Main!$B$5</f>
        <v>0.4149339036122438</v>
      </c>
      <c r="S12" s="4">
        <f>'[3]Qc, Summer, S1'!S12*Main!$B$3*Main!$B$5</f>
        <v>0.38492043676712101</v>
      </c>
      <c r="T12" s="4">
        <f>'[3]Qc, Summer, S1'!T12*Main!$B$3*Main!$B$5</f>
        <v>0.36096609843541011</v>
      </c>
      <c r="U12" s="4">
        <f>'[3]Qc, Summer, S1'!U12*Main!$B$3*Main!$B$5</f>
        <v>0.3564551254463153</v>
      </c>
      <c r="V12" s="4">
        <f>'[3]Qc, Summer, S1'!V12*Main!$B$3*Main!$B$5</f>
        <v>0.34661332892664537</v>
      </c>
      <c r="W12" s="4">
        <f>'[3]Qc, Summer, S1'!W12*Main!$B$3*Main!$B$5</f>
        <v>0.34943511376156139</v>
      </c>
      <c r="X12" s="4">
        <f>'[3]Qc, Summer, S1'!X12*Main!$B$3*Main!$B$5</f>
        <v>0.32350932870707594</v>
      </c>
      <c r="Y12" s="4">
        <f>'[3]Qc, Summer, S1'!Y12*Main!$B$3*Main!$B$5</f>
        <v>0.29819754786100028</v>
      </c>
    </row>
    <row r="13" spans="1:25" x14ac:dyDescent="0.25">
      <c r="A13">
        <v>24</v>
      </c>
      <c r="B13" s="4">
        <f>'[3]Qc, Summer, S1'!B13*Main!$B$3*Main!$B$5</f>
        <v>0.29421276162134502</v>
      </c>
      <c r="C13" s="4">
        <f>'[3]Qc, Summer, S1'!C13*Main!$B$3*Main!$B$5</f>
        <v>0.27498294735112405</v>
      </c>
      <c r="D13" s="4">
        <f>'[3]Qc, Summer, S1'!D13*Main!$B$3*Main!$B$5</f>
        <v>0.26943478941737437</v>
      </c>
      <c r="E13" s="4">
        <f>'[3]Qc, Summer, S1'!E13*Main!$B$3*Main!$B$5</f>
        <v>0.26913734229455422</v>
      </c>
      <c r="F13" s="4">
        <f>'[3]Qc, Summer, S1'!F13*Main!$B$3*Main!$B$5</f>
        <v>0.27501340730623225</v>
      </c>
      <c r="G13" s="4">
        <f>'[3]Qc, Summer, S1'!G13*Main!$B$3*Main!$B$5</f>
        <v>0.28659785569095092</v>
      </c>
      <c r="H13" s="4">
        <f>'[3]Qc, Summer, S1'!H13*Main!$B$3*Main!$B$5</f>
        <v>0.32647217378740701</v>
      </c>
      <c r="I13" s="4">
        <f>'[3]Qc, Summer, S1'!I13*Main!$B$3*Main!$B$5</f>
        <v>0.3848251354932512</v>
      </c>
      <c r="J13" s="4">
        <f>'[3]Qc, Summer, S1'!J13*Main!$B$3*Main!$B$5</f>
        <v>0.43030687450048527</v>
      </c>
      <c r="K13" s="4">
        <f>'[3]Qc, Summer, S1'!K13*Main!$B$3*Main!$B$5</f>
        <v>0.46699129243873194</v>
      </c>
      <c r="L13" s="4">
        <f>'[3]Qc, Summer, S1'!L13*Main!$B$3*Main!$B$5</f>
        <v>0.48061575696466002</v>
      </c>
      <c r="M13" s="4">
        <f>'[3]Qc, Summer, S1'!M13*Main!$B$3*Main!$B$5</f>
        <v>0.50313254006236086</v>
      </c>
      <c r="N13" s="4">
        <f>'[3]Qc, Summer, S1'!N13*Main!$B$3*Main!$B$5</f>
        <v>0.52210304428864152</v>
      </c>
      <c r="O13" s="4">
        <f>'[3]Qc, Summer, S1'!O13*Main!$B$3*Main!$B$5</f>
        <v>0.52103156082699276</v>
      </c>
      <c r="P13" s="4">
        <f>'[3]Qc, Summer, S1'!P13*Main!$B$3*Main!$B$5</f>
        <v>0.49097233501032472</v>
      </c>
      <c r="Q13" s="4">
        <f>'[3]Qc, Summer, S1'!Q13*Main!$B$3*Main!$B$5</f>
        <v>0.45342788590078603</v>
      </c>
      <c r="R13" s="4">
        <f>'[3]Qc, Summer, S1'!R13*Main!$B$3*Main!$B$5</f>
        <v>0.4149339036122438</v>
      </c>
      <c r="S13" s="4">
        <f>'[3]Qc, Summer, S1'!S13*Main!$B$3*Main!$B$5</f>
        <v>0.38492043676712101</v>
      </c>
      <c r="T13" s="4">
        <f>'[3]Qc, Summer, S1'!T13*Main!$B$3*Main!$B$5</f>
        <v>0.36096609843541011</v>
      </c>
      <c r="U13" s="4">
        <f>'[3]Qc, Summer, S1'!U13*Main!$B$3*Main!$B$5</f>
        <v>0.3564551254463153</v>
      </c>
      <c r="V13" s="4">
        <f>'[3]Qc, Summer, S1'!V13*Main!$B$3*Main!$B$5</f>
        <v>0.34661332892664537</v>
      </c>
      <c r="W13" s="4">
        <f>'[3]Qc, Summer, S1'!W13*Main!$B$3*Main!$B$5</f>
        <v>0.34943511376156139</v>
      </c>
      <c r="X13" s="4">
        <f>'[3]Qc, Summer, S1'!X13*Main!$B$3*Main!$B$5</f>
        <v>0.32350932870707594</v>
      </c>
      <c r="Y13" s="4">
        <f>'[3]Qc, Summer, S1'!Y13*Main!$B$3*Main!$B$5</f>
        <v>0.29819754786100028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232F-6DFF-41FA-9EA3-ED904BD58F44}">
  <dimension ref="A1:Y13"/>
  <sheetViews>
    <sheetView topLeftCell="D1"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'[3]Qc, Summer, S2'!B2*Main!$B$3*Main!$B$5</f>
        <v>5.0713624019435848</v>
      </c>
      <c r="C2" s="4">
        <f>'[3]Qc, Summer, S2'!C2*Main!$B$3*Main!$B$5</f>
        <v>4.7377144647517415</v>
      </c>
      <c r="D2" s="4">
        <f>'[3]Qc, Summer, S2'!D2*Main!$B$3*Main!$B$5</f>
        <v>4.6010218676050529</v>
      </c>
      <c r="E2" s="4">
        <f>'[3]Qc, Summer, S2'!E2*Main!$B$3*Main!$B$5</f>
        <v>4.5621323477489542</v>
      </c>
      <c r="F2" s="4">
        <f>'[3]Qc, Summer, S2'!F2*Main!$B$3*Main!$B$5</f>
        <v>4.5505501638395929</v>
      </c>
      <c r="G2" s="4">
        <f>'[3]Qc, Summer, S2'!G2*Main!$B$3*Main!$B$5</f>
        <v>4.4760947664094379</v>
      </c>
      <c r="H2" s="4">
        <f>'[3]Qc, Summer, S2'!H2*Main!$B$3*Main!$B$5</f>
        <v>4.6666899131809014</v>
      </c>
      <c r="I2" s="4">
        <f>'[3]Qc, Summer, S2'!I2*Main!$B$3*Main!$B$5</f>
        <v>5.0013049194279899</v>
      </c>
      <c r="J2" s="4">
        <f>'[3]Qc, Summer, S2'!J2*Main!$B$3*Main!$B$5</f>
        <v>5.5808465744581666</v>
      </c>
      <c r="K2" s="4">
        <f>'[3]Qc, Summer, S2'!K2*Main!$B$3*Main!$B$5</f>
        <v>5.8138093371564574</v>
      </c>
      <c r="L2" s="4">
        <f>'[3]Qc, Summer, S2'!L2*Main!$B$3*Main!$B$5</f>
        <v>5.991235924568703</v>
      </c>
      <c r="M2" s="4">
        <f>'[3]Qc, Summer, S2'!M2*Main!$B$3*Main!$B$5</f>
        <v>6.150610252511969</v>
      </c>
      <c r="N2" s="4">
        <f>'[3]Qc, Summer, S2'!N2*Main!$B$3*Main!$B$5</f>
        <v>6.2662577546186409</v>
      </c>
      <c r="O2" s="4">
        <f>'[3]Qc, Summer, S2'!O2*Main!$B$3*Main!$B$5</f>
        <v>6.163656640664116</v>
      </c>
      <c r="P2" s="4">
        <f>'[3]Qc, Summer, S2'!P2*Main!$B$3*Main!$B$5</f>
        <v>6.0313778649905929</v>
      </c>
      <c r="Q2" s="4">
        <f>'[3]Qc, Summer, S2'!Q2*Main!$B$3*Main!$B$5</f>
        <v>5.8774681855483957</v>
      </c>
      <c r="R2" s="4">
        <f>'[3]Qc, Summer, S2'!R2*Main!$B$3*Main!$B$5</f>
        <v>5.8650232365279811</v>
      </c>
      <c r="S2" s="4">
        <f>'[3]Qc, Summer, S2'!S2*Main!$B$3*Main!$B$5</f>
        <v>5.9228358999367341</v>
      </c>
      <c r="T2" s="4">
        <f>'[3]Qc, Summer, S2'!T2*Main!$B$3*Main!$B$5</f>
        <v>5.8291305841136767</v>
      </c>
      <c r="U2" s="4">
        <f>'[3]Qc, Summer, S2'!U2*Main!$B$3*Main!$B$5</f>
        <v>5.7734215906961106</v>
      </c>
      <c r="V2" s="4">
        <f>'[3]Qc, Summer, S2'!V2*Main!$B$3*Main!$B$5</f>
        <v>5.768004993257497</v>
      </c>
      <c r="W2" s="4">
        <f>'[3]Qc, Summer, S2'!W2*Main!$B$3*Main!$B$5</f>
        <v>5.6325265415199546</v>
      </c>
      <c r="X2" s="4">
        <f>'[3]Qc, Summer, S2'!X2*Main!$B$3*Main!$B$5</f>
        <v>5.2050557290953563</v>
      </c>
      <c r="Y2" s="4">
        <f>'[3]Qc, Summer, S2'!Y2*Main!$B$3*Main!$B$5</f>
        <v>4.8143439518335764</v>
      </c>
    </row>
    <row r="3" spans="1:25" x14ac:dyDescent="0.25">
      <c r="A3">
        <v>4</v>
      </c>
      <c r="B3" s="4">
        <f>'[3]Qc, Summer, S2'!B3*Main!$B$3*Main!$B$5</f>
        <v>0</v>
      </c>
      <c r="C3" s="4">
        <f>'[3]Qc, Summer, S2'!C3*Main!$B$3*Main!$B$5</f>
        <v>0</v>
      </c>
      <c r="D3" s="4">
        <f>'[3]Qc, Summer, S2'!D3*Main!$B$3*Main!$B$5</f>
        <v>0</v>
      </c>
      <c r="E3" s="4">
        <f>'[3]Qc, Summer, S2'!E3*Main!$B$3*Main!$B$5</f>
        <v>0</v>
      </c>
      <c r="F3" s="4">
        <f>'[3]Qc, Summer, S2'!F3*Main!$B$3*Main!$B$5</f>
        <v>0</v>
      </c>
      <c r="G3" s="4">
        <f>'[3]Qc, Summer, S2'!G3*Main!$B$3*Main!$B$5</f>
        <v>0</v>
      </c>
      <c r="H3" s="4">
        <f>'[3]Qc, Summer, S2'!H3*Main!$B$3*Main!$B$5</f>
        <v>0</v>
      </c>
      <c r="I3" s="4">
        <f>'[3]Qc, Summer, S2'!I3*Main!$B$3*Main!$B$5</f>
        <v>0</v>
      </c>
      <c r="J3" s="4">
        <f>'[3]Qc, Summer, S2'!J3*Main!$B$3*Main!$B$5</f>
        <v>0</v>
      </c>
      <c r="K3" s="4">
        <f>'[3]Qc, Summer, S2'!K3*Main!$B$3*Main!$B$5</f>
        <v>0</v>
      </c>
      <c r="L3" s="4">
        <f>'[3]Qc, Summer, S2'!L3*Main!$B$3*Main!$B$5</f>
        <v>0</v>
      </c>
      <c r="M3" s="4">
        <f>'[3]Qc, Summer, S2'!M3*Main!$B$3*Main!$B$5</f>
        <v>0</v>
      </c>
      <c r="N3" s="4">
        <f>'[3]Qc, Summer, S2'!N3*Main!$B$3*Main!$B$5</f>
        <v>0</v>
      </c>
      <c r="O3" s="4">
        <f>'[3]Qc, Summer, S2'!O3*Main!$B$3*Main!$B$5</f>
        <v>0</v>
      </c>
      <c r="P3" s="4">
        <f>'[3]Qc, Summer, S2'!P3*Main!$B$3*Main!$B$5</f>
        <v>0</v>
      </c>
      <c r="Q3" s="4">
        <f>'[3]Qc, Summer, S2'!Q3*Main!$B$3*Main!$B$5</f>
        <v>0</v>
      </c>
      <c r="R3" s="4">
        <f>'[3]Qc, Summer, S2'!R3*Main!$B$3*Main!$B$5</f>
        <v>0</v>
      </c>
      <c r="S3" s="4">
        <f>'[3]Qc, Summer, S2'!S3*Main!$B$3*Main!$B$5</f>
        <v>0</v>
      </c>
      <c r="T3" s="4">
        <f>'[3]Qc, Summer, S2'!T3*Main!$B$3*Main!$B$5</f>
        <v>0</v>
      </c>
      <c r="U3" s="4">
        <f>'[3]Qc, Summer, S2'!U3*Main!$B$3*Main!$B$5</f>
        <v>0</v>
      </c>
      <c r="V3" s="4">
        <f>'[3]Qc, Summer, S2'!V3*Main!$B$3*Main!$B$5</f>
        <v>0</v>
      </c>
      <c r="W3" s="4">
        <f>'[3]Qc, Summer, S2'!W3*Main!$B$3*Main!$B$5</f>
        <v>0</v>
      </c>
      <c r="X3" s="4">
        <f>'[3]Qc, Summer, S2'!X3*Main!$B$3*Main!$B$5</f>
        <v>0</v>
      </c>
      <c r="Y3" s="4">
        <f>'[3]Qc, Summer, S2'!Y3*Main!$B$3*Main!$B$5</f>
        <v>0</v>
      </c>
    </row>
    <row r="4" spans="1:25" x14ac:dyDescent="0.25">
      <c r="A4">
        <v>25</v>
      </c>
      <c r="B4" s="4">
        <f>'[3]Qc, Summer, S2'!B4*Main!$B$3*Main!$B$5</f>
        <v>0</v>
      </c>
      <c r="C4" s="4">
        <f>'[3]Qc, Summer, S2'!C4*Main!$B$3*Main!$B$5</f>
        <v>0</v>
      </c>
      <c r="D4" s="4">
        <f>'[3]Qc, Summer, S2'!D4*Main!$B$3*Main!$B$5</f>
        <v>0</v>
      </c>
      <c r="E4" s="4">
        <f>'[3]Qc, Summer, S2'!E4*Main!$B$3*Main!$B$5</f>
        <v>0</v>
      </c>
      <c r="F4" s="4">
        <f>'[3]Qc, Summer, S2'!F4*Main!$B$3*Main!$B$5</f>
        <v>0</v>
      </c>
      <c r="G4" s="4">
        <f>'[3]Qc, Summer, S2'!G4*Main!$B$3*Main!$B$5</f>
        <v>0</v>
      </c>
      <c r="H4" s="4">
        <f>'[3]Qc, Summer, S2'!H4*Main!$B$3*Main!$B$5</f>
        <v>0</v>
      </c>
      <c r="I4" s="4">
        <f>'[3]Qc, Summer, S2'!I4*Main!$B$3*Main!$B$5</f>
        <v>0</v>
      </c>
      <c r="J4" s="4">
        <f>'[3]Qc, Summer, S2'!J4*Main!$B$3*Main!$B$5</f>
        <v>0</v>
      </c>
      <c r="K4" s="4">
        <f>'[3]Qc, Summer, S2'!K4*Main!$B$3*Main!$B$5</f>
        <v>0</v>
      </c>
      <c r="L4" s="4">
        <f>'[3]Qc, Summer, S2'!L4*Main!$B$3*Main!$B$5</f>
        <v>0</v>
      </c>
      <c r="M4" s="4">
        <f>'[3]Qc, Summer, S2'!M4*Main!$B$3*Main!$B$5</f>
        <v>0</v>
      </c>
      <c r="N4" s="4">
        <f>'[3]Qc, Summer, S2'!N4*Main!$B$3*Main!$B$5</f>
        <v>0</v>
      </c>
      <c r="O4" s="4">
        <f>'[3]Qc, Summer, S2'!O4*Main!$B$3*Main!$B$5</f>
        <v>0</v>
      </c>
      <c r="P4" s="4">
        <f>'[3]Qc, Summer, S2'!P4*Main!$B$3*Main!$B$5</f>
        <v>0</v>
      </c>
      <c r="Q4" s="4">
        <f>'[3]Qc, Summer, S2'!Q4*Main!$B$3*Main!$B$5</f>
        <v>0</v>
      </c>
      <c r="R4" s="4">
        <f>'[3]Qc, Summer, S2'!R4*Main!$B$3*Main!$B$5</f>
        <v>0</v>
      </c>
      <c r="S4" s="4">
        <f>'[3]Qc, Summer, S2'!S4*Main!$B$3*Main!$B$5</f>
        <v>0</v>
      </c>
      <c r="T4" s="4">
        <f>'[3]Qc, Summer, S2'!T4*Main!$B$3*Main!$B$5</f>
        <v>0</v>
      </c>
      <c r="U4" s="4">
        <f>'[3]Qc, Summer, S2'!U4*Main!$B$3*Main!$B$5</f>
        <v>0</v>
      </c>
      <c r="V4" s="4">
        <f>'[3]Qc, Summer, S2'!V4*Main!$B$3*Main!$B$5</f>
        <v>0</v>
      </c>
      <c r="W4" s="4">
        <f>'[3]Qc, Summer, S2'!W4*Main!$B$3*Main!$B$5</f>
        <v>0</v>
      </c>
      <c r="X4" s="4">
        <f>'[3]Qc, Summer, S2'!X4*Main!$B$3*Main!$B$5</f>
        <v>0</v>
      </c>
      <c r="Y4" s="4">
        <f>'[3]Qc, Summer, S2'!Y4*Main!$B$3*Main!$B$5</f>
        <v>0</v>
      </c>
    </row>
    <row r="5" spans="1:25" x14ac:dyDescent="0.25">
      <c r="A5">
        <v>26</v>
      </c>
      <c r="B5" s="4">
        <f>'[3]Qc, Summer, S2'!B5*Main!$B$3*Main!$B$5</f>
        <v>0</v>
      </c>
      <c r="C5" s="4">
        <f>'[3]Qc, Summer, S2'!C5*Main!$B$3*Main!$B$5</f>
        <v>0</v>
      </c>
      <c r="D5" s="4">
        <f>'[3]Qc, Summer, S2'!D5*Main!$B$3*Main!$B$5</f>
        <v>0</v>
      </c>
      <c r="E5" s="4">
        <f>'[3]Qc, Summer, S2'!E5*Main!$B$3*Main!$B$5</f>
        <v>0</v>
      </c>
      <c r="F5" s="4">
        <f>'[3]Qc, Summer, S2'!F5*Main!$B$3*Main!$B$5</f>
        <v>0</v>
      </c>
      <c r="G5" s="4">
        <f>'[3]Qc, Summer, S2'!G5*Main!$B$3*Main!$B$5</f>
        <v>0</v>
      </c>
      <c r="H5" s="4">
        <f>'[3]Qc, Summer, S2'!H5*Main!$B$3*Main!$B$5</f>
        <v>0</v>
      </c>
      <c r="I5" s="4">
        <f>'[3]Qc, Summer, S2'!I5*Main!$B$3*Main!$B$5</f>
        <v>0</v>
      </c>
      <c r="J5" s="4">
        <f>'[3]Qc, Summer, S2'!J5*Main!$B$3*Main!$B$5</f>
        <v>0</v>
      </c>
      <c r="K5" s="4">
        <f>'[3]Qc, Summer, S2'!K5*Main!$B$3*Main!$B$5</f>
        <v>0</v>
      </c>
      <c r="L5" s="4">
        <f>'[3]Qc, Summer, S2'!L5*Main!$B$3*Main!$B$5</f>
        <v>0</v>
      </c>
      <c r="M5" s="4">
        <f>'[3]Qc, Summer, S2'!M5*Main!$B$3*Main!$B$5</f>
        <v>0</v>
      </c>
      <c r="N5" s="4">
        <f>'[3]Qc, Summer, S2'!N5*Main!$B$3*Main!$B$5</f>
        <v>0</v>
      </c>
      <c r="O5" s="4">
        <f>'[3]Qc, Summer, S2'!O5*Main!$B$3*Main!$B$5</f>
        <v>0</v>
      </c>
      <c r="P5" s="4">
        <f>'[3]Qc, Summer, S2'!P5*Main!$B$3*Main!$B$5</f>
        <v>0</v>
      </c>
      <c r="Q5" s="4">
        <f>'[3]Qc, Summer, S2'!Q5*Main!$B$3*Main!$B$5</f>
        <v>0</v>
      </c>
      <c r="R5" s="4">
        <f>'[3]Qc, Summer, S2'!R5*Main!$B$3*Main!$B$5</f>
        <v>0</v>
      </c>
      <c r="S5" s="4">
        <f>'[3]Qc, Summer, S2'!S5*Main!$B$3*Main!$B$5</f>
        <v>0</v>
      </c>
      <c r="T5" s="4">
        <f>'[3]Qc, Summer, S2'!T5*Main!$B$3*Main!$B$5</f>
        <v>0</v>
      </c>
      <c r="U5" s="4">
        <f>'[3]Qc, Summer, S2'!U5*Main!$B$3*Main!$B$5</f>
        <v>0</v>
      </c>
      <c r="V5" s="4">
        <f>'[3]Qc, Summer, S2'!V5*Main!$B$3*Main!$B$5</f>
        <v>0</v>
      </c>
      <c r="W5" s="4">
        <f>'[3]Qc, Summer, S2'!W5*Main!$B$3*Main!$B$5</f>
        <v>0</v>
      </c>
      <c r="X5" s="4">
        <f>'[3]Qc, Summer, S2'!X5*Main!$B$3*Main!$B$5</f>
        <v>0</v>
      </c>
      <c r="Y5" s="4">
        <f>'[3]Qc, Summer, S2'!Y5*Main!$B$3*Main!$B$5</f>
        <v>0</v>
      </c>
    </row>
    <row r="6" spans="1:25" x14ac:dyDescent="0.25">
      <c r="A6">
        <v>28</v>
      </c>
      <c r="B6" s="4">
        <f>'[3]Qc, Summer, S2'!B6*Main!$B$3*Main!$B$5</f>
        <v>0</v>
      </c>
      <c r="C6" s="4">
        <f>'[3]Qc, Summer, S2'!C6*Main!$B$3*Main!$B$5</f>
        <v>0</v>
      </c>
      <c r="D6" s="4">
        <f>'[3]Qc, Summer, S2'!D6*Main!$B$3*Main!$B$5</f>
        <v>0</v>
      </c>
      <c r="E6" s="4">
        <f>'[3]Qc, Summer, S2'!E6*Main!$B$3*Main!$B$5</f>
        <v>0</v>
      </c>
      <c r="F6" s="4">
        <f>'[3]Qc, Summer, S2'!F6*Main!$B$3*Main!$B$5</f>
        <v>0</v>
      </c>
      <c r="G6" s="4">
        <f>'[3]Qc, Summer, S2'!G6*Main!$B$3*Main!$B$5</f>
        <v>0</v>
      </c>
      <c r="H6" s="4">
        <f>'[3]Qc, Summer, S2'!H6*Main!$B$3*Main!$B$5</f>
        <v>0</v>
      </c>
      <c r="I6" s="4">
        <f>'[3]Qc, Summer, S2'!I6*Main!$B$3*Main!$B$5</f>
        <v>0</v>
      </c>
      <c r="J6" s="4">
        <f>'[3]Qc, Summer, S2'!J6*Main!$B$3*Main!$B$5</f>
        <v>0</v>
      </c>
      <c r="K6" s="4">
        <f>'[3]Qc, Summer, S2'!K6*Main!$B$3*Main!$B$5</f>
        <v>0</v>
      </c>
      <c r="L6" s="4">
        <f>'[3]Qc, Summer, S2'!L6*Main!$B$3*Main!$B$5</f>
        <v>0</v>
      </c>
      <c r="M6" s="4">
        <f>'[3]Qc, Summer, S2'!M6*Main!$B$3*Main!$B$5</f>
        <v>0</v>
      </c>
      <c r="N6" s="4">
        <f>'[3]Qc, Summer, S2'!N6*Main!$B$3*Main!$B$5</f>
        <v>0</v>
      </c>
      <c r="O6" s="4">
        <f>'[3]Qc, Summer, S2'!O6*Main!$B$3*Main!$B$5</f>
        <v>0</v>
      </c>
      <c r="P6" s="4">
        <f>'[3]Qc, Summer, S2'!P6*Main!$B$3*Main!$B$5</f>
        <v>0</v>
      </c>
      <c r="Q6" s="4">
        <f>'[3]Qc, Summer, S2'!Q6*Main!$B$3*Main!$B$5</f>
        <v>0</v>
      </c>
      <c r="R6" s="4">
        <f>'[3]Qc, Summer, S2'!R6*Main!$B$3*Main!$B$5</f>
        <v>0</v>
      </c>
      <c r="S6" s="4">
        <f>'[3]Qc, Summer, S2'!S6*Main!$B$3*Main!$B$5</f>
        <v>0</v>
      </c>
      <c r="T6" s="4">
        <f>'[3]Qc, Summer, S2'!T6*Main!$B$3*Main!$B$5</f>
        <v>0</v>
      </c>
      <c r="U6" s="4">
        <f>'[3]Qc, Summer, S2'!U6*Main!$B$3*Main!$B$5</f>
        <v>0</v>
      </c>
      <c r="V6" s="4">
        <f>'[3]Qc, Summer, S2'!V6*Main!$B$3*Main!$B$5</f>
        <v>0</v>
      </c>
      <c r="W6" s="4">
        <f>'[3]Qc, Summer, S2'!W6*Main!$B$3*Main!$B$5</f>
        <v>0</v>
      </c>
      <c r="X6" s="4">
        <f>'[3]Qc, Summer, S2'!X6*Main!$B$3*Main!$B$5</f>
        <v>0</v>
      </c>
      <c r="Y6" s="4">
        <f>'[3]Qc, Summer, S2'!Y6*Main!$B$3*Main!$B$5</f>
        <v>0</v>
      </c>
    </row>
    <row r="7" spans="1:25" x14ac:dyDescent="0.25">
      <c r="A7">
        <v>17</v>
      </c>
      <c r="B7" s="4">
        <f>'[3]Qc, Summer, S2'!B7*Main!$B$3*Main!$B$5</f>
        <v>4.3596617675093858</v>
      </c>
      <c r="C7" s="4">
        <f>'[3]Qc, Summer, S2'!C7*Main!$B$3*Main!$B$5</f>
        <v>4.2504372564442354</v>
      </c>
      <c r="D7" s="4">
        <f>'[3]Qc, Summer, S2'!D7*Main!$B$3*Main!$B$5</f>
        <v>4.0989033706538196</v>
      </c>
      <c r="E7" s="4">
        <f>'[3]Qc, Summer, S2'!E7*Main!$B$3*Main!$B$5</f>
        <v>4.0547973832726791</v>
      </c>
      <c r="F7" s="4">
        <f>'[3]Qc, Summer, S2'!F7*Main!$B$3*Main!$B$5</f>
        <v>4.0149641018881823</v>
      </c>
      <c r="G7" s="4">
        <f>'[3]Qc, Summer, S2'!G7*Main!$B$3*Main!$B$5</f>
        <v>4.0017292652014396</v>
      </c>
      <c r="H7" s="4">
        <f>'[3]Qc, Summer, S2'!H7*Main!$B$3*Main!$B$5</f>
        <v>4.0699087796416231</v>
      </c>
      <c r="I7" s="4">
        <f>'[3]Qc, Summer, S2'!I7*Main!$B$3*Main!$B$5</f>
        <v>4.2029868046539871</v>
      </c>
      <c r="J7" s="4">
        <f>'[3]Qc, Summer, S2'!J7*Main!$B$3*Main!$B$5</f>
        <v>4.2945623261725929</v>
      </c>
      <c r="K7" s="4">
        <f>'[3]Qc, Summer, S2'!K7*Main!$B$3*Main!$B$5</f>
        <v>4.5413811098098504</v>
      </c>
      <c r="L7" s="4">
        <f>'[3]Qc, Summer, S2'!L7*Main!$B$3*Main!$B$5</f>
        <v>4.7109401918271736</v>
      </c>
      <c r="M7" s="4">
        <f>'[3]Qc, Summer, S2'!M7*Main!$B$3*Main!$B$5</f>
        <v>4.7933601357059672</v>
      </c>
      <c r="N7" s="4">
        <f>'[3]Qc, Summer, S2'!N7*Main!$B$3*Main!$B$5</f>
        <v>4.8209717122015974</v>
      </c>
      <c r="O7" s="4">
        <f>'[3]Qc, Summer, S2'!O7*Main!$B$3*Main!$B$5</f>
        <v>4.6580494484537232</v>
      </c>
      <c r="P7" s="4">
        <f>'[3]Qc, Summer, S2'!P7*Main!$B$3*Main!$B$5</f>
        <v>4.6513341743978174</v>
      </c>
      <c r="Q7" s="4">
        <f>'[3]Qc, Summer, S2'!Q7*Main!$B$3*Main!$B$5</f>
        <v>4.5642687145550518</v>
      </c>
      <c r="R7" s="4">
        <f>'[3]Qc, Summer, S2'!R7*Main!$B$3*Main!$B$5</f>
        <v>4.5281574850376813</v>
      </c>
      <c r="S7" s="4">
        <f>'[3]Qc, Summer, S2'!S7*Main!$B$3*Main!$B$5</f>
        <v>4.4654182069495958</v>
      </c>
      <c r="T7" s="4">
        <f>'[3]Qc, Summer, S2'!T7*Main!$B$3*Main!$B$5</f>
        <v>4.439885833065075</v>
      </c>
      <c r="U7" s="4">
        <f>'[3]Qc, Summer, S2'!U7*Main!$B$3*Main!$B$5</f>
        <v>4.4329248910484775</v>
      </c>
      <c r="V7" s="4">
        <f>'[3]Qc, Summer, S2'!V7*Main!$B$3*Main!$B$5</f>
        <v>4.5489865712210724</v>
      </c>
      <c r="W7" s="4">
        <f>'[3]Qc, Summer, S2'!W7*Main!$B$3*Main!$B$5</f>
        <v>4.6374776011477863</v>
      </c>
      <c r="X7" s="4">
        <f>'[3]Qc, Summer, S2'!X7*Main!$B$3*Main!$B$5</f>
        <v>4.6926064746406402</v>
      </c>
      <c r="Y7" s="4">
        <f>'[3]Qc, Summer, S2'!Y7*Main!$B$3*Main!$B$5</f>
        <v>4.4489740011396828</v>
      </c>
    </row>
    <row r="8" spans="1:25" x14ac:dyDescent="0.25">
      <c r="A8">
        <v>19</v>
      </c>
      <c r="B8" s="4">
        <f>'[3]Qc, Summer, S2'!B8*Main!$B$3*Main!$B$5</f>
        <v>0.28176654228548675</v>
      </c>
      <c r="C8" s="4">
        <f>'[3]Qc, Summer, S2'!C8*Main!$B$3*Main!$B$5</f>
        <v>0.27303442153745183</v>
      </c>
      <c r="D8" s="4">
        <f>'[3]Qc, Summer, S2'!D8*Main!$B$3*Main!$B$5</f>
        <v>0.26466831733067187</v>
      </c>
      <c r="E8" s="4">
        <f>'[3]Qc, Summer, S2'!E8*Main!$B$3*Main!$B$5</f>
        <v>0.25607344588171921</v>
      </c>
      <c r="F8" s="4">
        <f>'[3]Qc, Summer, S2'!F8*Main!$B$3*Main!$B$5</f>
        <v>0.26279603805920615</v>
      </c>
      <c r="G8" s="4">
        <f>'[3]Qc, Summer, S2'!G8*Main!$B$3*Main!$B$5</f>
        <v>0.26080175327398875</v>
      </c>
      <c r="H8" s="4">
        <f>'[3]Qc, Summer, S2'!H8*Main!$B$3*Main!$B$5</f>
        <v>0.25710679226448824</v>
      </c>
      <c r="I8" s="4">
        <f>'[3]Qc, Summer, S2'!I8*Main!$B$3*Main!$B$5</f>
        <v>0.26333749620952956</v>
      </c>
      <c r="J8" s="4">
        <f>'[3]Qc, Summer, S2'!J8*Main!$B$3*Main!$B$5</f>
        <v>0.28120984034983265</v>
      </c>
      <c r="K8" s="4">
        <f>'[3]Qc, Summer, S2'!K8*Main!$B$3*Main!$B$5</f>
        <v>0.2939954272181704</v>
      </c>
      <c r="L8" s="4">
        <f>'[3]Qc, Summer, S2'!L8*Main!$B$3*Main!$B$5</f>
        <v>0.30981242858527397</v>
      </c>
      <c r="M8" s="4">
        <f>'[3]Qc, Summer, S2'!M8*Main!$B$3*Main!$B$5</f>
        <v>0.30286863582717349</v>
      </c>
      <c r="N8" s="4">
        <f>'[3]Qc, Summer, S2'!N8*Main!$B$3*Main!$B$5</f>
        <v>0.33814427393777702</v>
      </c>
      <c r="O8" s="4">
        <f>'[3]Qc, Summer, S2'!O8*Main!$B$3*Main!$B$5</f>
        <v>0.31406411914598165</v>
      </c>
      <c r="P8" s="4">
        <f>'[3]Qc, Summer, S2'!P8*Main!$B$3*Main!$B$5</f>
        <v>0.3108419916372635</v>
      </c>
      <c r="Q8" s="4">
        <f>'[3]Qc, Summer, S2'!Q8*Main!$B$3*Main!$B$5</f>
        <v>0.30649881074901864</v>
      </c>
      <c r="R8" s="4">
        <f>'[3]Qc, Summer, S2'!R8*Main!$B$3*Main!$B$5</f>
        <v>0.31165038172419257</v>
      </c>
      <c r="S8" s="4">
        <f>'[3]Qc, Summer, S2'!S8*Main!$B$3*Main!$B$5</f>
        <v>0.30797069211557593</v>
      </c>
      <c r="T8" s="4">
        <f>'[3]Qc, Summer, S2'!T8*Main!$B$3*Main!$B$5</f>
        <v>0.29809459707891195</v>
      </c>
      <c r="U8" s="4">
        <f>'[3]Qc, Summer, S2'!U8*Main!$B$3*Main!$B$5</f>
        <v>0.31777051299448017</v>
      </c>
      <c r="V8" s="4">
        <f>'[3]Qc, Summer, S2'!V8*Main!$B$3*Main!$B$5</f>
        <v>0.32551891250873022</v>
      </c>
      <c r="W8" s="4">
        <f>'[3]Qc, Summer, S2'!W8*Main!$B$3*Main!$B$5</f>
        <v>0.33714522607200198</v>
      </c>
      <c r="X8" s="4">
        <f>'[3]Qc, Summer, S2'!X8*Main!$B$3*Main!$B$5</f>
        <v>0.33192119188540103</v>
      </c>
      <c r="Y8" s="4">
        <f>'[3]Qc, Summer, S2'!Y8*Main!$B$3*Main!$B$5</f>
        <v>0.30740631305615018</v>
      </c>
    </row>
    <row r="9" spans="1:25" x14ac:dyDescent="0.25">
      <c r="A9">
        <v>20</v>
      </c>
      <c r="B9" s="4">
        <f>'[3]Qc, Summer, S2'!B9*Main!$B$3*Main!$B$5</f>
        <v>0.28176654228548675</v>
      </c>
      <c r="C9" s="4">
        <f>'[3]Qc, Summer, S2'!C9*Main!$B$3*Main!$B$5</f>
        <v>0.27303442153745183</v>
      </c>
      <c r="D9" s="4">
        <f>'[3]Qc, Summer, S2'!D9*Main!$B$3*Main!$B$5</f>
        <v>0.26466831733067187</v>
      </c>
      <c r="E9" s="4">
        <f>'[3]Qc, Summer, S2'!E9*Main!$B$3*Main!$B$5</f>
        <v>0.25607344588171921</v>
      </c>
      <c r="F9" s="4">
        <f>'[3]Qc, Summer, S2'!F9*Main!$B$3*Main!$B$5</f>
        <v>0.26279603805920615</v>
      </c>
      <c r="G9" s="4">
        <f>'[3]Qc, Summer, S2'!G9*Main!$B$3*Main!$B$5</f>
        <v>0.26080175327398875</v>
      </c>
      <c r="H9" s="4">
        <f>'[3]Qc, Summer, S2'!H9*Main!$B$3*Main!$B$5</f>
        <v>0.25710679226448824</v>
      </c>
      <c r="I9" s="4">
        <f>'[3]Qc, Summer, S2'!I9*Main!$B$3*Main!$B$5</f>
        <v>0.26333749620952956</v>
      </c>
      <c r="J9" s="4">
        <f>'[3]Qc, Summer, S2'!J9*Main!$B$3*Main!$B$5</f>
        <v>0.28120984034983265</v>
      </c>
      <c r="K9" s="4">
        <f>'[3]Qc, Summer, S2'!K9*Main!$B$3*Main!$B$5</f>
        <v>0.2939954272181704</v>
      </c>
      <c r="L9" s="4">
        <f>'[3]Qc, Summer, S2'!L9*Main!$B$3*Main!$B$5</f>
        <v>0.30981242858527397</v>
      </c>
      <c r="M9" s="4">
        <f>'[3]Qc, Summer, S2'!M9*Main!$B$3*Main!$B$5</f>
        <v>0.30286863582717349</v>
      </c>
      <c r="N9" s="4">
        <f>'[3]Qc, Summer, S2'!N9*Main!$B$3*Main!$B$5</f>
        <v>0.33814427393777702</v>
      </c>
      <c r="O9" s="4">
        <f>'[3]Qc, Summer, S2'!O9*Main!$B$3*Main!$B$5</f>
        <v>0.31406411914598165</v>
      </c>
      <c r="P9" s="4">
        <f>'[3]Qc, Summer, S2'!P9*Main!$B$3*Main!$B$5</f>
        <v>0.3108419916372635</v>
      </c>
      <c r="Q9" s="4">
        <f>'[3]Qc, Summer, S2'!Q9*Main!$B$3*Main!$B$5</f>
        <v>0.30649881074901864</v>
      </c>
      <c r="R9" s="4">
        <f>'[3]Qc, Summer, S2'!R9*Main!$B$3*Main!$B$5</f>
        <v>0.31165038172419257</v>
      </c>
      <c r="S9" s="4">
        <f>'[3]Qc, Summer, S2'!S9*Main!$B$3*Main!$B$5</f>
        <v>0.30797069211557593</v>
      </c>
      <c r="T9" s="4">
        <f>'[3]Qc, Summer, S2'!T9*Main!$B$3*Main!$B$5</f>
        <v>0.29809459707891195</v>
      </c>
      <c r="U9" s="4">
        <f>'[3]Qc, Summer, S2'!U9*Main!$B$3*Main!$B$5</f>
        <v>0.31777051299448017</v>
      </c>
      <c r="V9" s="4">
        <f>'[3]Qc, Summer, S2'!V9*Main!$B$3*Main!$B$5</f>
        <v>0.32551891250873022</v>
      </c>
      <c r="W9" s="4">
        <f>'[3]Qc, Summer, S2'!W9*Main!$B$3*Main!$B$5</f>
        <v>0.33714522607200198</v>
      </c>
      <c r="X9" s="4">
        <f>'[3]Qc, Summer, S2'!X9*Main!$B$3*Main!$B$5</f>
        <v>0.33192119188540103</v>
      </c>
      <c r="Y9" s="4">
        <f>'[3]Qc, Summer, S2'!Y9*Main!$B$3*Main!$B$5</f>
        <v>0.30740631305615018</v>
      </c>
    </row>
    <row r="10" spans="1:25" x14ac:dyDescent="0.25">
      <c r="A10">
        <v>21</v>
      </c>
      <c r="B10" s="4">
        <f>'[3]Qc, Summer, S2'!B10*Main!$B$3*Main!$B$5</f>
        <v>0.28176654228548675</v>
      </c>
      <c r="C10" s="4">
        <f>'[3]Qc, Summer, S2'!C10*Main!$B$3*Main!$B$5</f>
        <v>0.27303442153745183</v>
      </c>
      <c r="D10" s="4">
        <f>'[3]Qc, Summer, S2'!D10*Main!$B$3*Main!$B$5</f>
        <v>0.26466831733067187</v>
      </c>
      <c r="E10" s="4">
        <f>'[3]Qc, Summer, S2'!E10*Main!$B$3*Main!$B$5</f>
        <v>0.25607344588171921</v>
      </c>
      <c r="F10" s="4">
        <f>'[3]Qc, Summer, S2'!F10*Main!$B$3*Main!$B$5</f>
        <v>0.26279603805920615</v>
      </c>
      <c r="G10" s="4">
        <f>'[3]Qc, Summer, S2'!G10*Main!$B$3*Main!$B$5</f>
        <v>0.26080175327398875</v>
      </c>
      <c r="H10" s="4">
        <f>'[3]Qc, Summer, S2'!H10*Main!$B$3*Main!$B$5</f>
        <v>0.25710679226448824</v>
      </c>
      <c r="I10" s="4">
        <f>'[3]Qc, Summer, S2'!I10*Main!$B$3*Main!$B$5</f>
        <v>0.26333749620952956</v>
      </c>
      <c r="J10" s="4">
        <f>'[3]Qc, Summer, S2'!J10*Main!$B$3*Main!$B$5</f>
        <v>0.28120984034983265</v>
      </c>
      <c r="K10" s="4">
        <f>'[3]Qc, Summer, S2'!K10*Main!$B$3*Main!$B$5</f>
        <v>0.2939954272181704</v>
      </c>
      <c r="L10" s="4">
        <f>'[3]Qc, Summer, S2'!L10*Main!$B$3*Main!$B$5</f>
        <v>0.30981242858527397</v>
      </c>
      <c r="M10" s="4">
        <f>'[3]Qc, Summer, S2'!M10*Main!$B$3*Main!$B$5</f>
        <v>0.30286863582717349</v>
      </c>
      <c r="N10" s="4">
        <f>'[3]Qc, Summer, S2'!N10*Main!$B$3*Main!$B$5</f>
        <v>0.33814427393777702</v>
      </c>
      <c r="O10" s="4">
        <f>'[3]Qc, Summer, S2'!O10*Main!$B$3*Main!$B$5</f>
        <v>0.31406411914598165</v>
      </c>
      <c r="P10" s="4">
        <f>'[3]Qc, Summer, S2'!P10*Main!$B$3*Main!$B$5</f>
        <v>0.3108419916372635</v>
      </c>
      <c r="Q10" s="4">
        <f>'[3]Qc, Summer, S2'!Q10*Main!$B$3*Main!$B$5</f>
        <v>0.30649881074901864</v>
      </c>
      <c r="R10" s="4">
        <f>'[3]Qc, Summer, S2'!R10*Main!$B$3*Main!$B$5</f>
        <v>0.31165038172419257</v>
      </c>
      <c r="S10" s="4">
        <f>'[3]Qc, Summer, S2'!S10*Main!$B$3*Main!$B$5</f>
        <v>0.30797069211557593</v>
      </c>
      <c r="T10" s="4">
        <f>'[3]Qc, Summer, S2'!T10*Main!$B$3*Main!$B$5</f>
        <v>0.29809459707891195</v>
      </c>
      <c r="U10" s="4">
        <f>'[3]Qc, Summer, S2'!U10*Main!$B$3*Main!$B$5</f>
        <v>0.31777051299448017</v>
      </c>
      <c r="V10" s="4">
        <f>'[3]Qc, Summer, S2'!V10*Main!$B$3*Main!$B$5</f>
        <v>0.32551891250873022</v>
      </c>
      <c r="W10" s="4">
        <f>'[3]Qc, Summer, S2'!W10*Main!$B$3*Main!$B$5</f>
        <v>0.33714522607200198</v>
      </c>
      <c r="X10" s="4">
        <f>'[3]Qc, Summer, S2'!X10*Main!$B$3*Main!$B$5</f>
        <v>0.33192119188540103</v>
      </c>
      <c r="Y10" s="4">
        <f>'[3]Qc, Summer, S2'!Y10*Main!$B$3*Main!$B$5</f>
        <v>0.30740631305615018</v>
      </c>
    </row>
    <row r="11" spans="1:25" x14ac:dyDescent="0.25">
      <c r="A11">
        <v>22</v>
      </c>
      <c r="B11" s="4">
        <f>'[3]Qc, Summer, S2'!B11*Main!$B$3*Main!$B$5</f>
        <v>0.28176654228548675</v>
      </c>
      <c r="C11" s="4">
        <f>'[3]Qc, Summer, S2'!C11*Main!$B$3*Main!$B$5</f>
        <v>0.27303442153745183</v>
      </c>
      <c r="D11" s="4">
        <f>'[3]Qc, Summer, S2'!D11*Main!$B$3*Main!$B$5</f>
        <v>0.26466831733067187</v>
      </c>
      <c r="E11" s="4">
        <f>'[3]Qc, Summer, S2'!E11*Main!$B$3*Main!$B$5</f>
        <v>0.25607344588171921</v>
      </c>
      <c r="F11" s="4">
        <f>'[3]Qc, Summer, S2'!F11*Main!$B$3*Main!$B$5</f>
        <v>0.26279603805920615</v>
      </c>
      <c r="G11" s="4">
        <f>'[3]Qc, Summer, S2'!G11*Main!$B$3*Main!$B$5</f>
        <v>0.26080175327398875</v>
      </c>
      <c r="H11" s="4">
        <f>'[3]Qc, Summer, S2'!H11*Main!$B$3*Main!$B$5</f>
        <v>0.25710679226448824</v>
      </c>
      <c r="I11" s="4">
        <f>'[3]Qc, Summer, S2'!I11*Main!$B$3*Main!$B$5</f>
        <v>0.26333749620952956</v>
      </c>
      <c r="J11" s="4">
        <f>'[3]Qc, Summer, S2'!J11*Main!$B$3*Main!$B$5</f>
        <v>0.28120984034983265</v>
      </c>
      <c r="K11" s="4">
        <f>'[3]Qc, Summer, S2'!K11*Main!$B$3*Main!$B$5</f>
        <v>0.2939954272181704</v>
      </c>
      <c r="L11" s="4">
        <f>'[3]Qc, Summer, S2'!L11*Main!$B$3*Main!$B$5</f>
        <v>0.30981242858527397</v>
      </c>
      <c r="M11" s="4">
        <f>'[3]Qc, Summer, S2'!M11*Main!$B$3*Main!$B$5</f>
        <v>0.30286863582717349</v>
      </c>
      <c r="N11" s="4">
        <f>'[3]Qc, Summer, S2'!N11*Main!$B$3*Main!$B$5</f>
        <v>0.33814427393777702</v>
      </c>
      <c r="O11" s="4">
        <f>'[3]Qc, Summer, S2'!O11*Main!$B$3*Main!$B$5</f>
        <v>0.31406411914598165</v>
      </c>
      <c r="P11" s="4">
        <f>'[3]Qc, Summer, S2'!P11*Main!$B$3*Main!$B$5</f>
        <v>0.3108419916372635</v>
      </c>
      <c r="Q11" s="4">
        <f>'[3]Qc, Summer, S2'!Q11*Main!$B$3*Main!$B$5</f>
        <v>0.30649881074901864</v>
      </c>
      <c r="R11" s="4">
        <f>'[3]Qc, Summer, S2'!R11*Main!$B$3*Main!$B$5</f>
        <v>0.31165038172419257</v>
      </c>
      <c r="S11" s="4">
        <f>'[3]Qc, Summer, S2'!S11*Main!$B$3*Main!$B$5</f>
        <v>0.30797069211557593</v>
      </c>
      <c r="T11" s="4">
        <f>'[3]Qc, Summer, S2'!T11*Main!$B$3*Main!$B$5</f>
        <v>0.29809459707891195</v>
      </c>
      <c r="U11" s="4">
        <f>'[3]Qc, Summer, S2'!U11*Main!$B$3*Main!$B$5</f>
        <v>0.31777051299448017</v>
      </c>
      <c r="V11" s="4">
        <f>'[3]Qc, Summer, S2'!V11*Main!$B$3*Main!$B$5</f>
        <v>0.32551891250873022</v>
      </c>
      <c r="W11" s="4">
        <f>'[3]Qc, Summer, S2'!W11*Main!$B$3*Main!$B$5</f>
        <v>0.33714522607200198</v>
      </c>
      <c r="X11" s="4">
        <f>'[3]Qc, Summer, S2'!X11*Main!$B$3*Main!$B$5</f>
        <v>0.33192119188540103</v>
      </c>
      <c r="Y11" s="4">
        <f>'[3]Qc, Summer, S2'!Y11*Main!$B$3*Main!$B$5</f>
        <v>0.30740631305615018</v>
      </c>
    </row>
    <row r="12" spans="1:25" x14ac:dyDescent="0.25">
      <c r="A12">
        <v>23</v>
      </c>
      <c r="B12" s="4">
        <f>'[3]Qc, Summer, S2'!B12*Main!$B$3*Main!$B$5</f>
        <v>0.28176654228548675</v>
      </c>
      <c r="C12" s="4">
        <f>'[3]Qc, Summer, S2'!C12*Main!$B$3*Main!$B$5</f>
        <v>0.27303442153745183</v>
      </c>
      <c r="D12" s="4">
        <f>'[3]Qc, Summer, S2'!D12*Main!$B$3*Main!$B$5</f>
        <v>0.26466831733067187</v>
      </c>
      <c r="E12" s="4">
        <f>'[3]Qc, Summer, S2'!E12*Main!$B$3*Main!$B$5</f>
        <v>0.25607344588171921</v>
      </c>
      <c r="F12" s="4">
        <f>'[3]Qc, Summer, S2'!F12*Main!$B$3*Main!$B$5</f>
        <v>0.26279603805920615</v>
      </c>
      <c r="G12" s="4">
        <f>'[3]Qc, Summer, S2'!G12*Main!$B$3*Main!$B$5</f>
        <v>0.26080175327398875</v>
      </c>
      <c r="H12" s="4">
        <f>'[3]Qc, Summer, S2'!H12*Main!$B$3*Main!$B$5</f>
        <v>0.25710679226448824</v>
      </c>
      <c r="I12" s="4">
        <f>'[3]Qc, Summer, S2'!I12*Main!$B$3*Main!$B$5</f>
        <v>0.26333749620952956</v>
      </c>
      <c r="J12" s="4">
        <f>'[3]Qc, Summer, S2'!J12*Main!$B$3*Main!$B$5</f>
        <v>0.28120984034983265</v>
      </c>
      <c r="K12" s="4">
        <f>'[3]Qc, Summer, S2'!K12*Main!$B$3*Main!$B$5</f>
        <v>0.2939954272181704</v>
      </c>
      <c r="L12" s="4">
        <f>'[3]Qc, Summer, S2'!L12*Main!$B$3*Main!$B$5</f>
        <v>0.30981242858527397</v>
      </c>
      <c r="M12" s="4">
        <f>'[3]Qc, Summer, S2'!M12*Main!$B$3*Main!$B$5</f>
        <v>0.30286863582717349</v>
      </c>
      <c r="N12" s="4">
        <f>'[3]Qc, Summer, S2'!N12*Main!$B$3*Main!$B$5</f>
        <v>0.33814427393777702</v>
      </c>
      <c r="O12" s="4">
        <f>'[3]Qc, Summer, S2'!O12*Main!$B$3*Main!$B$5</f>
        <v>0.31406411914598165</v>
      </c>
      <c r="P12" s="4">
        <f>'[3]Qc, Summer, S2'!P12*Main!$B$3*Main!$B$5</f>
        <v>0.3108419916372635</v>
      </c>
      <c r="Q12" s="4">
        <f>'[3]Qc, Summer, S2'!Q12*Main!$B$3*Main!$B$5</f>
        <v>0.30649881074901864</v>
      </c>
      <c r="R12" s="4">
        <f>'[3]Qc, Summer, S2'!R12*Main!$B$3*Main!$B$5</f>
        <v>0.31165038172419257</v>
      </c>
      <c r="S12" s="4">
        <f>'[3]Qc, Summer, S2'!S12*Main!$B$3*Main!$B$5</f>
        <v>0.30797069211557593</v>
      </c>
      <c r="T12" s="4">
        <f>'[3]Qc, Summer, S2'!T12*Main!$B$3*Main!$B$5</f>
        <v>0.29809459707891195</v>
      </c>
      <c r="U12" s="4">
        <f>'[3]Qc, Summer, S2'!U12*Main!$B$3*Main!$B$5</f>
        <v>0.31777051299448017</v>
      </c>
      <c r="V12" s="4">
        <f>'[3]Qc, Summer, S2'!V12*Main!$B$3*Main!$B$5</f>
        <v>0.32551891250873022</v>
      </c>
      <c r="W12" s="4">
        <f>'[3]Qc, Summer, S2'!W12*Main!$B$3*Main!$B$5</f>
        <v>0.33714522607200198</v>
      </c>
      <c r="X12" s="4">
        <f>'[3]Qc, Summer, S2'!X12*Main!$B$3*Main!$B$5</f>
        <v>0.33192119188540103</v>
      </c>
      <c r="Y12" s="4">
        <f>'[3]Qc, Summer, S2'!Y12*Main!$B$3*Main!$B$5</f>
        <v>0.30740631305615018</v>
      </c>
    </row>
    <row r="13" spans="1:25" x14ac:dyDescent="0.25">
      <c r="A13">
        <v>24</v>
      </c>
      <c r="B13" s="4">
        <f>'[3]Qc, Summer, S2'!B13*Main!$B$3*Main!$B$5</f>
        <v>0.28176654228548675</v>
      </c>
      <c r="C13" s="4">
        <f>'[3]Qc, Summer, S2'!C13*Main!$B$3*Main!$B$5</f>
        <v>0.27303442153745183</v>
      </c>
      <c r="D13" s="4">
        <f>'[3]Qc, Summer, S2'!D13*Main!$B$3*Main!$B$5</f>
        <v>0.26466831733067187</v>
      </c>
      <c r="E13" s="4">
        <f>'[3]Qc, Summer, S2'!E13*Main!$B$3*Main!$B$5</f>
        <v>0.25607344588171921</v>
      </c>
      <c r="F13" s="4">
        <f>'[3]Qc, Summer, S2'!F13*Main!$B$3*Main!$B$5</f>
        <v>0.26279603805920615</v>
      </c>
      <c r="G13" s="4">
        <f>'[3]Qc, Summer, S2'!G13*Main!$B$3*Main!$B$5</f>
        <v>0.26080175327398875</v>
      </c>
      <c r="H13" s="4">
        <f>'[3]Qc, Summer, S2'!H13*Main!$B$3*Main!$B$5</f>
        <v>0.25710679226448824</v>
      </c>
      <c r="I13" s="4">
        <f>'[3]Qc, Summer, S2'!I13*Main!$B$3*Main!$B$5</f>
        <v>0.26333749620952956</v>
      </c>
      <c r="J13" s="4">
        <f>'[3]Qc, Summer, S2'!J13*Main!$B$3*Main!$B$5</f>
        <v>0.28120984034983265</v>
      </c>
      <c r="K13" s="4">
        <f>'[3]Qc, Summer, S2'!K13*Main!$B$3*Main!$B$5</f>
        <v>0.2939954272181704</v>
      </c>
      <c r="L13" s="4">
        <f>'[3]Qc, Summer, S2'!L13*Main!$B$3*Main!$B$5</f>
        <v>0.30981242858527397</v>
      </c>
      <c r="M13" s="4">
        <f>'[3]Qc, Summer, S2'!M13*Main!$B$3*Main!$B$5</f>
        <v>0.30286863582717349</v>
      </c>
      <c r="N13" s="4">
        <f>'[3]Qc, Summer, S2'!N13*Main!$B$3*Main!$B$5</f>
        <v>0.33814427393777702</v>
      </c>
      <c r="O13" s="4">
        <f>'[3]Qc, Summer, S2'!O13*Main!$B$3*Main!$B$5</f>
        <v>0.31406411914598165</v>
      </c>
      <c r="P13" s="4">
        <f>'[3]Qc, Summer, S2'!P13*Main!$B$3*Main!$B$5</f>
        <v>0.3108419916372635</v>
      </c>
      <c r="Q13" s="4">
        <f>'[3]Qc, Summer, S2'!Q13*Main!$B$3*Main!$B$5</f>
        <v>0.30649881074901864</v>
      </c>
      <c r="R13" s="4">
        <f>'[3]Qc, Summer, S2'!R13*Main!$B$3*Main!$B$5</f>
        <v>0.31165038172419257</v>
      </c>
      <c r="S13" s="4">
        <f>'[3]Qc, Summer, S2'!S13*Main!$B$3*Main!$B$5</f>
        <v>0.30797069211557593</v>
      </c>
      <c r="T13" s="4">
        <f>'[3]Qc, Summer, S2'!T13*Main!$B$3*Main!$B$5</f>
        <v>0.29809459707891195</v>
      </c>
      <c r="U13" s="4">
        <f>'[3]Qc, Summer, S2'!U13*Main!$B$3*Main!$B$5</f>
        <v>0.31777051299448017</v>
      </c>
      <c r="V13" s="4">
        <f>'[3]Qc, Summer, S2'!V13*Main!$B$3*Main!$B$5</f>
        <v>0.32551891250873022</v>
      </c>
      <c r="W13" s="4">
        <f>'[3]Qc, Summer, S2'!W13*Main!$B$3*Main!$B$5</f>
        <v>0.33714522607200198</v>
      </c>
      <c r="X13" s="4">
        <f>'[3]Qc, Summer, S2'!X13*Main!$B$3*Main!$B$5</f>
        <v>0.33192119188540103</v>
      </c>
      <c r="Y13" s="4">
        <f>'[3]Qc, Summer, S2'!Y13*Main!$B$3*Main!$B$5</f>
        <v>0.30740631305615018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016E-E5B8-47AC-8655-0FCB30373255}">
  <dimension ref="A1:Y13"/>
  <sheetViews>
    <sheetView topLeftCell="D1" workbookViewId="0">
      <selection activeCell="P6" sqref="P6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'[3]Qc, Summer, S3'!B2*Main!$B$3*Main!$B$5</f>
        <v>4.5062296036105902</v>
      </c>
      <c r="C2" s="4">
        <f>'[3]Qc, Summer, S3'!C2*Main!$B$3*Main!$B$5</f>
        <v>4.307386188197575</v>
      </c>
      <c r="D2" s="4">
        <f>'[3]Qc, Summer, S3'!D2*Main!$B$3*Main!$B$5</f>
        <v>4.1929470322338904</v>
      </c>
      <c r="E2" s="4">
        <f>'[3]Qc, Summer, S3'!E2*Main!$B$3*Main!$B$5</f>
        <v>4.1422880121715133</v>
      </c>
      <c r="F2" s="4">
        <f>'[3]Qc, Summer, S3'!F2*Main!$B$3*Main!$B$5</f>
        <v>4.1078531019605613</v>
      </c>
      <c r="G2" s="4">
        <f>'[3]Qc, Summer, S3'!G2*Main!$B$3*Main!$B$5</f>
        <v>3.9922900758309288</v>
      </c>
      <c r="H2" s="4">
        <f>'[3]Qc, Summer, S3'!H2*Main!$B$3*Main!$B$5</f>
        <v>4.0985032212888894</v>
      </c>
      <c r="I2" s="4">
        <f>'[3]Qc, Summer, S3'!I2*Main!$B$3*Main!$B$5</f>
        <v>4.4077123328848167</v>
      </c>
      <c r="J2" s="4">
        <f>'[3]Qc, Summer, S3'!J2*Main!$B$3*Main!$B$5</f>
        <v>4.9034678197759378</v>
      </c>
      <c r="K2" s="4">
        <f>'[3]Qc, Summer, S3'!K2*Main!$B$3*Main!$B$5</f>
        <v>5.3343608343917186</v>
      </c>
      <c r="L2" s="4">
        <f>'[3]Qc, Summer, S3'!L2*Main!$B$3*Main!$B$5</f>
        <v>5.6062524414937736</v>
      </c>
      <c r="M2" s="4">
        <f>'[3]Qc, Summer, S3'!M2*Main!$B$3*Main!$B$5</f>
        <v>5.8800179019538232</v>
      </c>
      <c r="N2" s="4">
        <f>'[3]Qc, Summer, S3'!N2*Main!$B$3*Main!$B$5</f>
        <v>6.0322273746361406</v>
      </c>
      <c r="O2" s="4">
        <f>'[3]Qc, Summer, S3'!O2*Main!$B$3*Main!$B$5</f>
        <v>6.0755926300355334</v>
      </c>
      <c r="P2" s="4">
        <f>'[3]Qc, Summer, S3'!P2*Main!$B$3*Main!$B$5</f>
        <v>6.0265564655687047</v>
      </c>
      <c r="Q2" s="4">
        <f>'[3]Qc, Summer, S3'!Q2*Main!$B$3*Main!$B$5</f>
        <v>5.9177660709988409</v>
      </c>
      <c r="R2" s="4">
        <f>'[3]Qc, Summer, S3'!R2*Main!$B$3*Main!$B$5</f>
        <v>5.9303502852537164</v>
      </c>
      <c r="S2" s="4">
        <f>'[3]Qc, Summer, S3'!S2*Main!$B$3*Main!$B$5</f>
        <v>5.9580778194569595</v>
      </c>
      <c r="T2" s="4">
        <f>'[3]Qc, Summer, S3'!T2*Main!$B$3*Main!$B$5</f>
        <v>5.9896870510400051</v>
      </c>
      <c r="U2" s="4">
        <f>'[3]Qc, Summer, S3'!U2*Main!$B$3*Main!$B$5</f>
        <v>5.9954975014974323</v>
      </c>
      <c r="V2" s="4">
        <f>'[3]Qc, Summer, S3'!V2*Main!$B$3*Main!$B$5</f>
        <v>5.824509673607551</v>
      </c>
      <c r="W2" s="4">
        <f>'[3]Qc, Summer, S3'!W2*Main!$B$3*Main!$B$5</f>
        <v>5.7367040617096547</v>
      </c>
      <c r="X2" s="4">
        <f>'[3]Qc, Summer, S3'!X2*Main!$B$3*Main!$B$5</f>
        <v>5.381550678207029</v>
      </c>
      <c r="Y2" s="4">
        <f>'[3]Qc, Summer, S3'!Y2*Main!$B$3*Main!$B$5</f>
        <v>4.9807467418208553</v>
      </c>
    </row>
    <row r="3" spans="1:25" x14ac:dyDescent="0.25">
      <c r="A3">
        <v>4</v>
      </c>
      <c r="B3" s="4">
        <f>'[3]Qc, Summer, S3'!B3*Main!$B$3*Main!$B$5</f>
        <v>0</v>
      </c>
      <c r="C3" s="4">
        <f>'[3]Qc, Summer, S3'!C3*Main!$B$3*Main!$B$5</f>
        <v>0</v>
      </c>
      <c r="D3" s="4">
        <f>'[3]Qc, Summer, S3'!D3*Main!$B$3*Main!$B$5</f>
        <v>0</v>
      </c>
      <c r="E3" s="4">
        <f>'[3]Qc, Summer, S3'!E3*Main!$B$3*Main!$B$5</f>
        <v>0</v>
      </c>
      <c r="F3" s="4">
        <f>'[3]Qc, Summer, S3'!F3*Main!$B$3*Main!$B$5</f>
        <v>0</v>
      </c>
      <c r="G3" s="4">
        <f>'[3]Qc, Summer, S3'!G3*Main!$B$3*Main!$B$5</f>
        <v>0</v>
      </c>
      <c r="H3" s="4">
        <f>'[3]Qc, Summer, S3'!H3*Main!$B$3*Main!$B$5</f>
        <v>0</v>
      </c>
      <c r="I3" s="4">
        <f>'[3]Qc, Summer, S3'!I3*Main!$B$3*Main!$B$5</f>
        <v>0</v>
      </c>
      <c r="J3" s="4">
        <f>'[3]Qc, Summer, S3'!J3*Main!$B$3*Main!$B$5</f>
        <v>0</v>
      </c>
      <c r="K3" s="4">
        <f>'[3]Qc, Summer, S3'!K3*Main!$B$3*Main!$B$5</f>
        <v>0</v>
      </c>
      <c r="L3" s="4">
        <f>'[3]Qc, Summer, S3'!L3*Main!$B$3*Main!$B$5</f>
        <v>0</v>
      </c>
      <c r="M3" s="4">
        <f>'[3]Qc, Summer, S3'!M3*Main!$B$3*Main!$B$5</f>
        <v>0</v>
      </c>
      <c r="N3" s="4">
        <f>'[3]Qc, Summer, S3'!N3*Main!$B$3*Main!$B$5</f>
        <v>0</v>
      </c>
      <c r="O3" s="4">
        <f>'[3]Qc, Summer, S3'!O3*Main!$B$3*Main!$B$5</f>
        <v>0</v>
      </c>
      <c r="P3" s="4">
        <f>'[3]Qc, Summer, S3'!P3*Main!$B$3*Main!$B$5</f>
        <v>0</v>
      </c>
      <c r="Q3" s="4">
        <f>'[3]Qc, Summer, S3'!Q3*Main!$B$3*Main!$B$5</f>
        <v>0</v>
      </c>
      <c r="R3" s="4">
        <f>'[3]Qc, Summer, S3'!R3*Main!$B$3*Main!$B$5</f>
        <v>0</v>
      </c>
      <c r="S3" s="4">
        <f>'[3]Qc, Summer, S3'!S3*Main!$B$3*Main!$B$5</f>
        <v>0</v>
      </c>
      <c r="T3" s="4">
        <f>'[3]Qc, Summer, S3'!T3*Main!$B$3*Main!$B$5</f>
        <v>0</v>
      </c>
      <c r="U3" s="4">
        <f>'[3]Qc, Summer, S3'!U3*Main!$B$3*Main!$B$5</f>
        <v>0</v>
      </c>
      <c r="V3" s="4">
        <f>'[3]Qc, Summer, S3'!V3*Main!$B$3*Main!$B$5</f>
        <v>0</v>
      </c>
      <c r="W3" s="4">
        <f>'[3]Qc, Summer, S3'!W3*Main!$B$3*Main!$B$5</f>
        <v>0</v>
      </c>
      <c r="X3" s="4">
        <f>'[3]Qc, Summer, S3'!X3*Main!$B$3*Main!$B$5</f>
        <v>0</v>
      </c>
      <c r="Y3" s="4">
        <f>'[3]Qc, Summer, S3'!Y3*Main!$B$3*Main!$B$5</f>
        <v>0</v>
      </c>
    </row>
    <row r="4" spans="1:25" x14ac:dyDescent="0.25">
      <c r="A4">
        <v>25</v>
      </c>
      <c r="B4" s="4">
        <f>'[3]Qc, Summer, S3'!B4*Main!$B$3*Main!$B$5</f>
        <v>0</v>
      </c>
      <c r="C4" s="4">
        <f>'[3]Qc, Summer, S3'!C4*Main!$B$3*Main!$B$5</f>
        <v>0</v>
      </c>
      <c r="D4" s="4">
        <f>'[3]Qc, Summer, S3'!D4*Main!$B$3*Main!$B$5</f>
        <v>0</v>
      </c>
      <c r="E4" s="4">
        <f>'[3]Qc, Summer, S3'!E4*Main!$B$3*Main!$B$5</f>
        <v>0</v>
      </c>
      <c r="F4" s="4">
        <f>'[3]Qc, Summer, S3'!F4*Main!$B$3*Main!$B$5</f>
        <v>0</v>
      </c>
      <c r="G4" s="4">
        <f>'[3]Qc, Summer, S3'!G4*Main!$B$3*Main!$B$5</f>
        <v>0</v>
      </c>
      <c r="H4" s="4">
        <f>'[3]Qc, Summer, S3'!H4*Main!$B$3*Main!$B$5</f>
        <v>0</v>
      </c>
      <c r="I4" s="4">
        <f>'[3]Qc, Summer, S3'!I4*Main!$B$3*Main!$B$5</f>
        <v>0</v>
      </c>
      <c r="J4" s="4">
        <f>'[3]Qc, Summer, S3'!J4*Main!$B$3*Main!$B$5</f>
        <v>0</v>
      </c>
      <c r="K4" s="4">
        <f>'[3]Qc, Summer, S3'!K4*Main!$B$3*Main!$B$5</f>
        <v>0</v>
      </c>
      <c r="L4" s="4">
        <f>'[3]Qc, Summer, S3'!L4*Main!$B$3*Main!$B$5</f>
        <v>0</v>
      </c>
      <c r="M4" s="4">
        <f>'[3]Qc, Summer, S3'!M4*Main!$B$3*Main!$B$5</f>
        <v>0</v>
      </c>
      <c r="N4" s="4">
        <f>'[3]Qc, Summer, S3'!N4*Main!$B$3*Main!$B$5</f>
        <v>0</v>
      </c>
      <c r="O4" s="4">
        <f>'[3]Qc, Summer, S3'!O4*Main!$B$3*Main!$B$5</f>
        <v>0</v>
      </c>
      <c r="P4" s="4">
        <f>'[3]Qc, Summer, S3'!P4*Main!$B$3*Main!$B$5</f>
        <v>0</v>
      </c>
      <c r="Q4" s="4">
        <f>'[3]Qc, Summer, S3'!Q4*Main!$B$3*Main!$B$5</f>
        <v>0</v>
      </c>
      <c r="R4" s="4">
        <f>'[3]Qc, Summer, S3'!R4*Main!$B$3*Main!$B$5</f>
        <v>0</v>
      </c>
      <c r="S4" s="4">
        <f>'[3]Qc, Summer, S3'!S4*Main!$B$3*Main!$B$5</f>
        <v>0</v>
      </c>
      <c r="T4" s="4">
        <f>'[3]Qc, Summer, S3'!T4*Main!$B$3*Main!$B$5</f>
        <v>0</v>
      </c>
      <c r="U4" s="4">
        <f>'[3]Qc, Summer, S3'!U4*Main!$B$3*Main!$B$5</f>
        <v>0</v>
      </c>
      <c r="V4" s="4">
        <f>'[3]Qc, Summer, S3'!V4*Main!$B$3*Main!$B$5</f>
        <v>0</v>
      </c>
      <c r="W4" s="4">
        <f>'[3]Qc, Summer, S3'!W4*Main!$B$3*Main!$B$5</f>
        <v>0</v>
      </c>
      <c r="X4" s="4">
        <f>'[3]Qc, Summer, S3'!X4*Main!$B$3*Main!$B$5</f>
        <v>0</v>
      </c>
      <c r="Y4" s="4">
        <f>'[3]Qc, Summer, S3'!Y4*Main!$B$3*Main!$B$5</f>
        <v>0</v>
      </c>
    </row>
    <row r="5" spans="1:25" x14ac:dyDescent="0.25">
      <c r="A5">
        <v>26</v>
      </c>
      <c r="B5" s="4">
        <f>'[3]Qc, Summer, S3'!B5*Main!$B$3*Main!$B$5</f>
        <v>0</v>
      </c>
      <c r="C5" s="4">
        <f>'[3]Qc, Summer, S3'!C5*Main!$B$3*Main!$B$5</f>
        <v>0</v>
      </c>
      <c r="D5" s="4">
        <f>'[3]Qc, Summer, S3'!D5*Main!$B$3*Main!$B$5</f>
        <v>0</v>
      </c>
      <c r="E5" s="4">
        <f>'[3]Qc, Summer, S3'!E5*Main!$B$3*Main!$B$5</f>
        <v>0</v>
      </c>
      <c r="F5" s="4">
        <f>'[3]Qc, Summer, S3'!F5*Main!$B$3*Main!$B$5</f>
        <v>0</v>
      </c>
      <c r="G5" s="4">
        <f>'[3]Qc, Summer, S3'!G5*Main!$B$3*Main!$B$5</f>
        <v>0</v>
      </c>
      <c r="H5" s="4">
        <f>'[3]Qc, Summer, S3'!H5*Main!$B$3*Main!$B$5</f>
        <v>0</v>
      </c>
      <c r="I5" s="4">
        <f>'[3]Qc, Summer, S3'!I5*Main!$B$3*Main!$B$5</f>
        <v>0</v>
      </c>
      <c r="J5" s="4">
        <f>'[3]Qc, Summer, S3'!J5*Main!$B$3*Main!$B$5</f>
        <v>0</v>
      </c>
      <c r="K5" s="4">
        <f>'[3]Qc, Summer, S3'!K5*Main!$B$3*Main!$B$5</f>
        <v>0</v>
      </c>
      <c r="L5" s="4">
        <f>'[3]Qc, Summer, S3'!L5*Main!$B$3*Main!$B$5</f>
        <v>0</v>
      </c>
      <c r="M5" s="4">
        <f>'[3]Qc, Summer, S3'!M5*Main!$B$3*Main!$B$5</f>
        <v>0</v>
      </c>
      <c r="N5" s="4">
        <f>'[3]Qc, Summer, S3'!N5*Main!$B$3*Main!$B$5</f>
        <v>0</v>
      </c>
      <c r="O5" s="4">
        <f>'[3]Qc, Summer, S3'!O5*Main!$B$3*Main!$B$5</f>
        <v>0</v>
      </c>
      <c r="P5" s="4">
        <f>'[3]Qc, Summer, S3'!P5*Main!$B$3*Main!$B$5</f>
        <v>0</v>
      </c>
      <c r="Q5" s="4">
        <f>'[3]Qc, Summer, S3'!Q5*Main!$B$3*Main!$B$5</f>
        <v>0</v>
      </c>
      <c r="R5" s="4">
        <f>'[3]Qc, Summer, S3'!R5*Main!$B$3*Main!$B$5</f>
        <v>0</v>
      </c>
      <c r="S5" s="4">
        <f>'[3]Qc, Summer, S3'!S5*Main!$B$3*Main!$B$5</f>
        <v>0</v>
      </c>
      <c r="T5" s="4">
        <f>'[3]Qc, Summer, S3'!T5*Main!$B$3*Main!$B$5</f>
        <v>0</v>
      </c>
      <c r="U5" s="4">
        <f>'[3]Qc, Summer, S3'!U5*Main!$B$3*Main!$B$5</f>
        <v>0</v>
      </c>
      <c r="V5" s="4">
        <f>'[3]Qc, Summer, S3'!V5*Main!$B$3*Main!$B$5</f>
        <v>0</v>
      </c>
      <c r="W5" s="4">
        <f>'[3]Qc, Summer, S3'!W5*Main!$B$3*Main!$B$5</f>
        <v>0</v>
      </c>
      <c r="X5" s="4">
        <f>'[3]Qc, Summer, S3'!X5*Main!$B$3*Main!$B$5</f>
        <v>0</v>
      </c>
      <c r="Y5" s="4">
        <f>'[3]Qc, Summer, S3'!Y5*Main!$B$3*Main!$B$5</f>
        <v>0</v>
      </c>
    </row>
    <row r="6" spans="1:25" x14ac:dyDescent="0.25">
      <c r="A6">
        <v>28</v>
      </c>
      <c r="B6" s="4">
        <f>'[3]Qc, Summer, S3'!B6*Main!$B$3*Main!$B$5</f>
        <v>0</v>
      </c>
      <c r="C6" s="4">
        <f>'[3]Qc, Summer, S3'!C6*Main!$B$3*Main!$B$5</f>
        <v>0</v>
      </c>
      <c r="D6" s="4">
        <f>'[3]Qc, Summer, S3'!D6*Main!$B$3*Main!$B$5</f>
        <v>0</v>
      </c>
      <c r="E6" s="4">
        <f>'[3]Qc, Summer, S3'!E6*Main!$B$3*Main!$B$5</f>
        <v>0</v>
      </c>
      <c r="F6" s="4">
        <f>'[3]Qc, Summer, S3'!F6*Main!$B$3*Main!$B$5</f>
        <v>0</v>
      </c>
      <c r="G6" s="4">
        <f>'[3]Qc, Summer, S3'!G6*Main!$B$3*Main!$B$5</f>
        <v>0</v>
      </c>
      <c r="H6" s="4">
        <f>'[3]Qc, Summer, S3'!H6*Main!$B$3*Main!$B$5</f>
        <v>0</v>
      </c>
      <c r="I6" s="4">
        <f>'[3]Qc, Summer, S3'!I6*Main!$B$3*Main!$B$5</f>
        <v>0</v>
      </c>
      <c r="J6" s="4">
        <f>'[3]Qc, Summer, S3'!J6*Main!$B$3*Main!$B$5</f>
        <v>0</v>
      </c>
      <c r="K6" s="4">
        <f>'[3]Qc, Summer, S3'!K6*Main!$B$3*Main!$B$5</f>
        <v>0</v>
      </c>
      <c r="L6" s="4">
        <f>'[3]Qc, Summer, S3'!L6*Main!$B$3*Main!$B$5</f>
        <v>0</v>
      </c>
      <c r="M6" s="4">
        <f>'[3]Qc, Summer, S3'!M6*Main!$B$3*Main!$B$5</f>
        <v>0</v>
      </c>
      <c r="N6" s="4">
        <f>'[3]Qc, Summer, S3'!N6*Main!$B$3*Main!$B$5</f>
        <v>0</v>
      </c>
      <c r="O6" s="4">
        <f>'[3]Qc, Summer, S3'!O6*Main!$B$3*Main!$B$5</f>
        <v>0</v>
      </c>
      <c r="P6" s="4">
        <f>'[3]Qc, Summer, S3'!P6*Main!$B$3*Main!$B$5</f>
        <v>0</v>
      </c>
      <c r="Q6" s="4">
        <f>'[3]Qc, Summer, S3'!Q6*Main!$B$3*Main!$B$5</f>
        <v>0</v>
      </c>
      <c r="R6" s="4">
        <f>'[3]Qc, Summer, S3'!R6*Main!$B$3*Main!$B$5</f>
        <v>0</v>
      </c>
      <c r="S6" s="4">
        <f>'[3]Qc, Summer, S3'!S6*Main!$B$3*Main!$B$5</f>
        <v>0</v>
      </c>
      <c r="T6" s="4">
        <f>'[3]Qc, Summer, S3'!T6*Main!$B$3*Main!$B$5</f>
        <v>0</v>
      </c>
      <c r="U6" s="4">
        <f>'[3]Qc, Summer, S3'!U6*Main!$B$3*Main!$B$5</f>
        <v>0</v>
      </c>
      <c r="V6" s="4">
        <f>'[3]Qc, Summer, S3'!V6*Main!$B$3*Main!$B$5</f>
        <v>0</v>
      </c>
      <c r="W6" s="4">
        <f>'[3]Qc, Summer, S3'!W6*Main!$B$3*Main!$B$5</f>
        <v>0</v>
      </c>
      <c r="X6" s="4">
        <f>'[3]Qc, Summer, S3'!X6*Main!$B$3*Main!$B$5</f>
        <v>0</v>
      </c>
      <c r="Y6" s="4">
        <f>'[3]Qc, Summer, S3'!Y6*Main!$B$3*Main!$B$5</f>
        <v>0</v>
      </c>
    </row>
    <row r="7" spans="1:25" x14ac:dyDescent="0.25">
      <c r="A7">
        <v>17</v>
      </c>
      <c r="B7" s="4">
        <f>'[3]Qc, Summer, S3'!B7*Main!$B$3*Main!$B$5</f>
        <v>4.1651810295651295</v>
      </c>
      <c r="C7" s="4">
        <f>'[3]Qc, Summer, S3'!C7*Main!$B$3*Main!$B$5</f>
        <v>3.9659202602975809</v>
      </c>
      <c r="D7" s="4">
        <f>'[3]Qc, Summer, S3'!D7*Main!$B$3*Main!$B$5</f>
        <v>3.8322546591611575</v>
      </c>
      <c r="E7" s="4">
        <f>'[3]Qc, Summer, S3'!E7*Main!$B$3*Main!$B$5</f>
        <v>3.7771778962170708</v>
      </c>
      <c r="F7" s="4">
        <f>'[3]Qc, Summer, S3'!F7*Main!$B$3*Main!$B$5</f>
        <v>3.6468478396660915</v>
      </c>
      <c r="G7" s="4">
        <f>'[3]Qc, Summer, S3'!G7*Main!$B$3*Main!$B$5</f>
        <v>3.4814364204208155</v>
      </c>
      <c r="H7" s="4">
        <f>'[3]Qc, Summer, S3'!H7*Main!$B$3*Main!$B$5</f>
        <v>3.4728737210912652</v>
      </c>
      <c r="I7" s="4">
        <f>'[3]Qc, Summer, S3'!I7*Main!$B$3*Main!$B$5</f>
        <v>3.5286661134793</v>
      </c>
      <c r="J7" s="4">
        <f>'[3]Qc, Summer, S3'!J7*Main!$B$3*Main!$B$5</f>
        <v>3.7340115556469105</v>
      </c>
      <c r="K7" s="4">
        <f>'[3]Qc, Summer, S3'!K7*Main!$B$3*Main!$B$5</f>
        <v>3.9850766448120156</v>
      </c>
      <c r="L7" s="4">
        <f>'[3]Qc, Summer, S3'!L7*Main!$B$3*Main!$B$5</f>
        <v>4.2473350356672306</v>
      </c>
      <c r="M7" s="4">
        <f>'[3]Qc, Summer, S3'!M7*Main!$B$3*Main!$B$5</f>
        <v>4.4266116718306687</v>
      </c>
      <c r="N7" s="4">
        <f>'[3]Qc, Summer, S3'!N7*Main!$B$3*Main!$B$5</f>
        <v>4.4809771685882023</v>
      </c>
      <c r="O7" s="4">
        <f>'[3]Qc, Summer, S3'!O7*Main!$B$3*Main!$B$5</f>
        <v>4.5090274181453855</v>
      </c>
      <c r="P7" s="4">
        <f>'[3]Qc, Summer, S3'!P7*Main!$B$3*Main!$B$5</f>
        <v>4.4445488296741793</v>
      </c>
      <c r="Q7" s="4">
        <f>'[3]Qc, Summer, S3'!Q7*Main!$B$3*Main!$B$5</f>
        <v>4.3255303798429425</v>
      </c>
      <c r="R7" s="4">
        <f>'[3]Qc, Summer, S3'!R7*Main!$B$3*Main!$B$5</f>
        <v>4.3258501955638016</v>
      </c>
      <c r="S7" s="4">
        <f>'[3]Qc, Summer, S3'!S7*Main!$B$3*Main!$B$5</f>
        <v>4.3847258092282848</v>
      </c>
      <c r="T7" s="4">
        <f>'[3]Qc, Summer, S3'!T7*Main!$B$3*Main!$B$5</f>
        <v>4.313275619136971</v>
      </c>
      <c r="U7" s="4">
        <f>'[3]Qc, Summer, S3'!U7*Main!$B$3*Main!$B$5</f>
        <v>4.2779097333987215</v>
      </c>
      <c r="V7" s="4">
        <f>'[3]Qc, Summer, S3'!V7*Main!$B$3*Main!$B$5</f>
        <v>4.1302155969628949</v>
      </c>
      <c r="W7" s="4">
        <f>'[3]Qc, Summer, S3'!W7*Main!$B$3*Main!$B$5</f>
        <v>4.311850573748532</v>
      </c>
      <c r="X7" s="4">
        <f>'[3]Qc, Summer, S3'!X7*Main!$B$3*Main!$B$5</f>
        <v>4.1266866606588435</v>
      </c>
      <c r="Y7" s="4">
        <f>'[3]Qc, Summer, S3'!Y7*Main!$B$3*Main!$B$5</f>
        <v>3.9048857455356418</v>
      </c>
    </row>
    <row r="8" spans="1:25" x14ac:dyDescent="0.25">
      <c r="A8">
        <v>19</v>
      </c>
      <c r="B8" s="4">
        <f>'[3]Qc, Summer, S3'!B8*Main!$B$3*Main!$B$5</f>
        <v>0.29147490045240709</v>
      </c>
      <c r="C8" s="4">
        <f>'[3]Qc, Summer, S3'!C8*Main!$B$3*Main!$B$5</f>
        <v>0.28169410668961292</v>
      </c>
      <c r="D8" s="4">
        <f>'[3]Qc, Summer, S3'!D8*Main!$B$3*Main!$B$5</f>
        <v>0.28328799356992196</v>
      </c>
      <c r="E8" s="4">
        <f>'[3]Qc, Summer, S3'!E8*Main!$B$3*Main!$B$5</f>
        <v>0.27528420542027687</v>
      </c>
      <c r="F8" s="4">
        <f>'[3]Qc, Summer, S3'!F8*Main!$B$3*Main!$B$5</f>
        <v>0.26598005610459768</v>
      </c>
      <c r="G8" s="4">
        <f>'[3]Qc, Summer, S3'!G8*Main!$B$3*Main!$B$5</f>
        <v>0.25824311704489877</v>
      </c>
      <c r="H8" s="4">
        <f>'[3]Qc, Summer, S3'!H8*Main!$B$3*Main!$B$5</f>
        <v>0.26083610702208904</v>
      </c>
      <c r="I8" s="4">
        <f>'[3]Qc, Summer, S3'!I8*Main!$B$3*Main!$B$5</f>
        <v>0.26512969037690298</v>
      </c>
      <c r="J8" s="4">
        <f>'[3]Qc, Summer, S3'!J8*Main!$B$3*Main!$B$5</f>
        <v>0.28527087313169441</v>
      </c>
      <c r="K8" s="4">
        <f>'[3]Qc, Summer, S3'!K8*Main!$B$3*Main!$B$5</f>
        <v>0.29748448666349414</v>
      </c>
      <c r="L8" s="4">
        <f>'[3]Qc, Summer, S3'!L8*Main!$B$3*Main!$B$5</f>
        <v>0.30079045499153112</v>
      </c>
      <c r="M8" s="4">
        <f>'[3]Qc, Summer, S3'!M8*Main!$B$3*Main!$B$5</f>
        <v>0.3115398090494389</v>
      </c>
      <c r="N8" s="4">
        <f>'[3]Qc, Summer, S3'!N8*Main!$B$3*Main!$B$5</f>
        <v>0.31928815333258265</v>
      </c>
      <c r="O8" s="4">
        <f>'[3]Qc, Summer, S3'!O8*Main!$B$3*Main!$B$5</f>
        <v>0.32350557299184951</v>
      </c>
      <c r="P8" s="4">
        <f>'[3]Qc, Summer, S3'!P8*Main!$B$3*Main!$B$5</f>
        <v>0.33265714637645627</v>
      </c>
      <c r="Q8" s="4">
        <f>'[3]Qc, Summer, S3'!Q8*Main!$B$3*Main!$B$5</f>
        <v>0.34037503070449177</v>
      </c>
      <c r="R8" s="4">
        <f>'[3]Qc, Summer, S3'!R8*Main!$B$3*Main!$B$5</f>
        <v>0.34034070457194465</v>
      </c>
      <c r="S8" s="4">
        <f>'[3]Qc, Summer, S3'!S8*Main!$B$3*Main!$B$5</f>
        <v>0.34517955702341474</v>
      </c>
      <c r="T8" s="4">
        <f>'[3]Qc, Summer, S3'!T8*Main!$B$3*Main!$B$5</f>
        <v>0.33422054568610393</v>
      </c>
      <c r="U8" s="4">
        <f>'[3]Qc, Summer, S3'!U8*Main!$B$3*Main!$B$5</f>
        <v>0.32378388253634682</v>
      </c>
      <c r="V8" s="4">
        <f>'[3]Qc, Summer, S3'!V8*Main!$B$3*Main!$B$5</f>
        <v>0.30183910039073714</v>
      </c>
      <c r="W8" s="4">
        <f>'[3]Qc, Summer, S3'!W8*Main!$B$3*Main!$B$5</f>
        <v>0.31827007835069737</v>
      </c>
      <c r="X8" s="4">
        <f>'[3]Qc, Summer, S3'!X8*Main!$B$3*Main!$B$5</f>
        <v>0.29651973731471315</v>
      </c>
      <c r="Y8" s="4">
        <f>'[3]Qc, Summer, S3'!Y8*Main!$B$3*Main!$B$5</f>
        <v>0.28985430933221634</v>
      </c>
    </row>
    <row r="9" spans="1:25" x14ac:dyDescent="0.25">
      <c r="A9">
        <v>20</v>
      </c>
      <c r="B9" s="4">
        <f>'[3]Qc, Summer, S3'!B9*Main!$B$3*Main!$B$5</f>
        <v>0.29147490045240709</v>
      </c>
      <c r="C9" s="4">
        <f>'[3]Qc, Summer, S3'!C9*Main!$B$3*Main!$B$5</f>
        <v>0.28169410668961292</v>
      </c>
      <c r="D9" s="4">
        <f>'[3]Qc, Summer, S3'!D9*Main!$B$3*Main!$B$5</f>
        <v>0.28328799356992196</v>
      </c>
      <c r="E9" s="4">
        <f>'[3]Qc, Summer, S3'!E9*Main!$B$3*Main!$B$5</f>
        <v>0.27528420542027687</v>
      </c>
      <c r="F9" s="4">
        <f>'[3]Qc, Summer, S3'!F9*Main!$B$3*Main!$B$5</f>
        <v>0.26598005610459768</v>
      </c>
      <c r="G9" s="4">
        <f>'[3]Qc, Summer, S3'!G9*Main!$B$3*Main!$B$5</f>
        <v>0.25824311704489877</v>
      </c>
      <c r="H9" s="4">
        <f>'[3]Qc, Summer, S3'!H9*Main!$B$3*Main!$B$5</f>
        <v>0.26083610702208904</v>
      </c>
      <c r="I9" s="4">
        <f>'[3]Qc, Summer, S3'!I9*Main!$B$3*Main!$B$5</f>
        <v>0.26512969037690298</v>
      </c>
      <c r="J9" s="4">
        <f>'[3]Qc, Summer, S3'!J9*Main!$B$3*Main!$B$5</f>
        <v>0.28527087313169441</v>
      </c>
      <c r="K9" s="4">
        <f>'[3]Qc, Summer, S3'!K9*Main!$B$3*Main!$B$5</f>
        <v>0.29748448666349414</v>
      </c>
      <c r="L9" s="4">
        <f>'[3]Qc, Summer, S3'!L9*Main!$B$3*Main!$B$5</f>
        <v>0.30079045499153112</v>
      </c>
      <c r="M9" s="4">
        <f>'[3]Qc, Summer, S3'!M9*Main!$B$3*Main!$B$5</f>
        <v>0.3115398090494389</v>
      </c>
      <c r="N9" s="4">
        <f>'[3]Qc, Summer, S3'!N9*Main!$B$3*Main!$B$5</f>
        <v>0.31928815333258265</v>
      </c>
      <c r="O9" s="4">
        <f>'[3]Qc, Summer, S3'!O9*Main!$B$3*Main!$B$5</f>
        <v>0.32350557299184951</v>
      </c>
      <c r="P9" s="4">
        <f>'[3]Qc, Summer, S3'!P9*Main!$B$3*Main!$B$5</f>
        <v>0.33265714637645627</v>
      </c>
      <c r="Q9" s="4">
        <f>'[3]Qc, Summer, S3'!Q9*Main!$B$3*Main!$B$5</f>
        <v>0.34037503070449177</v>
      </c>
      <c r="R9" s="4">
        <f>'[3]Qc, Summer, S3'!R9*Main!$B$3*Main!$B$5</f>
        <v>0.34034070457194465</v>
      </c>
      <c r="S9" s="4">
        <f>'[3]Qc, Summer, S3'!S9*Main!$B$3*Main!$B$5</f>
        <v>0.34517955702341474</v>
      </c>
      <c r="T9" s="4">
        <f>'[3]Qc, Summer, S3'!T9*Main!$B$3*Main!$B$5</f>
        <v>0.33422054568610393</v>
      </c>
      <c r="U9" s="4">
        <f>'[3]Qc, Summer, S3'!U9*Main!$B$3*Main!$B$5</f>
        <v>0.32378388253634682</v>
      </c>
      <c r="V9" s="4">
        <f>'[3]Qc, Summer, S3'!V9*Main!$B$3*Main!$B$5</f>
        <v>0.30183910039073714</v>
      </c>
      <c r="W9" s="4">
        <f>'[3]Qc, Summer, S3'!W9*Main!$B$3*Main!$B$5</f>
        <v>0.31827007835069737</v>
      </c>
      <c r="X9" s="4">
        <f>'[3]Qc, Summer, S3'!X9*Main!$B$3*Main!$B$5</f>
        <v>0.29651973731471315</v>
      </c>
      <c r="Y9" s="4">
        <f>'[3]Qc, Summer, S3'!Y9*Main!$B$3*Main!$B$5</f>
        <v>0.28985430933221634</v>
      </c>
    </row>
    <row r="10" spans="1:25" x14ac:dyDescent="0.25">
      <c r="A10">
        <v>21</v>
      </c>
      <c r="B10" s="4">
        <f>'[3]Qc, Summer, S3'!B10*Main!$B$3*Main!$B$5</f>
        <v>0.29147490045240709</v>
      </c>
      <c r="C10" s="4">
        <f>'[3]Qc, Summer, S3'!C10*Main!$B$3*Main!$B$5</f>
        <v>0.28169410668961292</v>
      </c>
      <c r="D10" s="4">
        <f>'[3]Qc, Summer, S3'!D10*Main!$B$3*Main!$B$5</f>
        <v>0.28328799356992196</v>
      </c>
      <c r="E10" s="4">
        <f>'[3]Qc, Summer, S3'!E10*Main!$B$3*Main!$B$5</f>
        <v>0.27528420542027687</v>
      </c>
      <c r="F10" s="4">
        <f>'[3]Qc, Summer, S3'!F10*Main!$B$3*Main!$B$5</f>
        <v>0.26598005610459768</v>
      </c>
      <c r="G10" s="4">
        <f>'[3]Qc, Summer, S3'!G10*Main!$B$3*Main!$B$5</f>
        <v>0.25824311704489877</v>
      </c>
      <c r="H10" s="4">
        <f>'[3]Qc, Summer, S3'!H10*Main!$B$3*Main!$B$5</f>
        <v>0.26083610702208904</v>
      </c>
      <c r="I10" s="4">
        <f>'[3]Qc, Summer, S3'!I10*Main!$B$3*Main!$B$5</f>
        <v>0.26512969037690298</v>
      </c>
      <c r="J10" s="4">
        <f>'[3]Qc, Summer, S3'!J10*Main!$B$3*Main!$B$5</f>
        <v>0.28527087313169441</v>
      </c>
      <c r="K10" s="4">
        <f>'[3]Qc, Summer, S3'!K10*Main!$B$3*Main!$B$5</f>
        <v>0.29748448666349414</v>
      </c>
      <c r="L10" s="4">
        <f>'[3]Qc, Summer, S3'!L10*Main!$B$3*Main!$B$5</f>
        <v>0.30079045499153112</v>
      </c>
      <c r="M10" s="4">
        <f>'[3]Qc, Summer, S3'!M10*Main!$B$3*Main!$B$5</f>
        <v>0.3115398090494389</v>
      </c>
      <c r="N10" s="4">
        <f>'[3]Qc, Summer, S3'!N10*Main!$B$3*Main!$B$5</f>
        <v>0.31928815333258265</v>
      </c>
      <c r="O10" s="4">
        <f>'[3]Qc, Summer, S3'!O10*Main!$B$3*Main!$B$5</f>
        <v>0.32350557299184951</v>
      </c>
      <c r="P10" s="4">
        <f>'[3]Qc, Summer, S3'!P10*Main!$B$3*Main!$B$5</f>
        <v>0.33265714637645627</v>
      </c>
      <c r="Q10" s="4">
        <f>'[3]Qc, Summer, S3'!Q10*Main!$B$3*Main!$B$5</f>
        <v>0.34037503070449177</v>
      </c>
      <c r="R10" s="4">
        <f>'[3]Qc, Summer, S3'!R10*Main!$B$3*Main!$B$5</f>
        <v>0.34034070457194465</v>
      </c>
      <c r="S10" s="4">
        <f>'[3]Qc, Summer, S3'!S10*Main!$B$3*Main!$B$5</f>
        <v>0.34517955702341474</v>
      </c>
      <c r="T10" s="4">
        <f>'[3]Qc, Summer, S3'!T10*Main!$B$3*Main!$B$5</f>
        <v>0.33422054568610393</v>
      </c>
      <c r="U10" s="4">
        <f>'[3]Qc, Summer, S3'!U10*Main!$B$3*Main!$B$5</f>
        <v>0.32378388253634682</v>
      </c>
      <c r="V10" s="4">
        <f>'[3]Qc, Summer, S3'!V10*Main!$B$3*Main!$B$5</f>
        <v>0.30183910039073714</v>
      </c>
      <c r="W10" s="4">
        <f>'[3]Qc, Summer, S3'!W10*Main!$B$3*Main!$B$5</f>
        <v>0.31827007835069737</v>
      </c>
      <c r="X10" s="4">
        <f>'[3]Qc, Summer, S3'!X10*Main!$B$3*Main!$B$5</f>
        <v>0.29651973731471315</v>
      </c>
      <c r="Y10" s="4">
        <f>'[3]Qc, Summer, S3'!Y10*Main!$B$3*Main!$B$5</f>
        <v>0.28985430933221634</v>
      </c>
    </row>
    <row r="11" spans="1:25" x14ac:dyDescent="0.25">
      <c r="A11">
        <v>22</v>
      </c>
      <c r="B11" s="4">
        <f>'[3]Qc, Summer, S3'!B11*Main!$B$3*Main!$B$5</f>
        <v>0.29147490045240709</v>
      </c>
      <c r="C11" s="4">
        <f>'[3]Qc, Summer, S3'!C11*Main!$B$3*Main!$B$5</f>
        <v>0.28169410668961292</v>
      </c>
      <c r="D11" s="4">
        <f>'[3]Qc, Summer, S3'!D11*Main!$B$3*Main!$B$5</f>
        <v>0.28328799356992196</v>
      </c>
      <c r="E11" s="4">
        <f>'[3]Qc, Summer, S3'!E11*Main!$B$3*Main!$B$5</f>
        <v>0.27528420542027687</v>
      </c>
      <c r="F11" s="4">
        <f>'[3]Qc, Summer, S3'!F11*Main!$B$3*Main!$B$5</f>
        <v>0.26598005610459768</v>
      </c>
      <c r="G11" s="4">
        <f>'[3]Qc, Summer, S3'!G11*Main!$B$3*Main!$B$5</f>
        <v>0.25824311704489877</v>
      </c>
      <c r="H11" s="4">
        <f>'[3]Qc, Summer, S3'!H11*Main!$B$3*Main!$B$5</f>
        <v>0.26083610702208904</v>
      </c>
      <c r="I11" s="4">
        <f>'[3]Qc, Summer, S3'!I11*Main!$B$3*Main!$B$5</f>
        <v>0.26512969037690298</v>
      </c>
      <c r="J11" s="4">
        <f>'[3]Qc, Summer, S3'!J11*Main!$B$3*Main!$B$5</f>
        <v>0.28527087313169441</v>
      </c>
      <c r="K11" s="4">
        <f>'[3]Qc, Summer, S3'!K11*Main!$B$3*Main!$B$5</f>
        <v>0.29748448666349414</v>
      </c>
      <c r="L11" s="4">
        <f>'[3]Qc, Summer, S3'!L11*Main!$B$3*Main!$B$5</f>
        <v>0.30079045499153112</v>
      </c>
      <c r="M11" s="4">
        <f>'[3]Qc, Summer, S3'!M11*Main!$B$3*Main!$B$5</f>
        <v>0.3115398090494389</v>
      </c>
      <c r="N11" s="4">
        <f>'[3]Qc, Summer, S3'!N11*Main!$B$3*Main!$B$5</f>
        <v>0.31928815333258265</v>
      </c>
      <c r="O11" s="4">
        <f>'[3]Qc, Summer, S3'!O11*Main!$B$3*Main!$B$5</f>
        <v>0.32350557299184951</v>
      </c>
      <c r="P11" s="4">
        <f>'[3]Qc, Summer, S3'!P11*Main!$B$3*Main!$B$5</f>
        <v>0.33265714637645627</v>
      </c>
      <c r="Q11" s="4">
        <f>'[3]Qc, Summer, S3'!Q11*Main!$B$3*Main!$B$5</f>
        <v>0.34037503070449177</v>
      </c>
      <c r="R11" s="4">
        <f>'[3]Qc, Summer, S3'!R11*Main!$B$3*Main!$B$5</f>
        <v>0.34034070457194465</v>
      </c>
      <c r="S11" s="4">
        <f>'[3]Qc, Summer, S3'!S11*Main!$B$3*Main!$B$5</f>
        <v>0.34517955702341474</v>
      </c>
      <c r="T11" s="4">
        <f>'[3]Qc, Summer, S3'!T11*Main!$B$3*Main!$B$5</f>
        <v>0.33422054568610393</v>
      </c>
      <c r="U11" s="4">
        <f>'[3]Qc, Summer, S3'!U11*Main!$B$3*Main!$B$5</f>
        <v>0.32378388253634682</v>
      </c>
      <c r="V11" s="4">
        <f>'[3]Qc, Summer, S3'!V11*Main!$B$3*Main!$B$5</f>
        <v>0.30183910039073714</v>
      </c>
      <c r="W11" s="4">
        <f>'[3]Qc, Summer, S3'!W11*Main!$B$3*Main!$B$5</f>
        <v>0.31827007835069737</v>
      </c>
      <c r="X11" s="4">
        <f>'[3]Qc, Summer, S3'!X11*Main!$B$3*Main!$B$5</f>
        <v>0.29651973731471315</v>
      </c>
      <c r="Y11" s="4">
        <f>'[3]Qc, Summer, S3'!Y11*Main!$B$3*Main!$B$5</f>
        <v>0.28985430933221634</v>
      </c>
    </row>
    <row r="12" spans="1:25" x14ac:dyDescent="0.25">
      <c r="A12">
        <v>23</v>
      </c>
      <c r="B12" s="4">
        <f>'[3]Qc, Summer, S3'!B12*Main!$B$3*Main!$B$5</f>
        <v>0.29147490045240709</v>
      </c>
      <c r="C12" s="4">
        <f>'[3]Qc, Summer, S3'!C12*Main!$B$3*Main!$B$5</f>
        <v>0.28169410668961292</v>
      </c>
      <c r="D12" s="4">
        <f>'[3]Qc, Summer, S3'!D12*Main!$B$3*Main!$B$5</f>
        <v>0.28328799356992196</v>
      </c>
      <c r="E12" s="4">
        <f>'[3]Qc, Summer, S3'!E12*Main!$B$3*Main!$B$5</f>
        <v>0.27528420542027687</v>
      </c>
      <c r="F12" s="4">
        <f>'[3]Qc, Summer, S3'!F12*Main!$B$3*Main!$B$5</f>
        <v>0.26598005610459768</v>
      </c>
      <c r="G12" s="4">
        <f>'[3]Qc, Summer, S3'!G12*Main!$B$3*Main!$B$5</f>
        <v>0.25824311704489877</v>
      </c>
      <c r="H12" s="4">
        <f>'[3]Qc, Summer, S3'!H12*Main!$B$3*Main!$B$5</f>
        <v>0.26083610702208904</v>
      </c>
      <c r="I12" s="4">
        <f>'[3]Qc, Summer, S3'!I12*Main!$B$3*Main!$B$5</f>
        <v>0.26512969037690298</v>
      </c>
      <c r="J12" s="4">
        <f>'[3]Qc, Summer, S3'!J12*Main!$B$3*Main!$B$5</f>
        <v>0.28527087313169441</v>
      </c>
      <c r="K12" s="4">
        <f>'[3]Qc, Summer, S3'!K12*Main!$B$3*Main!$B$5</f>
        <v>0.29748448666349414</v>
      </c>
      <c r="L12" s="4">
        <f>'[3]Qc, Summer, S3'!L12*Main!$B$3*Main!$B$5</f>
        <v>0.30079045499153112</v>
      </c>
      <c r="M12" s="4">
        <f>'[3]Qc, Summer, S3'!M12*Main!$B$3*Main!$B$5</f>
        <v>0.3115398090494389</v>
      </c>
      <c r="N12" s="4">
        <f>'[3]Qc, Summer, S3'!N12*Main!$B$3*Main!$B$5</f>
        <v>0.31928815333258265</v>
      </c>
      <c r="O12" s="4">
        <f>'[3]Qc, Summer, S3'!O12*Main!$B$3*Main!$B$5</f>
        <v>0.32350557299184951</v>
      </c>
      <c r="P12" s="4">
        <f>'[3]Qc, Summer, S3'!P12*Main!$B$3*Main!$B$5</f>
        <v>0.33265714637645627</v>
      </c>
      <c r="Q12" s="4">
        <f>'[3]Qc, Summer, S3'!Q12*Main!$B$3*Main!$B$5</f>
        <v>0.34037503070449177</v>
      </c>
      <c r="R12" s="4">
        <f>'[3]Qc, Summer, S3'!R12*Main!$B$3*Main!$B$5</f>
        <v>0.34034070457194465</v>
      </c>
      <c r="S12" s="4">
        <f>'[3]Qc, Summer, S3'!S12*Main!$B$3*Main!$B$5</f>
        <v>0.34517955702341474</v>
      </c>
      <c r="T12" s="4">
        <f>'[3]Qc, Summer, S3'!T12*Main!$B$3*Main!$B$5</f>
        <v>0.33422054568610393</v>
      </c>
      <c r="U12" s="4">
        <f>'[3]Qc, Summer, S3'!U12*Main!$B$3*Main!$B$5</f>
        <v>0.32378388253634682</v>
      </c>
      <c r="V12" s="4">
        <f>'[3]Qc, Summer, S3'!V12*Main!$B$3*Main!$B$5</f>
        <v>0.30183910039073714</v>
      </c>
      <c r="W12" s="4">
        <f>'[3]Qc, Summer, S3'!W12*Main!$B$3*Main!$B$5</f>
        <v>0.31827007835069737</v>
      </c>
      <c r="X12" s="4">
        <f>'[3]Qc, Summer, S3'!X12*Main!$B$3*Main!$B$5</f>
        <v>0.29651973731471315</v>
      </c>
      <c r="Y12" s="4">
        <f>'[3]Qc, Summer, S3'!Y12*Main!$B$3*Main!$B$5</f>
        <v>0.28985430933221634</v>
      </c>
    </row>
    <row r="13" spans="1:25" x14ac:dyDescent="0.25">
      <c r="A13">
        <v>24</v>
      </c>
      <c r="B13" s="4">
        <f>'[3]Qc, Summer, S3'!B13*Main!$B$3*Main!$B$5</f>
        <v>0.29147490045240709</v>
      </c>
      <c r="C13" s="4">
        <f>'[3]Qc, Summer, S3'!C13*Main!$B$3*Main!$B$5</f>
        <v>0.28169410668961292</v>
      </c>
      <c r="D13" s="4">
        <f>'[3]Qc, Summer, S3'!D13*Main!$B$3*Main!$B$5</f>
        <v>0.28328799356992196</v>
      </c>
      <c r="E13" s="4">
        <f>'[3]Qc, Summer, S3'!E13*Main!$B$3*Main!$B$5</f>
        <v>0.27528420542027687</v>
      </c>
      <c r="F13" s="4">
        <f>'[3]Qc, Summer, S3'!F13*Main!$B$3*Main!$B$5</f>
        <v>0.26598005610459768</v>
      </c>
      <c r="G13" s="4">
        <f>'[3]Qc, Summer, S3'!G13*Main!$B$3*Main!$B$5</f>
        <v>0.25824311704489877</v>
      </c>
      <c r="H13" s="4">
        <f>'[3]Qc, Summer, S3'!H13*Main!$B$3*Main!$B$5</f>
        <v>0.26083610702208904</v>
      </c>
      <c r="I13" s="4">
        <f>'[3]Qc, Summer, S3'!I13*Main!$B$3*Main!$B$5</f>
        <v>0.26512969037690298</v>
      </c>
      <c r="J13" s="4">
        <f>'[3]Qc, Summer, S3'!J13*Main!$B$3*Main!$B$5</f>
        <v>0.28527087313169441</v>
      </c>
      <c r="K13" s="4">
        <f>'[3]Qc, Summer, S3'!K13*Main!$B$3*Main!$B$5</f>
        <v>0.29748448666349414</v>
      </c>
      <c r="L13" s="4">
        <f>'[3]Qc, Summer, S3'!L13*Main!$B$3*Main!$B$5</f>
        <v>0.30079045499153112</v>
      </c>
      <c r="M13" s="4">
        <f>'[3]Qc, Summer, S3'!M13*Main!$B$3*Main!$B$5</f>
        <v>0.3115398090494389</v>
      </c>
      <c r="N13" s="4">
        <f>'[3]Qc, Summer, S3'!N13*Main!$B$3*Main!$B$5</f>
        <v>0.31928815333258265</v>
      </c>
      <c r="O13" s="4">
        <f>'[3]Qc, Summer, S3'!O13*Main!$B$3*Main!$B$5</f>
        <v>0.32350557299184951</v>
      </c>
      <c r="P13" s="4">
        <f>'[3]Qc, Summer, S3'!P13*Main!$B$3*Main!$B$5</f>
        <v>0.33265714637645627</v>
      </c>
      <c r="Q13" s="4">
        <f>'[3]Qc, Summer, S3'!Q13*Main!$B$3*Main!$B$5</f>
        <v>0.34037503070449177</v>
      </c>
      <c r="R13" s="4">
        <f>'[3]Qc, Summer, S3'!R13*Main!$B$3*Main!$B$5</f>
        <v>0.34034070457194465</v>
      </c>
      <c r="S13" s="4">
        <f>'[3]Qc, Summer, S3'!S13*Main!$B$3*Main!$B$5</f>
        <v>0.34517955702341474</v>
      </c>
      <c r="T13" s="4">
        <f>'[3]Qc, Summer, S3'!T13*Main!$B$3*Main!$B$5</f>
        <v>0.33422054568610393</v>
      </c>
      <c r="U13" s="4">
        <f>'[3]Qc, Summer, S3'!U13*Main!$B$3*Main!$B$5</f>
        <v>0.32378388253634682</v>
      </c>
      <c r="V13" s="4">
        <f>'[3]Qc, Summer, S3'!V13*Main!$B$3*Main!$B$5</f>
        <v>0.30183910039073714</v>
      </c>
      <c r="W13" s="4">
        <f>'[3]Qc, Summer, S3'!W13*Main!$B$3*Main!$B$5</f>
        <v>0.31827007835069737</v>
      </c>
      <c r="X13" s="4">
        <f>'[3]Qc, Summer, S3'!X13*Main!$B$3*Main!$B$5</f>
        <v>0.29651973731471315</v>
      </c>
      <c r="Y13" s="4">
        <f>'[3]Qc, Summer, S3'!Y13*Main!$B$3*Main!$B$5</f>
        <v>0.28985430933221634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B935-DBDE-4601-94A1-B5339C586D1D}">
  <dimension ref="A1:Y13"/>
  <sheetViews>
    <sheetView topLeftCell="D1"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('FL Characterization'!B$4-'FL Characterization'!B$2)*VLOOKUP($A2,'FL Ratio'!$A$2:$B$13,2,FALSE)</f>
        <v>3.7786969322682551</v>
      </c>
      <c r="C2" s="4">
        <f>('FL Characterization'!C$4-'FL Characterization'!C$2)*VLOOKUP($A2,'FL Ratio'!$A$2:$B$13,2,FALSE)</f>
        <v>4.7294551857380398</v>
      </c>
      <c r="D2" s="4">
        <f>('FL Characterization'!D$4-'FL Characterization'!D$2)*VLOOKUP($A2,'FL Ratio'!$A$2:$B$13,2,FALSE)</f>
        <v>6.064242916252268</v>
      </c>
      <c r="E2" s="4">
        <f>('FL Characterization'!E$4-'FL Characterization'!E$2)*VLOOKUP($A2,'FL Ratio'!$A$2:$B$13,2,FALSE)</f>
        <v>7.2450304085692681</v>
      </c>
      <c r="F2" s="4">
        <f>('FL Characterization'!F$4-'FL Characterization'!F$2)*VLOOKUP($A2,'FL Ratio'!$A$2:$B$13,2,FALSE)</f>
        <v>8.2294507159373165</v>
      </c>
      <c r="G2" s="4">
        <f>('FL Characterization'!G$4-'FL Characterization'!G$2)*VLOOKUP($A2,'FL Ratio'!$A$2:$B$13,2,FALSE)</f>
        <v>8.8006921930830604</v>
      </c>
      <c r="H2" s="4">
        <f>('FL Characterization'!H$4-'FL Characterization'!H$2)*VLOOKUP($A2,'FL Ratio'!$A$2:$B$13,2,FALSE)</f>
        <v>8.443912341087275</v>
      </c>
      <c r="I2" s="4">
        <f>('FL Characterization'!I$4-'FL Characterization'!I$2)*VLOOKUP($A2,'FL Ratio'!$A$2:$B$13,2,FALSE)</f>
        <v>12.415101389104674</v>
      </c>
      <c r="J2" s="4">
        <f>('FL Characterization'!J$4-'FL Characterization'!J$2)*VLOOKUP($A2,'FL Ratio'!$A$2:$B$13,2,FALSE)</f>
        <v>11.103925210225713</v>
      </c>
      <c r="K2" s="4">
        <f>('FL Characterization'!K$4-'FL Characterization'!K$2)*VLOOKUP($A2,'FL Ratio'!$A$2:$B$13,2,FALSE)</f>
        <v>13.191755766564714</v>
      </c>
      <c r="L2" s="4">
        <f>('FL Characterization'!L$4-'FL Characterization'!L$2)*VLOOKUP($A2,'FL Ratio'!$A$2:$B$13,2,FALSE)</f>
        <v>13.253622576149272</v>
      </c>
      <c r="M2" s="4">
        <f>('FL Characterization'!M$4-'FL Characterization'!M$2)*VLOOKUP($A2,'FL Ratio'!$A$2:$B$13,2,FALSE)</f>
        <v>13.004971487430327</v>
      </c>
      <c r="N2" s="4">
        <f>('FL Characterization'!N$4-'FL Characterization'!N$2)*VLOOKUP($A2,'FL Ratio'!$A$2:$B$13,2,FALSE)</f>
        <v>11.939174350682613</v>
      </c>
      <c r="O2" s="4">
        <f>('FL Characterization'!O$4-'FL Characterization'!O$2)*VLOOKUP($A2,'FL Ratio'!$A$2:$B$13,2,FALSE)</f>
        <v>11.356267038088358</v>
      </c>
      <c r="P2" s="4">
        <f>('FL Characterization'!P$4-'FL Characterization'!P$2)*VLOOKUP($A2,'FL Ratio'!$A$2:$B$13,2,FALSE)</f>
        <v>10.931188009917639</v>
      </c>
      <c r="Q2" s="4">
        <f>('FL Characterization'!Q$4-'FL Characterization'!Q$2)*VLOOKUP($A2,'FL Ratio'!$A$2:$B$13,2,FALSE)</f>
        <v>10.346416330470245</v>
      </c>
      <c r="R2" s="4">
        <f>('FL Characterization'!R$4-'FL Characterization'!R$2)*VLOOKUP($A2,'FL Ratio'!$A$2:$B$13,2,FALSE)</f>
        <v>9.9022448465090527</v>
      </c>
      <c r="S2" s="4">
        <f>('FL Characterization'!S$4-'FL Characterization'!S$2)*VLOOKUP($A2,'FL Ratio'!$A$2:$B$13,2,FALSE)</f>
        <v>9.5729060971099909</v>
      </c>
      <c r="T2" s="4">
        <f>('FL Characterization'!T$4-'FL Characterization'!T$2)*VLOOKUP($A2,'FL Ratio'!$A$2:$B$13,2,FALSE)</f>
        <v>6.7601972189671899</v>
      </c>
      <c r="U2" s="4">
        <f>('FL Characterization'!U$4-'FL Characterization'!U$2)*VLOOKUP($A2,'FL Ratio'!$A$2:$B$13,2,FALSE)</f>
        <v>6.8159213234781015</v>
      </c>
      <c r="V2" s="4">
        <f>('FL Characterization'!V$4-'FL Characterization'!V$2)*VLOOKUP($A2,'FL Ratio'!$A$2:$B$13,2,FALSE)</f>
        <v>7.2417162293973147</v>
      </c>
      <c r="W2" s="4">
        <f>('FL Characterization'!W$4-'FL Characterization'!W$2)*VLOOKUP($A2,'FL Ratio'!$A$2:$B$13,2,FALSE)</f>
        <v>7.8839070975041858</v>
      </c>
      <c r="X2" s="4">
        <f>('FL Characterization'!X$4-'FL Characterization'!X$2)*VLOOKUP($A2,'FL Ratio'!$A$2:$B$13,2,FALSE)</f>
        <v>2.7335756088745469</v>
      </c>
      <c r="Y2" s="4">
        <f>('FL Characterization'!Y$4-'FL Characterization'!Y$2)*VLOOKUP($A2,'FL Ratio'!$A$2:$B$13,2,FALSE)</f>
        <v>3.2358765164868815</v>
      </c>
    </row>
    <row r="3" spans="1:25" x14ac:dyDescent="0.25">
      <c r="A3">
        <v>4</v>
      </c>
      <c r="B3" s="4">
        <f>('FL Characterization'!B$4-'FL Characterization'!B$2)*VLOOKUP($A3,'FL Ratio'!$A$2:$B$13,2,FALSE)</f>
        <v>0.59669449004936315</v>
      </c>
      <c r="C3" s="4">
        <f>('FL Characterization'!C$4-'FL Characterization'!C$2)*VLOOKUP($A3,'FL Ratio'!$A$2:$B$13,2,FALSE)</f>
        <v>0.74682884096007063</v>
      </c>
      <c r="D3" s="4">
        <f>('FL Characterization'!D$4-'FL Characterization'!D$2)*VLOOKUP($A3,'FL Ratio'!$A$2:$B$13,2,FALSE)</f>
        <v>0.95760533308410012</v>
      </c>
      <c r="E3" s="4">
        <f>('FL Characterization'!E$4-'FL Characterization'!E$2)*VLOOKUP($A3,'FL Ratio'!$A$2:$B$13,2,FALSE)</f>
        <v>1.1440636289500836</v>
      </c>
      <c r="F3" s="4">
        <f>('FL Characterization'!F$4-'FL Characterization'!F$2)*VLOOKUP($A3,'FL Ratio'!$A$2:$B$13,2,FALSE)</f>
        <v>1.2995135588672244</v>
      </c>
      <c r="G3" s="4">
        <f>('FL Characterization'!G$4-'FL Characterization'!G$2)*VLOOKUP($A3,'FL Ratio'!$A$2:$B$13,2,FALSE)</f>
        <v>1.3897183696817073</v>
      </c>
      <c r="H3" s="4">
        <f>('FL Characterization'!H$4-'FL Characterization'!H$2)*VLOOKUP($A3,'FL Ratio'!$A$2:$B$13,2,FALSE)</f>
        <v>1.3333792200588448</v>
      </c>
      <c r="I3" s="4">
        <f>('FL Characterization'!I$4-'FL Characterization'!I$2)*VLOOKUP($A3,'FL Ratio'!$A$2:$B$13,2,FALSE)</f>
        <v>1.9604701634105668</v>
      </c>
      <c r="J3" s="4">
        <f>('FL Characterization'!J$4-'FL Characterization'!J$2)*VLOOKUP($A3,'FL Ratio'!$A$2:$B$13,2,FALSE)</f>
        <v>1.7534221742638381</v>
      </c>
      <c r="K3" s="4">
        <f>('FL Characterization'!K$4-'FL Characterization'!K$2)*VLOOKUP($A3,'FL Ratio'!$A$2:$B$13,2,FALSE)</f>
        <v>2.0831117501823702</v>
      </c>
      <c r="L3" s="4">
        <f>('FL Characterization'!L$4-'FL Characterization'!L$2)*VLOOKUP($A3,'FL Ratio'!$A$2:$B$13,2,FALSE)</f>
        <v>2.0928811455738865</v>
      </c>
      <c r="M3" s="4">
        <f>('FL Characterization'!M$4-'FL Characterization'!M$2)*VLOOKUP($A3,'FL Ratio'!$A$2:$B$13,2,FALSE)</f>
        <v>2.0536166220508774</v>
      </c>
      <c r="N3" s="4">
        <f>('FL Characterization'!N$4-'FL Characterization'!N$2)*VLOOKUP($A3,'FL Ratio'!$A$2:$B$13,2,FALSE)</f>
        <v>1.8853164671543583</v>
      </c>
      <c r="O3" s="4">
        <f>('FL Characterization'!O$4-'FL Characterization'!O$2)*VLOOKUP($A3,'FL Ratio'!$A$2:$B$13,2,FALSE)</f>
        <v>1.793269502851855</v>
      </c>
      <c r="P3" s="4">
        <f>('FL Characterization'!P$4-'FL Characterization'!P$2)*VLOOKUP($A3,'FL Ratio'!$A$2:$B$13,2,FALSE)</f>
        <v>1.7261452220504439</v>
      </c>
      <c r="Q3" s="4">
        <f>('FL Characterization'!Q$4-'FL Characterization'!Q$2)*VLOOKUP($A3,'FL Ratio'!$A$2:$B$13,2,FALSE)</f>
        <v>1.6338038553524485</v>
      </c>
      <c r="R3" s="4">
        <f>('FL Characterization'!R$4-'FL Characterization'!R$2)*VLOOKUP($A3,'FL Ratio'!$A$2:$B$13,2,FALSE)</f>
        <v>1.5636646825457003</v>
      </c>
      <c r="S3" s="4">
        <f>('FL Characterization'!S$4-'FL Characterization'!S$2)*VLOOKUP($A3,'FL Ratio'!$A$2:$B$13,2,FALSE)</f>
        <v>1.5116587607560941</v>
      </c>
      <c r="T3" s="4">
        <f>('FL Characterization'!T$4-'FL Characterization'!T$2)*VLOOKUP($A3,'FL Ratio'!$A$2:$B$13,2,FALSE)</f>
        <v>1.0675035612827992</v>
      </c>
      <c r="U3" s="4">
        <f>('FL Characterization'!U$4-'FL Characterization'!U$2)*VLOOKUP($A3,'FL Ratio'!$A$2:$B$13,2,FALSE)</f>
        <v>1.0763029613724582</v>
      </c>
      <c r="V3" s="4">
        <f>('FL Characterization'!V$4-'FL Characterization'!V$2)*VLOOKUP($A3,'FL Ratio'!$A$2:$B$13,2,FALSE)</f>
        <v>1.1435402865158033</v>
      </c>
      <c r="W3" s="4">
        <f>('FL Characterization'!W$4-'FL Characterization'!W$2)*VLOOKUP($A3,'FL Ratio'!$A$2:$B$13,2,FALSE)</f>
        <v>1.244948724246576</v>
      </c>
      <c r="X3" s="4">
        <f>('FL Characterization'!X$4-'FL Characterization'!X$2)*VLOOKUP($A3,'FL Ratio'!$A$2:$B$13,2,FALSE)</f>
        <v>0.43165925534273053</v>
      </c>
      <c r="Y3" s="4">
        <f>('FL Characterization'!Y$4-'FL Characterization'!Y$2)*VLOOKUP($A3,'FL Ratio'!$A$2:$B$13,2,FALSE)</f>
        <v>0.51097765247577598</v>
      </c>
    </row>
    <row r="4" spans="1:25" x14ac:dyDescent="0.25">
      <c r="A4">
        <v>25</v>
      </c>
      <c r="B4" s="4">
        <f>('FL Characterization'!B$4-'FL Characterization'!B$2)*VLOOKUP($A4,'FL Ratio'!$A$2:$B$13,2,FALSE)</f>
        <v>0.10387880920239714</v>
      </c>
      <c r="C4" s="4">
        <f>('FL Characterization'!C$4-'FL Characterization'!C$2)*VLOOKUP($A4,'FL Ratio'!$A$2:$B$13,2,FALSE)</f>
        <v>0.13001576513723226</v>
      </c>
      <c r="D4" s="4">
        <f>('FL Characterization'!D$4-'FL Characterization'!D$2)*VLOOKUP($A4,'FL Ratio'!$A$2:$B$13,2,FALSE)</f>
        <v>0.16670993841155105</v>
      </c>
      <c r="E4" s="4">
        <f>('FL Characterization'!E$4-'FL Characterization'!E$2)*VLOOKUP($A4,'FL Ratio'!$A$2:$B$13,2,FALSE)</f>
        <v>0.19917054608175808</v>
      </c>
      <c r="F4" s="4">
        <f>('FL Characterization'!F$4-'FL Characterization'!F$2)*VLOOKUP($A4,'FL Ratio'!$A$2:$B$13,2,FALSE)</f>
        <v>0.22623289353037082</v>
      </c>
      <c r="G4" s="4">
        <f>('FL Characterization'!G$4-'FL Characterization'!G$2)*VLOOKUP($A4,'FL Ratio'!$A$2:$B$13,2,FALSE)</f>
        <v>0.2419366891711866</v>
      </c>
      <c r="H4" s="4">
        <f>('FL Characterization'!H$4-'FL Characterization'!H$2)*VLOOKUP($A4,'FL Ratio'!$A$2:$B$13,2,FALSE)</f>
        <v>0.23212858155180088</v>
      </c>
      <c r="I4" s="4">
        <f>('FL Characterization'!I$4-'FL Characterization'!I$2)*VLOOKUP($A4,'FL Ratio'!$A$2:$B$13,2,FALSE)</f>
        <v>0.34129912283096664</v>
      </c>
      <c r="J4" s="4">
        <f>('FL Characterization'!J$4-'FL Characterization'!J$2)*VLOOKUP($A4,'FL Ratio'!$A$2:$B$13,2,FALSE)</f>
        <v>0.3052540462985292</v>
      </c>
      <c r="K4" s="4">
        <f>('FL Characterization'!K$4-'FL Characterization'!K$2)*VLOOKUP($A4,'FL Ratio'!$A$2:$B$13,2,FALSE)</f>
        <v>0.36264985122715721</v>
      </c>
      <c r="L4" s="4">
        <f>('FL Characterization'!L$4-'FL Characterization'!L$2)*VLOOKUP($A4,'FL Ratio'!$A$2:$B$13,2,FALSE)</f>
        <v>0.36435060961662075</v>
      </c>
      <c r="M4" s="4">
        <f>('FL Characterization'!M$4-'FL Characterization'!M$2)*VLOOKUP($A4,'FL Ratio'!$A$2:$B$13,2,FALSE)</f>
        <v>0.3575150312503243</v>
      </c>
      <c r="N4" s="4">
        <f>('FL Characterization'!N$4-'FL Characterization'!N$2)*VLOOKUP($A4,'FL Ratio'!$A$2:$B$13,2,FALSE)</f>
        <v>0.32821558241884091</v>
      </c>
      <c r="O4" s="4">
        <f>('FL Characterization'!O$4-'FL Characterization'!O$2)*VLOOKUP($A4,'FL Ratio'!$A$2:$B$13,2,FALSE)</f>
        <v>0.31219108545784408</v>
      </c>
      <c r="P4" s="4">
        <f>('FL Characterization'!P$4-'FL Characterization'!P$2)*VLOOKUP($A4,'FL Ratio'!$A$2:$B$13,2,FALSE)</f>
        <v>0.30050538955399703</v>
      </c>
      <c r="Q4" s="4">
        <f>('FL Characterization'!Q$4-'FL Characterization'!Q$2)*VLOOKUP($A4,'FL Ratio'!$A$2:$B$13,2,FALSE)</f>
        <v>0.28442963994900894</v>
      </c>
      <c r="R4" s="4">
        <f>('FL Characterization'!R$4-'FL Characterization'!R$2)*VLOOKUP($A4,'FL Ratio'!$A$2:$B$13,2,FALSE)</f>
        <v>0.27221908015482782</v>
      </c>
      <c r="S4" s="4">
        <f>('FL Characterization'!S$4-'FL Characterization'!S$2)*VLOOKUP($A4,'FL Ratio'!$A$2:$B$13,2,FALSE)</f>
        <v>0.26316534609649861</v>
      </c>
      <c r="T4" s="4">
        <f>('FL Characterization'!T$4-'FL Characterization'!T$2)*VLOOKUP($A4,'FL Ratio'!$A$2:$B$13,2,FALSE)</f>
        <v>0.18584216984507701</v>
      </c>
      <c r="U4" s="4">
        <f>('FL Characterization'!U$4-'FL Characterization'!U$2)*VLOOKUP($A4,'FL Ratio'!$A$2:$B$13,2,FALSE)</f>
        <v>0.18737406132095374</v>
      </c>
      <c r="V4" s="4">
        <f>('FL Characterization'!V$4-'FL Characterization'!V$2)*VLOOKUP($A4,'FL Ratio'!$A$2:$B$13,2,FALSE)</f>
        <v>0.19907943716457396</v>
      </c>
      <c r="W4" s="4">
        <f>('FL Characterization'!W$4-'FL Characterization'!W$2)*VLOOKUP($A4,'FL Ratio'!$A$2:$B$13,2,FALSE)</f>
        <v>0.21673367719899533</v>
      </c>
      <c r="X4" s="4">
        <f>('FL Characterization'!X$4-'FL Characterization'!X$2)*VLOOKUP($A4,'FL Ratio'!$A$2:$B$13,2,FALSE)</f>
        <v>7.5147751779116978E-2</v>
      </c>
      <c r="Y4" s="4">
        <f>('FL Characterization'!Y$4-'FL Characterization'!Y$2)*VLOOKUP($A4,'FL Ratio'!$A$2:$B$13,2,FALSE)</f>
        <v>8.8956326819489756E-2</v>
      </c>
    </row>
    <row r="5" spans="1:25" x14ac:dyDescent="0.25">
      <c r="A5">
        <v>26</v>
      </c>
      <c r="B5" s="4">
        <f>('FL Characterization'!B$4-'FL Characterization'!B$2)*VLOOKUP($A5,'FL Ratio'!$A$2:$B$13,2,FALSE)</f>
        <v>0.10387880920239714</v>
      </c>
      <c r="C5" s="4">
        <f>('FL Characterization'!C$4-'FL Characterization'!C$2)*VLOOKUP($A5,'FL Ratio'!$A$2:$B$13,2,FALSE)</f>
        <v>0.13001576513723226</v>
      </c>
      <c r="D5" s="4">
        <f>('FL Characterization'!D$4-'FL Characterization'!D$2)*VLOOKUP($A5,'FL Ratio'!$A$2:$B$13,2,FALSE)</f>
        <v>0.16670993841155105</v>
      </c>
      <c r="E5" s="4">
        <f>('FL Characterization'!E$4-'FL Characterization'!E$2)*VLOOKUP($A5,'FL Ratio'!$A$2:$B$13,2,FALSE)</f>
        <v>0.19917054608175808</v>
      </c>
      <c r="F5" s="4">
        <f>('FL Characterization'!F$4-'FL Characterization'!F$2)*VLOOKUP($A5,'FL Ratio'!$A$2:$B$13,2,FALSE)</f>
        <v>0.22623289353037082</v>
      </c>
      <c r="G5" s="4">
        <f>('FL Characterization'!G$4-'FL Characterization'!G$2)*VLOOKUP($A5,'FL Ratio'!$A$2:$B$13,2,FALSE)</f>
        <v>0.2419366891711866</v>
      </c>
      <c r="H5" s="4">
        <f>('FL Characterization'!H$4-'FL Characterization'!H$2)*VLOOKUP($A5,'FL Ratio'!$A$2:$B$13,2,FALSE)</f>
        <v>0.23212858155180088</v>
      </c>
      <c r="I5" s="4">
        <f>('FL Characterization'!I$4-'FL Characterization'!I$2)*VLOOKUP($A5,'FL Ratio'!$A$2:$B$13,2,FALSE)</f>
        <v>0.34129912283096664</v>
      </c>
      <c r="J5" s="4">
        <f>('FL Characterization'!J$4-'FL Characterization'!J$2)*VLOOKUP($A5,'FL Ratio'!$A$2:$B$13,2,FALSE)</f>
        <v>0.3052540462985292</v>
      </c>
      <c r="K5" s="4">
        <f>('FL Characterization'!K$4-'FL Characterization'!K$2)*VLOOKUP($A5,'FL Ratio'!$A$2:$B$13,2,FALSE)</f>
        <v>0.36264985122715721</v>
      </c>
      <c r="L5" s="4">
        <f>('FL Characterization'!L$4-'FL Characterization'!L$2)*VLOOKUP($A5,'FL Ratio'!$A$2:$B$13,2,FALSE)</f>
        <v>0.36435060961662075</v>
      </c>
      <c r="M5" s="4">
        <f>('FL Characterization'!M$4-'FL Characterization'!M$2)*VLOOKUP($A5,'FL Ratio'!$A$2:$B$13,2,FALSE)</f>
        <v>0.3575150312503243</v>
      </c>
      <c r="N5" s="4">
        <f>('FL Characterization'!N$4-'FL Characterization'!N$2)*VLOOKUP($A5,'FL Ratio'!$A$2:$B$13,2,FALSE)</f>
        <v>0.32821558241884091</v>
      </c>
      <c r="O5" s="4">
        <f>('FL Characterization'!O$4-'FL Characterization'!O$2)*VLOOKUP($A5,'FL Ratio'!$A$2:$B$13,2,FALSE)</f>
        <v>0.31219108545784408</v>
      </c>
      <c r="P5" s="4">
        <f>('FL Characterization'!P$4-'FL Characterization'!P$2)*VLOOKUP($A5,'FL Ratio'!$A$2:$B$13,2,FALSE)</f>
        <v>0.30050538955399703</v>
      </c>
      <c r="Q5" s="4">
        <f>('FL Characterization'!Q$4-'FL Characterization'!Q$2)*VLOOKUP($A5,'FL Ratio'!$A$2:$B$13,2,FALSE)</f>
        <v>0.28442963994900894</v>
      </c>
      <c r="R5" s="4">
        <f>('FL Characterization'!R$4-'FL Characterization'!R$2)*VLOOKUP($A5,'FL Ratio'!$A$2:$B$13,2,FALSE)</f>
        <v>0.27221908015482782</v>
      </c>
      <c r="S5" s="4">
        <f>('FL Characterization'!S$4-'FL Characterization'!S$2)*VLOOKUP($A5,'FL Ratio'!$A$2:$B$13,2,FALSE)</f>
        <v>0.26316534609649861</v>
      </c>
      <c r="T5" s="4">
        <f>('FL Characterization'!T$4-'FL Characterization'!T$2)*VLOOKUP($A5,'FL Ratio'!$A$2:$B$13,2,FALSE)</f>
        <v>0.18584216984507701</v>
      </c>
      <c r="U5" s="4">
        <f>('FL Characterization'!U$4-'FL Characterization'!U$2)*VLOOKUP($A5,'FL Ratio'!$A$2:$B$13,2,FALSE)</f>
        <v>0.18737406132095374</v>
      </c>
      <c r="V5" s="4">
        <f>('FL Characterization'!V$4-'FL Characterization'!V$2)*VLOOKUP($A5,'FL Ratio'!$A$2:$B$13,2,FALSE)</f>
        <v>0.19907943716457396</v>
      </c>
      <c r="W5" s="4">
        <f>('FL Characterization'!W$4-'FL Characterization'!W$2)*VLOOKUP($A5,'FL Ratio'!$A$2:$B$13,2,FALSE)</f>
        <v>0.21673367719899533</v>
      </c>
      <c r="X5" s="4">
        <f>('FL Characterization'!X$4-'FL Characterization'!X$2)*VLOOKUP($A5,'FL Ratio'!$A$2:$B$13,2,FALSE)</f>
        <v>7.5147751779116978E-2</v>
      </c>
      <c r="Y5" s="4">
        <f>('FL Characterization'!Y$4-'FL Characterization'!Y$2)*VLOOKUP($A5,'FL Ratio'!$A$2:$B$13,2,FALSE)</f>
        <v>8.8956326819489756E-2</v>
      </c>
    </row>
    <row r="6" spans="1:25" x14ac:dyDescent="0.25">
      <c r="A6">
        <v>28</v>
      </c>
      <c r="B6" s="4">
        <f>('FL Characterization'!B$4-'FL Characterization'!B$2)*VLOOKUP($A6,'FL Ratio'!$A$2:$B$13,2,FALSE)</f>
        <v>0.10387880920239714</v>
      </c>
      <c r="C6" s="4">
        <f>('FL Characterization'!C$4-'FL Characterization'!C$2)*VLOOKUP($A6,'FL Ratio'!$A$2:$B$13,2,FALSE)</f>
        <v>0.13001576513723226</v>
      </c>
      <c r="D6" s="4">
        <f>('FL Characterization'!D$4-'FL Characterization'!D$2)*VLOOKUP($A6,'FL Ratio'!$A$2:$B$13,2,FALSE)</f>
        <v>0.16670993841155105</v>
      </c>
      <c r="E6" s="4">
        <f>('FL Characterization'!E$4-'FL Characterization'!E$2)*VLOOKUP($A6,'FL Ratio'!$A$2:$B$13,2,FALSE)</f>
        <v>0.19917054608175808</v>
      </c>
      <c r="F6" s="4">
        <f>('FL Characterization'!F$4-'FL Characterization'!F$2)*VLOOKUP($A6,'FL Ratio'!$A$2:$B$13,2,FALSE)</f>
        <v>0.22623289353037082</v>
      </c>
      <c r="G6" s="4">
        <f>('FL Characterization'!G$4-'FL Characterization'!G$2)*VLOOKUP($A6,'FL Ratio'!$A$2:$B$13,2,FALSE)</f>
        <v>0.2419366891711866</v>
      </c>
      <c r="H6" s="4">
        <f>('FL Characterization'!H$4-'FL Characterization'!H$2)*VLOOKUP($A6,'FL Ratio'!$A$2:$B$13,2,FALSE)</f>
        <v>0.23212858155180088</v>
      </c>
      <c r="I6" s="4">
        <f>('FL Characterization'!I$4-'FL Characterization'!I$2)*VLOOKUP($A6,'FL Ratio'!$A$2:$B$13,2,FALSE)</f>
        <v>0.34129912283096664</v>
      </c>
      <c r="J6" s="4">
        <f>('FL Characterization'!J$4-'FL Characterization'!J$2)*VLOOKUP($A6,'FL Ratio'!$A$2:$B$13,2,FALSE)</f>
        <v>0.3052540462985292</v>
      </c>
      <c r="K6" s="4">
        <f>('FL Characterization'!K$4-'FL Characterization'!K$2)*VLOOKUP($A6,'FL Ratio'!$A$2:$B$13,2,FALSE)</f>
        <v>0.36264985122715721</v>
      </c>
      <c r="L6" s="4">
        <f>('FL Characterization'!L$4-'FL Characterization'!L$2)*VLOOKUP($A6,'FL Ratio'!$A$2:$B$13,2,FALSE)</f>
        <v>0.36435060961662075</v>
      </c>
      <c r="M6" s="4">
        <f>('FL Characterization'!M$4-'FL Characterization'!M$2)*VLOOKUP($A6,'FL Ratio'!$A$2:$B$13,2,FALSE)</f>
        <v>0.3575150312503243</v>
      </c>
      <c r="N6" s="4">
        <f>('FL Characterization'!N$4-'FL Characterization'!N$2)*VLOOKUP($A6,'FL Ratio'!$A$2:$B$13,2,FALSE)</f>
        <v>0.32821558241884091</v>
      </c>
      <c r="O6" s="4">
        <f>('FL Characterization'!O$4-'FL Characterization'!O$2)*VLOOKUP($A6,'FL Ratio'!$A$2:$B$13,2,FALSE)</f>
        <v>0.31219108545784408</v>
      </c>
      <c r="P6" s="4">
        <f>('FL Characterization'!P$4-'FL Characterization'!P$2)*VLOOKUP($A6,'FL Ratio'!$A$2:$B$13,2,FALSE)</f>
        <v>0.30050538955399703</v>
      </c>
      <c r="Q6" s="4">
        <f>('FL Characterization'!Q$4-'FL Characterization'!Q$2)*VLOOKUP($A6,'FL Ratio'!$A$2:$B$13,2,FALSE)</f>
        <v>0.28442963994900894</v>
      </c>
      <c r="R6" s="4">
        <f>('FL Characterization'!R$4-'FL Characterization'!R$2)*VLOOKUP($A6,'FL Ratio'!$A$2:$B$13,2,FALSE)</f>
        <v>0.27221908015482782</v>
      </c>
      <c r="S6" s="4">
        <f>('FL Characterization'!S$4-'FL Characterization'!S$2)*VLOOKUP($A6,'FL Ratio'!$A$2:$B$13,2,FALSE)</f>
        <v>0.26316534609649861</v>
      </c>
      <c r="T6" s="4">
        <f>('FL Characterization'!T$4-'FL Characterization'!T$2)*VLOOKUP($A6,'FL Ratio'!$A$2:$B$13,2,FALSE)</f>
        <v>0.18584216984507701</v>
      </c>
      <c r="U6" s="4">
        <f>('FL Characterization'!U$4-'FL Characterization'!U$2)*VLOOKUP($A6,'FL Ratio'!$A$2:$B$13,2,FALSE)</f>
        <v>0.18737406132095374</v>
      </c>
      <c r="V6" s="4">
        <f>('FL Characterization'!V$4-'FL Characterization'!V$2)*VLOOKUP($A6,'FL Ratio'!$A$2:$B$13,2,FALSE)</f>
        <v>0.19907943716457396</v>
      </c>
      <c r="W6" s="4">
        <f>('FL Characterization'!W$4-'FL Characterization'!W$2)*VLOOKUP($A6,'FL Ratio'!$A$2:$B$13,2,FALSE)</f>
        <v>0.21673367719899533</v>
      </c>
      <c r="X6" s="4">
        <f>('FL Characterization'!X$4-'FL Characterization'!X$2)*VLOOKUP($A6,'FL Ratio'!$A$2:$B$13,2,FALSE)</f>
        <v>7.5147751779116978E-2</v>
      </c>
      <c r="Y6" s="4">
        <f>('FL Characterization'!Y$4-'FL Characterization'!Y$2)*VLOOKUP($A6,'FL Ratio'!$A$2:$B$13,2,FALSE)</f>
        <v>8.8956326819489756E-2</v>
      </c>
    </row>
    <row r="7" spans="1:25" x14ac:dyDescent="0.25">
      <c r="A7">
        <v>17</v>
      </c>
      <c r="B7" s="4">
        <f>('FL Characterization'!B$4-'FL Characterization'!B$2)*VLOOKUP($A7,'FL Ratio'!$A$2:$B$13,2,FALSE)</f>
        <v>3.5409181572900237</v>
      </c>
      <c r="C7" s="4">
        <f>('FL Characterization'!C$4-'FL Characterization'!C$2)*VLOOKUP($A7,'FL Ratio'!$A$2:$B$13,2,FALSE)</f>
        <v>4.4318488731555199</v>
      </c>
      <c r="D7" s="4">
        <f>('FL Characterization'!D$4-'FL Characterization'!D$2)*VLOOKUP($A7,'FL Ratio'!$A$2:$B$13,2,FALSE)</f>
        <v>5.6826435772093991</v>
      </c>
      <c r="E7" s="4">
        <f>('FL Characterization'!E$4-'FL Characterization'!E$2)*VLOOKUP($A7,'FL Ratio'!$A$2:$B$13,2,FALSE)</f>
        <v>6.7891286820988324</v>
      </c>
      <c r="F7" s="4">
        <f>('FL Characterization'!F$4-'FL Characterization'!F$2)*VLOOKUP($A7,'FL Ratio'!$A$2:$B$13,2,FALSE)</f>
        <v>7.7116032290776877</v>
      </c>
      <c r="G7" s="4">
        <f>('FL Characterization'!G$4-'FL Characterization'!G$2)*VLOOKUP($A7,'FL Ratio'!$A$2:$B$13,2,FALSE)</f>
        <v>8.2468986906823183</v>
      </c>
      <c r="H7" s="4">
        <f>('FL Characterization'!H$4-'FL Characterization'!H$2)*VLOOKUP($A7,'FL Ratio'!$A$2:$B$13,2,FALSE)</f>
        <v>7.9125696140900921</v>
      </c>
      <c r="I7" s="4">
        <f>('FL Characterization'!I$4-'FL Characterization'!I$2)*VLOOKUP($A7,'FL Ratio'!$A$2:$B$13,2,FALSE)</f>
        <v>11.633867103199714</v>
      </c>
      <c r="J7" s="4">
        <f>('FL Characterization'!J$4-'FL Characterization'!J$2)*VLOOKUP($A7,'FL Ratio'!$A$2:$B$13,2,FALSE)</f>
        <v>10.405198167209727</v>
      </c>
      <c r="K7" s="4">
        <f>('FL Characterization'!K$4-'FL Characterization'!K$2)*VLOOKUP($A7,'FL Ratio'!$A$2:$B$13,2,FALSE)</f>
        <v>12.361649626217838</v>
      </c>
      <c r="L7" s="4">
        <f>('FL Characterization'!L$4-'FL Characterization'!L$2)*VLOOKUP($A7,'FL Ratio'!$A$2:$B$13,2,FALSE)</f>
        <v>12.419623396890172</v>
      </c>
      <c r="M7" s="4">
        <f>('FL Characterization'!M$4-'FL Characterization'!M$2)*VLOOKUP($A7,'FL Ratio'!$A$2:$B$13,2,FALSE)</f>
        <v>12.186618958943269</v>
      </c>
      <c r="N7" s="4">
        <f>('FL Characterization'!N$4-'FL Characterization'!N$2)*VLOOKUP($A7,'FL Ratio'!$A$2:$B$13,2,FALSE)</f>
        <v>11.187888311541938</v>
      </c>
      <c r="O7" s="4">
        <f>('FL Characterization'!O$4-'FL Characterization'!O$2)*VLOOKUP($A7,'FL Ratio'!$A$2:$B$13,2,FALSE)</f>
        <v>10.641661100368601</v>
      </c>
      <c r="P7" s="4">
        <f>('FL Characterization'!P$4-'FL Characterization'!P$2)*VLOOKUP($A7,'FL Ratio'!$A$2:$B$13,2,FALSE)</f>
        <v>10.243330650450941</v>
      </c>
      <c r="Q7" s="4">
        <f>('FL Characterization'!Q$4-'FL Characterization'!Q$2)*VLOOKUP($A7,'FL Ratio'!$A$2:$B$13,2,FALSE)</f>
        <v>9.6953563898157249</v>
      </c>
      <c r="R7" s="4">
        <f>('FL Characterization'!R$4-'FL Characterization'!R$2)*VLOOKUP($A7,'FL Ratio'!$A$2:$B$13,2,FALSE)</f>
        <v>9.2791348984656512</v>
      </c>
      <c r="S7" s="4">
        <f>('FL Characterization'!S$4-'FL Characterization'!S$2)*VLOOKUP($A7,'FL Ratio'!$A$2:$B$13,2,FALSE)</f>
        <v>8.9705201620765358</v>
      </c>
      <c r="T7" s="4">
        <f>('FL Characterization'!T$4-'FL Characterization'!T$2)*VLOOKUP($A7,'FL Ratio'!$A$2:$B$13,2,FALSE)</f>
        <v>6.3348041688893781</v>
      </c>
      <c r="U7" s="4">
        <f>('FL Characterization'!U$4-'FL Characterization'!U$2)*VLOOKUP($A7,'FL Ratio'!$A$2:$B$13,2,FALSE)</f>
        <v>6.387021771147035</v>
      </c>
      <c r="V7" s="4">
        <f>('FL Characterization'!V$4-'FL Characterization'!V$2)*VLOOKUP($A7,'FL Ratio'!$A$2:$B$13,2,FALSE)</f>
        <v>6.7860230513968123</v>
      </c>
      <c r="W7" s="4">
        <f>('FL Characterization'!W$4-'FL Characterization'!W$2)*VLOOKUP($A7,'FL Ratio'!$A$2:$B$13,2,FALSE)</f>
        <v>7.3878033333524948</v>
      </c>
      <c r="X7" s="4">
        <f>('FL Characterization'!X$4-'FL Characterization'!X$2)*VLOOKUP($A7,'FL Ratio'!$A$2:$B$13,2,FALSE)</f>
        <v>2.5615622743205124</v>
      </c>
      <c r="Y7" s="4">
        <f>('FL Characterization'!Y$4-'FL Characterization'!Y$2)*VLOOKUP($A7,'FL Ratio'!$A$2:$B$13,2,FALSE)</f>
        <v>3.0322553296431902</v>
      </c>
    </row>
    <row r="8" spans="1:25" x14ac:dyDescent="0.25">
      <c r="A8">
        <v>19</v>
      </c>
      <c r="B8" s="4">
        <f>('FL Characterization'!B$4-'FL Characterization'!B$2)*VLOOKUP($A8,'FL Ratio'!$A$2:$B$13,2,FALSE)</f>
        <v>0.19120259879753057</v>
      </c>
      <c r="C8" s="4">
        <f>('FL Characterization'!C$4-'FL Characterization'!C$2)*VLOOKUP($A8,'FL Ratio'!$A$2:$B$13,2,FALSE)</f>
        <v>0.23931110078911572</v>
      </c>
      <c r="D8" s="4">
        <f>('FL Characterization'!D$4-'FL Characterization'!D$2)*VLOOKUP($A8,'FL Ratio'!$A$2:$B$13,2,FALSE)</f>
        <v>0.30685154859215752</v>
      </c>
      <c r="E8" s="4">
        <f>('FL Characterization'!E$4-'FL Characterization'!E$2)*VLOOKUP($A8,'FL Ratio'!$A$2:$B$13,2,FALSE)</f>
        <v>0.36659956257831916</v>
      </c>
      <c r="F8" s="4">
        <f>('FL Characterization'!F$4-'FL Characterization'!F$2)*VLOOKUP($A8,'FL Ratio'!$A$2:$B$13,2,FALSE)</f>
        <v>0.41641136925444988</v>
      </c>
      <c r="G8" s="4">
        <f>('FL Characterization'!G$4-'FL Characterization'!G$2)*VLOOKUP($A8,'FL Ratio'!$A$2:$B$13,2,FALSE)</f>
        <v>0.44531626872878871</v>
      </c>
      <c r="H8" s="4">
        <f>('FL Characterization'!H$4-'FL Characterization'!H$2)*VLOOKUP($A8,'FL Ratio'!$A$2:$B$13,2,FALSE)</f>
        <v>0.42726315779585039</v>
      </c>
      <c r="I8" s="4">
        <f>('FL Characterization'!I$4-'FL Characterization'!I$2)*VLOOKUP($A8,'FL Ratio'!$A$2:$B$13,2,FALSE)</f>
        <v>0.62820588485425699</v>
      </c>
      <c r="J8" s="4">
        <f>('FL Characterization'!J$4-'FL Characterization'!J$2)*VLOOKUP($A8,'FL Ratio'!$A$2:$B$13,2,FALSE)</f>
        <v>0.56186018490086476</v>
      </c>
      <c r="K8" s="4">
        <f>('FL Characterization'!K$4-'FL Characterization'!K$2)*VLOOKUP($A8,'FL Ratio'!$A$2:$B$13,2,FALSE)</f>
        <v>0.66750470611449975</v>
      </c>
      <c r="L8" s="4">
        <f>('FL Characterization'!L$4-'FL Characterization'!L$2)*VLOOKUP($A8,'FL Ratio'!$A$2:$B$13,2,FALSE)</f>
        <v>0.67063517542281204</v>
      </c>
      <c r="M8" s="4">
        <f>('FL Characterization'!M$4-'FL Characterization'!M$2)*VLOOKUP($A8,'FL Ratio'!$A$2:$B$13,2,FALSE)</f>
        <v>0.65805339519299111</v>
      </c>
      <c r="N8" s="4">
        <f>('FL Characterization'!N$4-'FL Characterization'!N$2)*VLOOKUP($A8,'FL Ratio'!$A$2:$B$13,2,FALSE)</f>
        <v>0.60412390944965988</v>
      </c>
      <c r="O8" s="4">
        <f>('FL Characterization'!O$4-'FL Characterization'!O$2)*VLOOKUP($A8,'FL Ratio'!$A$2:$B$13,2,FALSE)</f>
        <v>0.57462871705295093</v>
      </c>
      <c r="P8" s="4">
        <f>('FL Characterization'!P$4-'FL Characterization'!P$2)*VLOOKUP($A8,'FL Ratio'!$A$2:$B$13,2,FALSE)</f>
        <v>0.55311965815317254</v>
      </c>
      <c r="Q8" s="4">
        <f>('FL Characterization'!Q$4-'FL Characterization'!Q$2)*VLOOKUP($A8,'FL Ratio'!$A$2:$B$13,2,FALSE)</f>
        <v>0.52353012853021286</v>
      </c>
      <c r="R8" s="4">
        <f>('FL Characterization'!R$4-'FL Characterization'!R$2)*VLOOKUP($A8,'FL Ratio'!$A$2:$B$13,2,FALSE)</f>
        <v>0.50105498866919307</v>
      </c>
      <c r="S8" s="4">
        <f>('FL Characterization'!S$4-'FL Characterization'!S$2)*VLOOKUP($A8,'FL Ratio'!$A$2:$B$13,2,FALSE)</f>
        <v>0.48439040140576572</v>
      </c>
      <c r="T8" s="4">
        <f>('FL Characterization'!T$4-'FL Characterization'!T$2)*VLOOKUP($A8,'FL Ratio'!$A$2:$B$13,2,FALSE)</f>
        <v>0.34206693466535049</v>
      </c>
      <c r="U8" s="4">
        <f>('FL Characterization'!U$4-'FL Characterization'!U$2)*VLOOKUP($A8,'FL Ratio'!$A$2:$B$13,2,FALSE)</f>
        <v>0.3448865822288178</v>
      </c>
      <c r="V8" s="4">
        <f>('FL Characterization'!V$4-'FL Characterization'!V$2)*VLOOKUP($A8,'FL Ratio'!$A$2:$B$13,2,FALSE)</f>
        <v>0.36643186464384159</v>
      </c>
      <c r="W8" s="4">
        <f>('FL Characterization'!W$4-'FL Characterization'!W$2)*VLOOKUP($A8,'FL Ratio'!$A$2:$B$13,2,FALSE)</f>
        <v>0.39892681332774382</v>
      </c>
      <c r="X8" s="4">
        <f>('FL Characterization'!X$4-'FL Characterization'!X$2)*VLOOKUP($A8,'FL Ratio'!$A$2:$B$13,2,FALSE)</f>
        <v>0.13831931213192369</v>
      </c>
      <c r="Y8" s="4">
        <f>('FL Characterization'!Y$4-'FL Characterization'!Y$2)*VLOOKUP($A8,'FL Ratio'!$A$2:$B$13,2,FALSE)</f>
        <v>0.16373580904483848</v>
      </c>
    </row>
    <row r="9" spans="1:25" x14ac:dyDescent="0.25">
      <c r="A9">
        <v>20</v>
      </c>
      <c r="B9" s="4">
        <f>('FL Characterization'!B$4-'FL Characterization'!B$2)*VLOOKUP($A9,'FL Ratio'!$A$2:$B$13,2,FALSE)</f>
        <v>0.19120259879753057</v>
      </c>
      <c r="C9" s="4">
        <f>('FL Characterization'!C$4-'FL Characterization'!C$2)*VLOOKUP($A9,'FL Ratio'!$A$2:$B$13,2,FALSE)</f>
        <v>0.23931110078911572</v>
      </c>
      <c r="D9" s="4">
        <f>('FL Characterization'!D$4-'FL Characterization'!D$2)*VLOOKUP($A9,'FL Ratio'!$A$2:$B$13,2,FALSE)</f>
        <v>0.30685154859215752</v>
      </c>
      <c r="E9" s="4">
        <f>('FL Characterization'!E$4-'FL Characterization'!E$2)*VLOOKUP($A9,'FL Ratio'!$A$2:$B$13,2,FALSE)</f>
        <v>0.36659956257831916</v>
      </c>
      <c r="F9" s="4">
        <f>('FL Characterization'!F$4-'FL Characterization'!F$2)*VLOOKUP($A9,'FL Ratio'!$A$2:$B$13,2,FALSE)</f>
        <v>0.41641136925444988</v>
      </c>
      <c r="G9" s="4">
        <f>('FL Characterization'!G$4-'FL Characterization'!G$2)*VLOOKUP($A9,'FL Ratio'!$A$2:$B$13,2,FALSE)</f>
        <v>0.44531626872878871</v>
      </c>
      <c r="H9" s="4">
        <f>('FL Characterization'!H$4-'FL Characterization'!H$2)*VLOOKUP($A9,'FL Ratio'!$A$2:$B$13,2,FALSE)</f>
        <v>0.42726315779585039</v>
      </c>
      <c r="I9" s="4">
        <f>('FL Characterization'!I$4-'FL Characterization'!I$2)*VLOOKUP($A9,'FL Ratio'!$A$2:$B$13,2,FALSE)</f>
        <v>0.62820588485425699</v>
      </c>
      <c r="J9" s="4">
        <f>('FL Characterization'!J$4-'FL Characterization'!J$2)*VLOOKUP($A9,'FL Ratio'!$A$2:$B$13,2,FALSE)</f>
        <v>0.56186018490086476</v>
      </c>
      <c r="K9" s="4">
        <f>('FL Characterization'!K$4-'FL Characterization'!K$2)*VLOOKUP($A9,'FL Ratio'!$A$2:$B$13,2,FALSE)</f>
        <v>0.66750470611449975</v>
      </c>
      <c r="L9" s="4">
        <f>('FL Characterization'!L$4-'FL Characterization'!L$2)*VLOOKUP($A9,'FL Ratio'!$A$2:$B$13,2,FALSE)</f>
        <v>0.67063517542281204</v>
      </c>
      <c r="M9" s="4">
        <f>('FL Characterization'!M$4-'FL Characterization'!M$2)*VLOOKUP($A9,'FL Ratio'!$A$2:$B$13,2,FALSE)</f>
        <v>0.65805339519299111</v>
      </c>
      <c r="N9" s="4">
        <f>('FL Characterization'!N$4-'FL Characterization'!N$2)*VLOOKUP($A9,'FL Ratio'!$A$2:$B$13,2,FALSE)</f>
        <v>0.60412390944965988</v>
      </c>
      <c r="O9" s="4">
        <f>('FL Characterization'!O$4-'FL Characterization'!O$2)*VLOOKUP($A9,'FL Ratio'!$A$2:$B$13,2,FALSE)</f>
        <v>0.57462871705295093</v>
      </c>
      <c r="P9" s="4">
        <f>('FL Characterization'!P$4-'FL Characterization'!P$2)*VLOOKUP($A9,'FL Ratio'!$A$2:$B$13,2,FALSE)</f>
        <v>0.55311965815317254</v>
      </c>
      <c r="Q9" s="4">
        <f>('FL Characterization'!Q$4-'FL Characterization'!Q$2)*VLOOKUP($A9,'FL Ratio'!$A$2:$B$13,2,FALSE)</f>
        <v>0.52353012853021286</v>
      </c>
      <c r="R9" s="4">
        <f>('FL Characterization'!R$4-'FL Characterization'!R$2)*VLOOKUP($A9,'FL Ratio'!$A$2:$B$13,2,FALSE)</f>
        <v>0.50105498866919307</v>
      </c>
      <c r="S9" s="4">
        <f>('FL Characterization'!S$4-'FL Characterization'!S$2)*VLOOKUP($A9,'FL Ratio'!$A$2:$B$13,2,FALSE)</f>
        <v>0.48439040140576572</v>
      </c>
      <c r="T9" s="4">
        <f>('FL Characterization'!T$4-'FL Characterization'!T$2)*VLOOKUP($A9,'FL Ratio'!$A$2:$B$13,2,FALSE)</f>
        <v>0.34206693466535049</v>
      </c>
      <c r="U9" s="4">
        <f>('FL Characterization'!U$4-'FL Characterization'!U$2)*VLOOKUP($A9,'FL Ratio'!$A$2:$B$13,2,FALSE)</f>
        <v>0.3448865822288178</v>
      </c>
      <c r="V9" s="4">
        <f>('FL Characterization'!V$4-'FL Characterization'!V$2)*VLOOKUP($A9,'FL Ratio'!$A$2:$B$13,2,FALSE)</f>
        <v>0.36643186464384159</v>
      </c>
      <c r="W9" s="4">
        <f>('FL Characterization'!W$4-'FL Characterization'!W$2)*VLOOKUP($A9,'FL Ratio'!$A$2:$B$13,2,FALSE)</f>
        <v>0.39892681332774382</v>
      </c>
      <c r="X9" s="4">
        <f>('FL Characterization'!X$4-'FL Characterization'!X$2)*VLOOKUP($A9,'FL Ratio'!$A$2:$B$13,2,FALSE)</f>
        <v>0.13831931213192369</v>
      </c>
      <c r="Y9" s="4">
        <f>('FL Characterization'!Y$4-'FL Characterization'!Y$2)*VLOOKUP($A9,'FL Ratio'!$A$2:$B$13,2,FALSE)</f>
        <v>0.16373580904483848</v>
      </c>
    </row>
    <row r="10" spans="1:25" x14ac:dyDescent="0.25">
      <c r="A10">
        <v>21</v>
      </c>
      <c r="B10" s="4">
        <f>('FL Characterization'!B$4-'FL Characterization'!B$2)*VLOOKUP($A10,'FL Ratio'!$A$2:$B$13,2,FALSE)</f>
        <v>0.19120259879753057</v>
      </c>
      <c r="C10" s="4">
        <f>('FL Characterization'!C$4-'FL Characterization'!C$2)*VLOOKUP($A10,'FL Ratio'!$A$2:$B$13,2,FALSE)</f>
        <v>0.23931110078911572</v>
      </c>
      <c r="D10" s="4">
        <f>('FL Characterization'!D$4-'FL Characterization'!D$2)*VLOOKUP($A10,'FL Ratio'!$A$2:$B$13,2,FALSE)</f>
        <v>0.30685154859215752</v>
      </c>
      <c r="E10" s="4">
        <f>('FL Characterization'!E$4-'FL Characterization'!E$2)*VLOOKUP($A10,'FL Ratio'!$A$2:$B$13,2,FALSE)</f>
        <v>0.36659956257831916</v>
      </c>
      <c r="F10" s="4">
        <f>('FL Characterization'!F$4-'FL Characterization'!F$2)*VLOOKUP($A10,'FL Ratio'!$A$2:$B$13,2,FALSE)</f>
        <v>0.41641136925444988</v>
      </c>
      <c r="G10" s="4">
        <f>('FL Characterization'!G$4-'FL Characterization'!G$2)*VLOOKUP($A10,'FL Ratio'!$A$2:$B$13,2,FALSE)</f>
        <v>0.44531626872878871</v>
      </c>
      <c r="H10" s="4">
        <f>('FL Characterization'!H$4-'FL Characterization'!H$2)*VLOOKUP($A10,'FL Ratio'!$A$2:$B$13,2,FALSE)</f>
        <v>0.42726315779585039</v>
      </c>
      <c r="I10" s="4">
        <f>('FL Characterization'!I$4-'FL Characterization'!I$2)*VLOOKUP($A10,'FL Ratio'!$A$2:$B$13,2,FALSE)</f>
        <v>0.62820588485425699</v>
      </c>
      <c r="J10" s="4">
        <f>('FL Characterization'!J$4-'FL Characterization'!J$2)*VLOOKUP($A10,'FL Ratio'!$A$2:$B$13,2,FALSE)</f>
        <v>0.56186018490086476</v>
      </c>
      <c r="K10" s="4">
        <f>('FL Characterization'!K$4-'FL Characterization'!K$2)*VLOOKUP($A10,'FL Ratio'!$A$2:$B$13,2,FALSE)</f>
        <v>0.66750470611449975</v>
      </c>
      <c r="L10" s="4">
        <f>('FL Characterization'!L$4-'FL Characterization'!L$2)*VLOOKUP($A10,'FL Ratio'!$A$2:$B$13,2,FALSE)</f>
        <v>0.67063517542281204</v>
      </c>
      <c r="M10" s="4">
        <f>('FL Characterization'!M$4-'FL Characterization'!M$2)*VLOOKUP($A10,'FL Ratio'!$A$2:$B$13,2,FALSE)</f>
        <v>0.65805339519299111</v>
      </c>
      <c r="N10" s="4">
        <f>('FL Characterization'!N$4-'FL Characterization'!N$2)*VLOOKUP($A10,'FL Ratio'!$A$2:$B$13,2,FALSE)</f>
        <v>0.60412390944965988</v>
      </c>
      <c r="O10" s="4">
        <f>('FL Characterization'!O$4-'FL Characterization'!O$2)*VLOOKUP($A10,'FL Ratio'!$A$2:$B$13,2,FALSE)</f>
        <v>0.57462871705295093</v>
      </c>
      <c r="P10" s="4">
        <f>('FL Characterization'!P$4-'FL Characterization'!P$2)*VLOOKUP($A10,'FL Ratio'!$A$2:$B$13,2,FALSE)</f>
        <v>0.55311965815317254</v>
      </c>
      <c r="Q10" s="4">
        <f>('FL Characterization'!Q$4-'FL Characterization'!Q$2)*VLOOKUP($A10,'FL Ratio'!$A$2:$B$13,2,FALSE)</f>
        <v>0.52353012853021286</v>
      </c>
      <c r="R10" s="4">
        <f>('FL Characterization'!R$4-'FL Characterization'!R$2)*VLOOKUP($A10,'FL Ratio'!$A$2:$B$13,2,FALSE)</f>
        <v>0.50105498866919307</v>
      </c>
      <c r="S10" s="4">
        <f>('FL Characterization'!S$4-'FL Characterization'!S$2)*VLOOKUP($A10,'FL Ratio'!$A$2:$B$13,2,FALSE)</f>
        <v>0.48439040140576572</v>
      </c>
      <c r="T10" s="4">
        <f>('FL Characterization'!T$4-'FL Characterization'!T$2)*VLOOKUP($A10,'FL Ratio'!$A$2:$B$13,2,FALSE)</f>
        <v>0.34206693466535049</v>
      </c>
      <c r="U10" s="4">
        <f>('FL Characterization'!U$4-'FL Characterization'!U$2)*VLOOKUP($A10,'FL Ratio'!$A$2:$B$13,2,FALSE)</f>
        <v>0.3448865822288178</v>
      </c>
      <c r="V10" s="4">
        <f>('FL Characterization'!V$4-'FL Characterization'!V$2)*VLOOKUP($A10,'FL Ratio'!$A$2:$B$13,2,FALSE)</f>
        <v>0.36643186464384159</v>
      </c>
      <c r="W10" s="4">
        <f>('FL Characterization'!W$4-'FL Characterization'!W$2)*VLOOKUP($A10,'FL Ratio'!$A$2:$B$13,2,FALSE)</f>
        <v>0.39892681332774382</v>
      </c>
      <c r="X10" s="4">
        <f>('FL Characterization'!X$4-'FL Characterization'!X$2)*VLOOKUP($A10,'FL Ratio'!$A$2:$B$13,2,FALSE)</f>
        <v>0.13831931213192369</v>
      </c>
      <c r="Y10" s="4">
        <f>('FL Characterization'!Y$4-'FL Characterization'!Y$2)*VLOOKUP($A10,'FL Ratio'!$A$2:$B$13,2,FALSE)</f>
        <v>0.16373580904483848</v>
      </c>
    </row>
    <row r="11" spans="1:25" x14ac:dyDescent="0.25">
      <c r="A11">
        <v>22</v>
      </c>
      <c r="B11" s="4">
        <f>('FL Characterization'!B$4-'FL Characterization'!B$2)*VLOOKUP($A11,'FL Ratio'!$A$2:$B$13,2,FALSE)</f>
        <v>0.19120259879753057</v>
      </c>
      <c r="C11" s="4">
        <f>('FL Characterization'!C$4-'FL Characterization'!C$2)*VLOOKUP($A11,'FL Ratio'!$A$2:$B$13,2,FALSE)</f>
        <v>0.23931110078911572</v>
      </c>
      <c r="D11" s="4">
        <f>('FL Characterization'!D$4-'FL Characterization'!D$2)*VLOOKUP($A11,'FL Ratio'!$A$2:$B$13,2,FALSE)</f>
        <v>0.30685154859215752</v>
      </c>
      <c r="E11" s="4">
        <f>('FL Characterization'!E$4-'FL Characterization'!E$2)*VLOOKUP($A11,'FL Ratio'!$A$2:$B$13,2,FALSE)</f>
        <v>0.36659956257831916</v>
      </c>
      <c r="F11" s="4">
        <f>('FL Characterization'!F$4-'FL Characterization'!F$2)*VLOOKUP($A11,'FL Ratio'!$A$2:$B$13,2,FALSE)</f>
        <v>0.41641136925444988</v>
      </c>
      <c r="G11" s="4">
        <f>('FL Characterization'!G$4-'FL Characterization'!G$2)*VLOOKUP($A11,'FL Ratio'!$A$2:$B$13,2,FALSE)</f>
        <v>0.44531626872878871</v>
      </c>
      <c r="H11" s="4">
        <f>('FL Characterization'!H$4-'FL Characterization'!H$2)*VLOOKUP($A11,'FL Ratio'!$A$2:$B$13,2,FALSE)</f>
        <v>0.42726315779585039</v>
      </c>
      <c r="I11" s="4">
        <f>('FL Characterization'!I$4-'FL Characterization'!I$2)*VLOOKUP($A11,'FL Ratio'!$A$2:$B$13,2,FALSE)</f>
        <v>0.62820588485425699</v>
      </c>
      <c r="J11" s="4">
        <f>('FL Characterization'!J$4-'FL Characterization'!J$2)*VLOOKUP($A11,'FL Ratio'!$A$2:$B$13,2,FALSE)</f>
        <v>0.56186018490086476</v>
      </c>
      <c r="K11" s="4">
        <f>('FL Characterization'!K$4-'FL Characterization'!K$2)*VLOOKUP($A11,'FL Ratio'!$A$2:$B$13,2,FALSE)</f>
        <v>0.66750470611449975</v>
      </c>
      <c r="L11" s="4">
        <f>('FL Characterization'!L$4-'FL Characterization'!L$2)*VLOOKUP($A11,'FL Ratio'!$A$2:$B$13,2,FALSE)</f>
        <v>0.67063517542281204</v>
      </c>
      <c r="M11" s="4">
        <f>('FL Characterization'!M$4-'FL Characterization'!M$2)*VLOOKUP($A11,'FL Ratio'!$A$2:$B$13,2,FALSE)</f>
        <v>0.65805339519299111</v>
      </c>
      <c r="N11" s="4">
        <f>('FL Characterization'!N$4-'FL Characterization'!N$2)*VLOOKUP($A11,'FL Ratio'!$A$2:$B$13,2,FALSE)</f>
        <v>0.60412390944965988</v>
      </c>
      <c r="O11" s="4">
        <f>('FL Characterization'!O$4-'FL Characterization'!O$2)*VLOOKUP($A11,'FL Ratio'!$A$2:$B$13,2,FALSE)</f>
        <v>0.57462871705295093</v>
      </c>
      <c r="P11" s="4">
        <f>('FL Characterization'!P$4-'FL Characterization'!P$2)*VLOOKUP($A11,'FL Ratio'!$A$2:$B$13,2,FALSE)</f>
        <v>0.55311965815317254</v>
      </c>
      <c r="Q11" s="4">
        <f>('FL Characterization'!Q$4-'FL Characterization'!Q$2)*VLOOKUP($A11,'FL Ratio'!$A$2:$B$13,2,FALSE)</f>
        <v>0.52353012853021286</v>
      </c>
      <c r="R11" s="4">
        <f>('FL Characterization'!R$4-'FL Characterization'!R$2)*VLOOKUP($A11,'FL Ratio'!$A$2:$B$13,2,FALSE)</f>
        <v>0.50105498866919307</v>
      </c>
      <c r="S11" s="4">
        <f>('FL Characterization'!S$4-'FL Characterization'!S$2)*VLOOKUP($A11,'FL Ratio'!$A$2:$B$13,2,FALSE)</f>
        <v>0.48439040140576572</v>
      </c>
      <c r="T11" s="4">
        <f>('FL Characterization'!T$4-'FL Characterization'!T$2)*VLOOKUP($A11,'FL Ratio'!$A$2:$B$13,2,FALSE)</f>
        <v>0.34206693466535049</v>
      </c>
      <c r="U11" s="4">
        <f>('FL Characterization'!U$4-'FL Characterization'!U$2)*VLOOKUP($A11,'FL Ratio'!$A$2:$B$13,2,FALSE)</f>
        <v>0.3448865822288178</v>
      </c>
      <c r="V11" s="4">
        <f>('FL Characterization'!V$4-'FL Characterization'!V$2)*VLOOKUP($A11,'FL Ratio'!$A$2:$B$13,2,FALSE)</f>
        <v>0.36643186464384159</v>
      </c>
      <c r="W11" s="4">
        <f>('FL Characterization'!W$4-'FL Characterization'!W$2)*VLOOKUP($A11,'FL Ratio'!$A$2:$B$13,2,FALSE)</f>
        <v>0.39892681332774382</v>
      </c>
      <c r="X11" s="4">
        <f>('FL Characterization'!X$4-'FL Characterization'!X$2)*VLOOKUP($A11,'FL Ratio'!$A$2:$B$13,2,FALSE)</f>
        <v>0.13831931213192369</v>
      </c>
      <c r="Y11" s="4">
        <f>('FL Characterization'!Y$4-'FL Characterization'!Y$2)*VLOOKUP($A11,'FL Ratio'!$A$2:$B$13,2,FALSE)</f>
        <v>0.16373580904483848</v>
      </c>
    </row>
    <row r="12" spans="1:25" x14ac:dyDescent="0.25">
      <c r="A12">
        <v>23</v>
      </c>
      <c r="B12" s="4">
        <f>('FL Characterization'!B$4-'FL Characterization'!B$2)*VLOOKUP($A12,'FL Ratio'!$A$2:$B$13,2,FALSE)</f>
        <v>0.19120259879753057</v>
      </c>
      <c r="C12" s="4">
        <f>('FL Characterization'!C$4-'FL Characterization'!C$2)*VLOOKUP($A12,'FL Ratio'!$A$2:$B$13,2,FALSE)</f>
        <v>0.23931110078911572</v>
      </c>
      <c r="D12" s="4">
        <f>('FL Characterization'!D$4-'FL Characterization'!D$2)*VLOOKUP($A12,'FL Ratio'!$A$2:$B$13,2,FALSE)</f>
        <v>0.30685154859215752</v>
      </c>
      <c r="E12" s="4">
        <f>('FL Characterization'!E$4-'FL Characterization'!E$2)*VLOOKUP($A12,'FL Ratio'!$A$2:$B$13,2,FALSE)</f>
        <v>0.36659956257831916</v>
      </c>
      <c r="F12" s="4">
        <f>('FL Characterization'!F$4-'FL Characterization'!F$2)*VLOOKUP($A12,'FL Ratio'!$A$2:$B$13,2,FALSE)</f>
        <v>0.41641136925444988</v>
      </c>
      <c r="G12" s="4">
        <f>('FL Characterization'!G$4-'FL Characterization'!G$2)*VLOOKUP($A12,'FL Ratio'!$A$2:$B$13,2,FALSE)</f>
        <v>0.44531626872878871</v>
      </c>
      <c r="H12" s="4">
        <f>('FL Characterization'!H$4-'FL Characterization'!H$2)*VLOOKUP($A12,'FL Ratio'!$A$2:$B$13,2,FALSE)</f>
        <v>0.42726315779585039</v>
      </c>
      <c r="I12" s="4">
        <f>('FL Characterization'!I$4-'FL Characterization'!I$2)*VLOOKUP($A12,'FL Ratio'!$A$2:$B$13,2,FALSE)</f>
        <v>0.62820588485425699</v>
      </c>
      <c r="J12" s="4">
        <f>('FL Characterization'!J$4-'FL Characterization'!J$2)*VLOOKUP($A12,'FL Ratio'!$A$2:$B$13,2,FALSE)</f>
        <v>0.56186018490086476</v>
      </c>
      <c r="K12" s="4">
        <f>('FL Characterization'!K$4-'FL Characterization'!K$2)*VLOOKUP($A12,'FL Ratio'!$A$2:$B$13,2,FALSE)</f>
        <v>0.66750470611449975</v>
      </c>
      <c r="L12" s="4">
        <f>('FL Characterization'!L$4-'FL Characterization'!L$2)*VLOOKUP($A12,'FL Ratio'!$A$2:$B$13,2,FALSE)</f>
        <v>0.67063517542281204</v>
      </c>
      <c r="M12" s="4">
        <f>('FL Characterization'!M$4-'FL Characterization'!M$2)*VLOOKUP($A12,'FL Ratio'!$A$2:$B$13,2,FALSE)</f>
        <v>0.65805339519299111</v>
      </c>
      <c r="N12" s="4">
        <f>('FL Characterization'!N$4-'FL Characterization'!N$2)*VLOOKUP($A12,'FL Ratio'!$A$2:$B$13,2,FALSE)</f>
        <v>0.60412390944965988</v>
      </c>
      <c r="O12" s="4">
        <f>('FL Characterization'!O$4-'FL Characterization'!O$2)*VLOOKUP($A12,'FL Ratio'!$A$2:$B$13,2,FALSE)</f>
        <v>0.57462871705295093</v>
      </c>
      <c r="P12" s="4">
        <f>('FL Characterization'!P$4-'FL Characterization'!P$2)*VLOOKUP($A12,'FL Ratio'!$A$2:$B$13,2,FALSE)</f>
        <v>0.55311965815317254</v>
      </c>
      <c r="Q12" s="4">
        <f>('FL Characterization'!Q$4-'FL Characterization'!Q$2)*VLOOKUP($A12,'FL Ratio'!$A$2:$B$13,2,FALSE)</f>
        <v>0.52353012853021286</v>
      </c>
      <c r="R12" s="4">
        <f>('FL Characterization'!R$4-'FL Characterization'!R$2)*VLOOKUP($A12,'FL Ratio'!$A$2:$B$13,2,FALSE)</f>
        <v>0.50105498866919307</v>
      </c>
      <c r="S12" s="4">
        <f>('FL Characterization'!S$4-'FL Characterization'!S$2)*VLOOKUP($A12,'FL Ratio'!$A$2:$B$13,2,FALSE)</f>
        <v>0.48439040140576572</v>
      </c>
      <c r="T12" s="4">
        <f>('FL Characterization'!T$4-'FL Characterization'!T$2)*VLOOKUP($A12,'FL Ratio'!$A$2:$B$13,2,FALSE)</f>
        <v>0.34206693466535049</v>
      </c>
      <c r="U12" s="4">
        <f>('FL Characterization'!U$4-'FL Characterization'!U$2)*VLOOKUP($A12,'FL Ratio'!$A$2:$B$13,2,FALSE)</f>
        <v>0.3448865822288178</v>
      </c>
      <c r="V12" s="4">
        <f>('FL Characterization'!V$4-'FL Characterization'!V$2)*VLOOKUP($A12,'FL Ratio'!$A$2:$B$13,2,FALSE)</f>
        <v>0.36643186464384159</v>
      </c>
      <c r="W12" s="4">
        <f>('FL Characterization'!W$4-'FL Characterization'!W$2)*VLOOKUP($A12,'FL Ratio'!$A$2:$B$13,2,FALSE)</f>
        <v>0.39892681332774382</v>
      </c>
      <c r="X12" s="4">
        <f>('FL Characterization'!X$4-'FL Characterization'!X$2)*VLOOKUP($A12,'FL Ratio'!$A$2:$B$13,2,FALSE)</f>
        <v>0.13831931213192369</v>
      </c>
      <c r="Y12" s="4">
        <f>('FL Characterization'!Y$4-'FL Characterization'!Y$2)*VLOOKUP($A12,'FL Ratio'!$A$2:$B$13,2,FALSE)</f>
        <v>0.16373580904483848</v>
      </c>
    </row>
    <row r="13" spans="1:25" x14ac:dyDescent="0.25">
      <c r="A13">
        <v>24</v>
      </c>
      <c r="B13" s="4">
        <f>('FL Characterization'!B$4-'FL Characterization'!B$2)*VLOOKUP($A13,'FL Ratio'!$A$2:$B$13,2,FALSE)</f>
        <v>0.19120259879753057</v>
      </c>
      <c r="C13" s="4">
        <f>('FL Characterization'!C$4-'FL Characterization'!C$2)*VLOOKUP($A13,'FL Ratio'!$A$2:$B$13,2,FALSE)</f>
        <v>0.23931110078911572</v>
      </c>
      <c r="D13" s="4">
        <f>('FL Characterization'!D$4-'FL Characterization'!D$2)*VLOOKUP($A13,'FL Ratio'!$A$2:$B$13,2,FALSE)</f>
        <v>0.30685154859215752</v>
      </c>
      <c r="E13" s="4">
        <f>('FL Characterization'!E$4-'FL Characterization'!E$2)*VLOOKUP($A13,'FL Ratio'!$A$2:$B$13,2,FALSE)</f>
        <v>0.36659956257831916</v>
      </c>
      <c r="F13" s="4">
        <f>('FL Characterization'!F$4-'FL Characterization'!F$2)*VLOOKUP($A13,'FL Ratio'!$A$2:$B$13,2,FALSE)</f>
        <v>0.41641136925444988</v>
      </c>
      <c r="G13" s="4">
        <f>('FL Characterization'!G$4-'FL Characterization'!G$2)*VLOOKUP($A13,'FL Ratio'!$A$2:$B$13,2,FALSE)</f>
        <v>0.44531626872878871</v>
      </c>
      <c r="H13" s="4">
        <f>('FL Characterization'!H$4-'FL Characterization'!H$2)*VLOOKUP($A13,'FL Ratio'!$A$2:$B$13,2,FALSE)</f>
        <v>0.42726315779585039</v>
      </c>
      <c r="I13" s="4">
        <f>('FL Characterization'!I$4-'FL Characterization'!I$2)*VLOOKUP($A13,'FL Ratio'!$A$2:$B$13,2,FALSE)</f>
        <v>0.62820588485425699</v>
      </c>
      <c r="J13" s="4">
        <f>('FL Characterization'!J$4-'FL Characterization'!J$2)*VLOOKUP($A13,'FL Ratio'!$A$2:$B$13,2,FALSE)</f>
        <v>0.56186018490086476</v>
      </c>
      <c r="K13" s="4">
        <f>('FL Characterization'!K$4-'FL Characterization'!K$2)*VLOOKUP($A13,'FL Ratio'!$A$2:$B$13,2,FALSE)</f>
        <v>0.66750470611449975</v>
      </c>
      <c r="L13" s="4">
        <f>('FL Characterization'!L$4-'FL Characterization'!L$2)*VLOOKUP($A13,'FL Ratio'!$A$2:$B$13,2,FALSE)</f>
        <v>0.67063517542281204</v>
      </c>
      <c r="M13" s="4">
        <f>('FL Characterization'!M$4-'FL Characterization'!M$2)*VLOOKUP($A13,'FL Ratio'!$A$2:$B$13,2,FALSE)</f>
        <v>0.65805339519299111</v>
      </c>
      <c r="N13" s="4">
        <f>('FL Characterization'!N$4-'FL Characterization'!N$2)*VLOOKUP($A13,'FL Ratio'!$A$2:$B$13,2,FALSE)</f>
        <v>0.60412390944965988</v>
      </c>
      <c r="O13" s="4">
        <f>('FL Characterization'!O$4-'FL Characterization'!O$2)*VLOOKUP($A13,'FL Ratio'!$A$2:$B$13,2,FALSE)</f>
        <v>0.57462871705295093</v>
      </c>
      <c r="P13" s="4">
        <f>('FL Characterization'!P$4-'FL Characterization'!P$2)*VLOOKUP($A13,'FL Ratio'!$A$2:$B$13,2,FALSE)</f>
        <v>0.55311965815317254</v>
      </c>
      <c r="Q13" s="4">
        <f>('FL Characterization'!Q$4-'FL Characterization'!Q$2)*VLOOKUP($A13,'FL Ratio'!$A$2:$B$13,2,FALSE)</f>
        <v>0.52353012853021286</v>
      </c>
      <c r="R13" s="4">
        <f>('FL Characterization'!R$4-'FL Characterization'!R$2)*VLOOKUP($A13,'FL Ratio'!$A$2:$B$13,2,FALSE)</f>
        <v>0.50105498866919307</v>
      </c>
      <c r="S13" s="4">
        <f>('FL Characterization'!S$4-'FL Characterization'!S$2)*VLOOKUP($A13,'FL Ratio'!$A$2:$B$13,2,FALSE)</f>
        <v>0.48439040140576572</v>
      </c>
      <c r="T13" s="4">
        <f>('FL Characterization'!T$4-'FL Characterization'!T$2)*VLOOKUP($A13,'FL Ratio'!$A$2:$B$13,2,FALSE)</f>
        <v>0.34206693466535049</v>
      </c>
      <c r="U13" s="4">
        <f>('FL Characterization'!U$4-'FL Characterization'!U$2)*VLOOKUP($A13,'FL Ratio'!$A$2:$B$13,2,FALSE)</f>
        <v>0.3448865822288178</v>
      </c>
      <c r="V13" s="4">
        <f>('FL Characterization'!V$4-'FL Characterization'!V$2)*VLOOKUP($A13,'FL Ratio'!$A$2:$B$13,2,FALSE)</f>
        <v>0.36643186464384159</v>
      </c>
      <c r="W13" s="4">
        <f>('FL Characterization'!W$4-'FL Characterization'!W$2)*VLOOKUP($A13,'FL Ratio'!$A$2:$B$13,2,FALSE)</f>
        <v>0.39892681332774382</v>
      </c>
      <c r="X13" s="4">
        <f>('FL Characterization'!X$4-'FL Characterization'!X$2)*VLOOKUP($A13,'FL Ratio'!$A$2:$B$13,2,FALSE)</f>
        <v>0.13831931213192369</v>
      </c>
      <c r="Y13" s="4">
        <f>('FL Characterization'!Y$4-'FL Characterization'!Y$2)*VLOOKUP($A13,'FL Ratio'!$A$2:$B$13,2,FALSE)</f>
        <v>0.16373580904483848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FFC3-4CD4-44BC-9DD8-BF2716401781}">
  <dimension ref="A1:Y13"/>
  <sheetViews>
    <sheetView topLeftCell="D1"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4">
        <f>('FL Characterization'!B$2-'FL Characterization'!B$3)*VLOOKUP($A2,'FL Ratio'!$A$2:$B$13,2,FALSE)</f>
        <v>11.839838131081819</v>
      </c>
      <c r="C2" s="4">
        <f>('FL Characterization'!C$2-'FL Characterization'!C$3)*VLOOKUP($A2,'FL Ratio'!$A$2:$B$13,2,FALSE)</f>
        <v>12.551093709372127</v>
      </c>
      <c r="D2" s="4">
        <f>('FL Characterization'!D$2-'FL Characterization'!D$3)*VLOOKUP($A2,'FL Ratio'!$A$2:$B$13,2,FALSE)</f>
        <v>13.081588087157115</v>
      </c>
      <c r="E2" s="4">
        <f>('FL Characterization'!E$2-'FL Characterization'!E$3)*VLOOKUP($A2,'FL Ratio'!$A$2:$B$13,2,FALSE)</f>
        <v>13.788967843880041</v>
      </c>
      <c r="F2" s="4">
        <f>('FL Characterization'!F$2-'FL Characterization'!F$3)*VLOOKUP($A2,'FL Ratio'!$A$2:$B$13,2,FALSE)</f>
        <v>14.59711971372241</v>
      </c>
      <c r="G2" s="4">
        <f>('FL Characterization'!G$2-'FL Characterization'!G$3)*VLOOKUP($A2,'FL Ratio'!$A$2:$B$13,2,FALSE)</f>
        <v>15.040602781351627</v>
      </c>
      <c r="H2" s="4">
        <f>('FL Characterization'!H$2-'FL Characterization'!H$3)*VLOOKUP($A2,'FL Ratio'!$A$2:$B$13,2,FALSE)</f>
        <v>14.794108354289074</v>
      </c>
      <c r="I2" s="4">
        <f>('FL Characterization'!I$2-'FL Characterization'!I$3)*VLOOKUP($A2,'FL Ratio'!$A$2:$B$13,2,FALSE)</f>
        <v>14.128312705855121</v>
      </c>
      <c r="J2" s="4">
        <f>('FL Characterization'!J$2-'FL Characterization'!J$3)*VLOOKUP($A2,'FL Ratio'!$A$2:$B$13,2,FALSE)</f>
        <v>12.697718112038768</v>
      </c>
      <c r="K2" s="4">
        <f>('FL Characterization'!K$2-'FL Characterization'!K$3)*VLOOKUP($A2,'FL Ratio'!$A$2:$B$13,2,FALSE)</f>
        <v>19.561191699601871</v>
      </c>
      <c r="L2" s="4">
        <f>('FL Characterization'!L$2-'FL Characterization'!L$3)*VLOOKUP($A2,'FL Ratio'!$A$2:$B$13,2,FALSE)</f>
        <v>19.032050831085972</v>
      </c>
      <c r="M2" s="4">
        <f>('FL Characterization'!M$2-'FL Characterization'!M$3)*VLOOKUP($A2,'FL Ratio'!$A$2:$B$13,2,FALSE)</f>
        <v>18.29478552951214</v>
      </c>
      <c r="N2" s="4">
        <f>('FL Characterization'!N$2-'FL Characterization'!N$3)*VLOOKUP($A2,'FL Ratio'!$A$2:$B$13,2,FALSE)</f>
        <v>16.913066614346842</v>
      </c>
      <c r="O2" s="4">
        <f>('FL Characterization'!O$2-'FL Characterization'!O$3)*VLOOKUP($A2,'FL Ratio'!$A$2:$B$13,2,FALSE)</f>
        <v>16.183017646377497</v>
      </c>
      <c r="P2" s="4">
        <f>('FL Characterization'!P$2-'FL Characterization'!P$3)*VLOOKUP($A2,'FL Ratio'!$A$2:$B$13,2,FALSE)</f>
        <v>15.536628191013172</v>
      </c>
      <c r="Q2" s="4">
        <f>('FL Characterization'!Q$2-'FL Characterization'!Q$3)*VLOOKUP($A2,'FL Ratio'!$A$2:$B$13,2,FALSE)</f>
        <v>14.675998306566218</v>
      </c>
      <c r="R2" s="4">
        <f>('FL Characterization'!R$2-'FL Characterization'!R$3)*VLOOKUP($A2,'FL Ratio'!$A$2:$B$13,2,FALSE)</f>
        <v>14.224453244177171</v>
      </c>
      <c r="S2" s="4">
        <f>('FL Characterization'!S$2-'FL Characterization'!S$3)*VLOOKUP($A2,'FL Ratio'!$A$2:$B$13,2,FALSE)</f>
        <v>13.551290788623545</v>
      </c>
      <c r="T2" s="4">
        <f>('FL Characterization'!T$2-'FL Characterization'!T$3)*VLOOKUP($A2,'FL Ratio'!$A$2:$B$13,2,FALSE)</f>
        <v>8.32561645857316</v>
      </c>
      <c r="U2" s="4">
        <f>('FL Characterization'!U$2-'FL Characterization'!U$3)*VLOOKUP($A2,'FL Ratio'!$A$2:$B$13,2,FALSE)</f>
        <v>8.6880454625127861</v>
      </c>
      <c r="V2" s="4">
        <f>('FL Characterization'!V$2-'FL Characterization'!V$3)*VLOOKUP($A2,'FL Ratio'!$A$2:$B$13,2,FALSE)</f>
        <v>9.1517630799127261</v>
      </c>
      <c r="W2" s="4">
        <f>('FL Characterization'!W$2-'FL Characterization'!W$3)*VLOOKUP($A2,'FL Ratio'!$A$2:$B$13,2,FALSE)</f>
        <v>9.698521387586494</v>
      </c>
      <c r="X2" s="4">
        <f>('FL Characterization'!X$2-'FL Characterization'!X$3)*VLOOKUP($A2,'FL Ratio'!$A$2:$B$13,2,FALSE)</f>
        <v>10.346020961309092</v>
      </c>
      <c r="Y2" s="4">
        <f>('FL Characterization'!Y$2-'FL Characterization'!Y$3)*VLOOKUP($A2,'FL Ratio'!$A$2:$B$13,2,FALSE)</f>
        <v>11.285966187977678</v>
      </c>
    </row>
    <row r="3" spans="1:25" x14ac:dyDescent="0.25">
      <c r="A3">
        <v>4</v>
      </c>
      <c r="B3" s="4">
        <f>('FL Characterization'!B$2-'FL Characterization'!B$3)*VLOOKUP($A3,'FL Ratio'!$A$2:$B$13,2,FALSE)</f>
        <v>1.8696302726908751</v>
      </c>
      <c r="C3" s="4">
        <f>('FL Characterization'!C$2-'FL Characterization'!C$3)*VLOOKUP($A3,'FL Ratio'!$A$2:$B$13,2,FALSE)</f>
        <v>1.9819447271681603</v>
      </c>
      <c r="D3" s="4">
        <f>('FL Characterization'!D$2-'FL Characterization'!D$3)*VLOOKUP($A3,'FL Ratio'!$A$2:$B$13,2,FALSE)</f>
        <v>2.0657151585894638</v>
      </c>
      <c r="E3" s="4">
        <f>('FL Characterization'!E$2-'FL Characterization'!E$3)*VLOOKUP($A3,'FL Ratio'!$A$2:$B$13,2,FALSE)</f>
        <v>2.1774175816138102</v>
      </c>
      <c r="F3" s="4">
        <f>('FL Characterization'!F$2-'FL Characterization'!F$3)*VLOOKUP($A3,'FL Ratio'!$A$2:$B$13,2,FALSE)</f>
        <v>2.3050329412210089</v>
      </c>
      <c r="G3" s="4">
        <f>('FL Characterization'!G$2-'FL Characterization'!G$3)*VLOOKUP($A3,'FL Ratio'!$A$2:$B$13,2,FALSE)</f>
        <v>2.3750634061214302</v>
      </c>
      <c r="H3" s="4">
        <f>('FL Characterization'!H$2-'FL Characterization'!H$3)*VLOOKUP($A3,'FL Ratio'!$A$2:$B$13,2,FALSE)</f>
        <v>2.3361394413016821</v>
      </c>
      <c r="I3" s="4">
        <f>('FL Characterization'!I$2-'FL Characterization'!I$3)*VLOOKUP($A3,'FL Ratio'!$A$2:$B$13,2,FALSE)</f>
        <v>2.2310035698517039</v>
      </c>
      <c r="J3" s="4">
        <f>('FL Characterization'!J$2-'FL Characterization'!J$3)*VLOOKUP($A3,'FL Ratio'!$A$2:$B$13,2,FALSE)</f>
        <v>2.005098204344602</v>
      </c>
      <c r="K3" s="4">
        <f>('FL Characterization'!K$2-'FL Characterization'!K$3)*VLOOKUP($A3,'FL Ratio'!$A$2:$B$13,2,FALSE)</f>
        <v>3.088910149495725</v>
      </c>
      <c r="L3" s="4">
        <f>('FL Characterization'!L$2-'FL Characterization'!L$3)*VLOOKUP($A3,'FL Ratio'!$A$2:$B$13,2,FALSE)</f>
        <v>3.0053534508869686</v>
      </c>
      <c r="M3" s="4">
        <f>('FL Characterization'!M$2-'FL Characterization'!M$3)*VLOOKUP($A3,'FL Ratio'!$A$2:$B$13,2,FALSE)</f>
        <v>2.888931797857067</v>
      </c>
      <c r="N3" s="4">
        <f>('FL Characterization'!N$2-'FL Characterization'!N$3)*VLOOKUP($A3,'FL Ratio'!$A$2:$B$13,2,FALSE)</f>
        <v>2.6707443966829776</v>
      </c>
      <c r="O3" s="4">
        <f>('FL Characterization'!O$2-'FL Characterization'!O$3)*VLOOKUP($A3,'FL Ratio'!$A$2:$B$13,2,FALSE)</f>
        <v>2.5554622757662191</v>
      </c>
      <c r="P3" s="4">
        <f>('FL Characterization'!P$2-'FL Characterization'!P$3)*VLOOKUP($A3,'FL Ratio'!$A$2:$B$13,2,FALSE)</f>
        <v>2.4533908386133119</v>
      </c>
      <c r="Q3" s="4">
        <f>('FL Characterization'!Q$2-'FL Characterization'!Q$3)*VLOOKUP($A3,'FL Ratio'!$A$2:$B$13,2,FALSE)</f>
        <v>2.3174886693665564</v>
      </c>
      <c r="R3" s="4">
        <f>('FL Characterization'!R$2-'FL Characterization'!R$3)*VLOOKUP($A3,'FL Ratio'!$A$2:$B$13,2,FALSE)</f>
        <v>2.2461851338975696</v>
      </c>
      <c r="S3" s="4">
        <f>('FL Characterization'!S$2-'FL Characterization'!S$3)*VLOOKUP($A3,'FL Ratio'!$A$2:$B$13,2,FALSE)</f>
        <v>2.1398859690434477</v>
      </c>
      <c r="T3" s="4">
        <f>('FL Characterization'!T$2-'FL Characterization'!T$3)*VLOOKUP($A3,'FL Ratio'!$A$2:$B$13,2,FALSE)</f>
        <v>1.3146991029293327</v>
      </c>
      <c r="U3" s="4">
        <f>('FL Characterization'!U$2-'FL Characterization'!U$3)*VLOOKUP($A3,'FL Ratio'!$A$2:$B$13,2,FALSE)</f>
        <v>1.371930310819572</v>
      </c>
      <c r="V3" s="4">
        <f>('FL Characterization'!V$2-'FL Characterization'!V$3)*VLOOKUP($A3,'FL Ratio'!$A$2:$B$13,2,FALSE)</f>
        <v>1.4451560159240215</v>
      </c>
      <c r="W3" s="4">
        <f>('FL Characterization'!W$2-'FL Characterization'!W$3)*VLOOKUP($A3,'FL Ratio'!$A$2:$B$13,2,FALSE)</f>
        <v>1.5314946864830847</v>
      </c>
      <c r="X3" s="4">
        <f>('FL Characterization'!X$2-'FL Characterization'!X$3)*VLOOKUP($A3,'FL Ratio'!$A$2:$B$13,2,FALSE)</f>
        <v>1.633741422560345</v>
      </c>
      <c r="Y3" s="4">
        <f>('FL Characterization'!Y$2-'FL Characterization'!Y$3)*VLOOKUP($A3,'FL Ratio'!$A$2:$B$13,2,FALSE)</f>
        <v>1.7821682870997761</v>
      </c>
    </row>
    <row r="4" spans="1:25" x14ac:dyDescent="0.25">
      <c r="A4">
        <v>25</v>
      </c>
      <c r="B4" s="4">
        <f>('FL Characterization'!B$2-'FL Characterization'!B$3)*VLOOKUP($A4,'FL Ratio'!$A$2:$B$13,2,FALSE)</f>
        <v>0.32548476584694824</v>
      </c>
      <c r="C4" s="4">
        <f>('FL Characterization'!C$2-'FL Characterization'!C$3)*VLOOKUP($A4,'FL Ratio'!$A$2:$B$13,2,FALSE)</f>
        <v>0.34503763918813163</v>
      </c>
      <c r="D4" s="4">
        <f>('FL Characterization'!D$2-'FL Characterization'!D$3)*VLOOKUP($A4,'FL Ratio'!$A$2:$B$13,2,FALSE)</f>
        <v>0.35962127085816131</v>
      </c>
      <c r="E4" s="4">
        <f>('FL Characterization'!E$2-'FL Characterization'!E$3)*VLOOKUP($A4,'FL Ratio'!$A$2:$B$13,2,FALSE)</f>
        <v>0.37906759537145046</v>
      </c>
      <c r="F4" s="4">
        <f>('FL Characterization'!F$2-'FL Characterization'!F$3)*VLOOKUP($A4,'FL Ratio'!$A$2:$B$13,2,FALSE)</f>
        <v>0.40128421009305587</v>
      </c>
      <c r="G4" s="4">
        <f>('FL Characterization'!G$2-'FL Characterization'!G$3)*VLOOKUP($A4,'FL Ratio'!$A$2:$B$13,2,FALSE)</f>
        <v>0.41347584487946759</v>
      </c>
      <c r="H4" s="4">
        <f>('FL Characterization'!H$2-'FL Characterization'!H$3)*VLOOKUP($A4,'FL Ratio'!$A$2:$B$13,2,FALSE)</f>
        <v>0.40669955452931383</v>
      </c>
      <c r="I4" s="4">
        <f>('FL Characterization'!I$2-'FL Characterization'!I$3)*VLOOKUP($A4,'FL Ratio'!$A$2:$B$13,2,FALSE)</f>
        <v>0.38839640390062857</v>
      </c>
      <c r="J4" s="4">
        <f>('FL Characterization'!J$2-'FL Characterization'!J$3)*VLOOKUP($A4,'FL Ratio'!$A$2:$B$13,2,FALSE)</f>
        <v>0.34906843832922085</v>
      </c>
      <c r="K4" s="4">
        <f>('FL Characterization'!K$2-'FL Characterization'!K$3)*VLOOKUP($A4,'FL Ratio'!$A$2:$B$13,2,FALSE)</f>
        <v>0.53774974197644998</v>
      </c>
      <c r="L4" s="4">
        <f>('FL Characterization'!L$2-'FL Characterization'!L$3)*VLOOKUP($A4,'FL Ratio'!$A$2:$B$13,2,FALSE)</f>
        <v>0.52320331914683216</v>
      </c>
      <c r="M4" s="4">
        <f>('FL Characterization'!M$2-'FL Characterization'!M$3)*VLOOKUP($A4,'FL Ratio'!$A$2:$B$13,2,FALSE)</f>
        <v>0.5029354217826042</v>
      </c>
      <c r="N4" s="4">
        <f>('FL Characterization'!N$2-'FL Characterization'!N$3)*VLOOKUP($A4,'FL Ratio'!$A$2:$B$13,2,FALSE)</f>
        <v>0.4649510800551398</v>
      </c>
      <c r="O4" s="4">
        <f>('FL Characterization'!O$2-'FL Characterization'!O$3)*VLOOKUP($A4,'FL Ratio'!$A$2:$B$13,2,FALSE)</f>
        <v>0.44488156434339099</v>
      </c>
      <c r="P4" s="4">
        <f>('FL Characterization'!P$2-'FL Characterization'!P$3)*VLOOKUP($A4,'FL Ratio'!$A$2:$B$13,2,FALSE)</f>
        <v>0.42711190244464592</v>
      </c>
      <c r="Q4" s="4">
        <f>('FL Characterization'!Q$2-'FL Characterization'!Q$3)*VLOOKUP($A4,'FL Ratio'!$A$2:$B$13,2,FALSE)</f>
        <v>0.40345263334663944</v>
      </c>
      <c r="R4" s="4">
        <f>('FL Characterization'!R$2-'FL Characterization'!R$3)*VLOOKUP($A4,'FL Ratio'!$A$2:$B$13,2,FALSE)</f>
        <v>0.39103936913864173</v>
      </c>
      <c r="S4" s="4">
        <f>('FL Characterization'!S$2-'FL Characterization'!S$3)*VLOOKUP($A4,'FL Ratio'!$A$2:$B$13,2,FALSE)</f>
        <v>0.3725337002437572</v>
      </c>
      <c r="T4" s="4">
        <f>('FL Characterization'!T$2-'FL Characterization'!T$3)*VLOOKUP($A4,'FL Ratio'!$A$2:$B$13,2,FALSE)</f>
        <v>0.22887655165118206</v>
      </c>
      <c r="U4" s="4">
        <f>('FL Characterization'!U$2-'FL Characterization'!U$3)*VLOOKUP($A4,'FL Ratio'!$A$2:$B$13,2,FALSE)</f>
        <v>0.23883995809115283</v>
      </c>
      <c r="V4" s="4">
        <f>('FL Characterization'!V$2-'FL Characterization'!V$3)*VLOOKUP($A4,'FL Ratio'!$A$2:$B$13,2,FALSE)</f>
        <v>0.25158785366603376</v>
      </c>
      <c r="W4" s="4">
        <f>('FL Characterization'!W$2-'FL Characterization'!W$3)*VLOOKUP($A4,'FL Ratio'!$A$2:$B$13,2,FALSE)</f>
        <v>0.26661859122999482</v>
      </c>
      <c r="X4" s="4">
        <f>('FL Characterization'!X$2-'FL Characterization'!X$3)*VLOOKUP($A4,'FL Ratio'!$A$2:$B$13,2,FALSE)</f>
        <v>0.2844187709964594</v>
      </c>
      <c r="Y4" s="4">
        <f>('FL Characterization'!Y$2-'FL Characterization'!Y$3)*VLOOKUP($A4,'FL Ratio'!$A$2:$B$13,2,FALSE)</f>
        <v>0.31025846986937189</v>
      </c>
    </row>
    <row r="5" spans="1:25" x14ac:dyDescent="0.25">
      <c r="A5">
        <v>26</v>
      </c>
      <c r="B5" s="4">
        <f>('FL Characterization'!B$2-'FL Characterization'!B$3)*VLOOKUP($A5,'FL Ratio'!$A$2:$B$13,2,FALSE)</f>
        <v>0.32548476584694824</v>
      </c>
      <c r="C5" s="4">
        <f>('FL Characterization'!C$2-'FL Characterization'!C$3)*VLOOKUP($A5,'FL Ratio'!$A$2:$B$13,2,FALSE)</f>
        <v>0.34503763918813163</v>
      </c>
      <c r="D5" s="4">
        <f>('FL Characterization'!D$2-'FL Characterization'!D$3)*VLOOKUP($A5,'FL Ratio'!$A$2:$B$13,2,FALSE)</f>
        <v>0.35962127085816131</v>
      </c>
      <c r="E5" s="4">
        <f>('FL Characterization'!E$2-'FL Characterization'!E$3)*VLOOKUP($A5,'FL Ratio'!$A$2:$B$13,2,FALSE)</f>
        <v>0.37906759537145046</v>
      </c>
      <c r="F5" s="4">
        <f>('FL Characterization'!F$2-'FL Characterization'!F$3)*VLOOKUP($A5,'FL Ratio'!$A$2:$B$13,2,FALSE)</f>
        <v>0.40128421009305587</v>
      </c>
      <c r="G5" s="4">
        <f>('FL Characterization'!G$2-'FL Characterization'!G$3)*VLOOKUP($A5,'FL Ratio'!$A$2:$B$13,2,FALSE)</f>
        <v>0.41347584487946759</v>
      </c>
      <c r="H5" s="4">
        <f>('FL Characterization'!H$2-'FL Characterization'!H$3)*VLOOKUP($A5,'FL Ratio'!$A$2:$B$13,2,FALSE)</f>
        <v>0.40669955452931383</v>
      </c>
      <c r="I5" s="4">
        <f>('FL Characterization'!I$2-'FL Characterization'!I$3)*VLOOKUP($A5,'FL Ratio'!$A$2:$B$13,2,FALSE)</f>
        <v>0.38839640390062857</v>
      </c>
      <c r="J5" s="4">
        <f>('FL Characterization'!J$2-'FL Characterization'!J$3)*VLOOKUP($A5,'FL Ratio'!$A$2:$B$13,2,FALSE)</f>
        <v>0.34906843832922085</v>
      </c>
      <c r="K5" s="4">
        <f>('FL Characterization'!K$2-'FL Characterization'!K$3)*VLOOKUP($A5,'FL Ratio'!$A$2:$B$13,2,FALSE)</f>
        <v>0.53774974197644998</v>
      </c>
      <c r="L5" s="4">
        <f>('FL Characterization'!L$2-'FL Characterization'!L$3)*VLOOKUP($A5,'FL Ratio'!$A$2:$B$13,2,FALSE)</f>
        <v>0.52320331914683216</v>
      </c>
      <c r="M5" s="4">
        <f>('FL Characterization'!M$2-'FL Characterization'!M$3)*VLOOKUP($A5,'FL Ratio'!$A$2:$B$13,2,FALSE)</f>
        <v>0.5029354217826042</v>
      </c>
      <c r="N5" s="4">
        <f>('FL Characterization'!N$2-'FL Characterization'!N$3)*VLOOKUP($A5,'FL Ratio'!$A$2:$B$13,2,FALSE)</f>
        <v>0.4649510800551398</v>
      </c>
      <c r="O5" s="4">
        <f>('FL Characterization'!O$2-'FL Characterization'!O$3)*VLOOKUP($A5,'FL Ratio'!$A$2:$B$13,2,FALSE)</f>
        <v>0.44488156434339099</v>
      </c>
      <c r="P5" s="4">
        <f>('FL Characterization'!P$2-'FL Characterization'!P$3)*VLOOKUP($A5,'FL Ratio'!$A$2:$B$13,2,FALSE)</f>
        <v>0.42711190244464592</v>
      </c>
      <c r="Q5" s="4">
        <f>('FL Characterization'!Q$2-'FL Characterization'!Q$3)*VLOOKUP($A5,'FL Ratio'!$A$2:$B$13,2,FALSE)</f>
        <v>0.40345263334663944</v>
      </c>
      <c r="R5" s="4">
        <f>('FL Characterization'!R$2-'FL Characterization'!R$3)*VLOOKUP($A5,'FL Ratio'!$A$2:$B$13,2,FALSE)</f>
        <v>0.39103936913864173</v>
      </c>
      <c r="S5" s="4">
        <f>('FL Characterization'!S$2-'FL Characterization'!S$3)*VLOOKUP($A5,'FL Ratio'!$A$2:$B$13,2,FALSE)</f>
        <v>0.3725337002437572</v>
      </c>
      <c r="T5" s="4">
        <f>('FL Characterization'!T$2-'FL Characterization'!T$3)*VLOOKUP($A5,'FL Ratio'!$A$2:$B$13,2,FALSE)</f>
        <v>0.22887655165118206</v>
      </c>
      <c r="U5" s="4">
        <f>('FL Characterization'!U$2-'FL Characterization'!U$3)*VLOOKUP($A5,'FL Ratio'!$A$2:$B$13,2,FALSE)</f>
        <v>0.23883995809115283</v>
      </c>
      <c r="V5" s="4">
        <f>('FL Characterization'!V$2-'FL Characterization'!V$3)*VLOOKUP($A5,'FL Ratio'!$A$2:$B$13,2,FALSE)</f>
        <v>0.25158785366603376</v>
      </c>
      <c r="W5" s="4">
        <f>('FL Characterization'!W$2-'FL Characterization'!W$3)*VLOOKUP($A5,'FL Ratio'!$A$2:$B$13,2,FALSE)</f>
        <v>0.26661859122999482</v>
      </c>
      <c r="X5" s="4">
        <f>('FL Characterization'!X$2-'FL Characterization'!X$3)*VLOOKUP($A5,'FL Ratio'!$A$2:$B$13,2,FALSE)</f>
        <v>0.2844187709964594</v>
      </c>
      <c r="Y5" s="4">
        <f>('FL Characterization'!Y$2-'FL Characterization'!Y$3)*VLOOKUP($A5,'FL Ratio'!$A$2:$B$13,2,FALSE)</f>
        <v>0.31025846986937189</v>
      </c>
    </row>
    <row r="6" spans="1:25" x14ac:dyDescent="0.25">
      <c r="A6">
        <v>28</v>
      </c>
      <c r="B6" s="4">
        <f>('FL Characterization'!B$2-'FL Characterization'!B$3)*VLOOKUP($A6,'FL Ratio'!$A$2:$B$13,2,FALSE)</f>
        <v>0.32548476584694824</v>
      </c>
      <c r="C6" s="4">
        <f>('FL Characterization'!C$2-'FL Characterization'!C$3)*VLOOKUP($A6,'FL Ratio'!$A$2:$B$13,2,FALSE)</f>
        <v>0.34503763918813163</v>
      </c>
      <c r="D6" s="4">
        <f>('FL Characterization'!D$2-'FL Characterization'!D$3)*VLOOKUP($A6,'FL Ratio'!$A$2:$B$13,2,FALSE)</f>
        <v>0.35962127085816131</v>
      </c>
      <c r="E6" s="4">
        <f>('FL Characterization'!E$2-'FL Characterization'!E$3)*VLOOKUP($A6,'FL Ratio'!$A$2:$B$13,2,FALSE)</f>
        <v>0.37906759537145046</v>
      </c>
      <c r="F6" s="4">
        <f>('FL Characterization'!F$2-'FL Characterization'!F$3)*VLOOKUP($A6,'FL Ratio'!$A$2:$B$13,2,FALSE)</f>
        <v>0.40128421009305587</v>
      </c>
      <c r="G6" s="4">
        <f>('FL Characterization'!G$2-'FL Characterization'!G$3)*VLOOKUP($A6,'FL Ratio'!$A$2:$B$13,2,FALSE)</f>
        <v>0.41347584487946759</v>
      </c>
      <c r="H6" s="4">
        <f>('FL Characterization'!H$2-'FL Characterization'!H$3)*VLOOKUP($A6,'FL Ratio'!$A$2:$B$13,2,FALSE)</f>
        <v>0.40669955452931383</v>
      </c>
      <c r="I6" s="4">
        <f>('FL Characterization'!I$2-'FL Characterization'!I$3)*VLOOKUP($A6,'FL Ratio'!$A$2:$B$13,2,FALSE)</f>
        <v>0.38839640390062857</v>
      </c>
      <c r="J6" s="4">
        <f>('FL Characterization'!J$2-'FL Characterization'!J$3)*VLOOKUP($A6,'FL Ratio'!$A$2:$B$13,2,FALSE)</f>
        <v>0.34906843832922085</v>
      </c>
      <c r="K6" s="4">
        <f>('FL Characterization'!K$2-'FL Characterization'!K$3)*VLOOKUP($A6,'FL Ratio'!$A$2:$B$13,2,FALSE)</f>
        <v>0.53774974197644998</v>
      </c>
      <c r="L6" s="4">
        <f>('FL Characterization'!L$2-'FL Characterization'!L$3)*VLOOKUP($A6,'FL Ratio'!$A$2:$B$13,2,FALSE)</f>
        <v>0.52320331914683216</v>
      </c>
      <c r="M6" s="4">
        <f>('FL Characterization'!M$2-'FL Characterization'!M$3)*VLOOKUP($A6,'FL Ratio'!$A$2:$B$13,2,FALSE)</f>
        <v>0.5029354217826042</v>
      </c>
      <c r="N6" s="4">
        <f>('FL Characterization'!N$2-'FL Characterization'!N$3)*VLOOKUP($A6,'FL Ratio'!$A$2:$B$13,2,FALSE)</f>
        <v>0.4649510800551398</v>
      </c>
      <c r="O6" s="4">
        <f>('FL Characterization'!O$2-'FL Characterization'!O$3)*VLOOKUP($A6,'FL Ratio'!$A$2:$B$13,2,FALSE)</f>
        <v>0.44488156434339099</v>
      </c>
      <c r="P6" s="4">
        <f>('FL Characterization'!P$2-'FL Characterization'!P$3)*VLOOKUP($A6,'FL Ratio'!$A$2:$B$13,2,FALSE)</f>
        <v>0.42711190244464592</v>
      </c>
      <c r="Q6" s="4">
        <f>('FL Characterization'!Q$2-'FL Characterization'!Q$3)*VLOOKUP($A6,'FL Ratio'!$A$2:$B$13,2,FALSE)</f>
        <v>0.40345263334663944</v>
      </c>
      <c r="R6" s="4">
        <f>('FL Characterization'!R$2-'FL Characterization'!R$3)*VLOOKUP($A6,'FL Ratio'!$A$2:$B$13,2,FALSE)</f>
        <v>0.39103936913864173</v>
      </c>
      <c r="S6" s="4">
        <f>('FL Characterization'!S$2-'FL Characterization'!S$3)*VLOOKUP($A6,'FL Ratio'!$A$2:$B$13,2,FALSE)</f>
        <v>0.3725337002437572</v>
      </c>
      <c r="T6" s="4">
        <f>('FL Characterization'!T$2-'FL Characterization'!T$3)*VLOOKUP($A6,'FL Ratio'!$A$2:$B$13,2,FALSE)</f>
        <v>0.22887655165118206</v>
      </c>
      <c r="U6" s="4">
        <f>('FL Characterization'!U$2-'FL Characterization'!U$3)*VLOOKUP($A6,'FL Ratio'!$A$2:$B$13,2,FALSE)</f>
        <v>0.23883995809115283</v>
      </c>
      <c r="V6" s="4">
        <f>('FL Characterization'!V$2-'FL Characterization'!V$3)*VLOOKUP($A6,'FL Ratio'!$A$2:$B$13,2,FALSE)</f>
        <v>0.25158785366603376</v>
      </c>
      <c r="W6" s="4">
        <f>('FL Characterization'!W$2-'FL Characterization'!W$3)*VLOOKUP($A6,'FL Ratio'!$A$2:$B$13,2,FALSE)</f>
        <v>0.26661859122999482</v>
      </c>
      <c r="X6" s="4">
        <f>('FL Characterization'!X$2-'FL Characterization'!X$3)*VLOOKUP($A6,'FL Ratio'!$A$2:$B$13,2,FALSE)</f>
        <v>0.2844187709964594</v>
      </c>
      <c r="Y6" s="4">
        <f>('FL Characterization'!Y$2-'FL Characterization'!Y$3)*VLOOKUP($A6,'FL Ratio'!$A$2:$B$13,2,FALSE)</f>
        <v>0.31025846986937189</v>
      </c>
    </row>
    <row r="7" spans="1:25" x14ac:dyDescent="0.25">
      <c r="A7">
        <v>17</v>
      </c>
      <c r="B7" s="4">
        <f>('FL Characterization'!B$2-'FL Characterization'!B$3)*VLOOKUP($A7,'FL Ratio'!$A$2:$B$13,2,FALSE)</f>
        <v>11.094802935824903</v>
      </c>
      <c r="C7" s="4">
        <f>('FL Characterization'!C$2-'FL Characterization'!C$3)*VLOOKUP($A7,'FL Ratio'!$A$2:$B$13,2,FALSE)</f>
        <v>11.761301953021865</v>
      </c>
      <c r="D7" s="4">
        <f>('FL Characterization'!D$2-'FL Characterization'!D$3)*VLOOKUP($A7,'FL Ratio'!$A$2:$B$13,2,FALSE)</f>
        <v>12.258414372543577</v>
      </c>
      <c r="E7" s="4">
        <f>('FL Characterization'!E$2-'FL Characterization'!E$3)*VLOOKUP($A7,'FL Ratio'!$A$2:$B$13,2,FALSE)</f>
        <v>12.921281458625565</v>
      </c>
      <c r="F7" s="4">
        <f>('FL Characterization'!F$2-'FL Characterization'!F$3)*VLOOKUP($A7,'FL Ratio'!$A$2:$B$13,2,FALSE)</f>
        <v>13.678579458720794</v>
      </c>
      <c r="G7" s="4">
        <f>('FL Characterization'!G$2-'FL Characterization'!G$3)*VLOOKUP($A7,'FL Ratio'!$A$2:$B$13,2,FALSE)</f>
        <v>14.094155853114598</v>
      </c>
      <c r="H7" s="4">
        <f>('FL Characterization'!H$2-'FL Characterization'!H$3)*VLOOKUP($A7,'FL Ratio'!$A$2:$B$13,2,FALSE)</f>
        <v>13.863172366451998</v>
      </c>
      <c r="I7" s="4">
        <f>('FL Characterization'!I$2-'FL Characterization'!I$3)*VLOOKUP($A7,'FL Ratio'!$A$2:$B$13,2,FALSE)</f>
        <v>13.239272661648389</v>
      </c>
      <c r="J7" s="4">
        <f>('FL Characterization'!J$2-'FL Characterization'!J$3)*VLOOKUP($A7,'FL Ratio'!$A$2:$B$13,2,FALSE)</f>
        <v>11.898699849442327</v>
      </c>
      <c r="K7" s="4">
        <f>('FL Characterization'!K$2-'FL Characterization'!K$3)*VLOOKUP($A7,'FL Ratio'!$A$2:$B$13,2,FALSE)</f>
        <v>18.33028160471536</v>
      </c>
      <c r="L7" s="4">
        <f>('FL Characterization'!L$2-'FL Characterization'!L$3)*VLOOKUP($A7,'FL Ratio'!$A$2:$B$13,2,FALSE)</f>
        <v>17.834437523362308</v>
      </c>
      <c r="M7" s="4">
        <f>('FL Characterization'!M$2-'FL Characterization'!M$3)*VLOOKUP($A7,'FL Ratio'!$A$2:$B$13,2,FALSE)</f>
        <v>17.143565474114467</v>
      </c>
      <c r="N7" s="4">
        <f>('FL Characterization'!N$2-'FL Characterization'!N$3)*VLOOKUP($A7,'FL Ratio'!$A$2:$B$13,2,FALSE)</f>
        <v>15.848792783243226</v>
      </c>
      <c r="O7" s="4">
        <f>('FL Characterization'!O$2-'FL Characterization'!O$3)*VLOOKUP($A7,'FL Ratio'!$A$2:$B$13,2,FALSE)</f>
        <v>15.164682971652233</v>
      </c>
      <c r="P7" s="4">
        <f>('FL Characterization'!P$2-'FL Characterization'!P$3)*VLOOKUP($A7,'FL Ratio'!$A$2:$B$13,2,FALSE)</f>
        <v>14.558968303287328</v>
      </c>
      <c r="Q7" s="4">
        <f>('FL Characterization'!Q$2-'FL Characterization'!Q$3)*VLOOKUP($A7,'FL Ratio'!$A$2:$B$13,2,FALSE)</f>
        <v>13.752494526964826</v>
      </c>
      <c r="R7" s="4">
        <f>('FL Characterization'!R$2-'FL Characterization'!R$3)*VLOOKUP($A7,'FL Ratio'!$A$2:$B$13,2,FALSE)</f>
        <v>13.329363447942763</v>
      </c>
      <c r="S7" s="4">
        <f>('FL Characterization'!S$2-'FL Characterization'!S$3)*VLOOKUP($A7,'FL Ratio'!$A$2:$B$13,2,FALSE)</f>
        <v>12.698560500683122</v>
      </c>
      <c r="T7" s="4">
        <f>('FL Characterization'!T$2-'FL Characterization'!T$3)*VLOOKUP($A7,'FL Ratio'!$A$2:$B$13,2,FALSE)</f>
        <v>7.8017176336759233</v>
      </c>
      <c r="U7" s="4">
        <f>('FL Characterization'!U$2-'FL Characterization'!U$3)*VLOOKUP($A7,'FL Ratio'!$A$2:$B$13,2,FALSE)</f>
        <v>8.1413403829415039</v>
      </c>
      <c r="V7" s="4">
        <f>('FL Characterization'!V$2-'FL Characterization'!V$3)*VLOOKUP($A7,'FL Ratio'!$A$2:$B$13,2,FALSE)</f>
        <v>8.575878045193523</v>
      </c>
      <c r="W7" s="4">
        <f>('FL Characterization'!W$2-'FL Characterization'!W$3)*VLOOKUP($A7,'FL Ratio'!$A$2:$B$13,2,FALSE)</f>
        <v>9.0882309684349902</v>
      </c>
      <c r="X7" s="4">
        <f>('FL Characterization'!X$2-'FL Characterization'!X$3)*VLOOKUP($A7,'FL Ratio'!$A$2:$B$13,2,FALSE)</f>
        <v>9.6949858997058662</v>
      </c>
      <c r="Y7" s="4">
        <f>('FL Characterization'!Y$2-'FL Characterization'!Y$3)*VLOOKUP($A7,'FL Ratio'!$A$2:$B$13,2,FALSE)</f>
        <v>10.575784010702032</v>
      </c>
    </row>
    <row r="8" spans="1:25" x14ac:dyDescent="0.25">
      <c r="A8">
        <v>19</v>
      </c>
      <c r="B8" s="4">
        <f>('FL Characterization'!B$2-'FL Characterization'!B$3)*VLOOKUP($A8,'FL Ratio'!$A$2:$B$13,2,FALSE)</f>
        <v>0.59909748269915775</v>
      </c>
      <c r="C8" s="4">
        <f>('FL Characterization'!C$2-'FL Characterization'!C$3)*VLOOKUP($A8,'FL Ratio'!$A$2:$B$13,2,FALSE)</f>
        <v>0.63508711547891961</v>
      </c>
      <c r="D8" s="4">
        <f>('FL Characterization'!D$2-'FL Characterization'!D$3)*VLOOKUP($A8,'FL Ratio'!$A$2:$B$13,2,FALSE)</f>
        <v>0.66193020596701591</v>
      </c>
      <c r="E8" s="4">
        <f>('FL Characterization'!E$2-'FL Characterization'!E$3)*VLOOKUP($A8,'FL Ratio'!$A$2:$B$13,2,FALSE)</f>
        <v>0.69772372162771734</v>
      </c>
      <c r="F8" s="4">
        <f>('FL Characterization'!F$2-'FL Characterization'!F$3)*VLOOKUP($A8,'FL Ratio'!$A$2:$B$13,2,FALSE)</f>
        <v>0.73861632045389258</v>
      </c>
      <c r="G8" s="4">
        <f>('FL Characterization'!G$2-'FL Characterization'!G$3)*VLOOKUP($A8,'FL Ratio'!$A$2:$B$13,2,FALSE)</f>
        <v>0.76105662635122384</v>
      </c>
      <c r="H8" s="4">
        <f>('FL Characterization'!H$2-'FL Characterization'!H$3)*VLOOKUP($A8,'FL Ratio'!$A$2:$B$13,2,FALSE)</f>
        <v>0.74858397350600692</v>
      </c>
      <c r="I8" s="4">
        <f>('FL Characterization'!I$2-'FL Characterization'!I$3)*VLOOKUP($A8,'FL Ratio'!$A$2:$B$13,2,FALSE)</f>
        <v>0.71489461960160616</v>
      </c>
      <c r="J8" s="4">
        <f>('FL Characterization'!J$2-'FL Characterization'!J$3)*VLOOKUP($A8,'FL Ratio'!$A$2:$B$13,2,FALSE)</f>
        <v>0.64250633097556131</v>
      </c>
      <c r="K8" s="4">
        <f>('FL Characterization'!K$2-'FL Characterization'!K$3)*VLOOKUP($A8,'FL Ratio'!$A$2:$B$13,2,FALSE)</f>
        <v>0.98979906448740906</v>
      </c>
      <c r="L8" s="4">
        <f>('FL Characterization'!L$2-'FL Characterization'!L$3)*VLOOKUP($A8,'FL Ratio'!$A$2:$B$13,2,FALSE)</f>
        <v>0.96302446175961365</v>
      </c>
      <c r="M8" s="4">
        <f>('FL Characterization'!M$2-'FL Characterization'!M$3)*VLOOKUP($A8,'FL Ratio'!$A$2:$B$13,2,FALSE)</f>
        <v>0.92571873330587828</v>
      </c>
      <c r="N8" s="4">
        <f>('FL Characterization'!N$2-'FL Characterization'!N$3)*VLOOKUP($A8,'FL Ratio'!$A$2:$B$13,2,FALSE)</f>
        <v>0.85580356092693766</v>
      </c>
      <c r="O8" s="4">
        <f>('FL Characterization'!O$2-'FL Characterization'!O$3)*VLOOKUP($A8,'FL Ratio'!$A$2:$B$13,2,FALSE)</f>
        <v>0.8188629799734386</v>
      </c>
      <c r="P8" s="4">
        <f>('FL Characterization'!P$2-'FL Characterization'!P$3)*VLOOKUP($A8,'FL Ratio'!$A$2:$B$13,2,FALSE)</f>
        <v>0.78615558218094328</v>
      </c>
      <c r="Q8" s="4">
        <f>('FL Characterization'!Q$2-'FL Characterization'!Q$3)*VLOOKUP($A8,'FL Ratio'!$A$2:$B$13,2,FALSE)</f>
        <v>0.74260758839931496</v>
      </c>
      <c r="R8" s="4">
        <f>('FL Characterization'!R$2-'FL Characterization'!R$3)*VLOOKUP($A8,'FL Ratio'!$A$2:$B$13,2,FALSE)</f>
        <v>0.71975934442777389</v>
      </c>
      <c r="S8" s="4">
        <f>('FL Characterization'!S$2-'FL Characterization'!S$3)*VLOOKUP($A8,'FL Ratio'!$A$2:$B$13,2,FALSE)</f>
        <v>0.68569722904200292</v>
      </c>
      <c r="T8" s="4">
        <f>('FL Characterization'!T$2-'FL Characterization'!T$3)*VLOOKUP($A8,'FL Ratio'!$A$2:$B$13,2,FALSE)</f>
        <v>0.42127736942245764</v>
      </c>
      <c r="U8" s="4">
        <f>('FL Characterization'!U$2-'FL Characterization'!U$3)*VLOOKUP($A8,'FL Ratio'!$A$2:$B$13,2,FALSE)</f>
        <v>0.43961632824212132</v>
      </c>
      <c r="V8" s="4">
        <f>('FL Characterization'!V$2-'FL Characterization'!V$3)*VLOOKUP($A8,'FL Ratio'!$A$2:$B$13,2,FALSE)</f>
        <v>0.46308050521750127</v>
      </c>
      <c r="W8" s="4">
        <f>('FL Characterization'!W$2-'FL Characterization'!W$3)*VLOOKUP($A8,'FL Ratio'!$A$2:$B$13,2,FALSE)</f>
        <v>0.49074655285647151</v>
      </c>
      <c r="X8" s="4">
        <f>('FL Characterization'!X$2-'FL Characterization'!X$3)*VLOOKUP($A8,'FL Ratio'!$A$2:$B$13,2,FALSE)</f>
        <v>0.52351012279478293</v>
      </c>
      <c r="Y8" s="4">
        <f>('FL Characterization'!Y$2-'FL Characterization'!Y$3)*VLOOKUP($A8,'FL Ratio'!$A$2:$B$13,2,FALSE)</f>
        <v>0.5710714841020752</v>
      </c>
    </row>
    <row r="9" spans="1:25" x14ac:dyDescent="0.25">
      <c r="A9">
        <v>20</v>
      </c>
      <c r="B9" s="4">
        <f>('FL Characterization'!B$2-'FL Characterization'!B$3)*VLOOKUP($A9,'FL Ratio'!$A$2:$B$13,2,FALSE)</f>
        <v>0.59909748269915775</v>
      </c>
      <c r="C9" s="4">
        <f>('FL Characterization'!C$2-'FL Characterization'!C$3)*VLOOKUP($A9,'FL Ratio'!$A$2:$B$13,2,FALSE)</f>
        <v>0.63508711547891961</v>
      </c>
      <c r="D9" s="4">
        <f>('FL Characterization'!D$2-'FL Characterization'!D$3)*VLOOKUP($A9,'FL Ratio'!$A$2:$B$13,2,FALSE)</f>
        <v>0.66193020596701591</v>
      </c>
      <c r="E9" s="4">
        <f>('FL Characterization'!E$2-'FL Characterization'!E$3)*VLOOKUP($A9,'FL Ratio'!$A$2:$B$13,2,FALSE)</f>
        <v>0.69772372162771734</v>
      </c>
      <c r="F9" s="4">
        <f>('FL Characterization'!F$2-'FL Characterization'!F$3)*VLOOKUP($A9,'FL Ratio'!$A$2:$B$13,2,FALSE)</f>
        <v>0.73861632045389258</v>
      </c>
      <c r="G9" s="4">
        <f>('FL Characterization'!G$2-'FL Characterization'!G$3)*VLOOKUP($A9,'FL Ratio'!$A$2:$B$13,2,FALSE)</f>
        <v>0.76105662635122384</v>
      </c>
      <c r="H9" s="4">
        <f>('FL Characterization'!H$2-'FL Characterization'!H$3)*VLOOKUP($A9,'FL Ratio'!$A$2:$B$13,2,FALSE)</f>
        <v>0.74858397350600692</v>
      </c>
      <c r="I9" s="4">
        <f>('FL Characterization'!I$2-'FL Characterization'!I$3)*VLOOKUP($A9,'FL Ratio'!$A$2:$B$13,2,FALSE)</f>
        <v>0.71489461960160616</v>
      </c>
      <c r="J9" s="4">
        <f>('FL Characterization'!J$2-'FL Characterization'!J$3)*VLOOKUP($A9,'FL Ratio'!$A$2:$B$13,2,FALSE)</f>
        <v>0.64250633097556131</v>
      </c>
      <c r="K9" s="4">
        <f>('FL Characterization'!K$2-'FL Characterization'!K$3)*VLOOKUP($A9,'FL Ratio'!$A$2:$B$13,2,FALSE)</f>
        <v>0.98979906448740906</v>
      </c>
      <c r="L9" s="4">
        <f>('FL Characterization'!L$2-'FL Characterization'!L$3)*VLOOKUP($A9,'FL Ratio'!$A$2:$B$13,2,FALSE)</f>
        <v>0.96302446175961365</v>
      </c>
      <c r="M9" s="4">
        <f>('FL Characterization'!M$2-'FL Characterization'!M$3)*VLOOKUP($A9,'FL Ratio'!$A$2:$B$13,2,FALSE)</f>
        <v>0.92571873330587828</v>
      </c>
      <c r="N9" s="4">
        <f>('FL Characterization'!N$2-'FL Characterization'!N$3)*VLOOKUP($A9,'FL Ratio'!$A$2:$B$13,2,FALSE)</f>
        <v>0.85580356092693766</v>
      </c>
      <c r="O9" s="4">
        <f>('FL Characterization'!O$2-'FL Characterization'!O$3)*VLOOKUP($A9,'FL Ratio'!$A$2:$B$13,2,FALSE)</f>
        <v>0.8188629799734386</v>
      </c>
      <c r="P9" s="4">
        <f>('FL Characterization'!P$2-'FL Characterization'!P$3)*VLOOKUP($A9,'FL Ratio'!$A$2:$B$13,2,FALSE)</f>
        <v>0.78615558218094328</v>
      </c>
      <c r="Q9" s="4">
        <f>('FL Characterization'!Q$2-'FL Characterization'!Q$3)*VLOOKUP($A9,'FL Ratio'!$A$2:$B$13,2,FALSE)</f>
        <v>0.74260758839931496</v>
      </c>
      <c r="R9" s="4">
        <f>('FL Characterization'!R$2-'FL Characterization'!R$3)*VLOOKUP($A9,'FL Ratio'!$A$2:$B$13,2,FALSE)</f>
        <v>0.71975934442777389</v>
      </c>
      <c r="S9" s="4">
        <f>('FL Characterization'!S$2-'FL Characterization'!S$3)*VLOOKUP($A9,'FL Ratio'!$A$2:$B$13,2,FALSE)</f>
        <v>0.68569722904200292</v>
      </c>
      <c r="T9" s="4">
        <f>('FL Characterization'!T$2-'FL Characterization'!T$3)*VLOOKUP($A9,'FL Ratio'!$A$2:$B$13,2,FALSE)</f>
        <v>0.42127736942245764</v>
      </c>
      <c r="U9" s="4">
        <f>('FL Characterization'!U$2-'FL Characterization'!U$3)*VLOOKUP($A9,'FL Ratio'!$A$2:$B$13,2,FALSE)</f>
        <v>0.43961632824212132</v>
      </c>
      <c r="V9" s="4">
        <f>('FL Characterization'!V$2-'FL Characterization'!V$3)*VLOOKUP($A9,'FL Ratio'!$A$2:$B$13,2,FALSE)</f>
        <v>0.46308050521750127</v>
      </c>
      <c r="W9" s="4">
        <f>('FL Characterization'!W$2-'FL Characterization'!W$3)*VLOOKUP($A9,'FL Ratio'!$A$2:$B$13,2,FALSE)</f>
        <v>0.49074655285647151</v>
      </c>
      <c r="X9" s="4">
        <f>('FL Characterization'!X$2-'FL Characterization'!X$3)*VLOOKUP($A9,'FL Ratio'!$A$2:$B$13,2,FALSE)</f>
        <v>0.52351012279478293</v>
      </c>
      <c r="Y9" s="4">
        <f>('FL Characterization'!Y$2-'FL Characterization'!Y$3)*VLOOKUP($A9,'FL Ratio'!$A$2:$B$13,2,FALSE)</f>
        <v>0.5710714841020752</v>
      </c>
    </row>
    <row r="10" spans="1:25" x14ac:dyDescent="0.25">
      <c r="A10">
        <v>21</v>
      </c>
      <c r="B10" s="4">
        <f>('FL Characterization'!B$2-'FL Characterization'!B$3)*VLOOKUP($A10,'FL Ratio'!$A$2:$B$13,2,FALSE)</f>
        <v>0.59909748269915775</v>
      </c>
      <c r="C10" s="4">
        <f>('FL Characterization'!C$2-'FL Characterization'!C$3)*VLOOKUP($A10,'FL Ratio'!$A$2:$B$13,2,FALSE)</f>
        <v>0.63508711547891961</v>
      </c>
      <c r="D10" s="4">
        <f>('FL Characterization'!D$2-'FL Characterization'!D$3)*VLOOKUP($A10,'FL Ratio'!$A$2:$B$13,2,FALSE)</f>
        <v>0.66193020596701591</v>
      </c>
      <c r="E10" s="4">
        <f>('FL Characterization'!E$2-'FL Characterization'!E$3)*VLOOKUP($A10,'FL Ratio'!$A$2:$B$13,2,FALSE)</f>
        <v>0.69772372162771734</v>
      </c>
      <c r="F10" s="4">
        <f>('FL Characterization'!F$2-'FL Characterization'!F$3)*VLOOKUP($A10,'FL Ratio'!$A$2:$B$13,2,FALSE)</f>
        <v>0.73861632045389258</v>
      </c>
      <c r="G10" s="4">
        <f>('FL Characterization'!G$2-'FL Characterization'!G$3)*VLOOKUP($A10,'FL Ratio'!$A$2:$B$13,2,FALSE)</f>
        <v>0.76105662635122384</v>
      </c>
      <c r="H10" s="4">
        <f>('FL Characterization'!H$2-'FL Characterization'!H$3)*VLOOKUP($A10,'FL Ratio'!$A$2:$B$13,2,FALSE)</f>
        <v>0.74858397350600692</v>
      </c>
      <c r="I10" s="4">
        <f>('FL Characterization'!I$2-'FL Characterization'!I$3)*VLOOKUP($A10,'FL Ratio'!$A$2:$B$13,2,FALSE)</f>
        <v>0.71489461960160616</v>
      </c>
      <c r="J10" s="4">
        <f>('FL Characterization'!J$2-'FL Characterization'!J$3)*VLOOKUP($A10,'FL Ratio'!$A$2:$B$13,2,FALSE)</f>
        <v>0.64250633097556131</v>
      </c>
      <c r="K10" s="4">
        <f>('FL Characterization'!K$2-'FL Characterization'!K$3)*VLOOKUP($A10,'FL Ratio'!$A$2:$B$13,2,FALSE)</f>
        <v>0.98979906448740906</v>
      </c>
      <c r="L10" s="4">
        <f>('FL Characterization'!L$2-'FL Characterization'!L$3)*VLOOKUP($A10,'FL Ratio'!$A$2:$B$13,2,FALSE)</f>
        <v>0.96302446175961365</v>
      </c>
      <c r="M10" s="4">
        <f>('FL Characterization'!M$2-'FL Characterization'!M$3)*VLOOKUP($A10,'FL Ratio'!$A$2:$B$13,2,FALSE)</f>
        <v>0.92571873330587828</v>
      </c>
      <c r="N10" s="4">
        <f>('FL Characterization'!N$2-'FL Characterization'!N$3)*VLOOKUP($A10,'FL Ratio'!$A$2:$B$13,2,FALSE)</f>
        <v>0.85580356092693766</v>
      </c>
      <c r="O10" s="4">
        <f>('FL Characterization'!O$2-'FL Characterization'!O$3)*VLOOKUP($A10,'FL Ratio'!$A$2:$B$13,2,FALSE)</f>
        <v>0.8188629799734386</v>
      </c>
      <c r="P10" s="4">
        <f>('FL Characterization'!P$2-'FL Characterization'!P$3)*VLOOKUP($A10,'FL Ratio'!$A$2:$B$13,2,FALSE)</f>
        <v>0.78615558218094328</v>
      </c>
      <c r="Q10" s="4">
        <f>('FL Characterization'!Q$2-'FL Characterization'!Q$3)*VLOOKUP($A10,'FL Ratio'!$A$2:$B$13,2,FALSE)</f>
        <v>0.74260758839931496</v>
      </c>
      <c r="R10" s="4">
        <f>('FL Characterization'!R$2-'FL Characterization'!R$3)*VLOOKUP($A10,'FL Ratio'!$A$2:$B$13,2,FALSE)</f>
        <v>0.71975934442777389</v>
      </c>
      <c r="S10" s="4">
        <f>('FL Characterization'!S$2-'FL Characterization'!S$3)*VLOOKUP($A10,'FL Ratio'!$A$2:$B$13,2,FALSE)</f>
        <v>0.68569722904200292</v>
      </c>
      <c r="T10" s="4">
        <f>('FL Characterization'!T$2-'FL Characterization'!T$3)*VLOOKUP($A10,'FL Ratio'!$A$2:$B$13,2,FALSE)</f>
        <v>0.42127736942245764</v>
      </c>
      <c r="U10" s="4">
        <f>('FL Characterization'!U$2-'FL Characterization'!U$3)*VLOOKUP($A10,'FL Ratio'!$A$2:$B$13,2,FALSE)</f>
        <v>0.43961632824212132</v>
      </c>
      <c r="V10" s="4">
        <f>('FL Characterization'!V$2-'FL Characterization'!V$3)*VLOOKUP($A10,'FL Ratio'!$A$2:$B$13,2,FALSE)</f>
        <v>0.46308050521750127</v>
      </c>
      <c r="W10" s="4">
        <f>('FL Characterization'!W$2-'FL Characterization'!W$3)*VLOOKUP($A10,'FL Ratio'!$A$2:$B$13,2,FALSE)</f>
        <v>0.49074655285647151</v>
      </c>
      <c r="X10" s="4">
        <f>('FL Characterization'!X$2-'FL Characterization'!X$3)*VLOOKUP($A10,'FL Ratio'!$A$2:$B$13,2,FALSE)</f>
        <v>0.52351012279478293</v>
      </c>
      <c r="Y10" s="4">
        <f>('FL Characterization'!Y$2-'FL Characterization'!Y$3)*VLOOKUP($A10,'FL Ratio'!$A$2:$B$13,2,FALSE)</f>
        <v>0.5710714841020752</v>
      </c>
    </row>
    <row r="11" spans="1:25" x14ac:dyDescent="0.25">
      <c r="A11">
        <v>22</v>
      </c>
      <c r="B11" s="4">
        <f>('FL Characterization'!B$2-'FL Characterization'!B$3)*VLOOKUP($A11,'FL Ratio'!$A$2:$B$13,2,FALSE)</f>
        <v>0.59909748269915775</v>
      </c>
      <c r="C11" s="4">
        <f>('FL Characterization'!C$2-'FL Characterization'!C$3)*VLOOKUP($A11,'FL Ratio'!$A$2:$B$13,2,FALSE)</f>
        <v>0.63508711547891961</v>
      </c>
      <c r="D11" s="4">
        <f>('FL Characterization'!D$2-'FL Characterization'!D$3)*VLOOKUP($A11,'FL Ratio'!$A$2:$B$13,2,FALSE)</f>
        <v>0.66193020596701591</v>
      </c>
      <c r="E11" s="4">
        <f>('FL Characterization'!E$2-'FL Characterization'!E$3)*VLOOKUP($A11,'FL Ratio'!$A$2:$B$13,2,FALSE)</f>
        <v>0.69772372162771734</v>
      </c>
      <c r="F11" s="4">
        <f>('FL Characterization'!F$2-'FL Characterization'!F$3)*VLOOKUP($A11,'FL Ratio'!$A$2:$B$13,2,FALSE)</f>
        <v>0.73861632045389258</v>
      </c>
      <c r="G11" s="4">
        <f>('FL Characterization'!G$2-'FL Characterization'!G$3)*VLOOKUP($A11,'FL Ratio'!$A$2:$B$13,2,FALSE)</f>
        <v>0.76105662635122384</v>
      </c>
      <c r="H11" s="4">
        <f>('FL Characterization'!H$2-'FL Characterization'!H$3)*VLOOKUP($A11,'FL Ratio'!$A$2:$B$13,2,FALSE)</f>
        <v>0.74858397350600692</v>
      </c>
      <c r="I11" s="4">
        <f>('FL Characterization'!I$2-'FL Characterization'!I$3)*VLOOKUP($A11,'FL Ratio'!$A$2:$B$13,2,FALSE)</f>
        <v>0.71489461960160616</v>
      </c>
      <c r="J11" s="4">
        <f>('FL Characterization'!J$2-'FL Characterization'!J$3)*VLOOKUP($A11,'FL Ratio'!$A$2:$B$13,2,FALSE)</f>
        <v>0.64250633097556131</v>
      </c>
      <c r="K11" s="4">
        <f>('FL Characterization'!K$2-'FL Characterization'!K$3)*VLOOKUP($A11,'FL Ratio'!$A$2:$B$13,2,FALSE)</f>
        <v>0.98979906448740906</v>
      </c>
      <c r="L11" s="4">
        <f>('FL Characterization'!L$2-'FL Characterization'!L$3)*VLOOKUP($A11,'FL Ratio'!$A$2:$B$13,2,FALSE)</f>
        <v>0.96302446175961365</v>
      </c>
      <c r="M11" s="4">
        <f>('FL Characterization'!M$2-'FL Characterization'!M$3)*VLOOKUP($A11,'FL Ratio'!$A$2:$B$13,2,FALSE)</f>
        <v>0.92571873330587828</v>
      </c>
      <c r="N11" s="4">
        <f>('FL Characterization'!N$2-'FL Characterization'!N$3)*VLOOKUP($A11,'FL Ratio'!$A$2:$B$13,2,FALSE)</f>
        <v>0.85580356092693766</v>
      </c>
      <c r="O11" s="4">
        <f>('FL Characterization'!O$2-'FL Characterization'!O$3)*VLOOKUP($A11,'FL Ratio'!$A$2:$B$13,2,FALSE)</f>
        <v>0.8188629799734386</v>
      </c>
      <c r="P11" s="4">
        <f>('FL Characterization'!P$2-'FL Characterization'!P$3)*VLOOKUP($A11,'FL Ratio'!$A$2:$B$13,2,FALSE)</f>
        <v>0.78615558218094328</v>
      </c>
      <c r="Q11" s="4">
        <f>('FL Characterization'!Q$2-'FL Characterization'!Q$3)*VLOOKUP($A11,'FL Ratio'!$A$2:$B$13,2,FALSE)</f>
        <v>0.74260758839931496</v>
      </c>
      <c r="R11" s="4">
        <f>('FL Characterization'!R$2-'FL Characterization'!R$3)*VLOOKUP($A11,'FL Ratio'!$A$2:$B$13,2,FALSE)</f>
        <v>0.71975934442777389</v>
      </c>
      <c r="S11" s="4">
        <f>('FL Characterization'!S$2-'FL Characterization'!S$3)*VLOOKUP($A11,'FL Ratio'!$A$2:$B$13,2,FALSE)</f>
        <v>0.68569722904200292</v>
      </c>
      <c r="T11" s="4">
        <f>('FL Characterization'!T$2-'FL Characterization'!T$3)*VLOOKUP($A11,'FL Ratio'!$A$2:$B$13,2,FALSE)</f>
        <v>0.42127736942245764</v>
      </c>
      <c r="U11" s="4">
        <f>('FL Characterization'!U$2-'FL Characterization'!U$3)*VLOOKUP($A11,'FL Ratio'!$A$2:$B$13,2,FALSE)</f>
        <v>0.43961632824212132</v>
      </c>
      <c r="V11" s="4">
        <f>('FL Characterization'!V$2-'FL Characterization'!V$3)*VLOOKUP($A11,'FL Ratio'!$A$2:$B$13,2,FALSE)</f>
        <v>0.46308050521750127</v>
      </c>
      <c r="W11" s="4">
        <f>('FL Characterization'!W$2-'FL Characterization'!W$3)*VLOOKUP($A11,'FL Ratio'!$A$2:$B$13,2,FALSE)</f>
        <v>0.49074655285647151</v>
      </c>
      <c r="X11" s="4">
        <f>('FL Characterization'!X$2-'FL Characterization'!X$3)*VLOOKUP($A11,'FL Ratio'!$A$2:$B$13,2,FALSE)</f>
        <v>0.52351012279478293</v>
      </c>
      <c r="Y11" s="4">
        <f>('FL Characterization'!Y$2-'FL Characterization'!Y$3)*VLOOKUP($A11,'FL Ratio'!$A$2:$B$13,2,FALSE)</f>
        <v>0.5710714841020752</v>
      </c>
    </row>
    <row r="12" spans="1:25" x14ac:dyDescent="0.25">
      <c r="A12">
        <v>23</v>
      </c>
      <c r="B12" s="4">
        <f>('FL Characterization'!B$2-'FL Characterization'!B$3)*VLOOKUP($A12,'FL Ratio'!$A$2:$B$13,2,FALSE)</f>
        <v>0.59909748269915775</v>
      </c>
      <c r="C12" s="4">
        <f>('FL Characterization'!C$2-'FL Characterization'!C$3)*VLOOKUP($A12,'FL Ratio'!$A$2:$B$13,2,FALSE)</f>
        <v>0.63508711547891961</v>
      </c>
      <c r="D12" s="4">
        <f>('FL Characterization'!D$2-'FL Characterization'!D$3)*VLOOKUP($A12,'FL Ratio'!$A$2:$B$13,2,FALSE)</f>
        <v>0.66193020596701591</v>
      </c>
      <c r="E12" s="4">
        <f>('FL Characterization'!E$2-'FL Characterization'!E$3)*VLOOKUP($A12,'FL Ratio'!$A$2:$B$13,2,FALSE)</f>
        <v>0.69772372162771734</v>
      </c>
      <c r="F12" s="4">
        <f>('FL Characterization'!F$2-'FL Characterization'!F$3)*VLOOKUP($A12,'FL Ratio'!$A$2:$B$13,2,FALSE)</f>
        <v>0.73861632045389258</v>
      </c>
      <c r="G12" s="4">
        <f>('FL Characterization'!G$2-'FL Characterization'!G$3)*VLOOKUP($A12,'FL Ratio'!$A$2:$B$13,2,FALSE)</f>
        <v>0.76105662635122384</v>
      </c>
      <c r="H12" s="4">
        <f>('FL Characterization'!H$2-'FL Characterization'!H$3)*VLOOKUP($A12,'FL Ratio'!$A$2:$B$13,2,FALSE)</f>
        <v>0.74858397350600692</v>
      </c>
      <c r="I12" s="4">
        <f>('FL Characterization'!I$2-'FL Characterization'!I$3)*VLOOKUP($A12,'FL Ratio'!$A$2:$B$13,2,FALSE)</f>
        <v>0.71489461960160616</v>
      </c>
      <c r="J12" s="4">
        <f>('FL Characterization'!J$2-'FL Characterization'!J$3)*VLOOKUP($A12,'FL Ratio'!$A$2:$B$13,2,FALSE)</f>
        <v>0.64250633097556131</v>
      </c>
      <c r="K12" s="4">
        <f>('FL Characterization'!K$2-'FL Characterization'!K$3)*VLOOKUP($A12,'FL Ratio'!$A$2:$B$13,2,FALSE)</f>
        <v>0.98979906448740906</v>
      </c>
      <c r="L12" s="4">
        <f>('FL Characterization'!L$2-'FL Characterization'!L$3)*VLOOKUP($A12,'FL Ratio'!$A$2:$B$13,2,FALSE)</f>
        <v>0.96302446175961365</v>
      </c>
      <c r="M12" s="4">
        <f>('FL Characterization'!M$2-'FL Characterization'!M$3)*VLOOKUP($A12,'FL Ratio'!$A$2:$B$13,2,FALSE)</f>
        <v>0.92571873330587828</v>
      </c>
      <c r="N12" s="4">
        <f>('FL Characterization'!N$2-'FL Characterization'!N$3)*VLOOKUP($A12,'FL Ratio'!$A$2:$B$13,2,FALSE)</f>
        <v>0.85580356092693766</v>
      </c>
      <c r="O12" s="4">
        <f>('FL Characterization'!O$2-'FL Characterization'!O$3)*VLOOKUP($A12,'FL Ratio'!$A$2:$B$13,2,FALSE)</f>
        <v>0.8188629799734386</v>
      </c>
      <c r="P12" s="4">
        <f>('FL Characterization'!P$2-'FL Characterization'!P$3)*VLOOKUP($A12,'FL Ratio'!$A$2:$B$13,2,FALSE)</f>
        <v>0.78615558218094328</v>
      </c>
      <c r="Q12" s="4">
        <f>('FL Characterization'!Q$2-'FL Characterization'!Q$3)*VLOOKUP($A12,'FL Ratio'!$A$2:$B$13,2,FALSE)</f>
        <v>0.74260758839931496</v>
      </c>
      <c r="R12" s="4">
        <f>('FL Characterization'!R$2-'FL Characterization'!R$3)*VLOOKUP($A12,'FL Ratio'!$A$2:$B$13,2,FALSE)</f>
        <v>0.71975934442777389</v>
      </c>
      <c r="S12" s="4">
        <f>('FL Characterization'!S$2-'FL Characterization'!S$3)*VLOOKUP($A12,'FL Ratio'!$A$2:$B$13,2,FALSE)</f>
        <v>0.68569722904200292</v>
      </c>
      <c r="T12" s="4">
        <f>('FL Characterization'!T$2-'FL Characterization'!T$3)*VLOOKUP($A12,'FL Ratio'!$A$2:$B$13,2,FALSE)</f>
        <v>0.42127736942245764</v>
      </c>
      <c r="U12" s="4">
        <f>('FL Characterization'!U$2-'FL Characterization'!U$3)*VLOOKUP($A12,'FL Ratio'!$A$2:$B$13,2,FALSE)</f>
        <v>0.43961632824212132</v>
      </c>
      <c r="V12" s="4">
        <f>('FL Characterization'!V$2-'FL Characterization'!V$3)*VLOOKUP($A12,'FL Ratio'!$A$2:$B$13,2,FALSE)</f>
        <v>0.46308050521750127</v>
      </c>
      <c r="W12" s="4">
        <f>('FL Characterization'!W$2-'FL Characterization'!W$3)*VLOOKUP($A12,'FL Ratio'!$A$2:$B$13,2,FALSE)</f>
        <v>0.49074655285647151</v>
      </c>
      <c r="X12" s="4">
        <f>('FL Characterization'!X$2-'FL Characterization'!X$3)*VLOOKUP($A12,'FL Ratio'!$A$2:$B$13,2,FALSE)</f>
        <v>0.52351012279478293</v>
      </c>
      <c r="Y12" s="4">
        <f>('FL Characterization'!Y$2-'FL Characterization'!Y$3)*VLOOKUP($A12,'FL Ratio'!$A$2:$B$13,2,FALSE)</f>
        <v>0.5710714841020752</v>
      </c>
    </row>
    <row r="13" spans="1:25" x14ac:dyDescent="0.25">
      <c r="A13">
        <v>24</v>
      </c>
      <c r="B13" s="4">
        <f>('FL Characterization'!B$2-'FL Characterization'!B$3)*VLOOKUP($A13,'FL Ratio'!$A$2:$B$13,2,FALSE)</f>
        <v>0.59909748269915775</v>
      </c>
      <c r="C13" s="4">
        <f>('FL Characterization'!C$2-'FL Characterization'!C$3)*VLOOKUP($A13,'FL Ratio'!$A$2:$B$13,2,FALSE)</f>
        <v>0.63508711547891961</v>
      </c>
      <c r="D13" s="4">
        <f>('FL Characterization'!D$2-'FL Characterization'!D$3)*VLOOKUP($A13,'FL Ratio'!$A$2:$B$13,2,FALSE)</f>
        <v>0.66193020596701591</v>
      </c>
      <c r="E13" s="4">
        <f>('FL Characterization'!E$2-'FL Characterization'!E$3)*VLOOKUP($A13,'FL Ratio'!$A$2:$B$13,2,FALSE)</f>
        <v>0.69772372162771734</v>
      </c>
      <c r="F13" s="4">
        <f>('FL Characterization'!F$2-'FL Characterization'!F$3)*VLOOKUP($A13,'FL Ratio'!$A$2:$B$13,2,FALSE)</f>
        <v>0.73861632045389258</v>
      </c>
      <c r="G13" s="4">
        <f>('FL Characterization'!G$2-'FL Characterization'!G$3)*VLOOKUP($A13,'FL Ratio'!$A$2:$B$13,2,FALSE)</f>
        <v>0.76105662635122384</v>
      </c>
      <c r="H13" s="4">
        <f>('FL Characterization'!H$2-'FL Characterization'!H$3)*VLOOKUP($A13,'FL Ratio'!$A$2:$B$13,2,FALSE)</f>
        <v>0.74858397350600692</v>
      </c>
      <c r="I13" s="4">
        <f>('FL Characterization'!I$2-'FL Characterization'!I$3)*VLOOKUP($A13,'FL Ratio'!$A$2:$B$13,2,FALSE)</f>
        <v>0.71489461960160616</v>
      </c>
      <c r="J13" s="4">
        <f>('FL Characterization'!J$2-'FL Characterization'!J$3)*VLOOKUP($A13,'FL Ratio'!$A$2:$B$13,2,FALSE)</f>
        <v>0.64250633097556131</v>
      </c>
      <c r="K13" s="4">
        <f>('FL Characterization'!K$2-'FL Characterization'!K$3)*VLOOKUP($A13,'FL Ratio'!$A$2:$B$13,2,FALSE)</f>
        <v>0.98979906448740906</v>
      </c>
      <c r="L13" s="4">
        <f>('FL Characterization'!L$2-'FL Characterization'!L$3)*VLOOKUP($A13,'FL Ratio'!$A$2:$B$13,2,FALSE)</f>
        <v>0.96302446175961365</v>
      </c>
      <c r="M13" s="4">
        <f>('FL Characterization'!M$2-'FL Characterization'!M$3)*VLOOKUP($A13,'FL Ratio'!$A$2:$B$13,2,FALSE)</f>
        <v>0.92571873330587828</v>
      </c>
      <c r="N13" s="4">
        <f>('FL Characterization'!N$2-'FL Characterization'!N$3)*VLOOKUP($A13,'FL Ratio'!$A$2:$B$13,2,FALSE)</f>
        <v>0.85580356092693766</v>
      </c>
      <c r="O13" s="4">
        <f>('FL Characterization'!O$2-'FL Characterization'!O$3)*VLOOKUP($A13,'FL Ratio'!$A$2:$B$13,2,FALSE)</f>
        <v>0.8188629799734386</v>
      </c>
      <c r="P13" s="4">
        <f>('FL Characterization'!P$2-'FL Characterization'!P$3)*VLOOKUP($A13,'FL Ratio'!$A$2:$B$13,2,FALSE)</f>
        <v>0.78615558218094328</v>
      </c>
      <c r="Q13" s="4">
        <f>('FL Characterization'!Q$2-'FL Characterization'!Q$3)*VLOOKUP($A13,'FL Ratio'!$A$2:$B$13,2,FALSE)</f>
        <v>0.74260758839931496</v>
      </c>
      <c r="R13" s="4">
        <f>('FL Characterization'!R$2-'FL Characterization'!R$3)*VLOOKUP($A13,'FL Ratio'!$A$2:$B$13,2,FALSE)</f>
        <v>0.71975934442777389</v>
      </c>
      <c r="S13" s="4">
        <f>('FL Characterization'!S$2-'FL Characterization'!S$3)*VLOOKUP($A13,'FL Ratio'!$A$2:$B$13,2,FALSE)</f>
        <v>0.68569722904200292</v>
      </c>
      <c r="T13" s="4">
        <f>('FL Characterization'!T$2-'FL Characterization'!T$3)*VLOOKUP($A13,'FL Ratio'!$A$2:$B$13,2,FALSE)</f>
        <v>0.42127736942245764</v>
      </c>
      <c r="U13" s="4">
        <f>('FL Characterization'!U$2-'FL Characterization'!U$3)*VLOOKUP($A13,'FL Ratio'!$A$2:$B$13,2,FALSE)</f>
        <v>0.43961632824212132</v>
      </c>
      <c r="V13" s="4">
        <f>('FL Characterization'!V$2-'FL Characterization'!V$3)*VLOOKUP($A13,'FL Ratio'!$A$2:$B$13,2,FALSE)</f>
        <v>0.46308050521750127</v>
      </c>
      <c r="W13" s="4">
        <f>('FL Characterization'!W$2-'FL Characterization'!W$3)*VLOOKUP($A13,'FL Ratio'!$A$2:$B$13,2,FALSE)</f>
        <v>0.49074655285647151</v>
      </c>
      <c r="X13" s="4">
        <f>('FL Characterization'!X$2-'FL Characterization'!X$3)*VLOOKUP($A13,'FL Ratio'!$A$2:$B$13,2,FALSE)</f>
        <v>0.52351012279478293</v>
      </c>
      <c r="Y13" s="4">
        <f>('FL Characterization'!Y$2-'FL Characterization'!Y$3)*VLOOKUP($A13,'FL Ratio'!$A$2:$B$13,2,FALSE)</f>
        <v>0.5710714841020752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478-599E-4A97-B641-C7463599863E}">
  <dimension ref="A1:Y13"/>
  <sheetViews>
    <sheetView workbookViewId="0">
      <selection activeCell="B2" sqref="B2:Y13"/>
    </sheetView>
  </sheetViews>
  <sheetFormatPr defaultRowHeight="15" x14ac:dyDescent="0.25"/>
  <sheetData>
    <row r="1" spans="1:25" x14ac:dyDescent="0.2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5">
        <f>AVERAGE('[4]Cp, Summer'!B$2:B$4)*0.5</f>
        <v>18.39</v>
      </c>
      <c r="C2" s="5">
        <f>AVERAGE('[4]Cp, Summer'!C$2:C$4)*0.5</f>
        <v>16.638333333333332</v>
      </c>
      <c r="D2" s="5">
        <f>AVERAGE('[4]Cp, Summer'!D$2:D$4)*0.5</f>
        <v>16.610000000000003</v>
      </c>
      <c r="E2" s="5">
        <f>AVERAGE('[4]Cp, Summer'!E$2:E$4)*0.5</f>
        <v>16.218333333333334</v>
      </c>
      <c r="F2" s="5">
        <f>AVERAGE('[4]Cp, Summer'!F$2:F$4)*0.5</f>
        <v>16.525000000000002</v>
      </c>
      <c r="G2" s="5">
        <f>AVERAGE('[4]Cp, Summer'!G$2:G$4)*0.5</f>
        <v>18.16</v>
      </c>
      <c r="H2" s="5">
        <f>AVERAGE('[4]Cp, Summer'!H$2:H$4)*0.5</f>
        <v>20.060000000000002</v>
      </c>
      <c r="I2" s="5">
        <f>AVERAGE('[4]Cp, Summer'!I$2:I$4)*0.5</f>
        <v>20.168333333333333</v>
      </c>
      <c r="J2" s="5">
        <f>AVERAGE('[4]Cp, Summer'!J$2:J$4)*0.5</f>
        <v>21.26</v>
      </c>
      <c r="K2" s="5">
        <f>AVERAGE('[4]Cp, Summer'!K$2:K$4)*0.5</f>
        <v>21.211666666666666</v>
      </c>
      <c r="L2" s="5">
        <f>AVERAGE('[4]Cp, Summer'!L$2:L$4)*0.5</f>
        <v>20.725000000000001</v>
      </c>
      <c r="M2" s="5">
        <f>AVERAGE('[4]Cp, Summer'!M$2:M$4)*0.5</f>
        <v>20.696666666666669</v>
      </c>
      <c r="N2" s="5">
        <f>AVERAGE('[4]Cp, Summer'!N$2:N$4)*0.5</f>
        <v>21.431666666666668</v>
      </c>
      <c r="O2" s="5">
        <f>AVERAGE('[4]Cp, Summer'!O$2:O$4)*0.5</f>
        <v>21.751666666666665</v>
      </c>
      <c r="P2" s="5">
        <f>AVERAGE('[4]Cp, Summer'!P$2:P$4)*0.5</f>
        <v>21.27333333333333</v>
      </c>
      <c r="Q2" s="5">
        <f>AVERAGE('[4]Cp, Summer'!Q$2:Q$4)*0.5</f>
        <v>20.758333333333329</v>
      </c>
      <c r="R2" s="5">
        <f>AVERAGE('[4]Cp, Summer'!R$2:R$4)*0.5</f>
        <v>20.364999999999998</v>
      </c>
      <c r="S2" s="5">
        <f>AVERAGE('[4]Cp, Summer'!S$2:S$4)*0.5</f>
        <v>20.996666666666666</v>
      </c>
      <c r="T2" s="5">
        <f>AVERAGE('[4]Cp, Summer'!T$2:T$4)*0.5</f>
        <v>21.491666666666664</v>
      </c>
      <c r="U2" s="5">
        <f>AVERAGE('[4]Cp, Summer'!U$2:U$4)*0.5</f>
        <v>22.113333333333333</v>
      </c>
      <c r="V2" s="5">
        <f>AVERAGE('[4]Cp, Summer'!V$2:V$4)*0.5</f>
        <v>22.611666666666668</v>
      </c>
      <c r="W2" s="5">
        <f>AVERAGE('[4]Cp, Summer'!W$2:W$4)*0.5</f>
        <v>23.613333333333333</v>
      </c>
      <c r="X2" s="5">
        <f>AVERAGE('[4]Cp, Summer'!X$2:X$4)*0.5</f>
        <v>22.583333333333332</v>
      </c>
      <c r="Y2" s="5">
        <f>AVERAGE('[4]Cp, Summer'!Y$2:Y$4)*0.5</f>
        <v>20.94</v>
      </c>
    </row>
    <row r="3" spans="1:25" x14ac:dyDescent="0.25">
      <c r="A3">
        <v>4</v>
      </c>
      <c r="B3" s="5">
        <f>AVERAGE('[4]Cp, Summer'!B$2:B$4)*0.5</f>
        <v>18.39</v>
      </c>
      <c r="C3" s="5">
        <f>AVERAGE('[4]Cp, Summer'!C$2:C$4)*0.5</f>
        <v>16.638333333333332</v>
      </c>
      <c r="D3" s="5">
        <f>AVERAGE('[4]Cp, Summer'!D$2:D$4)*0.5</f>
        <v>16.610000000000003</v>
      </c>
      <c r="E3" s="5">
        <f>AVERAGE('[4]Cp, Summer'!E$2:E$4)*0.5</f>
        <v>16.218333333333334</v>
      </c>
      <c r="F3" s="5">
        <f>AVERAGE('[4]Cp, Summer'!F$2:F$4)*0.5</f>
        <v>16.525000000000002</v>
      </c>
      <c r="G3" s="5">
        <f>AVERAGE('[4]Cp, Summer'!G$2:G$4)*0.5</f>
        <v>18.16</v>
      </c>
      <c r="H3" s="5">
        <f>AVERAGE('[4]Cp, Summer'!H$2:H$4)*0.5</f>
        <v>20.060000000000002</v>
      </c>
      <c r="I3" s="5">
        <f>AVERAGE('[4]Cp, Summer'!I$2:I$4)*0.5</f>
        <v>20.168333333333333</v>
      </c>
      <c r="J3" s="5">
        <f>AVERAGE('[4]Cp, Summer'!J$2:J$4)*0.5</f>
        <v>21.26</v>
      </c>
      <c r="K3" s="5">
        <f>AVERAGE('[4]Cp, Summer'!K$2:K$4)*0.5</f>
        <v>21.211666666666666</v>
      </c>
      <c r="L3" s="5">
        <f>AVERAGE('[4]Cp, Summer'!L$2:L$4)*0.5</f>
        <v>20.725000000000001</v>
      </c>
      <c r="M3" s="5">
        <f>AVERAGE('[4]Cp, Summer'!M$2:M$4)*0.5</f>
        <v>20.696666666666669</v>
      </c>
      <c r="N3" s="5">
        <f>AVERAGE('[4]Cp, Summer'!N$2:N$4)*0.5</f>
        <v>21.431666666666668</v>
      </c>
      <c r="O3" s="5">
        <f>AVERAGE('[4]Cp, Summer'!O$2:O$4)*0.5</f>
        <v>21.751666666666665</v>
      </c>
      <c r="P3" s="5">
        <f>AVERAGE('[4]Cp, Summer'!P$2:P$4)*0.5</f>
        <v>21.27333333333333</v>
      </c>
      <c r="Q3" s="5">
        <f>AVERAGE('[4]Cp, Summer'!Q$2:Q$4)*0.5</f>
        <v>20.758333333333329</v>
      </c>
      <c r="R3" s="5">
        <f>AVERAGE('[4]Cp, Summer'!R$2:R$4)*0.5</f>
        <v>20.364999999999998</v>
      </c>
      <c r="S3" s="5">
        <f>AVERAGE('[4]Cp, Summer'!S$2:S$4)*0.5</f>
        <v>20.996666666666666</v>
      </c>
      <c r="T3" s="5">
        <f>AVERAGE('[4]Cp, Summer'!T$2:T$4)*0.5</f>
        <v>21.491666666666664</v>
      </c>
      <c r="U3" s="5">
        <f>AVERAGE('[4]Cp, Summer'!U$2:U$4)*0.5</f>
        <v>22.113333333333333</v>
      </c>
      <c r="V3" s="5">
        <f>AVERAGE('[4]Cp, Summer'!V$2:V$4)*0.5</f>
        <v>22.611666666666668</v>
      </c>
      <c r="W3" s="5">
        <f>AVERAGE('[4]Cp, Summer'!W$2:W$4)*0.5</f>
        <v>23.613333333333333</v>
      </c>
      <c r="X3" s="5">
        <f>AVERAGE('[4]Cp, Summer'!X$2:X$4)*0.5</f>
        <v>22.583333333333332</v>
      </c>
      <c r="Y3" s="5">
        <f>AVERAGE('[4]Cp, Summer'!Y$2:Y$4)*0.5</f>
        <v>20.94</v>
      </c>
    </row>
    <row r="4" spans="1:25" x14ac:dyDescent="0.25">
      <c r="A4">
        <v>25</v>
      </c>
      <c r="B4" s="5">
        <f>AVERAGE('[4]Cp, Summer'!B$2:B$4)*0.5</f>
        <v>18.39</v>
      </c>
      <c r="C4" s="5">
        <f>AVERAGE('[4]Cp, Summer'!C$2:C$4)*0.5</f>
        <v>16.638333333333332</v>
      </c>
      <c r="D4" s="5">
        <f>AVERAGE('[4]Cp, Summer'!D$2:D$4)*0.5</f>
        <v>16.610000000000003</v>
      </c>
      <c r="E4" s="5">
        <f>AVERAGE('[4]Cp, Summer'!E$2:E$4)*0.5</f>
        <v>16.218333333333334</v>
      </c>
      <c r="F4" s="5">
        <f>AVERAGE('[4]Cp, Summer'!F$2:F$4)*0.5</f>
        <v>16.525000000000002</v>
      </c>
      <c r="G4" s="5">
        <f>AVERAGE('[4]Cp, Summer'!G$2:G$4)*0.5</f>
        <v>18.16</v>
      </c>
      <c r="H4" s="5">
        <f>AVERAGE('[4]Cp, Summer'!H$2:H$4)*0.5</f>
        <v>20.060000000000002</v>
      </c>
      <c r="I4" s="5">
        <f>AVERAGE('[4]Cp, Summer'!I$2:I$4)*0.5</f>
        <v>20.168333333333333</v>
      </c>
      <c r="J4" s="5">
        <f>AVERAGE('[4]Cp, Summer'!J$2:J$4)*0.5</f>
        <v>21.26</v>
      </c>
      <c r="K4" s="5">
        <f>AVERAGE('[4]Cp, Summer'!K$2:K$4)*0.5</f>
        <v>21.211666666666666</v>
      </c>
      <c r="L4" s="5">
        <f>AVERAGE('[4]Cp, Summer'!L$2:L$4)*0.5</f>
        <v>20.725000000000001</v>
      </c>
      <c r="M4" s="5">
        <f>AVERAGE('[4]Cp, Summer'!M$2:M$4)*0.5</f>
        <v>20.696666666666669</v>
      </c>
      <c r="N4" s="5">
        <f>AVERAGE('[4]Cp, Summer'!N$2:N$4)*0.5</f>
        <v>21.431666666666668</v>
      </c>
      <c r="O4" s="5">
        <f>AVERAGE('[4]Cp, Summer'!O$2:O$4)*0.5</f>
        <v>21.751666666666665</v>
      </c>
      <c r="P4" s="5">
        <f>AVERAGE('[4]Cp, Summer'!P$2:P$4)*0.5</f>
        <v>21.27333333333333</v>
      </c>
      <c r="Q4" s="5">
        <f>AVERAGE('[4]Cp, Summer'!Q$2:Q$4)*0.5</f>
        <v>20.758333333333329</v>
      </c>
      <c r="R4" s="5">
        <f>AVERAGE('[4]Cp, Summer'!R$2:R$4)*0.5</f>
        <v>20.364999999999998</v>
      </c>
      <c r="S4" s="5">
        <f>AVERAGE('[4]Cp, Summer'!S$2:S$4)*0.5</f>
        <v>20.996666666666666</v>
      </c>
      <c r="T4" s="5">
        <f>AVERAGE('[4]Cp, Summer'!T$2:T$4)*0.5</f>
        <v>21.491666666666664</v>
      </c>
      <c r="U4" s="5">
        <f>AVERAGE('[4]Cp, Summer'!U$2:U$4)*0.5</f>
        <v>22.113333333333333</v>
      </c>
      <c r="V4" s="5">
        <f>AVERAGE('[4]Cp, Summer'!V$2:V$4)*0.5</f>
        <v>22.611666666666668</v>
      </c>
      <c r="W4" s="5">
        <f>AVERAGE('[4]Cp, Summer'!W$2:W$4)*0.5</f>
        <v>23.613333333333333</v>
      </c>
      <c r="X4" s="5">
        <f>AVERAGE('[4]Cp, Summer'!X$2:X$4)*0.5</f>
        <v>22.583333333333332</v>
      </c>
      <c r="Y4" s="5">
        <f>AVERAGE('[4]Cp, Summer'!Y$2:Y$4)*0.5</f>
        <v>20.94</v>
      </c>
    </row>
    <row r="5" spans="1:25" x14ac:dyDescent="0.25">
      <c r="A5">
        <v>26</v>
      </c>
      <c r="B5" s="5">
        <f>AVERAGE('[4]Cp, Summer'!B$2:B$4)*0.5</f>
        <v>18.39</v>
      </c>
      <c r="C5" s="5">
        <f>AVERAGE('[4]Cp, Summer'!C$2:C$4)*0.5</f>
        <v>16.638333333333332</v>
      </c>
      <c r="D5" s="5">
        <f>AVERAGE('[4]Cp, Summer'!D$2:D$4)*0.5</f>
        <v>16.610000000000003</v>
      </c>
      <c r="E5" s="5">
        <f>AVERAGE('[4]Cp, Summer'!E$2:E$4)*0.5</f>
        <v>16.218333333333334</v>
      </c>
      <c r="F5" s="5">
        <f>AVERAGE('[4]Cp, Summer'!F$2:F$4)*0.5</f>
        <v>16.525000000000002</v>
      </c>
      <c r="G5" s="5">
        <f>AVERAGE('[4]Cp, Summer'!G$2:G$4)*0.5</f>
        <v>18.16</v>
      </c>
      <c r="H5" s="5">
        <f>AVERAGE('[4]Cp, Summer'!H$2:H$4)*0.5</f>
        <v>20.060000000000002</v>
      </c>
      <c r="I5" s="5">
        <f>AVERAGE('[4]Cp, Summer'!I$2:I$4)*0.5</f>
        <v>20.168333333333333</v>
      </c>
      <c r="J5" s="5">
        <f>AVERAGE('[4]Cp, Summer'!J$2:J$4)*0.5</f>
        <v>21.26</v>
      </c>
      <c r="K5" s="5">
        <f>AVERAGE('[4]Cp, Summer'!K$2:K$4)*0.5</f>
        <v>21.211666666666666</v>
      </c>
      <c r="L5" s="5">
        <f>AVERAGE('[4]Cp, Summer'!L$2:L$4)*0.5</f>
        <v>20.725000000000001</v>
      </c>
      <c r="M5" s="5">
        <f>AVERAGE('[4]Cp, Summer'!M$2:M$4)*0.5</f>
        <v>20.696666666666669</v>
      </c>
      <c r="N5" s="5">
        <f>AVERAGE('[4]Cp, Summer'!N$2:N$4)*0.5</f>
        <v>21.431666666666668</v>
      </c>
      <c r="O5" s="5">
        <f>AVERAGE('[4]Cp, Summer'!O$2:O$4)*0.5</f>
        <v>21.751666666666665</v>
      </c>
      <c r="P5" s="5">
        <f>AVERAGE('[4]Cp, Summer'!P$2:P$4)*0.5</f>
        <v>21.27333333333333</v>
      </c>
      <c r="Q5" s="5">
        <f>AVERAGE('[4]Cp, Summer'!Q$2:Q$4)*0.5</f>
        <v>20.758333333333329</v>
      </c>
      <c r="R5" s="5">
        <f>AVERAGE('[4]Cp, Summer'!R$2:R$4)*0.5</f>
        <v>20.364999999999998</v>
      </c>
      <c r="S5" s="5">
        <f>AVERAGE('[4]Cp, Summer'!S$2:S$4)*0.5</f>
        <v>20.996666666666666</v>
      </c>
      <c r="T5" s="5">
        <f>AVERAGE('[4]Cp, Summer'!T$2:T$4)*0.5</f>
        <v>21.491666666666664</v>
      </c>
      <c r="U5" s="5">
        <f>AVERAGE('[4]Cp, Summer'!U$2:U$4)*0.5</f>
        <v>22.113333333333333</v>
      </c>
      <c r="V5" s="5">
        <f>AVERAGE('[4]Cp, Summer'!V$2:V$4)*0.5</f>
        <v>22.611666666666668</v>
      </c>
      <c r="W5" s="5">
        <f>AVERAGE('[4]Cp, Summer'!W$2:W$4)*0.5</f>
        <v>23.613333333333333</v>
      </c>
      <c r="X5" s="5">
        <f>AVERAGE('[4]Cp, Summer'!X$2:X$4)*0.5</f>
        <v>22.583333333333332</v>
      </c>
      <c r="Y5" s="5">
        <f>AVERAGE('[4]Cp, Summer'!Y$2:Y$4)*0.5</f>
        <v>20.94</v>
      </c>
    </row>
    <row r="6" spans="1:25" x14ac:dyDescent="0.25">
      <c r="A6">
        <v>28</v>
      </c>
      <c r="B6" s="5">
        <f>AVERAGE('[4]Cp, Summer'!B$2:B$4)*0.5</f>
        <v>18.39</v>
      </c>
      <c r="C6" s="5">
        <f>AVERAGE('[4]Cp, Summer'!C$2:C$4)*0.5</f>
        <v>16.638333333333332</v>
      </c>
      <c r="D6" s="5">
        <f>AVERAGE('[4]Cp, Summer'!D$2:D$4)*0.5</f>
        <v>16.610000000000003</v>
      </c>
      <c r="E6" s="5">
        <f>AVERAGE('[4]Cp, Summer'!E$2:E$4)*0.5</f>
        <v>16.218333333333334</v>
      </c>
      <c r="F6" s="5">
        <f>AVERAGE('[4]Cp, Summer'!F$2:F$4)*0.5</f>
        <v>16.525000000000002</v>
      </c>
      <c r="G6" s="5">
        <f>AVERAGE('[4]Cp, Summer'!G$2:G$4)*0.5</f>
        <v>18.16</v>
      </c>
      <c r="H6" s="5">
        <f>AVERAGE('[4]Cp, Summer'!H$2:H$4)*0.5</f>
        <v>20.060000000000002</v>
      </c>
      <c r="I6" s="5">
        <f>AVERAGE('[4]Cp, Summer'!I$2:I$4)*0.5</f>
        <v>20.168333333333333</v>
      </c>
      <c r="J6" s="5">
        <f>AVERAGE('[4]Cp, Summer'!J$2:J$4)*0.5</f>
        <v>21.26</v>
      </c>
      <c r="K6" s="5">
        <f>AVERAGE('[4]Cp, Summer'!K$2:K$4)*0.5</f>
        <v>21.211666666666666</v>
      </c>
      <c r="L6" s="5">
        <f>AVERAGE('[4]Cp, Summer'!L$2:L$4)*0.5</f>
        <v>20.725000000000001</v>
      </c>
      <c r="M6" s="5">
        <f>AVERAGE('[4]Cp, Summer'!M$2:M$4)*0.5</f>
        <v>20.696666666666669</v>
      </c>
      <c r="N6" s="5">
        <f>AVERAGE('[4]Cp, Summer'!N$2:N$4)*0.5</f>
        <v>21.431666666666668</v>
      </c>
      <c r="O6" s="5">
        <f>AVERAGE('[4]Cp, Summer'!O$2:O$4)*0.5</f>
        <v>21.751666666666665</v>
      </c>
      <c r="P6" s="5">
        <f>AVERAGE('[4]Cp, Summer'!P$2:P$4)*0.5</f>
        <v>21.27333333333333</v>
      </c>
      <c r="Q6" s="5">
        <f>AVERAGE('[4]Cp, Summer'!Q$2:Q$4)*0.5</f>
        <v>20.758333333333329</v>
      </c>
      <c r="R6" s="5">
        <f>AVERAGE('[4]Cp, Summer'!R$2:R$4)*0.5</f>
        <v>20.364999999999998</v>
      </c>
      <c r="S6" s="5">
        <f>AVERAGE('[4]Cp, Summer'!S$2:S$4)*0.5</f>
        <v>20.996666666666666</v>
      </c>
      <c r="T6" s="5">
        <f>AVERAGE('[4]Cp, Summer'!T$2:T$4)*0.5</f>
        <v>21.491666666666664</v>
      </c>
      <c r="U6" s="5">
        <f>AVERAGE('[4]Cp, Summer'!U$2:U$4)*0.5</f>
        <v>22.113333333333333</v>
      </c>
      <c r="V6" s="5">
        <f>AVERAGE('[4]Cp, Summer'!V$2:V$4)*0.5</f>
        <v>22.611666666666668</v>
      </c>
      <c r="W6" s="5">
        <f>AVERAGE('[4]Cp, Summer'!W$2:W$4)*0.5</f>
        <v>23.613333333333333</v>
      </c>
      <c r="X6" s="5">
        <f>AVERAGE('[4]Cp, Summer'!X$2:X$4)*0.5</f>
        <v>22.583333333333332</v>
      </c>
      <c r="Y6" s="5">
        <f>AVERAGE('[4]Cp, Summer'!Y$2:Y$4)*0.5</f>
        <v>20.94</v>
      </c>
    </row>
    <row r="7" spans="1:25" x14ac:dyDescent="0.25">
      <c r="A7">
        <v>17</v>
      </c>
      <c r="B7" s="5">
        <f>AVERAGE('[4]Cp, Summer'!B$2:B$4)*0.5</f>
        <v>18.39</v>
      </c>
      <c r="C7" s="5">
        <f>AVERAGE('[4]Cp, Summer'!C$2:C$4)*0.5</f>
        <v>16.638333333333332</v>
      </c>
      <c r="D7" s="5">
        <f>AVERAGE('[4]Cp, Summer'!D$2:D$4)*0.5</f>
        <v>16.610000000000003</v>
      </c>
      <c r="E7" s="5">
        <f>AVERAGE('[4]Cp, Summer'!E$2:E$4)*0.5</f>
        <v>16.218333333333334</v>
      </c>
      <c r="F7" s="5">
        <f>AVERAGE('[4]Cp, Summer'!F$2:F$4)*0.5</f>
        <v>16.525000000000002</v>
      </c>
      <c r="G7" s="5">
        <f>AVERAGE('[4]Cp, Summer'!G$2:G$4)*0.5</f>
        <v>18.16</v>
      </c>
      <c r="H7" s="5">
        <f>AVERAGE('[4]Cp, Summer'!H$2:H$4)*0.5</f>
        <v>20.060000000000002</v>
      </c>
      <c r="I7" s="5">
        <f>AVERAGE('[4]Cp, Summer'!I$2:I$4)*0.5</f>
        <v>20.168333333333333</v>
      </c>
      <c r="J7" s="5">
        <f>AVERAGE('[4]Cp, Summer'!J$2:J$4)*0.5</f>
        <v>21.26</v>
      </c>
      <c r="K7" s="5">
        <f>AVERAGE('[4]Cp, Summer'!K$2:K$4)*0.5</f>
        <v>21.211666666666666</v>
      </c>
      <c r="L7" s="5">
        <f>AVERAGE('[4]Cp, Summer'!L$2:L$4)*0.5</f>
        <v>20.725000000000001</v>
      </c>
      <c r="M7" s="5">
        <f>AVERAGE('[4]Cp, Summer'!M$2:M$4)*0.5</f>
        <v>20.696666666666669</v>
      </c>
      <c r="N7" s="5">
        <f>AVERAGE('[4]Cp, Summer'!N$2:N$4)*0.5</f>
        <v>21.431666666666668</v>
      </c>
      <c r="O7" s="5">
        <f>AVERAGE('[4]Cp, Summer'!O$2:O$4)*0.5</f>
        <v>21.751666666666665</v>
      </c>
      <c r="P7" s="5">
        <f>AVERAGE('[4]Cp, Summer'!P$2:P$4)*0.5</f>
        <v>21.27333333333333</v>
      </c>
      <c r="Q7" s="5">
        <f>AVERAGE('[4]Cp, Summer'!Q$2:Q$4)*0.5</f>
        <v>20.758333333333329</v>
      </c>
      <c r="R7" s="5">
        <f>AVERAGE('[4]Cp, Summer'!R$2:R$4)*0.5</f>
        <v>20.364999999999998</v>
      </c>
      <c r="S7" s="5">
        <f>AVERAGE('[4]Cp, Summer'!S$2:S$4)*0.5</f>
        <v>20.996666666666666</v>
      </c>
      <c r="T7" s="5">
        <f>AVERAGE('[4]Cp, Summer'!T$2:T$4)*0.5</f>
        <v>21.491666666666664</v>
      </c>
      <c r="U7" s="5">
        <f>AVERAGE('[4]Cp, Summer'!U$2:U$4)*0.5</f>
        <v>22.113333333333333</v>
      </c>
      <c r="V7" s="5">
        <f>AVERAGE('[4]Cp, Summer'!V$2:V$4)*0.5</f>
        <v>22.611666666666668</v>
      </c>
      <c r="W7" s="5">
        <f>AVERAGE('[4]Cp, Summer'!W$2:W$4)*0.5</f>
        <v>23.613333333333333</v>
      </c>
      <c r="X7" s="5">
        <f>AVERAGE('[4]Cp, Summer'!X$2:X$4)*0.5</f>
        <v>22.583333333333332</v>
      </c>
      <c r="Y7" s="5">
        <f>AVERAGE('[4]Cp, Summer'!Y$2:Y$4)*0.5</f>
        <v>20.94</v>
      </c>
    </row>
    <row r="8" spans="1:25" x14ac:dyDescent="0.25">
      <c r="A8">
        <v>19</v>
      </c>
      <c r="B8" s="5">
        <f>AVERAGE('[4]Cp, Summer'!B$2:B$4)*0.5</f>
        <v>18.39</v>
      </c>
      <c r="C8" s="5">
        <f>AVERAGE('[4]Cp, Summer'!C$2:C$4)*0.5</f>
        <v>16.638333333333332</v>
      </c>
      <c r="D8" s="5">
        <f>AVERAGE('[4]Cp, Summer'!D$2:D$4)*0.5</f>
        <v>16.610000000000003</v>
      </c>
      <c r="E8" s="5">
        <f>AVERAGE('[4]Cp, Summer'!E$2:E$4)*0.5</f>
        <v>16.218333333333334</v>
      </c>
      <c r="F8" s="5">
        <f>AVERAGE('[4]Cp, Summer'!F$2:F$4)*0.5</f>
        <v>16.525000000000002</v>
      </c>
      <c r="G8" s="5">
        <f>AVERAGE('[4]Cp, Summer'!G$2:G$4)*0.5</f>
        <v>18.16</v>
      </c>
      <c r="H8" s="5">
        <f>AVERAGE('[4]Cp, Summer'!H$2:H$4)*0.5</f>
        <v>20.060000000000002</v>
      </c>
      <c r="I8" s="5">
        <f>AVERAGE('[4]Cp, Summer'!I$2:I$4)*0.5</f>
        <v>20.168333333333333</v>
      </c>
      <c r="J8" s="5">
        <f>AVERAGE('[4]Cp, Summer'!J$2:J$4)*0.5</f>
        <v>21.26</v>
      </c>
      <c r="K8" s="5">
        <f>AVERAGE('[4]Cp, Summer'!K$2:K$4)*0.5</f>
        <v>21.211666666666666</v>
      </c>
      <c r="L8" s="5">
        <f>AVERAGE('[4]Cp, Summer'!L$2:L$4)*0.5</f>
        <v>20.725000000000001</v>
      </c>
      <c r="M8" s="5">
        <f>AVERAGE('[4]Cp, Summer'!M$2:M$4)*0.5</f>
        <v>20.696666666666669</v>
      </c>
      <c r="N8" s="5">
        <f>AVERAGE('[4]Cp, Summer'!N$2:N$4)*0.5</f>
        <v>21.431666666666668</v>
      </c>
      <c r="O8" s="5">
        <f>AVERAGE('[4]Cp, Summer'!O$2:O$4)*0.5</f>
        <v>21.751666666666665</v>
      </c>
      <c r="P8" s="5">
        <f>AVERAGE('[4]Cp, Summer'!P$2:P$4)*0.5</f>
        <v>21.27333333333333</v>
      </c>
      <c r="Q8" s="5">
        <f>AVERAGE('[4]Cp, Summer'!Q$2:Q$4)*0.5</f>
        <v>20.758333333333329</v>
      </c>
      <c r="R8" s="5">
        <f>AVERAGE('[4]Cp, Summer'!R$2:R$4)*0.5</f>
        <v>20.364999999999998</v>
      </c>
      <c r="S8" s="5">
        <f>AVERAGE('[4]Cp, Summer'!S$2:S$4)*0.5</f>
        <v>20.996666666666666</v>
      </c>
      <c r="T8" s="5">
        <f>AVERAGE('[4]Cp, Summer'!T$2:T$4)*0.5</f>
        <v>21.491666666666664</v>
      </c>
      <c r="U8" s="5">
        <f>AVERAGE('[4]Cp, Summer'!U$2:U$4)*0.5</f>
        <v>22.113333333333333</v>
      </c>
      <c r="V8" s="5">
        <f>AVERAGE('[4]Cp, Summer'!V$2:V$4)*0.5</f>
        <v>22.611666666666668</v>
      </c>
      <c r="W8" s="5">
        <f>AVERAGE('[4]Cp, Summer'!W$2:W$4)*0.5</f>
        <v>23.613333333333333</v>
      </c>
      <c r="X8" s="5">
        <f>AVERAGE('[4]Cp, Summer'!X$2:X$4)*0.5</f>
        <v>22.583333333333332</v>
      </c>
      <c r="Y8" s="5">
        <f>AVERAGE('[4]Cp, Summer'!Y$2:Y$4)*0.5</f>
        <v>20.94</v>
      </c>
    </row>
    <row r="9" spans="1:25" x14ac:dyDescent="0.25">
      <c r="A9">
        <v>20</v>
      </c>
      <c r="B9" s="5">
        <f>AVERAGE('[4]Cp, Summer'!B$2:B$4)*0.5</f>
        <v>18.39</v>
      </c>
      <c r="C9" s="5">
        <f>AVERAGE('[4]Cp, Summer'!C$2:C$4)*0.5</f>
        <v>16.638333333333332</v>
      </c>
      <c r="D9" s="5">
        <f>AVERAGE('[4]Cp, Summer'!D$2:D$4)*0.5</f>
        <v>16.610000000000003</v>
      </c>
      <c r="E9" s="5">
        <f>AVERAGE('[4]Cp, Summer'!E$2:E$4)*0.5</f>
        <v>16.218333333333334</v>
      </c>
      <c r="F9" s="5">
        <f>AVERAGE('[4]Cp, Summer'!F$2:F$4)*0.5</f>
        <v>16.525000000000002</v>
      </c>
      <c r="G9" s="5">
        <f>AVERAGE('[4]Cp, Summer'!G$2:G$4)*0.5</f>
        <v>18.16</v>
      </c>
      <c r="H9" s="5">
        <f>AVERAGE('[4]Cp, Summer'!H$2:H$4)*0.5</f>
        <v>20.060000000000002</v>
      </c>
      <c r="I9" s="5">
        <f>AVERAGE('[4]Cp, Summer'!I$2:I$4)*0.5</f>
        <v>20.168333333333333</v>
      </c>
      <c r="J9" s="5">
        <f>AVERAGE('[4]Cp, Summer'!J$2:J$4)*0.5</f>
        <v>21.26</v>
      </c>
      <c r="K9" s="5">
        <f>AVERAGE('[4]Cp, Summer'!K$2:K$4)*0.5</f>
        <v>21.211666666666666</v>
      </c>
      <c r="L9" s="5">
        <f>AVERAGE('[4]Cp, Summer'!L$2:L$4)*0.5</f>
        <v>20.725000000000001</v>
      </c>
      <c r="M9" s="5">
        <f>AVERAGE('[4]Cp, Summer'!M$2:M$4)*0.5</f>
        <v>20.696666666666669</v>
      </c>
      <c r="N9" s="5">
        <f>AVERAGE('[4]Cp, Summer'!N$2:N$4)*0.5</f>
        <v>21.431666666666668</v>
      </c>
      <c r="O9" s="5">
        <f>AVERAGE('[4]Cp, Summer'!O$2:O$4)*0.5</f>
        <v>21.751666666666665</v>
      </c>
      <c r="P9" s="5">
        <f>AVERAGE('[4]Cp, Summer'!P$2:P$4)*0.5</f>
        <v>21.27333333333333</v>
      </c>
      <c r="Q9" s="5">
        <f>AVERAGE('[4]Cp, Summer'!Q$2:Q$4)*0.5</f>
        <v>20.758333333333329</v>
      </c>
      <c r="R9" s="5">
        <f>AVERAGE('[4]Cp, Summer'!R$2:R$4)*0.5</f>
        <v>20.364999999999998</v>
      </c>
      <c r="S9" s="5">
        <f>AVERAGE('[4]Cp, Summer'!S$2:S$4)*0.5</f>
        <v>20.996666666666666</v>
      </c>
      <c r="T9" s="5">
        <f>AVERAGE('[4]Cp, Summer'!T$2:T$4)*0.5</f>
        <v>21.491666666666664</v>
      </c>
      <c r="U9" s="5">
        <f>AVERAGE('[4]Cp, Summer'!U$2:U$4)*0.5</f>
        <v>22.113333333333333</v>
      </c>
      <c r="V9" s="5">
        <f>AVERAGE('[4]Cp, Summer'!V$2:V$4)*0.5</f>
        <v>22.611666666666668</v>
      </c>
      <c r="W9" s="5">
        <f>AVERAGE('[4]Cp, Summer'!W$2:W$4)*0.5</f>
        <v>23.613333333333333</v>
      </c>
      <c r="X9" s="5">
        <f>AVERAGE('[4]Cp, Summer'!X$2:X$4)*0.5</f>
        <v>22.583333333333332</v>
      </c>
      <c r="Y9" s="5">
        <f>AVERAGE('[4]Cp, Summer'!Y$2:Y$4)*0.5</f>
        <v>20.94</v>
      </c>
    </row>
    <row r="10" spans="1:25" x14ac:dyDescent="0.25">
      <c r="A10">
        <v>21</v>
      </c>
      <c r="B10" s="5">
        <f>AVERAGE('[4]Cp, Summer'!B$2:B$4)*0.5</f>
        <v>18.39</v>
      </c>
      <c r="C10" s="5">
        <f>AVERAGE('[4]Cp, Summer'!C$2:C$4)*0.5</f>
        <v>16.638333333333332</v>
      </c>
      <c r="D10" s="5">
        <f>AVERAGE('[4]Cp, Summer'!D$2:D$4)*0.5</f>
        <v>16.610000000000003</v>
      </c>
      <c r="E10" s="5">
        <f>AVERAGE('[4]Cp, Summer'!E$2:E$4)*0.5</f>
        <v>16.218333333333334</v>
      </c>
      <c r="F10" s="5">
        <f>AVERAGE('[4]Cp, Summer'!F$2:F$4)*0.5</f>
        <v>16.525000000000002</v>
      </c>
      <c r="G10" s="5">
        <f>AVERAGE('[4]Cp, Summer'!G$2:G$4)*0.5</f>
        <v>18.16</v>
      </c>
      <c r="H10" s="5">
        <f>AVERAGE('[4]Cp, Summer'!H$2:H$4)*0.5</f>
        <v>20.060000000000002</v>
      </c>
      <c r="I10" s="5">
        <f>AVERAGE('[4]Cp, Summer'!I$2:I$4)*0.5</f>
        <v>20.168333333333333</v>
      </c>
      <c r="J10" s="5">
        <f>AVERAGE('[4]Cp, Summer'!J$2:J$4)*0.5</f>
        <v>21.26</v>
      </c>
      <c r="K10" s="5">
        <f>AVERAGE('[4]Cp, Summer'!K$2:K$4)*0.5</f>
        <v>21.211666666666666</v>
      </c>
      <c r="L10" s="5">
        <f>AVERAGE('[4]Cp, Summer'!L$2:L$4)*0.5</f>
        <v>20.725000000000001</v>
      </c>
      <c r="M10" s="5">
        <f>AVERAGE('[4]Cp, Summer'!M$2:M$4)*0.5</f>
        <v>20.696666666666669</v>
      </c>
      <c r="N10" s="5">
        <f>AVERAGE('[4]Cp, Summer'!N$2:N$4)*0.5</f>
        <v>21.431666666666668</v>
      </c>
      <c r="O10" s="5">
        <f>AVERAGE('[4]Cp, Summer'!O$2:O$4)*0.5</f>
        <v>21.751666666666665</v>
      </c>
      <c r="P10" s="5">
        <f>AVERAGE('[4]Cp, Summer'!P$2:P$4)*0.5</f>
        <v>21.27333333333333</v>
      </c>
      <c r="Q10" s="5">
        <f>AVERAGE('[4]Cp, Summer'!Q$2:Q$4)*0.5</f>
        <v>20.758333333333329</v>
      </c>
      <c r="R10" s="5">
        <f>AVERAGE('[4]Cp, Summer'!R$2:R$4)*0.5</f>
        <v>20.364999999999998</v>
      </c>
      <c r="S10" s="5">
        <f>AVERAGE('[4]Cp, Summer'!S$2:S$4)*0.5</f>
        <v>20.996666666666666</v>
      </c>
      <c r="T10" s="5">
        <f>AVERAGE('[4]Cp, Summer'!T$2:T$4)*0.5</f>
        <v>21.491666666666664</v>
      </c>
      <c r="U10" s="5">
        <f>AVERAGE('[4]Cp, Summer'!U$2:U$4)*0.5</f>
        <v>22.113333333333333</v>
      </c>
      <c r="V10" s="5">
        <f>AVERAGE('[4]Cp, Summer'!V$2:V$4)*0.5</f>
        <v>22.611666666666668</v>
      </c>
      <c r="W10" s="5">
        <f>AVERAGE('[4]Cp, Summer'!W$2:W$4)*0.5</f>
        <v>23.613333333333333</v>
      </c>
      <c r="X10" s="5">
        <f>AVERAGE('[4]Cp, Summer'!X$2:X$4)*0.5</f>
        <v>22.583333333333332</v>
      </c>
      <c r="Y10" s="5">
        <f>AVERAGE('[4]Cp, Summer'!Y$2:Y$4)*0.5</f>
        <v>20.94</v>
      </c>
    </row>
    <row r="11" spans="1:25" x14ac:dyDescent="0.25">
      <c r="A11">
        <v>22</v>
      </c>
      <c r="B11" s="5">
        <f>AVERAGE('[4]Cp, Summer'!B$2:B$4)*0.5</f>
        <v>18.39</v>
      </c>
      <c r="C11" s="5">
        <f>AVERAGE('[4]Cp, Summer'!C$2:C$4)*0.5</f>
        <v>16.638333333333332</v>
      </c>
      <c r="D11" s="5">
        <f>AVERAGE('[4]Cp, Summer'!D$2:D$4)*0.5</f>
        <v>16.610000000000003</v>
      </c>
      <c r="E11" s="5">
        <f>AVERAGE('[4]Cp, Summer'!E$2:E$4)*0.5</f>
        <v>16.218333333333334</v>
      </c>
      <c r="F11" s="5">
        <f>AVERAGE('[4]Cp, Summer'!F$2:F$4)*0.5</f>
        <v>16.525000000000002</v>
      </c>
      <c r="G11" s="5">
        <f>AVERAGE('[4]Cp, Summer'!G$2:G$4)*0.5</f>
        <v>18.16</v>
      </c>
      <c r="H11" s="5">
        <f>AVERAGE('[4]Cp, Summer'!H$2:H$4)*0.5</f>
        <v>20.060000000000002</v>
      </c>
      <c r="I11" s="5">
        <f>AVERAGE('[4]Cp, Summer'!I$2:I$4)*0.5</f>
        <v>20.168333333333333</v>
      </c>
      <c r="J11" s="5">
        <f>AVERAGE('[4]Cp, Summer'!J$2:J$4)*0.5</f>
        <v>21.26</v>
      </c>
      <c r="K11" s="5">
        <f>AVERAGE('[4]Cp, Summer'!K$2:K$4)*0.5</f>
        <v>21.211666666666666</v>
      </c>
      <c r="L11" s="5">
        <f>AVERAGE('[4]Cp, Summer'!L$2:L$4)*0.5</f>
        <v>20.725000000000001</v>
      </c>
      <c r="M11" s="5">
        <f>AVERAGE('[4]Cp, Summer'!M$2:M$4)*0.5</f>
        <v>20.696666666666669</v>
      </c>
      <c r="N11" s="5">
        <f>AVERAGE('[4]Cp, Summer'!N$2:N$4)*0.5</f>
        <v>21.431666666666668</v>
      </c>
      <c r="O11" s="5">
        <f>AVERAGE('[4]Cp, Summer'!O$2:O$4)*0.5</f>
        <v>21.751666666666665</v>
      </c>
      <c r="P11" s="5">
        <f>AVERAGE('[4]Cp, Summer'!P$2:P$4)*0.5</f>
        <v>21.27333333333333</v>
      </c>
      <c r="Q11" s="5">
        <f>AVERAGE('[4]Cp, Summer'!Q$2:Q$4)*0.5</f>
        <v>20.758333333333329</v>
      </c>
      <c r="R11" s="5">
        <f>AVERAGE('[4]Cp, Summer'!R$2:R$4)*0.5</f>
        <v>20.364999999999998</v>
      </c>
      <c r="S11" s="5">
        <f>AVERAGE('[4]Cp, Summer'!S$2:S$4)*0.5</f>
        <v>20.996666666666666</v>
      </c>
      <c r="T11" s="5">
        <f>AVERAGE('[4]Cp, Summer'!T$2:T$4)*0.5</f>
        <v>21.491666666666664</v>
      </c>
      <c r="U11" s="5">
        <f>AVERAGE('[4]Cp, Summer'!U$2:U$4)*0.5</f>
        <v>22.113333333333333</v>
      </c>
      <c r="V11" s="5">
        <f>AVERAGE('[4]Cp, Summer'!V$2:V$4)*0.5</f>
        <v>22.611666666666668</v>
      </c>
      <c r="W11" s="5">
        <f>AVERAGE('[4]Cp, Summer'!W$2:W$4)*0.5</f>
        <v>23.613333333333333</v>
      </c>
      <c r="X11" s="5">
        <f>AVERAGE('[4]Cp, Summer'!X$2:X$4)*0.5</f>
        <v>22.583333333333332</v>
      </c>
      <c r="Y11" s="5">
        <f>AVERAGE('[4]Cp, Summer'!Y$2:Y$4)*0.5</f>
        <v>20.94</v>
      </c>
    </row>
    <row r="12" spans="1:25" x14ac:dyDescent="0.25">
      <c r="A12">
        <v>23</v>
      </c>
      <c r="B12" s="5">
        <f>AVERAGE('[4]Cp, Summer'!B$2:B$4)*0.5</f>
        <v>18.39</v>
      </c>
      <c r="C12" s="5">
        <f>AVERAGE('[4]Cp, Summer'!C$2:C$4)*0.5</f>
        <v>16.638333333333332</v>
      </c>
      <c r="D12" s="5">
        <f>AVERAGE('[4]Cp, Summer'!D$2:D$4)*0.5</f>
        <v>16.610000000000003</v>
      </c>
      <c r="E12" s="5">
        <f>AVERAGE('[4]Cp, Summer'!E$2:E$4)*0.5</f>
        <v>16.218333333333334</v>
      </c>
      <c r="F12" s="5">
        <f>AVERAGE('[4]Cp, Summer'!F$2:F$4)*0.5</f>
        <v>16.525000000000002</v>
      </c>
      <c r="G12" s="5">
        <f>AVERAGE('[4]Cp, Summer'!G$2:G$4)*0.5</f>
        <v>18.16</v>
      </c>
      <c r="H12" s="5">
        <f>AVERAGE('[4]Cp, Summer'!H$2:H$4)*0.5</f>
        <v>20.060000000000002</v>
      </c>
      <c r="I12" s="5">
        <f>AVERAGE('[4]Cp, Summer'!I$2:I$4)*0.5</f>
        <v>20.168333333333333</v>
      </c>
      <c r="J12" s="5">
        <f>AVERAGE('[4]Cp, Summer'!J$2:J$4)*0.5</f>
        <v>21.26</v>
      </c>
      <c r="K12" s="5">
        <f>AVERAGE('[4]Cp, Summer'!K$2:K$4)*0.5</f>
        <v>21.211666666666666</v>
      </c>
      <c r="L12" s="5">
        <f>AVERAGE('[4]Cp, Summer'!L$2:L$4)*0.5</f>
        <v>20.725000000000001</v>
      </c>
      <c r="M12" s="5">
        <f>AVERAGE('[4]Cp, Summer'!M$2:M$4)*0.5</f>
        <v>20.696666666666669</v>
      </c>
      <c r="N12" s="5">
        <f>AVERAGE('[4]Cp, Summer'!N$2:N$4)*0.5</f>
        <v>21.431666666666668</v>
      </c>
      <c r="O12" s="5">
        <f>AVERAGE('[4]Cp, Summer'!O$2:O$4)*0.5</f>
        <v>21.751666666666665</v>
      </c>
      <c r="P12" s="5">
        <f>AVERAGE('[4]Cp, Summer'!P$2:P$4)*0.5</f>
        <v>21.27333333333333</v>
      </c>
      <c r="Q12" s="5">
        <f>AVERAGE('[4]Cp, Summer'!Q$2:Q$4)*0.5</f>
        <v>20.758333333333329</v>
      </c>
      <c r="R12" s="5">
        <f>AVERAGE('[4]Cp, Summer'!R$2:R$4)*0.5</f>
        <v>20.364999999999998</v>
      </c>
      <c r="S12" s="5">
        <f>AVERAGE('[4]Cp, Summer'!S$2:S$4)*0.5</f>
        <v>20.996666666666666</v>
      </c>
      <c r="T12" s="5">
        <f>AVERAGE('[4]Cp, Summer'!T$2:T$4)*0.5</f>
        <v>21.491666666666664</v>
      </c>
      <c r="U12" s="5">
        <f>AVERAGE('[4]Cp, Summer'!U$2:U$4)*0.5</f>
        <v>22.113333333333333</v>
      </c>
      <c r="V12" s="5">
        <f>AVERAGE('[4]Cp, Summer'!V$2:V$4)*0.5</f>
        <v>22.611666666666668</v>
      </c>
      <c r="W12" s="5">
        <f>AVERAGE('[4]Cp, Summer'!W$2:W$4)*0.5</f>
        <v>23.613333333333333</v>
      </c>
      <c r="X12" s="5">
        <f>AVERAGE('[4]Cp, Summer'!X$2:X$4)*0.5</f>
        <v>22.583333333333332</v>
      </c>
      <c r="Y12" s="5">
        <f>AVERAGE('[4]Cp, Summer'!Y$2:Y$4)*0.5</f>
        <v>20.94</v>
      </c>
    </row>
    <row r="13" spans="1:25" x14ac:dyDescent="0.25">
      <c r="A13">
        <v>24</v>
      </c>
      <c r="B13" s="5">
        <f>AVERAGE('[4]Cp, Summer'!B$2:B$4)*0.5</f>
        <v>18.39</v>
      </c>
      <c r="C13" s="5">
        <f>AVERAGE('[4]Cp, Summer'!C$2:C$4)*0.5</f>
        <v>16.638333333333332</v>
      </c>
      <c r="D13" s="5">
        <f>AVERAGE('[4]Cp, Summer'!D$2:D$4)*0.5</f>
        <v>16.610000000000003</v>
      </c>
      <c r="E13" s="5">
        <f>AVERAGE('[4]Cp, Summer'!E$2:E$4)*0.5</f>
        <v>16.218333333333334</v>
      </c>
      <c r="F13" s="5">
        <f>AVERAGE('[4]Cp, Summer'!F$2:F$4)*0.5</f>
        <v>16.525000000000002</v>
      </c>
      <c r="G13" s="5">
        <f>AVERAGE('[4]Cp, Summer'!G$2:G$4)*0.5</f>
        <v>18.16</v>
      </c>
      <c r="H13" s="5">
        <f>AVERAGE('[4]Cp, Summer'!H$2:H$4)*0.5</f>
        <v>20.060000000000002</v>
      </c>
      <c r="I13" s="5">
        <f>AVERAGE('[4]Cp, Summer'!I$2:I$4)*0.5</f>
        <v>20.168333333333333</v>
      </c>
      <c r="J13" s="5">
        <f>AVERAGE('[4]Cp, Summer'!J$2:J$4)*0.5</f>
        <v>21.26</v>
      </c>
      <c r="K13" s="5">
        <f>AVERAGE('[4]Cp, Summer'!K$2:K$4)*0.5</f>
        <v>21.211666666666666</v>
      </c>
      <c r="L13" s="5">
        <f>AVERAGE('[4]Cp, Summer'!L$2:L$4)*0.5</f>
        <v>20.725000000000001</v>
      </c>
      <c r="M13" s="5">
        <f>AVERAGE('[4]Cp, Summer'!M$2:M$4)*0.5</f>
        <v>20.696666666666669</v>
      </c>
      <c r="N13" s="5">
        <f>AVERAGE('[4]Cp, Summer'!N$2:N$4)*0.5</f>
        <v>21.431666666666668</v>
      </c>
      <c r="O13" s="5">
        <f>AVERAGE('[4]Cp, Summer'!O$2:O$4)*0.5</f>
        <v>21.751666666666665</v>
      </c>
      <c r="P13" s="5">
        <f>AVERAGE('[4]Cp, Summer'!P$2:P$4)*0.5</f>
        <v>21.27333333333333</v>
      </c>
      <c r="Q13" s="5">
        <f>AVERAGE('[4]Cp, Summer'!Q$2:Q$4)*0.5</f>
        <v>20.758333333333329</v>
      </c>
      <c r="R13" s="5">
        <f>AVERAGE('[4]Cp, Summer'!R$2:R$4)*0.5</f>
        <v>20.364999999999998</v>
      </c>
      <c r="S13" s="5">
        <f>AVERAGE('[4]Cp, Summer'!S$2:S$4)*0.5</f>
        <v>20.996666666666666</v>
      </c>
      <c r="T13" s="5">
        <f>AVERAGE('[4]Cp, Summer'!T$2:T$4)*0.5</f>
        <v>21.491666666666664</v>
      </c>
      <c r="U13" s="5">
        <f>AVERAGE('[4]Cp, Summer'!U$2:U$4)*0.5</f>
        <v>22.113333333333333</v>
      </c>
      <c r="V13" s="5">
        <f>AVERAGE('[4]Cp, Summer'!V$2:V$4)*0.5</f>
        <v>22.611666666666668</v>
      </c>
      <c r="W13" s="5">
        <f>AVERAGE('[4]Cp, Summer'!W$2:W$4)*0.5</f>
        <v>23.613333333333333</v>
      </c>
      <c r="X13" s="5">
        <f>AVERAGE('[4]Cp, Summer'!X$2:X$4)*0.5</f>
        <v>22.583333333333332</v>
      </c>
      <c r="Y13" s="5">
        <f>AVERAGE('[4]Cp, Summer'!Y$2:Y$4)*0.5</f>
        <v>20.94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FCCD-70BF-4E7B-A0AA-03399ABEA8FF}">
  <dimension ref="A1:Y6"/>
  <sheetViews>
    <sheetView topLeftCell="D1"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f>VLOOKUP($A2,'RES Installed'!$A$2:$C$6,3,FALSE)*'[3]Profiles, RES, Summer'!B$2</f>
        <v>0</v>
      </c>
      <c r="C2" s="6">
        <f>VLOOKUP($A2,'RES Installed'!$A$2:$C$6,3,FALSE)*'[3]Profiles, RES, Summer'!C$2</f>
        <v>0</v>
      </c>
      <c r="D2" s="6">
        <f>VLOOKUP($A2,'RES Installed'!$A$2:$C$6,3,FALSE)*'[3]Profiles, RES, Summer'!D$2</f>
        <v>9.8788516046447833E-5</v>
      </c>
      <c r="E2" s="6">
        <f>VLOOKUP($A2,'RES Installed'!$A$2:$C$6,3,FALSE)*'[3]Profiles, RES, Summer'!E$2</f>
        <v>0</v>
      </c>
      <c r="F2" s="6">
        <f>VLOOKUP($A2,'RES Installed'!$A$2:$C$6,3,FALSE)*'[3]Profiles, RES, Summer'!F$2</f>
        <v>0</v>
      </c>
      <c r="G2" s="6">
        <f>VLOOKUP($A2,'RES Installed'!$A$2:$C$6,3,FALSE)*'[3]Profiles, RES, Summer'!G$2</f>
        <v>0</v>
      </c>
      <c r="H2" s="6">
        <f>VLOOKUP($A2,'RES Installed'!$A$2:$C$6,3,FALSE)*'[3]Profiles, RES, Summer'!H$2</f>
        <v>0</v>
      </c>
      <c r="I2" s="6">
        <f>VLOOKUP($A2,'RES Installed'!$A$2:$C$6,3,FALSE)*'[3]Profiles, RES, Summer'!I$2</f>
        <v>5.7687693151686925E-2</v>
      </c>
      <c r="J2" s="6">
        <f>VLOOKUP($A2,'RES Installed'!$A$2:$C$6,3,FALSE)*'[3]Profiles, RES, Summer'!J$2</f>
        <v>1.1995302116668189</v>
      </c>
      <c r="K2" s="6">
        <f>VLOOKUP($A2,'RES Installed'!$A$2:$C$6,3,FALSE)*'[3]Profiles, RES, Summer'!K$2</f>
        <v>3.1792110153607016</v>
      </c>
      <c r="L2" s="6">
        <f>VLOOKUP($A2,'RES Installed'!$A$2:$C$6,3,FALSE)*'[3]Profiles, RES, Summer'!L$2</f>
        <v>3.9982547773612502</v>
      </c>
      <c r="M2" s="6">
        <f>VLOOKUP($A2,'RES Installed'!$A$2:$C$6,3,FALSE)*'[3]Profiles, RES, Summer'!M$2</f>
        <v>4.1334289247508442</v>
      </c>
      <c r="N2" s="6">
        <f>VLOOKUP($A2,'RES Installed'!$A$2:$C$6,3,FALSE)*'[3]Profiles, RES, Summer'!N$2</f>
        <v>4.5232291761909114</v>
      </c>
      <c r="O2" s="6">
        <f>VLOOKUP($A2,'RES Installed'!$A$2:$C$6,3,FALSE)*'[3]Profiles, RES, Summer'!O$2</f>
        <v>4.406015817865959</v>
      </c>
      <c r="P2" s="6">
        <f>VLOOKUP($A2,'RES Installed'!$A$2:$C$6,3,FALSE)*'[3]Profiles, RES, Summer'!P$2</f>
        <v>3.7037859879308761</v>
      </c>
      <c r="Q2" s="6">
        <f>VLOOKUP($A2,'RES Installed'!$A$2:$C$6,3,FALSE)*'[3]Profiles, RES, Summer'!Q$2</f>
        <v>2.3704758046082106</v>
      </c>
      <c r="R2" s="6">
        <f>VLOOKUP($A2,'RES Installed'!$A$2:$C$6,3,FALSE)*'[3]Profiles, RES, Summer'!R$2</f>
        <v>0.59326032047179289</v>
      </c>
      <c r="S2" s="6">
        <f>VLOOKUP($A2,'RES Installed'!$A$2:$C$6,3,FALSE)*'[3]Profiles, RES, Summer'!S$2</f>
        <v>4.6370119776904094E-3</v>
      </c>
      <c r="T2" s="6">
        <f>VLOOKUP($A2,'RES Installed'!$A$2:$C$6,3,FALSE)*'[3]Profiles, RES, Summer'!T$2</f>
        <v>3.9284995885526197E-4</v>
      </c>
      <c r="U2" s="6">
        <f>VLOOKUP($A2,'RES Installed'!$A$2:$C$6,3,FALSE)*'[3]Profiles, RES, Summer'!U$2</f>
        <v>2.9331740879583065E-4</v>
      </c>
      <c r="V2" s="6">
        <f>VLOOKUP($A2,'RES Installed'!$A$2:$C$6,3,FALSE)*'[3]Profiles, RES, Summer'!V$2</f>
        <v>0</v>
      </c>
      <c r="W2" s="6">
        <f>VLOOKUP($A2,'RES Installed'!$A$2:$C$6,3,FALSE)*'[3]Profiles, RES, Summer'!W$2</f>
        <v>0</v>
      </c>
      <c r="X2" s="6">
        <f>VLOOKUP($A2,'RES Installed'!$A$2:$C$6,3,FALSE)*'[3]Profiles, RES, Summer'!X$2</f>
        <v>0</v>
      </c>
      <c r="Y2" s="6">
        <f>VLOOKUP($A2,'RES Installed'!$A$2:$C$6,3,FALSE)*'[3]Profiles, RES, Summer'!Y$2</f>
        <v>0</v>
      </c>
    </row>
    <row r="3" spans="1:25" x14ac:dyDescent="0.25">
      <c r="A3">
        <v>4</v>
      </c>
      <c r="B3" s="6">
        <f>VLOOKUP($A3,'RES Installed'!$A$2:$C$6,3,FALSE)*'[3]Profiles, RES, Summer'!B$2</f>
        <v>0</v>
      </c>
      <c r="C3" s="6">
        <f>VLOOKUP($A3,'RES Installed'!$A$2:$C$6,3,FALSE)*'[3]Profiles, RES, Summer'!C$2</f>
        <v>0</v>
      </c>
      <c r="D3" s="6">
        <f>VLOOKUP($A3,'RES Installed'!$A$2:$C$6,3,FALSE)*'[3]Profiles, RES, Summer'!D$2</f>
        <v>9.8788516046447833E-5</v>
      </c>
      <c r="E3" s="6">
        <f>VLOOKUP($A3,'RES Installed'!$A$2:$C$6,3,FALSE)*'[3]Profiles, RES, Summer'!E$2</f>
        <v>0</v>
      </c>
      <c r="F3" s="6">
        <f>VLOOKUP($A3,'RES Installed'!$A$2:$C$6,3,FALSE)*'[3]Profiles, RES, Summer'!F$2</f>
        <v>0</v>
      </c>
      <c r="G3" s="6">
        <f>VLOOKUP($A3,'RES Installed'!$A$2:$C$6,3,FALSE)*'[3]Profiles, RES, Summer'!G$2</f>
        <v>0</v>
      </c>
      <c r="H3" s="6">
        <f>VLOOKUP($A3,'RES Installed'!$A$2:$C$6,3,FALSE)*'[3]Profiles, RES, Summer'!H$2</f>
        <v>0</v>
      </c>
      <c r="I3" s="6">
        <f>VLOOKUP($A3,'RES Installed'!$A$2:$C$6,3,FALSE)*'[3]Profiles, RES, Summer'!I$2</f>
        <v>5.7687693151686925E-2</v>
      </c>
      <c r="J3" s="6">
        <f>VLOOKUP($A3,'RES Installed'!$A$2:$C$6,3,FALSE)*'[3]Profiles, RES, Summer'!J$2</f>
        <v>1.1995302116668189</v>
      </c>
      <c r="K3" s="6">
        <f>VLOOKUP($A3,'RES Installed'!$A$2:$C$6,3,FALSE)*'[3]Profiles, RES, Summer'!K$2</f>
        <v>3.1792110153607016</v>
      </c>
      <c r="L3" s="6">
        <f>VLOOKUP($A3,'RES Installed'!$A$2:$C$6,3,FALSE)*'[3]Profiles, RES, Summer'!L$2</f>
        <v>3.9982547773612502</v>
      </c>
      <c r="M3" s="6">
        <f>VLOOKUP($A3,'RES Installed'!$A$2:$C$6,3,FALSE)*'[3]Profiles, RES, Summer'!M$2</f>
        <v>4.1334289247508442</v>
      </c>
      <c r="N3" s="6">
        <f>VLOOKUP($A3,'RES Installed'!$A$2:$C$6,3,FALSE)*'[3]Profiles, RES, Summer'!N$2</f>
        <v>4.5232291761909114</v>
      </c>
      <c r="O3" s="6">
        <f>VLOOKUP($A3,'RES Installed'!$A$2:$C$6,3,FALSE)*'[3]Profiles, RES, Summer'!O$2</f>
        <v>4.406015817865959</v>
      </c>
      <c r="P3" s="6">
        <f>VLOOKUP($A3,'RES Installed'!$A$2:$C$6,3,FALSE)*'[3]Profiles, RES, Summer'!P$2</f>
        <v>3.7037859879308761</v>
      </c>
      <c r="Q3" s="6">
        <f>VLOOKUP($A3,'RES Installed'!$A$2:$C$6,3,FALSE)*'[3]Profiles, RES, Summer'!Q$2</f>
        <v>2.3704758046082106</v>
      </c>
      <c r="R3" s="6">
        <f>VLOOKUP($A3,'RES Installed'!$A$2:$C$6,3,FALSE)*'[3]Profiles, RES, Summer'!R$2</f>
        <v>0.59326032047179289</v>
      </c>
      <c r="S3" s="6">
        <f>VLOOKUP($A3,'RES Installed'!$A$2:$C$6,3,FALSE)*'[3]Profiles, RES, Summer'!S$2</f>
        <v>4.6370119776904094E-3</v>
      </c>
      <c r="T3" s="6">
        <f>VLOOKUP($A3,'RES Installed'!$A$2:$C$6,3,FALSE)*'[3]Profiles, RES, Summer'!T$2</f>
        <v>3.9284995885526197E-4</v>
      </c>
      <c r="U3" s="6">
        <f>VLOOKUP($A3,'RES Installed'!$A$2:$C$6,3,FALSE)*'[3]Profiles, RES, Summer'!U$2</f>
        <v>2.9331740879583065E-4</v>
      </c>
      <c r="V3" s="6">
        <f>VLOOKUP($A3,'RES Installed'!$A$2:$C$6,3,FALSE)*'[3]Profiles, RES, Summer'!V$2</f>
        <v>0</v>
      </c>
      <c r="W3" s="6">
        <f>VLOOKUP($A3,'RES Installed'!$A$2:$C$6,3,FALSE)*'[3]Profiles, RES, Summer'!W$2</f>
        <v>0</v>
      </c>
      <c r="X3" s="6">
        <f>VLOOKUP($A3,'RES Installed'!$A$2:$C$6,3,FALSE)*'[3]Profiles, RES, Summer'!X$2</f>
        <v>0</v>
      </c>
      <c r="Y3" s="6">
        <f>VLOOKUP($A3,'RES Installed'!$A$2:$C$6,3,FALSE)*'[3]Profiles, RES, Summer'!Y$2</f>
        <v>0</v>
      </c>
    </row>
    <row r="4" spans="1:25" x14ac:dyDescent="0.25">
      <c r="A4">
        <v>5</v>
      </c>
      <c r="B4" s="6">
        <f>VLOOKUP($A4,'RES Installed'!$A$2:$C$6,3,FALSE)*'[3]Profiles, RES, Summer'!B$2</f>
        <v>0</v>
      </c>
      <c r="C4" s="6">
        <f>VLOOKUP($A4,'RES Installed'!$A$2:$C$6,3,FALSE)*'[3]Profiles, RES, Summer'!C$2</f>
        <v>0</v>
      </c>
      <c r="D4" s="6">
        <f>VLOOKUP($A4,'RES Installed'!$A$2:$C$6,3,FALSE)*'[3]Profiles, RES, Summer'!D$2</f>
        <v>0</v>
      </c>
      <c r="E4" s="6">
        <f>VLOOKUP($A4,'RES Installed'!$A$2:$C$6,3,FALSE)*'[3]Profiles, RES, Summer'!E$2</f>
        <v>0</v>
      </c>
      <c r="F4" s="6">
        <f>VLOOKUP($A4,'RES Installed'!$A$2:$C$6,3,FALSE)*'[3]Profiles, RES, Summer'!F$2</f>
        <v>0</v>
      </c>
      <c r="G4" s="6">
        <f>VLOOKUP($A4,'RES Installed'!$A$2:$C$6,3,FALSE)*'[3]Profiles, RES, Summer'!G$2</f>
        <v>0</v>
      </c>
      <c r="H4" s="6">
        <f>VLOOKUP($A4,'RES Installed'!$A$2:$C$6,3,FALSE)*'[3]Profiles, RES, Summer'!H$2</f>
        <v>0</v>
      </c>
      <c r="I4" s="6">
        <f>VLOOKUP($A4,'RES Installed'!$A$2:$C$6,3,FALSE)*'[3]Profiles, RES, Summer'!I$2</f>
        <v>0</v>
      </c>
      <c r="J4" s="6">
        <f>VLOOKUP($A4,'RES Installed'!$A$2:$C$6,3,FALSE)*'[3]Profiles, RES, Summer'!J$2</f>
        <v>0</v>
      </c>
      <c r="K4" s="6">
        <f>VLOOKUP($A4,'RES Installed'!$A$2:$C$6,3,FALSE)*'[3]Profiles, RES, Summer'!K$2</f>
        <v>0</v>
      </c>
      <c r="L4" s="6">
        <f>VLOOKUP($A4,'RES Installed'!$A$2:$C$6,3,FALSE)*'[3]Profiles, RES, Summer'!L$2</f>
        <v>0</v>
      </c>
      <c r="M4" s="6">
        <f>VLOOKUP($A4,'RES Installed'!$A$2:$C$6,3,FALSE)*'[3]Profiles, RES, Summer'!M$2</f>
        <v>0</v>
      </c>
      <c r="N4" s="6">
        <f>VLOOKUP($A4,'RES Installed'!$A$2:$C$6,3,FALSE)*'[3]Profiles, RES, Summer'!N$2</f>
        <v>0</v>
      </c>
      <c r="O4" s="6">
        <f>VLOOKUP($A4,'RES Installed'!$A$2:$C$6,3,FALSE)*'[3]Profiles, RES, Summer'!O$2</f>
        <v>0</v>
      </c>
      <c r="P4" s="6">
        <f>VLOOKUP($A4,'RES Installed'!$A$2:$C$6,3,FALSE)*'[3]Profiles, RES, Summer'!P$2</f>
        <v>0</v>
      </c>
      <c r="Q4" s="6">
        <f>VLOOKUP($A4,'RES Installed'!$A$2:$C$6,3,FALSE)*'[3]Profiles, RES, Summer'!Q$2</f>
        <v>0</v>
      </c>
      <c r="R4" s="6">
        <f>VLOOKUP($A4,'RES Installed'!$A$2:$C$6,3,FALSE)*'[3]Profiles, RES, Summer'!R$2</f>
        <v>0</v>
      </c>
      <c r="S4" s="6">
        <f>VLOOKUP($A4,'RES Installed'!$A$2:$C$6,3,FALSE)*'[3]Profiles, RES, Summer'!S$2</f>
        <v>0</v>
      </c>
      <c r="T4" s="6">
        <f>VLOOKUP($A4,'RES Installed'!$A$2:$C$6,3,FALSE)*'[3]Profiles, RES, Summer'!T$2</f>
        <v>0</v>
      </c>
      <c r="U4" s="6">
        <f>VLOOKUP($A4,'RES Installed'!$A$2:$C$6,3,FALSE)*'[3]Profiles, RES, Summer'!U$2</f>
        <v>0</v>
      </c>
      <c r="V4" s="6">
        <f>VLOOKUP($A4,'RES Installed'!$A$2:$C$6,3,FALSE)*'[3]Profiles, RES, Summer'!V$2</f>
        <v>0</v>
      </c>
      <c r="W4" s="6">
        <f>VLOOKUP($A4,'RES Installed'!$A$2:$C$6,3,FALSE)*'[3]Profiles, RES, Summer'!W$2</f>
        <v>0</v>
      </c>
      <c r="X4" s="6">
        <f>VLOOKUP($A4,'RES Installed'!$A$2:$C$6,3,FALSE)*'[3]Profiles, RES, Summer'!X$2</f>
        <v>0</v>
      </c>
      <c r="Y4" s="6">
        <f>VLOOKUP($A4,'RES Installed'!$A$2:$C$6,3,FALSE)*'[3]Profiles, RES, Summer'!Y$2</f>
        <v>0</v>
      </c>
    </row>
    <row r="5" spans="1:25" x14ac:dyDescent="0.25">
      <c r="A5">
        <v>6</v>
      </c>
      <c r="B5" s="7">
        <f>VLOOKUP($A5,'RES Installed'!$A$2:$C$6,3,FALSE)*'[3]Profiles, RES, Summer'!B$5</f>
        <v>0</v>
      </c>
      <c r="C5" s="7">
        <f>VLOOKUP($A5,'RES Installed'!$A$2:$C$6,3,FALSE)*'[3]Profiles, RES, Summer'!C$5</f>
        <v>0</v>
      </c>
      <c r="D5" s="7">
        <f>VLOOKUP($A5,'RES Installed'!$A$2:$C$6,3,FALSE)*'[3]Profiles, RES, Summer'!D$5</f>
        <v>0</v>
      </c>
      <c r="E5" s="7">
        <f>VLOOKUP($A5,'RES Installed'!$A$2:$C$6,3,FALSE)*'[3]Profiles, RES, Summer'!E$5</f>
        <v>0</v>
      </c>
      <c r="F5" s="7">
        <f>VLOOKUP($A5,'RES Installed'!$A$2:$C$6,3,FALSE)*'[3]Profiles, RES, Summer'!F$5</f>
        <v>0</v>
      </c>
      <c r="G5" s="7">
        <f>VLOOKUP($A5,'RES Installed'!$A$2:$C$6,3,FALSE)*'[3]Profiles, RES, Summer'!G$5</f>
        <v>0</v>
      </c>
      <c r="H5" s="7">
        <f>VLOOKUP($A5,'RES Installed'!$A$2:$C$6,3,FALSE)*'[3]Profiles, RES, Summer'!H$5</f>
        <v>0</v>
      </c>
      <c r="I5" s="7">
        <f>VLOOKUP($A5,'RES Installed'!$A$2:$C$6,3,FALSE)*'[3]Profiles, RES, Summer'!I$5</f>
        <v>0</v>
      </c>
      <c r="J5" s="7">
        <f>VLOOKUP($A5,'RES Installed'!$A$2:$C$6,3,FALSE)*'[3]Profiles, RES, Summer'!J$5</f>
        <v>0</v>
      </c>
      <c r="K5" s="7">
        <f>VLOOKUP($A5,'RES Installed'!$A$2:$C$6,3,FALSE)*'[3]Profiles, RES, Summer'!K$5</f>
        <v>0</v>
      </c>
      <c r="L5" s="7">
        <f>VLOOKUP($A5,'RES Installed'!$A$2:$C$6,3,FALSE)*'[3]Profiles, RES, Summer'!L$5</f>
        <v>0</v>
      </c>
      <c r="M5" s="7">
        <f>VLOOKUP($A5,'RES Installed'!$A$2:$C$6,3,FALSE)*'[3]Profiles, RES, Summer'!M$5</f>
        <v>0</v>
      </c>
      <c r="N5" s="7">
        <f>VLOOKUP($A5,'RES Installed'!$A$2:$C$6,3,FALSE)*'[3]Profiles, RES, Summer'!N$5</f>
        <v>0</v>
      </c>
      <c r="O5" s="7">
        <f>VLOOKUP($A5,'RES Installed'!$A$2:$C$6,3,FALSE)*'[3]Profiles, RES, Summer'!O$5</f>
        <v>0</v>
      </c>
      <c r="P5" s="7">
        <f>VLOOKUP($A5,'RES Installed'!$A$2:$C$6,3,FALSE)*'[3]Profiles, RES, Summer'!P$5</f>
        <v>0</v>
      </c>
      <c r="Q5" s="7">
        <f>VLOOKUP($A5,'RES Installed'!$A$2:$C$6,3,FALSE)*'[3]Profiles, RES, Summer'!Q$5</f>
        <v>0</v>
      </c>
      <c r="R5" s="7">
        <f>VLOOKUP($A5,'RES Installed'!$A$2:$C$6,3,FALSE)*'[3]Profiles, RES, Summer'!R$5</f>
        <v>0</v>
      </c>
      <c r="S5" s="7">
        <f>VLOOKUP($A5,'RES Installed'!$A$2:$C$6,3,FALSE)*'[3]Profiles, RES, Summer'!S$5</f>
        <v>0</v>
      </c>
      <c r="T5" s="7">
        <f>VLOOKUP($A5,'RES Installed'!$A$2:$C$6,3,FALSE)*'[3]Profiles, RES, Summer'!T$5</f>
        <v>0</v>
      </c>
      <c r="U5" s="7">
        <f>VLOOKUP($A5,'RES Installed'!$A$2:$C$6,3,FALSE)*'[3]Profiles, RES, Summer'!U$5</f>
        <v>0</v>
      </c>
      <c r="V5" s="7">
        <f>VLOOKUP($A5,'RES Installed'!$A$2:$C$6,3,FALSE)*'[3]Profiles, RES, Summer'!V$5</f>
        <v>0</v>
      </c>
      <c r="W5" s="7">
        <f>VLOOKUP($A5,'RES Installed'!$A$2:$C$6,3,FALSE)*'[3]Profiles, RES, Summer'!W$5</f>
        <v>0</v>
      </c>
      <c r="X5" s="7">
        <f>VLOOKUP($A5,'RES Installed'!$A$2:$C$6,3,FALSE)*'[3]Profiles, RES, Summer'!X$5</f>
        <v>0</v>
      </c>
      <c r="Y5" s="7">
        <f>VLOOKUP($A5,'RES Installed'!$A$2:$C$6,3,FALSE)*'[3]Profiles, RES, Summer'!Y$5</f>
        <v>0</v>
      </c>
    </row>
    <row r="6" spans="1:25" x14ac:dyDescent="0.25">
      <c r="A6">
        <v>7</v>
      </c>
      <c r="B6" s="7">
        <f>VLOOKUP($A6,'RES Installed'!$A$2:$C$6,3,FALSE)*'[3]Profiles, RES, Summer'!B$5</f>
        <v>0</v>
      </c>
      <c r="C6" s="7">
        <f>VLOOKUP($A6,'RES Installed'!$A$2:$C$6,3,FALSE)*'[3]Profiles, RES, Summer'!C$5</f>
        <v>0</v>
      </c>
      <c r="D6" s="7">
        <f>VLOOKUP($A6,'RES Installed'!$A$2:$C$6,3,FALSE)*'[3]Profiles, RES, Summer'!D$5</f>
        <v>0</v>
      </c>
      <c r="E6" s="7">
        <f>VLOOKUP($A6,'RES Installed'!$A$2:$C$6,3,FALSE)*'[3]Profiles, RES, Summer'!E$5</f>
        <v>0</v>
      </c>
      <c r="F6" s="7">
        <f>VLOOKUP($A6,'RES Installed'!$A$2:$C$6,3,FALSE)*'[3]Profiles, RES, Summer'!F$5</f>
        <v>0</v>
      </c>
      <c r="G6" s="7">
        <f>VLOOKUP($A6,'RES Installed'!$A$2:$C$6,3,FALSE)*'[3]Profiles, RES, Summer'!G$5</f>
        <v>0</v>
      </c>
      <c r="H6" s="7">
        <f>VLOOKUP($A6,'RES Installed'!$A$2:$C$6,3,FALSE)*'[3]Profiles, RES, Summer'!H$5</f>
        <v>0</v>
      </c>
      <c r="I6" s="7">
        <f>VLOOKUP($A6,'RES Installed'!$A$2:$C$6,3,FALSE)*'[3]Profiles, RES, Summer'!I$5</f>
        <v>0</v>
      </c>
      <c r="J6" s="7">
        <f>VLOOKUP($A6,'RES Installed'!$A$2:$C$6,3,FALSE)*'[3]Profiles, RES, Summer'!J$5</f>
        <v>0</v>
      </c>
      <c r="K6" s="7">
        <f>VLOOKUP($A6,'RES Installed'!$A$2:$C$6,3,FALSE)*'[3]Profiles, RES, Summer'!K$5</f>
        <v>0</v>
      </c>
      <c r="L6" s="7">
        <f>VLOOKUP($A6,'RES Installed'!$A$2:$C$6,3,FALSE)*'[3]Profiles, RES, Summer'!L$5</f>
        <v>0</v>
      </c>
      <c r="M6" s="7">
        <f>VLOOKUP($A6,'RES Installed'!$A$2:$C$6,3,FALSE)*'[3]Profiles, RES, Summer'!M$5</f>
        <v>0</v>
      </c>
      <c r="N6" s="7">
        <f>VLOOKUP($A6,'RES Installed'!$A$2:$C$6,3,FALSE)*'[3]Profiles, RES, Summer'!N$5</f>
        <v>0</v>
      </c>
      <c r="O6" s="7">
        <f>VLOOKUP($A6,'RES Installed'!$A$2:$C$6,3,FALSE)*'[3]Profiles, RES, Summer'!O$5</f>
        <v>0</v>
      </c>
      <c r="P6" s="7">
        <f>VLOOKUP($A6,'RES Installed'!$A$2:$C$6,3,FALSE)*'[3]Profiles, RES, Summer'!P$5</f>
        <v>0</v>
      </c>
      <c r="Q6" s="7">
        <f>VLOOKUP($A6,'RES Installed'!$A$2:$C$6,3,FALSE)*'[3]Profiles, RES, Summer'!Q$5</f>
        <v>0</v>
      </c>
      <c r="R6" s="7">
        <f>VLOOKUP($A6,'RES Installed'!$A$2:$C$6,3,FALSE)*'[3]Profiles, RES, Summer'!R$5</f>
        <v>0</v>
      </c>
      <c r="S6" s="7">
        <f>VLOOKUP($A6,'RES Installed'!$A$2:$C$6,3,FALSE)*'[3]Profiles, RES, Summer'!S$5</f>
        <v>0</v>
      </c>
      <c r="T6" s="7">
        <f>VLOOKUP($A6,'RES Installed'!$A$2:$C$6,3,FALSE)*'[3]Profiles, RES, Summer'!T$5</f>
        <v>0</v>
      </c>
      <c r="U6" s="7">
        <f>VLOOKUP($A6,'RES Installed'!$A$2:$C$6,3,FALSE)*'[3]Profiles, RES, Summer'!U$5</f>
        <v>0</v>
      </c>
      <c r="V6" s="7">
        <f>VLOOKUP($A6,'RES Installed'!$A$2:$C$6,3,FALSE)*'[3]Profiles, RES, Summer'!V$5</f>
        <v>0</v>
      </c>
      <c r="W6" s="7">
        <f>VLOOKUP($A6,'RES Installed'!$A$2:$C$6,3,FALSE)*'[3]Profiles, RES, Summer'!W$5</f>
        <v>0</v>
      </c>
      <c r="X6" s="7">
        <f>VLOOKUP($A6,'RES Installed'!$A$2:$C$6,3,FALSE)*'[3]Profiles, RES, Summer'!X$5</f>
        <v>0</v>
      </c>
      <c r="Y6" s="7">
        <f>VLOOKUP($A6,'RES Installed'!$A$2:$C$6,3,FALSE)*'[3]Profiles, RES, Summer'!Y$5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2772-D4AC-4871-BE12-4CBDBE6703E0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f>VLOOKUP($A2,'RES Installed'!$A$2:$C$6,3,FALSE)*'[3]Profiles, RES, Summer'!B$3</f>
        <v>0</v>
      </c>
      <c r="C2" s="6">
        <f>VLOOKUP($A2,'RES Installed'!$A$2:$C$6,3,FALSE)*'[3]Profiles, RES, Summer'!C$3</f>
        <v>1.7306352459016394E-4</v>
      </c>
      <c r="D2" s="6">
        <f>VLOOKUP($A2,'RES Installed'!$A$2:$C$6,3,FALSE)*'[3]Profiles, RES, Summer'!D$3</f>
        <v>0</v>
      </c>
      <c r="E2" s="6">
        <f>VLOOKUP($A2,'RES Installed'!$A$2:$C$6,3,FALSE)*'[3]Profiles, RES, Summer'!E$3</f>
        <v>0</v>
      </c>
      <c r="F2" s="6">
        <f>VLOOKUP($A2,'RES Installed'!$A$2:$C$6,3,FALSE)*'[3]Profiles, RES, Summer'!F$3</f>
        <v>0</v>
      </c>
      <c r="G2" s="6">
        <f>VLOOKUP($A2,'RES Installed'!$A$2:$C$6,3,FALSE)*'[3]Profiles, RES, Summer'!G$3</f>
        <v>0</v>
      </c>
      <c r="H2" s="6">
        <f>VLOOKUP($A2,'RES Installed'!$A$2:$C$6,3,FALSE)*'[3]Profiles, RES, Summer'!H$3</f>
        <v>0</v>
      </c>
      <c r="I2" s="6">
        <f>VLOOKUP($A2,'RES Installed'!$A$2:$C$6,3,FALSE)*'[3]Profiles, RES, Summer'!I$3</f>
        <v>4.966026639344262E-2</v>
      </c>
      <c r="J2" s="6">
        <f>VLOOKUP($A2,'RES Installed'!$A$2:$C$6,3,FALSE)*'[3]Profiles, RES, Summer'!J$3</f>
        <v>0.96991081967213111</v>
      </c>
      <c r="K2" s="6">
        <f>VLOOKUP($A2,'RES Installed'!$A$2:$C$6,3,FALSE)*'[3]Profiles, RES, Summer'!K$3</f>
        <v>2.307276024590164</v>
      </c>
      <c r="L2" s="6">
        <f>VLOOKUP($A2,'RES Installed'!$A$2:$C$6,3,FALSE)*'[3]Profiles, RES, Summer'!L$3</f>
        <v>3.0567682049180327</v>
      </c>
      <c r="M2" s="6">
        <f>VLOOKUP($A2,'RES Installed'!$A$2:$C$6,3,FALSE)*'[3]Profiles, RES, Summer'!M$3</f>
        <v>3.8375744262295082</v>
      </c>
      <c r="N2" s="6">
        <f>VLOOKUP($A2,'RES Installed'!$A$2:$C$6,3,FALSE)*'[3]Profiles, RES, Summer'!N$3</f>
        <v>4.5574217213114752</v>
      </c>
      <c r="O2" s="6">
        <f>VLOOKUP($A2,'RES Installed'!$A$2:$C$6,3,FALSE)*'[3]Profiles, RES, Summer'!O$3</f>
        <v>3.8032685450819672</v>
      </c>
      <c r="P2" s="6">
        <f>VLOOKUP($A2,'RES Installed'!$A$2:$C$6,3,FALSE)*'[3]Profiles, RES, Summer'!P$3</f>
        <v>2.6226637500000001</v>
      </c>
      <c r="Q2" s="6">
        <f>VLOOKUP($A2,'RES Installed'!$A$2:$C$6,3,FALSE)*'[3]Profiles, RES, Summer'!Q$3</f>
        <v>1.3096864590163935</v>
      </c>
      <c r="R2" s="6">
        <f>VLOOKUP($A2,'RES Installed'!$A$2:$C$6,3,FALSE)*'[3]Profiles, RES, Summer'!R$3</f>
        <v>0.27576786885245896</v>
      </c>
      <c r="S2" s="6">
        <f>VLOOKUP($A2,'RES Installed'!$A$2:$C$6,3,FALSE)*'[3]Profiles, RES, Summer'!S$3</f>
        <v>1.6662295081967208E-3</v>
      </c>
      <c r="T2" s="6">
        <f>VLOOKUP($A2,'RES Installed'!$A$2:$C$6,3,FALSE)*'[3]Profiles, RES, Summer'!T$3</f>
        <v>7.3499999999999998E-4</v>
      </c>
      <c r="U2" s="6">
        <f>VLOOKUP($A2,'RES Installed'!$A$2:$C$6,3,FALSE)*'[3]Profiles, RES, Summer'!U$3</f>
        <v>0</v>
      </c>
      <c r="V2" s="6">
        <f>VLOOKUP($A2,'RES Installed'!$A$2:$C$6,3,FALSE)*'[3]Profiles, RES, Summer'!V$3</f>
        <v>0</v>
      </c>
      <c r="W2" s="6">
        <f>VLOOKUP($A2,'RES Installed'!$A$2:$C$6,3,FALSE)*'[3]Profiles, RES, Summer'!W$3</f>
        <v>0</v>
      </c>
      <c r="X2" s="6">
        <f>VLOOKUP($A2,'RES Installed'!$A$2:$C$6,3,FALSE)*'[3]Profiles, RES, Summer'!X$3</f>
        <v>0</v>
      </c>
      <c r="Y2" s="6">
        <f>VLOOKUP($A2,'RES Installed'!$A$2:$C$6,3,FALSE)*'[3]Profiles, RES, Summer'!Y$3</f>
        <v>0</v>
      </c>
    </row>
    <row r="3" spans="1:25" x14ac:dyDescent="0.25">
      <c r="A3">
        <v>4</v>
      </c>
      <c r="B3" s="6">
        <f>VLOOKUP($A3,'RES Installed'!$A$2:$C$6,3,FALSE)*'[3]Profiles, RES, Summer'!B$3</f>
        <v>0</v>
      </c>
      <c r="C3" s="6">
        <f>VLOOKUP($A3,'RES Installed'!$A$2:$C$6,3,FALSE)*'[3]Profiles, RES, Summer'!C$3</f>
        <v>1.7306352459016394E-4</v>
      </c>
      <c r="D3" s="6">
        <f>VLOOKUP($A3,'RES Installed'!$A$2:$C$6,3,FALSE)*'[3]Profiles, RES, Summer'!D$3</f>
        <v>0</v>
      </c>
      <c r="E3" s="6">
        <f>VLOOKUP($A3,'RES Installed'!$A$2:$C$6,3,FALSE)*'[3]Profiles, RES, Summer'!E$3</f>
        <v>0</v>
      </c>
      <c r="F3" s="6">
        <f>VLOOKUP($A3,'RES Installed'!$A$2:$C$6,3,FALSE)*'[3]Profiles, RES, Summer'!F$3</f>
        <v>0</v>
      </c>
      <c r="G3" s="6">
        <f>VLOOKUP($A3,'RES Installed'!$A$2:$C$6,3,FALSE)*'[3]Profiles, RES, Summer'!G$3</f>
        <v>0</v>
      </c>
      <c r="H3" s="6">
        <f>VLOOKUP($A3,'RES Installed'!$A$2:$C$6,3,FALSE)*'[3]Profiles, RES, Summer'!H$3</f>
        <v>0</v>
      </c>
      <c r="I3" s="6">
        <f>VLOOKUP($A3,'RES Installed'!$A$2:$C$6,3,FALSE)*'[3]Profiles, RES, Summer'!I$3</f>
        <v>4.966026639344262E-2</v>
      </c>
      <c r="J3" s="6">
        <f>VLOOKUP($A3,'RES Installed'!$A$2:$C$6,3,FALSE)*'[3]Profiles, RES, Summer'!J$3</f>
        <v>0.96991081967213111</v>
      </c>
      <c r="K3" s="6">
        <f>VLOOKUP($A3,'RES Installed'!$A$2:$C$6,3,FALSE)*'[3]Profiles, RES, Summer'!K$3</f>
        <v>2.307276024590164</v>
      </c>
      <c r="L3" s="6">
        <f>VLOOKUP($A3,'RES Installed'!$A$2:$C$6,3,FALSE)*'[3]Profiles, RES, Summer'!L$3</f>
        <v>3.0567682049180327</v>
      </c>
      <c r="M3" s="6">
        <f>VLOOKUP($A3,'RES Installed'!$A$2:$C$6,3,FALSE)*'[3]Profiles, RES, Summer'!M$3</f>
        <v>3.8375744262295082</v>
      </c>
      <c r="N3" s="6">
        <f>VLOOKUP($A3,'RES Installed'!$A$2:$C$6,3,FALSE)*'[3]Profiles, RES, Summer'!N$3</f>
        <v>4.5574217213114752</v>
      </c>
      <c r="O3" s="6">
        <f>VLOOKUP($A3,'RES Installed'!$A$2:$C$6,3,FALSE)*'[3]Profiles, RES, Summer'!O$3</f>
        <v>3.8032685450819672</v>
      </c>
      <c r="P3" s="6">
        <f>VLOOKUP($A3,'RES Installed'!$A$2:$C$6,3,FALSE)*'[3]Profiles, RES, Summer'!P$3</f>
        <v>2.6226637500000001</v>
      </c>
      <c r="Q3" s="6">
        <f>VLOOKUP($A3,'RES Installed'!$A$2:$C$6,3,FALSE)*'[3]Profiles, RES, Summer'!Q$3</f>
        <v>1.3096864590163935</v>
      </c>
      <c r="R3" s="6">
        <f>VLOOKUP($A3,'RES Installed'!$A$2:$C$6,3,FALSE)*'[3]Profiles, RES, Summer'!R$3</f>
        <v>0.27576786885245896</v>
      </c>
      <c r="S3" s="6">
        <f>VLOOKUP($A3,'RES Installed'!$A$2:$C$6,3,FALSE)*'[3]Profiles, RES, Summer'!S$3</f>
        <v>1.6662295081967208E-3</v>
      </c>
      <c r="T3" s="6">
        <f>VLOOKUP($A3,'RES Installed'!$A$2:$C$6,3,FALSE)*'[3]Profiles, RES, Summer'!T$3</f>
        <v>7.3499999999999998E-4</v>
      </c>
      <c r="U3" s="6">
        <f>VLOOKUP($A3,'RES Installed'!$A$2:$C$6,3,FALSE)*'[3]Profiles, RES, Summer'!U$3</f>
        <v>0</v>
      </c>
      <c r="V3" s="6">
        <f>VLOOKUP($A3,'RES Installed'!$A$2:$C$6,3,FALSE)*'[3]Profiles, RES, Summer'!V$3</f>
        <v>0</v>
      </c>
      <c r="W3" s="6">
        <f>VLOOKUP($A3,'RES Installed'!$A$2:$C$6,3,FALSE)*'[3]Profiles, RES, Summer'!W$3</f>
        <v>0</v>
      </c>
      <c r="X3" s="6">
        <f>VLOOKUP($A3,'RES Installed'!$A$2:$C$6,3,FALSE)*'[3]Profiles, RES, Summer'!X$3</f>
        <v>0</v>
      </c>
      <c r="Y3" s="6">
        <f>VLOOKUP($A3,'RES Installed'!$A$2:$C$6,3,FALSE)*'[3]Profiles, RES, Summer'!Y$3</f>
        <v>0</v>
      </c>
    </row>
    <row r="4" spans="1:25" x14ac:dyDescent="0.25">
      <c r="A4">
        <v>5</v>
      </c>
      <c r="B4" s="6">
        <f>VLOOKUP($A4,'RES Installed'!$A$2:$C$6,3,FALSE)*'[3]Profiles, RES, Summer'!B$3</f>
        <v>0</v>
      </c>
      <c r="C4" s="6">
        <f>VLOOKUP($A4,'RES Installed'!$A$2:$C$6,3,FALSE)*'[3]Profiles, RES, Summer'!C$3</f>
        <v>0</v>
      </c>
      <c r="D4" s="6">
        <f>VLOOKUP($A4,'RES Installed'!$A$2:$C$6,3,FALSE)*'[3]Profiles, RES, Summer'!D$3</f>
        <v>0</v>
      </c>
      <c r="E4" s="6">
        <f>VLOOKUP($A4,'RES Installed'!$A$2:$C$6,3,FALSE)*'[3]Profiles, RES, Summer'!E$3</f>
        <v>0</v>
      </c>
      <c r="F4" s="6">
        <f>VLOOKUP($A4,'RES Installed'!$A$2:$C$6,3,FALSE)*'[3]Profiles, RES, Summer'!F$3</f>
        <v>0</v>
      </c>
      <c r="G4" s="6">
        <f>VLOOKUP($A4,'RES Installed'!$A$2:$C$6,3,FALSE)*'[3]Profiles, RES, Summer'!G$3</f>
        <v>0</v>
      </c>
      <c r="H4" s="6">
        <f>VLOOKUP($A4,'RES Installed'!$A$2:$C$6,3,FALSE)*'[3]Profiles, RES, Summer'!H$3</f>
        <v>0</v>
      </c>
      <c r="I4" s="6">
        <f>VLOOKUP($A4,'RES Installed'!$A$2:$C$6,3,FALSE)*'[3]Profiles, RES, Summer'!I$3</f>
        <v>0</v>
      </c>
      <c r="J4" s="6">
        <f>VLOOKUP($A4,'RES Installed'!$A$2:$C$6,3,FALSE)*'[3]Profiles, RES, Summer'!J$3</f>
        <v>0</v>
      </c>
      <c r="K4" s="6">
        <f>VLOOKUP($A4,'RES Installed'!$A$2:$C$6,3,FALSE)*'[3]Profiles, RES, Summer'!K$3</f>
        <v>0</v>
      </c>
      <c r="L4" s="6">
        <f>VLOOKUP($A4,'RES Installed'!$A$2:$C$6,3,FALSE)*'[3]Profiles, RES, Summer'!L$3</f>
        <v>0</v>
      </c>
      <c r="M4" s="6">
        <f>VLOOKUP($A4,'RES Installed'!$A$2:$C$6,3,FALSE)*'[3]Profiles, RES, Summer'!M$3</f>
        <v>0</v>
      </c>
      <c r="N4" s="6">
        <f>VLOOKUP($A4,'RES Installed'!$A$2:$C$6,3,FALSE)*'[3]Profiles, RES, Summer'!N$3</f>
        <v>0</v>
      </c>
      <c r="O4" s="6">
        <f>VLOOKUP($A4,'RES Installed'!$A$2:$C$6,3,FALSE)*'[3]Profiles, RES, Summer'!O$3</f>
        <v>0</v>
      </c>
      <c r="P4" s="6">
        <f>VLOOKUP($A4,'RES Installed'!$A$2:$C$6,3,FALSE)*'[3]Profiles, RES, Summer'!P$3</f>
        <v>0</v>
      </c>
      <c r="Q4" s="6">
        <f>VLOOKUP($A4,'RES Installed'!$A$2:$C$6,3,FALSE)*'[3]Profiles, RES, Summer'!Q$3</f>
        <v>0</v>
      </c>
      <c r="R4" s="6">
        <f>VLOOKUP($A4,'RES Installed'!$A$2:$C$6,3,FALSE)*'[3]Profiles, RES, Summer'!R$3</f>
        <v>0</v>
      </c>
      <c r="S4" s="6">
        <f>VLOOKUP($A4,'RES Installed'!$A$2:$C$6,3,FALSE)*'[3]Profiles, RES, Summer'!S$3</f>
        <v>0</v>
      </c>
      <c r="T4" s="6">
        <f>VLOOKUP($A4,'RES Installed'!$A$2:$C$6,3,FALSE)*'[3]Profiles, RES, Summer'!T$3</f>
        <v>0</v>
      </c>
      <c r="U4" s="6">
        <f>VLOOKUP($A4,'RES Installed'!$A$2:$C$6,3,FALSE)*'[3]Profiles, RES, Summer'!U$3</f>
        <v>0</v>
      </c>
      <c r="V4" s="6">
        <f>VLOOKUP($A4,'RES Installed'!$A$2:$C$6,3,FALSE)*'[3]Profiles, RES, Summer'!V$3</f>
        <v>0</v>
      </c>
      <c r="W4" s="6">
        <f>VLOOKUP($A4,'RES Installed'!$A$2:$C$6,3,FALSE)*'[3]Profiles, RES, Summer'!W$3</f>
        <v>0</v>
      </c>
      <c r="X4" s="6">
        <f>VLOOKUP($A4,'RES Installed'!$A$2:$C$6,3,FALSE)*'[3]Profiles, RES, Summer'!X$3</f>
        <v>0</v>
      </c>
      <c r="Y4" s="6">
        <f>VLOOKUP($A4,'RES Installed'!$A$2:$C$6,3,FALSE)*'[3]Profiles, RES, Summer'!Y$3</f>
        <v>0</v>
      </c>
    </row>
    <row r="5" spans="1:25" x14ac:dyDescent="0.25">
      <c r="A5">
        <v>6</v>
      </c>
      <c r="B5" s="7">
        <f>VLOOKUP($A5,'RES Installed'!$A$2:$C$6,3,FALSE)*'[3]Profiles, RES, Summer'!B$6</f>
        <v>0</v>
      </c>
      <c r="C5" s="7">
        <f>VLOOKUP($A5,'RES Installed'!$A$2:$C$6,3,FALSE)*'[3]Profiles, RES, Summer'!C$6</f>
        <v>0</v>
      </c>
      <c r="D5" s="7">
        <f>VLOOKUP($A5,'RES Installed'!$A$2:$C$6,3,FALSE)*'[3]Profiles, RES, Summer'!D$6</f>
        <v>0</v>
      </c>
      <c r="E5" s="7">
        <f>VLOOKUP($A5,'RES Installed'!$A$2:$C$6,3,FALSE)*'[3]Profiles, RES, Summer'!E$6</f>
        <v>0</v>
      </c>
      <c r="F5" s="7">
        <f>VLOOKUP($A5,'RES Installed'!$A$2:$C$6,3,FALSE)*'[3]Profiles, RES, Summer'!F$6</f>
        <v>0</v>
      </c>
      <c r="G5" s="7">
        <f>VLOOKUP($A5,'RES Installed'!$A$2:$C$6,3,FALSE)*'[3]Profiles, RES, Summer'!G$6</f>
        <v>0</v>
      </c>
      <c r="H5" s="7">
        <f>VLOOKUP($A5,'RES Installed'!$A$2:$C$6,3,FALSE)*'[3]Profiles, RES, Summer'!H$6</f>
        <v>0</v>
      </c>
      <c r="I5" s="7">
        <f>VLOOKUP($A5,'RES Installed'!$A$2:$C$6,3,FALSE)*'[3]Profiles, RES, Summer'!I$6</f>
        <v>0</v>
      </c>
      <c r="J5" s="7">
        <f>VLOOKUP($A5,'RES Installed'!$A$2:$C$6,3,FALSE)*'[3]Profiles, RES, Summer'!J$6</f>
        <v>0</v>
      </c>
      <c r="K5" s="7">
        <f>VLOOKUP($A5,'RES Installed'!$A$2:$C$6,3,FALSE)*'[3]Profiles, RES, Summer'!K$6</f>
        <v>0</v>
      </c>
      <c r="L5" s="7">
        <f>VLOOKUP($A5,'RES Installed'!$A$2:$C$6,3,FALSE)*'[3]Profiles, RES, Summer'!L$6</f>
        <v>0</v>
      </c>
      <c r="M5" s="7">
        <f>VLOOKUP($A5,'RES Installed'!$A$2:$C$6,3,FALSE)*'[3]Profiles, RES, Summer'!M$6</f>
        <v>0</v>
      </c>
      <c r="N5" s="7">
        <f>VLOOKUP($A5,'RES Installed'!$A$2:$C$6,3,FALSE)*'[3]Profiles, RES, Summer'!N$6</f>
        <v>0</v>
      </c>
      <c r="O5" s="7">
        <f>VLOOKUP($A5,'RES Installed'!$A$2:$C$6,3,FALSE)*'[3]Profiles, RES, Summer'!O$6</f>
        <v>0</v>
      </c>
      <c r="P5" s="7">
        <f>VLOOKUP($A5,'RES Installed'!$A$2:$C$6,3,FALSE)*'[3]Profiles, RES, Summer'!P$6</f>
        <v>0</v>
      </c>
      <c r="Q5" s="7">
        <f>VLOOKUP($A5,'RES Installed'!$A$2:$C$6,3,FALSE)*'[3]Profiles, RES, Summer'!Q$6</f>
        <v>0</v>
      </c>
      <c r="R5" s="7">
        <f>VLOOKUP($A5,'RES Installed'!$A$2:$C$6,3,FALSE)*'[3]Profiles, RES, Summer'!R$6</f>
        <v>0</v>
      </c>
      <c r="S5" s="7">
        <f>VLOOKUP($A5,'RES Installed'!$A$2:$C$6,3,FALSE)*'[3]Profiles, RES, Summer'!S$6</f>
        <v>0</v>
      </c>
      <c r="T5" s="7">
        <f>VLOOKUP($A5,'RES Installed'!$A$2:$C$6,3,FALSE)*'[3]Profiles, RES, Summer'!T$6</f>
        <v>0</v>
      </c>
      <c r="U5" s="7">
        <f>VLOOKUP($A5,'RES Installed'!$A$2:$C$6,3,FALSE)*'[3]Profiles, RES, Summer'!U$6</f>
        <v>0</v>
      </c>
      <c r="V5" s="7">
        <f>VLOOKUP($A5,'RES Installed'!$A$2:$C$6,3,FALSE)*'[3]Profiles, RES, Summer'!V$6</f>
        <v>0</v>
      </c>
      <c r="W5" s="7">
        <f>VLOOKUP($A5,'RES Installed'!$A$2:$C$6,3,FALSE)*'[3]Profiles, RES, Summer'!W$6</f>
        <v>0</v>
      </c>
      <c r="X5" s="7">
        <f>VLOOKUP($A5,'RES Installed'!$A$2:$C$6,3,FALSE)*'[3]Profiles, RES, Summer'!X$6</f>
        <v>0</v>
      </c>
      <c r="Y5" s="7">
        <f>VLOOKUP($A5,'RES Installed'!$A$2:$C$6,3,FALSE)*'[3]Profiles, RES, Summer'!Y$6</f>
        <v>0</v>
      </c>
    </row>
    <row r="6" spans="1:25" x14ac:dyDescent="0.25">
      <c r="A6">
        <v>7</v>
      </c>
      <c r="B6" s="7">
        <f>VLOOKUP($A6,'RES Installed'!$A$2:$C$6,3,FALSE)*'[3]Profiles, RES, Summer'!B$6</f>
        <v>0</v>
      </c>
      <c r="C6" s="7">
        <f>VLOOKUP($A6,'RES Installed'!$A$2:$C$6,3,FALSE)*'[3]Profiles, RES, Summer'!C$6</f>
        <v>0</v>
      </c>
      <c r="D6" s="7">
        <f>VLOOKUP($A6,'RES Installed'!$A$2:$C$6,3,FALSE)*'[3]Profiles, RES, Summer'!D$6</f>
        <v>0</v>
      </c>
      <c r="E6" s="7">
        <f>VLOOKUP($A6,'RES Installed'!$A$2:$C$6,3,FALSE)*'[3]Profiles, RES, Summer'!E$6</f>
        <v>0</v>
      </c>
      <c r="F6" s="7">
        <f>VLOOKUP($A6,'RES Installed'!$A$2:$C$6,3,FALSE)*'[3]Profiles, RES, Summer'!F$6</f>
        <v>0</v>
      </c>
      <c r="G6" s="7">
        <f>VLOOKUP($A6,'RES Installed'!$A$2:$C$6,3,FALSE)*'[3]Profiles, RES, Summer'!G$6</f>
        <v>0</v>
      </c>
      <c r="H6" s="7">
        <f>VLOOKUP($A6,'RES Installed'!$A$2:$C$6,3,FALSE)*'[3]Profiles, RES, Summer'!H$6</f>
        <v>0</v>
      </c>
      <c r="I6" s="7">
        <f>VLOOKUP($A6,'RES Installed'!$A$2:$C$6,3,FALSE)*'[3]Profiles, RES, Summer'!I$6</f>
        <v>0</v>
      </c>
      <c r="J6" s="7">
        <f>VLOOKUP($A6,'RES Installed'!$A$2:$C$6,3,FALSE)*'[3]Profiles, RES, Summer'!J$6</f>
        <v>0</v>
      </c>
      <c r="K6" s="7">
        <f>VLOOKUP($A6,'RES Installed'!$A$2:$C$6,3,FALSE)*'[3]Profiles, RES, Summer'!K$6</f>
        <v>0</v>
      </c>
      <c r="L6" s="7">
        <f>VLOOKUP($A6,'RES Installed'!$A$2:$C$6,3,FALSE)*'[3]Profiles, RES, Summer'!L$6</f>
        <v>0</v>
      </c>
      <c r="M6" s="7">
        <f>VLOOKUP($A6,'RES Installed'!$A$2:$C$6,3,FALSE)*'[3]Profiles, RES, Summer'!M$6</f>
        <v>0</v>
      </c>
      <c r="N6" s="7">
        <f>VLOOKUP($A6,'RES Installed'!$A$2:$C$6,3,FALSE)*'[3]Profiles, RES, Summer'!N$6</f>
        <v>0</v>
      </c>
      <c r="O6" s="7">
        <f>VLOOKUP($A6,'RES Installed'!$A$2:$C$6,3,FALSE)*'[3]Profiles, RES, Summer'!O$6</f>
        <v>0</v>
      </c>
      <c r="P6" s="7">
        <f>VLOOKUP($A6,'RES Installed'!$A$2:$C$6,3,FALSE)*'[3]Profiles, RES, Summer'!P$6</f>
        <v>0</v>
      </c>
      <c r="Q6" s="7">
        <f>VLOOKUP($A6,'RES Installed'!$A$2:$C$6,3,FALSE)*'[3]Profiles, RES, Summer'!Q$6</f>
        <v>0</v>
      </c>
      <c r="R6" s="7">
        <f>VLOOKUP($A6,'RES Installed'!$A$2:$C$6,3,FALSE)*'[3]Profiles, RES, Summer'!R$6</f>
        <v>0</v>
      </c>
      <c r="S6" s="7">
        <f>VLOOKUP($A6,'RES Installed'!$A$2:$C$6,3,FALSE)*'[3]Profiles, RES, Summer'!S$6</f>
        <v>0</v>
      </c>
      <c r="T6" s="7">
        <f>VLOOKUP($A6,'RES Installed'!$A$2:$C$6,3,FALSE)*'[3]Profiles, RES, Summer'!T$6</f>
        <v>0</v>
      </c>
      <c r="U6" s="7">
        <f>VLOOKUP($A6,'RES Installed'!$A$2:$C$6,3,FALSE)*'[3]Profiles, RES, Summer'!U$6</f>
        <v>0</v>
      </c>
      <c r="V6" s="7">
        <f>VLOOKUP($A6,'RES Installed'!$A$2:$C$6,3,FALSE)*'[3]Profiles, RES, Summer'!V$6</f>
        <v>0</v>
      </c>
      <c r="W6" s="7">
        <f>VLOOKUP($A6,'RES Installed'!$A$2:$C$6,3,FALSE)*'[3]Profiles, RES, Summer'!W$6</f>
        <v>0</v>
      </c>
      <c r="X6" s="7">
        <f>VLOOKUP($A6,'RES Installed'!$A$2:$C$6,3,FALSE)*'[3]Profiles, RES, Summer'!X$6</f>
        <v>0</v>
      </c>
      <c r="Y6" s="7">
        <f>VLOOKUP($A6,'RES Installed'!$A$2:$C$6,3,FALSE)*'[3]Profiles, RES, Summer'!Y$6</f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D750-29A6-4868-91B6-D45C6181C221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f>VLOOKUP($A2,'RES Installed'!$A$2:$C$6,3,FALSE)*'[3]Profiles, RES, Summer'!B$4</f>
        <v>0</v>
      </c>
      <c r="C2" s="6">
        <f>VLOOKUP($A2,'RES Installed'!$A$2:$C$6,3,FALSE)*'[3]Profiles, RES, Summer'!C$4</f>
        <v>0</v>
      </c>
      <c r="D2" s="6">
        <f>VLOOKUP($A2,'RES Installed'!$A$2:$C$6,3,FALSE)*'[3]Profiles, RES, Summer'!D$4</f>
        <v>0</v>
      </c>
      <c r="E2" s="6">
        <f>VLOOKUP($A2,'RES Installed'!$A$2:$C$6,3,FALSE)*'[3]Profiles, RES, Summer'!E$4</f>
        <v>0</v>
      </c>
      <c r="F2" s="6">
        <f>VLOOKUP($A2,'RES Installed'!$A$2:$C$6,3,FALSE)*'[3]Profiles, RES, Summer'!F$4</f>
        <v>0</v>
      </c>
      <c r="G2" s="6">
        <f>VLOOKUP($A2,'RES Installed'!$A$2:$C$6,3,FALSE)*'[3]Profiles, RES, Summer'!G$4</f>
        <v>0</v>
      </c>
      <c r="H2" s="6">
        <f>VLOOKUP($A2,'RES Installed'!$A$2:$C$6,3,FALSE)*'[3]Profiles, RES, Summer'!H$4</f>
        <v>0</v>
      </c>
      <c r="I2" s="6">
        <f>VLOOKUP($A2,'RES Installed'!$A$2:$C$6,3,FALSE)*'[3]Profiles, RES, Summer'!I$4</f>
        <v>5.1215515059478606E-2</v>
      </c>
      <c r="J2" s="6">
        <f>VLOOKUP($A2,'RES Installed'!$A$2:$C$6,3,FALSE)*'[3]Profiles, RES, Summer'!J$4</f>
        <v>1.1093260962414577</v>
      </c>
      <c r="K2" s="6">
        <f>VLOOKUP($A2,'RES Installed'!$A$2:$C$6,3,FALSE)*'[3]Profiles, RES, Summer'!K$4</f>
        <v>2.6037185206276887</v>
      </c>
      <c r="L2" s="6">
        <f>VLOOKUP($A2,'RES Installed'!$A$2:$C$6,3,FALSE)*'[3]Profiles, RES, Summer'!L$4</f>
        <v>3.8456675208807898</v>
      </c>
      <c r="M2" s="6">
        <f>VLOOKUP($A2,'RES Installed'!$A$2:$C$6,3,FALSE)*'[3]Profiles, RES, Summer'!M$4</f>
        <v>4.0212397257023529</v>
      </c>
      <c r="N2" s="6">
        <f>VLOOKUP($A2,'RES Installed'!$A$2:$C$6,3,FALSE)*'[3]Profiles, RES, Summer'!N$4</f>
        <v>3.5518422551252837</v>
      </c>
      <c r="O2" s="6">
        <f>VLOOKUP($A2,'RES Installed'!$A$2:$C$6,3,FALSE)*'[3]Profiles, RES, Summer'!O$4</f>
        <v>2.850373623766135</v>
      </c>
      <c r="P2" s="6">
        <f>VLOOKUP($A2,'RES Installed'!$A$2:$C$6,3,FALSE)*'[3]Profiles, RES, Summer'!P$4</f>
        <v>2.2849360668185268</v>
      </c>
      <c r="Q2" s="6">
        <f>VLOOKUP($A2,'RES Installed'!$A$2:$C$6,3,FALSE)*'[3]Profiles, RES, Summer'!Q$4</f>
        <v>0.97710725132877752</v>
      </c>
      <c r="R2" s="6">
        <f>VLOOKUP($A2,'RES Installed'!$A$2:$C$6,3,FALSE)*'[3]Profiles, RES, Summer'!R$4</f>
        <v>0.17250505410022776</v>
      </c>
      <c r="S2" s="6">
        <f>VLOOKUP($A2,'RES Installed'!$A$2:$C$6,3,FALSE)*'[3]Profiles, RES, Summer'!S$4</f>
        <v>2.8214376107314607E-4</v>
      </c>
      <c r="T2" s="6">
        <f>VLOOKUP($A2,'RES Installed'!$A$2:$C$6,3,FALSE)*'[3]Profiles, RES, Summer'!T$4</f>
        <v>0</v>
      </c>
      <c r="U2" s="6">
        <f>VLOOKUP($A2,'RES Installed'!$A$2:$C$6,3,FALSE)*'[3]Profiles, RES, Summer'!U$4</f>
        <v>0</v>
      </c>
      <c r="V2" s="6">
        <f>VLOOKUP($A2,'RES Installed'!$A$2:$C$6,3,FALSE)*'[3]Profiles, RES, Summer'!V$4</f>
        <v>0</v>
      </c>
      <c r="W2" s="6">
        <f>VLOOKUP($A2,'RES Installed'!$A$2:$C$6,3,FALSE)*'[3]Profiles, RES, Summer'!W$4</f>
        <v>0</v>
      </c>
      <c r="X2" s="6">
        <f>VLOOKUP($A2,'RES Installed'!$A$2:$C$6,3,FALSE)*'[3]Profiles, RES, Summer'!X$4</f>
        <v>0</v>
      </c>
      <c r="Y2" s="6">
        <f>VLOOKUP($A2,'RES Installed'!$A$2:$C$6,3,FALSE)*'[3]Profiles, RES, Summer'!Y$4</f>
        <v>0</v>
      </c>
    </row>
    <row r="3" spans="1:25" x14ac:dyDescent="0.25">
      <c r="A3">
        <v>4</v>
      </c>
      <c r="B3" s="6">
        <f>VLOOKUP($A3,'RES Installed'!$A$2:$C$6,3,FALSE)*'[3]Profiles, RES, Summer'!B$4</f>
        <v>0</v>
      </c>
      <c r="C3" s="6">
        <f>VLOOKUP($A3,'RES Installed'!$A$2:$C$6,3,FALSE)*'[3]Profiles, RES, Summer'!C$4</f>
        <v>0</v>
      </c>
      <c r="D3" s="6">
        <f>VLOOKUP($A3,'RES Installed'!$A$2:$C$6,3,FALSE)*'[3]Profiles, RES, Summer'!D$4</f>
        <v>0</v>
      </c>
      <c r="E3" s="6">
        <f>VLOOKUP($A3,'RES Installed'!$A$2:$C$6,3,FALSE)*'[3]Profiles, RES, Summer'!E$4</f>
        <v>0</v>
      </c>
      <c r="F3" s="6">
        <f>VLOOKUP($A3,'RES Installed'!$A$2:$C$6,3,FALSE)*'[3]Profiles, RES, Summer'!F$4</f>
        <v>0</v>
      </c>
      <c r="G3" s="6">
        <f>VLOOKUP($A3,'RES Installed'!$A$2:$C$6,3,FALSE)*'[3]Profiles, RES, Summer'!G$4</f>
        <v>0</v>
      </c>
      <c r="H3" s="6">
        <f>VLOOKUP($A3,'RES Installed'!$A$2:$C$6,3,FALSE)*'[3]Profiles, RES, Summer'!H$4</f>
        <v>0</v>
      </c>
      <c r="I3" s="6">
        <f>VLOOKUP($A3,'RES Installed'!$A$2:$C$6,3,FALSE)*'[3]Profiles, RES, Summer'!I$4</f>
        <v>5.1215515059478606E-2</v>
      </c>
      <c r="J3" s="6">
        <f>VLOOKUP($A3,'RES Installed'!$A$2:$C$6,3,FALSE)*'[3]Profiles, RES, Summer'!J$4</f>
        <v>1.1093260962414577</v>
      </c>
      <c r="K3" s="6">
        <f>VLOOKUP($A3,'RES Installed'!$A$2:$C$6,3,FALSE)*'[3]Profiles, RES, Summer'!K$4</f>
        <v>2.6037185206276887</v>
      </c>
      <c r="L3" s="6">
        <f>VLOOKUP($A3,'RES Installed'!$A$2:$C$6,3,FALSE)*'[3]Profiles, RES, Summer'!L$4</f>
        <v>3.8456675208807898</v>
      </c>
      <c r="M3" s="6">
        <f>VLOOKUP($A3,'RES Installed'!$A$2:$C$6,3,FALSE)*'[3]Profiles, RES, Summer'!M$4</f>
        <v>4.0212397257023529</v>
      </c>
      <c r="N3" s="6">
        <f>VLOOKUP($A3,'RES Installed'!$A$2:$C$6,3,FALSE)*'[3]Profiles, RES, Summer'!N$4</f>
        <v>3.5518422551252837</v>
      </c>
      <c r="O3" s="6">
        <f>VLOOKUP($A3,'RES Installed'!$A$2:$C$6,3,FALSE)*'[3]Profiles, RES, Summer'!O$4</f>
        <v>2.850373623766135</v>
      </c>
      <c r="P3" s="6">
        <f>VLOOKUP($A3,'RES Installed'!$A$2:$C$6,3,FALSE)*'[3]Profiles, RES, Summer'!P$4</f>
        <v>2.2849360668185268</v>
      </c>
      <c r="Q3" s="6">
        <f>VLOOKUP($A3,'RES Installed'!$A$2:$C$6,3,FALSE)*'[3]Profiles, RES, Summer'!Q$4</f>
        <v>0.97710725132877752</v>
      </c>
      <c r="R3" s="6">
        <f>VLOOKUP($A3,'RES Installed'!$A$2:$C$6,3,FALSE)*'[3]Profiles, RES, Summer'!R$4</f>
        <v>0.17250505410022776</v>
      </c>
      <c r="S3" s="6">
        <f>VLOOKUP($A3,'RES Installed'!$A$2:$C$6,3,FALSE)*'[3]Profiles, RES, Summer'!S$4</f>
        <v>2.8214376107314607E-4</v>
      </c>
      <c r="T3" s="6">
        <f>VLOOKUP($A3,'RES Installed'!$A$2:$C$6,3,FALSE)*'[3]Profiles, RES, Summer'!T$4</f>
        <v>0</v>
      </c>
      <c r="U3" s="6">
        <f>VLOOKUP($A3,'RES Installed'!$A$2:$C$6,3,FALSE)*'[3]Profiles, RES, Summer'!U$4</f>
        <v>0</v>
      </c>
      <c r="V3" s="6">
        <f>VLOOKUP($A3,'RES Installed'!$A$2:$C$6,3,FALSE)*'[3]Profiles, RES, Summer'!V$4</f>
        <v>0</v>
      </c>
      <c r="W3" s="6">
        <f>VLOOKUP($A3,'RES Installed'!$A$2:$C$6,3,FALSE)*'[3]Profiles, RES, Summer'!W$4</f>
        <v>0</v>
      </c>
      <c r="X3" s="6">
        <f>VLOOKUP($A3,'RES Installed'!$A$2:$C$6,3,FALSE)*'[3]Profiles, RES, Summer'!X$4</f>
        <v>0</v>
      </c>
      <c r="Y3" s="6">
        <f>VLOOKUP($A3,'RES Installed'!$A$2:$C$6,3,FALSE)*'[3]Profiles, RES, Summer'!Y$4</f>
        <v>0</v>
      </c>
    </row>
    <row r="4" spans="1:25" x14ac:dyDescent="0.25">
      <c r="A4">
        <v>5</v>
      </c>
      <c r="B4" s="6">
        <f>VLOOKUP($A4,'RES Installed'!$A$2:$C$6,3,FALSE)*'[3]Profiles, RES, Summer'!B$4</f>
        <v>0</v>
      </c>
      <c r="C4" s="6">
        <f>VLOOKUP($A4,'RES Installed'!$A$2:$C$6,3,FALSE)*'[3]Profiles, RES, Summer'!C$4</f>
        <v>0</v>
      </c>
      <c r="D4" s="6">
        <f>VLOOKUP($A4,'RES Installed'!$A$2:$C$6,3,FALSE)*'[3]Profiles, RES, Summer'!D$4</f>
        <v>0</v>
      </c>
      <c r="E4" s="6">
        <f>VLOOKUP($A4,'RES Installed'!$A$2:$C$6,3,FALSE)*'[3]Profiles, RES, Summer'!E$4</f>
        <v>0</v>
      </c>
      <c r="F4" s="6">
        <f>VLOOKUP($A4,'RES Installed'!$A$2:$C$6,3,FALSE)*'[3]Profiles, RES, Summer'!F$4</f>
        <v>0</v>
      </c>
      <c r="G4" s="6">
        <f>VLOOKUP($A4,'RES Installed'!$A$2:$C$6,3,FALSE)*'[3]Profiles, RES, Summer'!G$4</f>
        <v>0</v>
      </c>
      <c r="H4" s="6">
        <f>VLOOKUP($A4,'RES Installed'!$A$2:$C$6,3,FALSE)*'[3]Profiles, RES, Summer'!H$4</f>
        <v>0</v>
      </c>
      <c r="I4" s="6">
        <f>VLOOKUP($A4,'RES Installed'!$A$2:$C$6,3,FALSE)*'[3]Profiles, RES, Summer'!I$4</f>
        <v>0</v>
      </c>
      <c r="J4" s="6">
        <f>VLOOKUP($A4,'RES Installed'!$A$2:$C$6,3,FALSE)*'[3]Profiles, RES, Summer'!J$4</f>
        <v>0</v>
      </c>
      <c r="K4" s="6">
        <f>VLOOKUP($A4,'RES Installed'!$A$2:$C$6,3,FALSE)*'[3]Profiles, RES, Summer'!K$4</f>
        <v>0</v>
      </c>
      <c r="L4" s="6">
        <f>VLOOKUP($A4,'RES Installed'!$A$2:$C$6,3,FALSE)*'[3]Profiles, RES, Summer'!L$4</f>
        <v>0</v>
      </c>
      <c r="M4" s="6">
        <f>VLOOKUP($A4,'RES Installed'!$A$2:$C$6,3,FALSE)*'[3]Profiles, RES, Summer'!M$4</f>
        <v>0</v>
      </c>
      <c r="N4" s="6">
        <f>VLOOKUP($A4,'RES Installed'!$A$2:$C$6,3,FALSE)*'[3]Profiles, RES, Summer'!N$4</f>
        <v>0</v>
      </c>
      <c r="O4" s="6">
        <f>VLOOKUP($A4,'RES Installed'!$A$2:$C$6,3,FALSE)*'[3]Profiles, RES, Summer'!O$4</f>
        <v>0</v>
      </c>
      <c r="P4" s="6">
        <f>VLOOKUP($A4,'RES Installed'!$A$2:$C$6,3,FALSE)*'[3]Profiles, RES, Summer'!P$4</f>
        <v>0</v>
      </c>
      <c r="Q4" s="6">
        <f>VLOOKUP($A4,'RES Installed'!$A$2:$C$6,3,FALSE)*'[3]Profiles, RES, Summer'!Q$4</f>
        <v>0</v>
      </c>
      <c r="R4" s="6">
        <f>VLOOKUP($A4,'RES Installed'!$A$2:$C$6,3,FALSE)*'[3]Profiles, RES, Summer'!R$4</f>
        <v>0</v>
      </c>
      <c r="S4" s="6">
        <f>VLOOKUP($A4,'RES Installed'!$A$2:$C$6,3,FALSE)*'[3]Profiles, RES, Summer'!S$4</f>
        <v>0</v>
      </c>
      <c r="T4" s="6">
        <f>VLOOKUP($A4,'RES Installed'!$A$2:$C$6,3,FALSE)*'[3]Profiles, RES, Summer'!T$4</f>
        <v>0</v>
      </c>
      <c r="U4" s="6">
        <f>VLOOKUP($A4,'RES Installed'!$A$2:$C$6,3,FALSE)*'[3]Profiles, RES, Summer'!U$4</f>
        <v>0</v>
      </c>
      <c r="V4" s="6">
        <f>VLOOKUP($A4,'RES Installed'!$A$2:$C$6,3,FALSE)*'[3]Profiles, RES, Summer'!V$4</f>
        <v>0</v>
      </c>
      <c r="W4" s="6">
        <f>VLOOKUP($A4,'RES Installed'!$A$2:$C$6,3,FALSE)*'[3]Profiles, RES, Summer'!W$4</f>
        <v>0</v>
      </c>
      <c r="X4" s="6">
        <f>VLOOKUP($A4,'RES Installed'!$A$2:$C$6,3,FALSE)*'[3]Profiles, RES, Summer'!X$4</f>
        <v>0</v>
      </c>
      <c r="Y4" s="6">
        <f>VLOOKUP($A4,'RES Installed'!$A$2:$C$6,3,FALSE)*'[3]Profiles, RES, Summer'!Y$4</f>
        <v>0</v>
      </c>
    </row>
    <row r="5" spans="1:25" x14ac:dyDescent="0.25">
      <c r="A5">
        <v>6</v>
      </c>
      <c r="B5" s="7">
        <f>VLOOKUP($A5,'RES Installed'!$A$2:$C$6,3,FALSE)*'[3]Profiles, RES, Summer'!B$7</f>
        <v>0</v>
      </c>
      <c r="C5" s="7">
        <f>VLOOKUP($A5,'RES Installed'!$A$2:$C$6,3,FALSE)*'[3]Profiles, RES, Summer'!C$7</f>
        <v>0</v>
      </c>
      <c r="D5" s="7">
        <f>VLOOKUP($A5,'RES Installed'!$A$2:$C$6,3,FALSE)*'[3]Profiles, RES, Summer'!D$7</f>
        <v>0</v>
      </c>
      <c r="E5" s="7">
        <f>VLOOKUP($A5,'RES Installed'!$A$2:$C$6,3,FALSE)*'[3]Profiles, RES, Summer'!E$7</f>
        <v>0</v>
      </c>
      <c r="F5" s="7">
        <f>VLOOKUP($A5,'RES Installed'!$A$2:$C$6,3,FALSE)*'[3]Profiles, RES, Summer'!F$7</f>
        <v>0</v>
      </c>
      <c r="G5" s="7">
        <f>VLOOKUP($A5,'RES Installed'!$A$2:$C$6,3,FALSE)*'[3]Profiles, RES, Summer'!G$7</f>
        <v>0</v>
      </c>
      <c r="H5" s="7">
        <f>VLOOKUP($A5,'RES Installed'!$A$2:$C$6,3,FALSE)*'[3]Profiles, RES, Summer'!H$7</f>
        <v>0</v>
      </c>
      <c r="I5" s="7">
        <f>VLOOKUP($A5,'RES Installed'!$A$2:$C$6,3,FALSE)*'[3]Profiles, RES, Summer'!I$7</f>
        <v>0</v>
      </c>
      <c r="J5" s="7">
        <f>VLOOKUP($A5,'RES Installed'!$A$2:$C$6,3,FALSE)*'[3]Profiles, RES, Summer'!J$7</f>
        <v>0</v>
      </c>
      <c r="K5" s="7">
        <f>VLOOKUP($A5,'RES Installed'!$A$2:$C$6,3,FALSE)*'[3]Profiles, RES, Summer'!K$7</f>
        <v>0</v>
      </c>
      <c r="L5" s="7">
        <f>VLOOKUP($A5,'RES Installed'!$A$2:$C$6,3,FALSE)*'[3]Profiles, RES, Summer'!L$7</f>
        <v>0</v>
      </c>
      <c r="M5" s="7">
        <f>VLOOKUP($A5,'RES Installed'!$A$2:$C$6,3,FALSE)*'[3]Profiles, RES, Summer'!M$7</f>
        <v>0</v>
      </c>
      <c r="N5" s="7">
        <f>VLOOKUP($A5,'RES Installed'!$A$2:$C$6,3,FALSE)*'[3]Profiles, RES, Summer'!N$7</f>
        <v>0</v>
      </c>
      <c r="O5" s="7">
        <f>VLOOKUP($A5,'RES Installed'!$A$2:$C$6,3,FALSE)*'[3]Profiles, RES, Summer'!O$7</f>
        <v>0</v>
      </c>
      <c r="P5" s="7">
        <f>VLOOKUP($A5,'RES Installed'!$A$2:$C$6,3,FALSE)*'[3]Profiles, RES, Summer'!P$7</f>
        <v>0</v>
      </c>
      <c r="Q5" s="7">
        <f>VLOOKUP($A5,'RES Installed'!$A$2:$C$6,3,FALSE)*'[3]Profiles, RES, Summer'!Q$7</f>
        <v>0</v>
      </c>
      <c r="R5" s="7">
        <f>VLOOKUP($A5,'RES Installed'!$A$2:$C$6,3,FALSE)*'[3]Profiles, RES, Summer'!R$7</f>
        <v>0</v>
      </c>
      <c r="S5" s="7">
        <f>VLOOKUP($A5,'RES Installed'!$A$2:$C$6,3,FALSE)*'[3]Profiles, RES, Summer'!S$7</f>
        <v>0</v>
      </c>
      <c r="T5" s="7">
        <f>VLOOKUP($A5,'RES Installed'!$A$2:$C$6,3,FALSE)*'[3]Profiles, RES, Summer'!T$7</f>
        <v>0</v>
      </c>
      <c r="U5" s="7">
        <f>VLOOKUP($A5,'RES Installed'!$A$2:$C$6,3,FALSE)*'[3]Profiles, RES, Summer'!U$7</f>
        <v>0</v>
      </c>
      <c r="V5" s="7">
        <f>VLOOKUP($A5,'RES Installed'!$A$2:$C$6,3,FALSE)*'[3]Profiles, RES, Summer'!V$7</f>
        <v>0</v>
      </c>
      <c r="W5" s="7">
        <f>VLOOKUP($A5,'RES Installed'!$A$2:$C$6,3,FALSE)*'[3]Profiles, RES, Summer'!W$7</f>
        <v>0</v>
      </c>
      <c r="X5" s="7">
        <f>VLOOKUP($A5,'RES Installed'!$A$2:$C$6,3,FALSE)*'[3]Profiles, RES, Summer'!X$7</f>
        <v>0</v>
      </c>
      <c r="Y5" s="7">
        <f>VLOOKUP($A5,'RES Installed'!$A$2:$C$6,3,FALSE)*'[3]Profiles, RES, Summer'!Y$7</f>
        <v>0</v>
      </c>
    </row>
    <row r="6" spans="1:25" x14ac:dyDescent="0.25">
      <c r="A6">
        <v>7</v>
      </c>
      <c r="B6" s="7">
        <f>VLOOKUP($A6,'RES Installed'!$A$2:$C$6,3,FALSE)*'[3]Profiles, RES, Summer'!B$7</f>
        <v>0</v>
      </c>
      <c r="C6" s="7">
        <f>VLOOKUP($A6,'RES Installed'!$A$2:$C$6,3,FALSE)*'[3]Profiles, RES, Summer'!C$7</f>
        <v>0</v>
      </c>
      <c r="D6" s="7">
        <f>VLOOKUP($A6,'RES Installed'!$A$2:$C$6,3,FALSE)*'[3]Profiles, RES, Summer'!D$7</f>
        <v>0</v>
      </c>
      <c r="E6" s="7">
        <f>VLOOKUP($A6,'RES Installed'!$A$2:$C$6,3,FALSE)*'[3]Profiles, RES, Summer'!E$7</f>
        <v>0</v>
      </c>
      <c r="F6" s="7">
        <f>VLOOKUP($A6,'RES Installed'!$A$2:$C$6,3,FALSE)*'[3]Profiles, RES, Summer'!F$7</f>
        <v>0</v>
      </c>
      <c r="G6" s="7">
        <f>VLOOKUP($A6,'RES Installed'!$A$2:$C$6,3,FALSE)*'[3]Profiles, RES, Summer'!G$7</f>
        <v>0</v>
      </c>
      <c r="H6" s="7">
        <f>VLOOKUP($A6,'RES Installed'!$A$2:$C$6,3,FALSE)*'[3]Profiles, RES, Summer'!H$7</f>
        <v>0</v>
      </c>
      <c r="I6" s="7">
        <f>VLOOKUP($A6,'RES Installed'!$A$2:$C$6,3,FALSE)*'[3]Profiles, RES, Summer'!I$7</f>
        <v>0</v>
      </c>
      <c r="J6" s="7">
        <f>VLOOKUP($A6,'RES Installed'!$A$2:$C$6,3,FALSE)*'[3]Profiles, RES, Summer'!J$7</f>
        <v>0</v>
      </c>
      <c r="K6" s="7">
        <f>VLOOKUP($A6,'RES Installed'!$A$2:$C$6,3,FALSE)*'[3]Profiles, RES, Summer'!K$7</f>
        <v>0</v>
      </c>
      <c r="L6" s="7">
        <f>VLOOKUP($A6,'RES Installed'!$A$2:$C$6,3,FALSE)*'[3]Profiles, RES, Summer'!L$7</f>
        <v>0</v>
      </c>
      <c r="M6" s="7">
        <f>VLOOKUP($A6,'RES Installed'!$A$2:$C$6,3,FALSE)*'[3]Profiles, RES, Summer'!M$7</f>
        <v>0</v>
      </c>
      <c r="N6" s="7">
        <f>VLOOKUP($A6,'RES Installed'!$A$2:$C$6,3,FALSE)*'[3]Profiles, RES, Summer'!N$7</f>
        <v>0</v>
      </c>
      <c r="O6" s="7">
        <f>VLOOKUP($A6,'RES Installed'!$A$2:$C$6,3,FALSE)*'[3]Profiles, RES, Summer'!O$7</f>
        <v>0</v>
      </c>
      <c r="P6" s="7">
        <f>VLOOKUP($A6,'RES Installed'!$A$2:$C$6,3,FALSE)*'[3]Profiles, RES, Summer'!P$7</f>
        <v>0</v>
      </c>
      <c r="Q6" s="7">
        <f>VLOOKUP($A6,'RES Installed'!$A$2:$C$6,3,FALSE)*'[3]Profiles, RES, Summer'!Q$7</f>
        <v>0</v>
      </c>
      <c r="R6" s="7">
        <f>VLOOKUP($A6,'RES Installed'!$A$2:$C$6,3,FALSE)*'[3]Profiles, RES, Summer'!R$7</f>
        <v>0</v>
      </c>
      <c r="S6" s="7">
        <f>VLOOKUP($A6,'RES Installed'!$A$2:$C$6,3,FALSE)*'[3]Profiles, RES, Summer'!S$7</f>
        <v>0</v>
      </c>
      <c r="T6" s="7">
        <f>VLOOKUP($A6,'RES Installed'!$A$2:$C$6,3,FALSE)*'[3]Profiles, RES, Summer'!T$7</f>
        <v>0</v>
      </c>
      <c r="U6" s="7">
        <f>VLOOKUP($A6,'RES Installed'!$A$2:$C$6,3,FALSE)*'[3]Profiles, RES, Summer'!U$7</f>
        <v>0</v>
      </c>
      <c r="V6" s="7">
        <f>VLOOKUP($A6,'RES Installed'!$A$2:$C$6,3,FALSE)*'[3]Profiles, RES, Summer'!V$7</f>
        <v>0</v>
      </c>
      <c r="W6" s="7">
        <f>VLOOKUP($A6,'RES Installed'!$A$2:$C$6,3,FALSE)*'[3]Profiles, RES, Summer'!W$7</f>
        <v>0</v>
      </c>
      <c r="X6" s="7">
        <f>VLOOKUP($A6,'RES Installed'!$A$2:$C$6,3,FALSE)*'[3]Profiles, RES, Summer'!X$7</f>
        <v>0</v>
      </c>
      <c r="Y6" s="7">
        <f>VLOOKUP($A6,'RES Installed'!$A$2:$C$6,3,FALSE)*'[3]Profiles, RES, Summer'!Y$7</f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BA61-8E75-446C-A8A1-8E18DE5DFDD9}">
  <dimension ref="A1:Y6"/>
  <sheetViews>
    <sheetView topLeftCell="XEH1" workbookViewId="0">
      <selection activeCell="XFD8" sqref="XFD8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9E13-5931-406A-A0E2-CCC64BCD3720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60FE-5852-4382-87FE-3E17E2E05EB9}">
  <dimension ref="A1:Y6"/>
  <sheetViews>
    <sheetView topLeftCell="C1" workbookViewId="0">
      <selection activeCell="Y2" sqref="Y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>
        <v>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25">
      <c r="A4">
        <v>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25">
      <c r="A5">
        <v>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8538-3C4A-4B2F-B086-1EDD4302C8E9}">
  <dimension ref="A1:Y8"/>
  <sheetViews>
    <sheetView workbookViewId="0">
      <selection activeCell="I45" sqref="I45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</row>
    <row r="8" spans="1:25" x14ac:dyDescent="0.25">
      <c r="A8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CostFlex,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CostFlex,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2024-02-27T15:40:50Z</dcterms:modified>
</cp:coreProperties>
</file>