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ZG_Demo_2\"/>
    </mc:Choice>
  </mc:AlternateContent>
  <xr:revisionPtr revIDLastSave="0" documentId="13_ncr:1_{C255AC16-77AB-4C66-8035-5BED8C27A66C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3" r:id="rId2"/>
    <sheet name="ES Installed" sheetId="4" r:id="rId3"/>
    <sheet name="FL Ratio" sheetId="5" r:id="rId4"/>
    <sheet name="FL Characterization" sheetId="6" r:id="rId5"/>
    <sheet name="Pc, Winter, S1" sheetId="7" r:id="rId6"/>
    <sheet name="Pc, Winter, S2" sheetId="9" r:id="rId7"/>
    <sheet name="Pc, Winter, S3" sheetId="10" r:id="rId8"/>
    <sheet name="Qc, Winter, S1" sheetId="8" r:id="rId9"/>
    <sheet name="Qc, Winter, S2" sheetId="11" r:id="rId10"/>
    <sheet name="Qc, Winter, S3" sheetId="12" r:id="rId11"/>
    <sheet name="UpFlex, Winter" sheetId="19" r:id="rId12"/>
    <sheet name="DownFlex, Winter" sheetId="20" r:id="rId13"/>
    <sheet name="CostFlex, Winter" sheetId="21" r:id="rId14"/>
    <sheet name="Pg, Winter, S1" sheetId="25" r:id="rId15"/>
    <sheet name="Pg, Winter, S2" sheetId="27" r:id="rId16"/>
    <sheet name="Pg, Winter, S3" sheetId="26" r:id="rId17"/>
    <sheet name="Qg, Winter, S1" sheetId="28" r:id="rId18"/>
    <sheet name="Qg, Winter, S2" sheetId="29" r:id="rId19"/>
    <sheet name="Qg, Winter, S3" sheetId="30" r:id="rId20"/>
    <sheet name="GenStatus, Winter" sheetId="31" r:id="rId21"/>
    <sheet name="Pc, Summer, S1" sheetId="13" r:id="rId22"/>
    <sheet name="Pc, Summer, S2" sheetId="14" r:id="rId23"/>
    <sheet name="Pc, Summer, S3" sheetId="15" r:id="rId24"/>
    <sheet name="Qc, Summer, S1" sheetId="16" r:id="rId25"/>
    <sheet name="Qc, Summer, S2" sheetId="17" r:id="rId26"/>
    <sheet name="Qc, Summer, S3" sheetId="18" r:id="rId27"/>
    <sheet name="UpFlex, Summer" sheetId="22" r:id="rId28"/>
    <sheet name="DownFlex, Summer" sheetId="23" r:id="rId29"/>
    <sheet name="CostFlex, Summer" sheetId="24" r:id="rId30"/>
    <sheet name="Pg, Summer, S1" sheetId="32" r:id="rId31"/>
    <sheet name="Pg, Summer, S2" sheetId="33" r:id="rId32"/>
    <sheet name="Pg, Summer, S3" sheetId="34" r:id="rId33"/>
    <sheet name="Qg, Summer, S1" sheetId="35" r:id="rId34"/>
    <sheet name="Qg, Summer, S2" sheetId="36" r:id="rId35"/>
    <sheet name="Qg, Summer, S3" sheetId="37" r:id="rId36"/>
    <sheet name="GenStatus, Summer" sheetId="38" r:id="rId37"/>
  </sheets>
  <externalReferences>
    <externalReference r:id="rId38"/>
    <externalReference r:id="rId39"/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34" l="1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6" i="26"/>
  <c r="B5" i="26"/>
  <c r="B3" i="26"/>
  <c r="B4" i="26"/>
  <c r="B2" i="26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6" i="25"/>
  <c r="B5" i="25"/>
  <c r="B3" i="25"/>
  <c r="B4" i="25"/>
  <c r="B2" i="25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2" i="21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2" i="20"/>
  <c r="B2" i="19"/>
  <c r="B8" i="1"/>
  <c r="B7" i="1"/>
  <c r="B6" i="1"/>
  <c r="B5" i="1"/>
  <c r="E3" i="10" s="1"/>
  <c r="E1" i="1"/>
  <c r="D1" i="1"/>
  <c r="C1" i="1"/>
  <c r="Y11" i="7" l="1"/>
  <c r="H11" i="7"/>
  <c r="P13" i="7"/>
  <c r="C8" i="7"/>
  <c r="H6" i="7"/>
  <c r="F5" i="7"/>
  <c r="O4" i="7"/>
  <c r="Y3" i="7"/>
  <c r="L6" i="8"/>
  <c r="K6" i="8"/>
  <c r="T5" i="8"/>
  <c r="H13" i="7"/>
  <c r="F5" i="8"/>
  <c r="C13" i="7"/>
  <c r="O4" i="9"/>
  <c r="N11" i="7"/>
  <c r="B4" i="7"/>
  <c r="V2" i="9"/>
  <c r="D11" i="7"/>
  <c r="O13" i="8"/>
  <c r="G5" i="9"/>
  <c r="C11" i="7"/>
  <c r="T11" i="8"/>
  <c r="O6" i="9"/>
  <c r="M2" i="7"/>
  <c r="T9" i="7"/>
  <c r="F11" i="8"/>
  <c r="G7" i="9"/>
  <c r="X13" i="9"/>
  <c r="L2" i="7"/>
  <c r="O8" i="7"/>
  <c r="C11" i="8"/>
  <c r="Y11" i="11"/>
  <c r="Q8" i="7"/>
  <c r="E11" i="8"/>
  <c r="Y13" i="7"/>
  <c r="R13" i="7"/>
  <c r="F8" i="7"/>
  <c r="E8" i="8"/>
  <c r="M6" i="12"/>
  <c r="U13" i="7"/>
  <c r="P11" i="7"/>
  <c r="U8" i="7"/>
  <c r="Q5" i="7"/>
  <c r="L12" i="8"/>
  <c r="Y6" i="8"/>
  <c r="B4" i="9"/>
  <c r="U13" i="10"/>
  <c r="G2" i="7"/>
  <c r="W12" i="7"/>
  <c r="O10" i="7"/>
  <c r="P7" i="7"/>
  <c r="K3" i="7"/>
  <c r="O10" i="8"/>
  <c r="O4" i="8"/>
  <c r="C8" i="9"/>
  <c r="E2" i="7"/>
  <c r="T12" i="7"/>
  <c r="L10" i="7"/>
  <c r="O7" i="7"/>
  <c r="H3" i="7"/>
  <c r="B10" i="8"/>
  <c r="B4" i="8"/>
  <c r="R9" i="9"/>
  <c r="C2" i="7"/>
  <c r="P12" i="7"/>
  <c r="J10" i="7"/>
  <c r="Y6" i="7"/>
  <c r="V2" i="8"/>
  <c r="K9" i="8"/>
  <c r="Y3" i="8"/>
  <c r="L10" i="9"/>
  <c r="T2" i="7"/>
  <c r="N12" i="7"/>
  <c r="B10" i="7"/>
  <c r="L6" i="7"/>
  <c r="F2" i="8"/>
  <c r="U8" i="8"/>
  <c r="K3" i="8"/>
  <c r="I11" i="9"/>
  <c r="O2" i="7"/>
  <c r="J12" i="7"/>
  <c r="W9" i="7"/>
  <c r="K6" i="7"/>
  <c r="P13" i="8"/>
  <c r="T8" i="8"/>
  <c r="F2" i="9"/>
  <c r="Y12" i="9"/>
  <c r="X13" i="7"/>
  <c r="Q11" i="7"/>
  <c r="L9" i="7"/>
  <c r="T5" i="7"/>
  <c r="Y12" i="8"/>
  <c r="P7" i="8"/>
  <c r="L3" i="9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3" i="17"/>
  <c r="M13" i="17"/>
  <c r="Y12" i="17"/>
  <c r="M12" i="17"/>
  <c r="Y11" i="17"/>
  <c r="M11" i="17"/>
  <c r="Y10" i="17"/>
  <c r="M10" i="17"/>
  <c r="Y9" i="17"/>
  <c r="M9" i="17"/>
  <c r="Y8" i="17"/>
  <c r="M8" i="17"/>
  <c r="Y7" i="17"/>
  <c r="M7" i="17"/>
  <c r="Y6" i="17"/>
  <c r="M6" i="17"/>
  <c r="Y5" i="17"/>
  <c r="M5" i="17"/>
  <c r="Y4" i="17"/>
  <c r="M4" i="17"/>
  <c r="Y3" i="17"/>
  <c r="M3" i="17"/>
  <c r="Y2" i="17"/>
  <c r="M2" i="17"/>
  <c r="Y13" i="16"/>
  <c r="M13" i="16"/>
  <c r="Y12" i="16"/>
  <c r="M12" i="16"/>
  <c r="Y11" i="16"/>
  <c r="M11" i="16"/>
  <c r="Y10" i="16"/>
  <c r="M10" i="16"/>
  <c r="Y9" i="16"/>
  <c r="M9" i="16"/>
  <c r="Y8" i="16"/>
  <c r="M8" i="16"/>
  <c r="Y7" i="16"/>
  <c r="M7" i="16"/>
  <c r="Y6" i="16"/>
  <c r="M6" i="16"/>
  <c r="Y5" i="16"/>
  <c r="M5" i="16"/>
  <c r="Y4" i="16"/>
  <c r="M4" i="16"/>
  <c r="Y3" i="16"/>
  <c r="M3" i="16"/>
  <c r="Y2" i="16"/>
  <c r="M2" i="16"/>
  <c r="Y13" i="15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3" i="17"/>
  <c r="K13" i="17"/>
  <c r="W12" i="17"/>
  <c r="K12" i="17"/>
  <c r="W11" i="17"/>
  <c r="K11" i="17"/>
  <c r="W10" i="17"/>
  <c r="K10" i="17"/>
  <c r="W9" i="17"/>
  <c r="K9" i="17"/>
  <c r="W8" i="17"/>
  <c r="K8" i="17"/>
  <c r="W7" i="17"/>
  <c r="K7" i="17"/>
  <c r="W6" i="17"/>
  <c r="K6" i="17"/>
  <c r="W5" i="17"/>
  <c r="K5" i="17"/>
  <c r="W4" i="17"/>
  <c r="K4" i="17"/>
  <c r="W3" i="17"/>
  <c r="K3" i="17"/>
  <c r="W2" i="17"/>
  <c r="K2" i="17"/>
  <c r="W13" i="16"/>
  <c r="K13" i="16"/>
  <c r="W12" i="16"/>
  <c r="K12" i="16"/>
  <c r="W11" i="16"/>
  <c r="K11" i="16"/>
  <c r="W10" i="16"/>
  <c r="K10" i="16"/>
  <c r="W9" i="16"/>
  <c r="K9" i="16"/>
  <c r="W8" i="16"/>
  <c r="K8" i="16"/>
  <c r="W7" i="16"/>
  <c r="K7" i="16"/>
  <c r="W6" i="16"/>
  <c r="K6" i="16"/>
  <c r="W5" i="16"/>
  <c r="K5" i="16"/>
  <c r="W4" i="16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V4" i="18"/>
  <c r="J4" i="18"/>
  <c r="V3" i="18"/>
  <c r="J3" i="18"/>
  <c r="V2" i="18"/>
  <c r="J2" i="18"/>
  <c r="V13" i="17"/>
  <c r="J13" i="17"/>
  <c r="V12" i="17"/>
  <c r="J12" i="17"/>
  <c r="V11" i="17"/>
  <c r="J11" i="17"/>
  <c r="V10" i="17"/>
  <c r="J10" i="17"/>
  <c r="V9" i="17"/>
  <c r="J9" i="17"/>
  <c r="V8" i="17"/>
  <c r="J8" i="17"/>
  <c r="V7" i="17"/>
  <c r="J7" i="17"/>
  <c r="V6" i="17"/>
  <c r="J6" i="17"/>
  <c r="V5" i="17"/>
  <c r="J5" i="17"/>
  <c r="V4" i="17"/>
  <c r="J4" i="17"/>
  <c r="V3" i="17"/>
  <c r="J3" i="17"/>
  <c r="V2" i="17"/>
  <c r="J2" i="17"/>
  <c r="V13" i="16"/>
  <c r="J13" i="16"/>
  <c r="V12" i="16"/>
  <c r="J12" i="16"/>
  <c r="V11" i="16"/>
  <c r="J11" i="16"/>
  <c r="V10" i="16"/>
  <c r="J10" i="16"/>
  <c r="V9" i="16"/>
  <c r="J9" i="16"/>
  <c r="V8" i="16"/>
  <c r="J8" i="16"/>
  <c r="V7" i="16"/>
  <c r="J7" i="16"/>
  <c r="V6" i="16"/>
  <c r="J6" i="16"/>
  <c r="V5" i="16"/>
  <c r="J5" i="16"/>
  <c r="V4" i="16"/>
  <c r="S13" i="18"/>
  <c r="G13" i="18"/>
  <c r="S12" i="18"/>
  <c r="G12" i="18"/>
  <c r="S11" i="18"/>
  <c r="G11" i="18"/>
  <c r="S10" i="18"/>
  <c r="G10" i="18"/>
  <c r="S9" i="18"/>
  <c r="G9" i="18"/>
  <c r="S8" i="18"/>
  <c r="G8" i="18"/>
  <c r="S7" i="18"/>
  <c r="G7" i="18"/>
  <c r="S6" i="18"/>
  <c r="G6" i="18"/>
  <c r="S5" i="18"/>
  <c r="G5" i="18"/>
  <c r="S4" i="18"/>
  <c r="G4" i="18"/>
  <c r="S3" i="18"/>
  <c r="G3" i="18"/>
  <c r="S2" i="18"/>
  <c r="G2" i="18"/>
  <c r="S13" i="17"/>
  <c r="G13" i="17"/>
  <c r="S12" i="17"/>
  <c r="G12" i="17"/>
  <c r="S11" i="17"/>
  <c r="G11" i="17"/>
  <c r="S10" i="17"/>
  <c r="G10" i="17"/>
  <c r="S9" i="17"/>
  <c r="G9" i="17"/>
  <c r="S8" i="17"/>
  <c r="G8" i="17"/>
  <c r="S7" i="17"/>
  <c r="G7" i="17"/>
  <c r="S6" i="17"/>
  <c r="G6" i="17"/>
  <c r="S5" i="17"/>
  <c r="G5" i="17"/>
  <c r="S4" i="17"/>
  <c r="G4" i="17"/>
  <c r="S3" i="17"/>
  <c r="G3" i="17"/>
  <c r="S2" i="17"/>
  <c r="G2" i="17"/>
  <c r="S13" i="16"/>
  <c r="G13" i="16"/>
  <c r="S12" i="16"/>
  <c r="G12" i="16"/>
  <c r="S11" i="16"/>
  <c r="G11" i="16"/>
  <c r="S10" i="16"/>
  <c r="G10" i="16"/>
  <c r="S9" i="16"/>
  <c r="G9" i="16"/>
  <c r="S8" i="16"/>
  <c r="G8" i="16"/>
  <c r="S7" i="16"/>
  <c r="G7" i="16"/>
  <c r="S6" i="16"/>
  <c r="G6" i="16"/>
  <c r="S5" i="16"/>
  <c r="G5" i="16"/>
  <c r="S4" i="16"/>
  <c r="G4" i="16"/>
  <c r="S3" i="16"/>
  <c r="G3" i="16"/>
  <c r="S2" i="16"/>
  <c r="G2" i="16"/>
  <c r="S13" i="15"/>
  <c r="G13" i="15"/>
  <c r="S12" i="15"/>
  <c r="G12" i="15"/>
  <c r="S11" i="15"/>
  <c r="G11" i="15"/>
  <c r="R13" i="18"/>
  <c r="F13" i="18"/>
  <c r="R12" i="18"/>
  <c r="F12" i="18"/>
  <c r="R11" i="18"/>
  <c r="F11" i="18"/>
  <c r="R10" i="18"/>
  <c r="F10" i="18"/>
  <c r="R9" i="18"/>
  <c r="F9" i="18"/>
  <c r="R8" i="18"/>
  <c r="F8" i="18"/>
  <c r="R7" i="18"/>
  <c r="F7" i="18"/>
  <c r="R6" i="18"/>
  <c r="F6" i="18"/>
  <c r="R5" i="18"/>
  <c r="F5" i="18"/>
  <c r="R4" i="18"/>
  <c r="F4" i="18"/>
  <c r="R3" i="18"/>
  <c r="F3" i="18"/>
  <c r="R2" i="18"/>
  <c r="F2" i="18"/>
  <c r="R13" i="17"/>
  <c r="F13" i="17"/>
  <c r="R12" i="17"/>
  <c r="F12" i="17"/>
  <c r="R11" i="17"/>
  <c r="F11" i="17"/>
  <c r="R10" i="17"/>
  <c r="F10" i="17"/>
  <c r="R9" i="17"/>
  <c r="F9" i="17"/>
  <c r="R8" i="17"/>
  <c r="F8" i="17"/>
  <c r="R7" i="17"/>
  <c r="F7" i="17"/>
  <c r="R6" i="17"/>
  <c r="F6" i="17"/>
  <c r="R5" i="17"/>
  <c r="F5" i="17"/>
  <c r="R4" i="17"/>
  <c r="F4" i="17"/>
  <c r="R3" i="17"/>
  <c r="F3" i="17"/>
  <c r="R2" i="17"/>
  <c r="F2" i="17"/>
  <c r="R13" i="16"/>
  <c r="F13" i="16"/>
  <c r="R12" i="16"/>
  <c r="F12" i="16"/>
  <c r="R11" i="16"/>
  <c r="F11" i="16"/>
  <c r="R10" i="16"/>
  <c r="F10" i="16"/>
  <c r="R9" i="16"/>
  <c r="F9" i="16"/>
  <c r="R8" i="16"/>
  <c r="F8" i="16"/>
  <c r="R7" i="16"/>
  <c r="F7" i="16"/>
  <c r="R6" i="16"/>
  <c r="F6" i="16"/>
  <c r="R5" i="16"/>
  <c r="F5" i="16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3" i="17"/>
  <c r="D13" i="17"/>
  <c r="P12" i="17"/>
  <c r="D12" i="17"/>
  <c r="P11" i="17"/>
  <c r="D11" i="17"/>
  <c r="P10" i="17"/>
  <c r="D10" i="17"/>
  <c r="P9" i="17"/>
  <c r="D9" i="17"/>
  <c r="P8" i="17"/>
  <c r="D8" i="17"/>
  <c r="P7" i="17"/>
  <c r="D7" i="17"/>
  <c r="P6" i="17"/>
  <c r="D6" i="17"/>
  <c r="P5" i="17"/>
  <c r="D5" i="17"/>
  <c r="P4" i="17"/>
  <c r="D4" i="17"/>
  <c r="P3" i="17"/>
  <c r="D3" i="17"/>
  <c r="P2" i="17"/>
  <c r="D2" i="17"/>
  <c r="P13" i="16"/>
  <c r="D13" i="16"/>
  <c r="P12" i="16"/>
  <c r="D12" i="16"/>
  <c r="P11" i="16"/>
  <c r="D11" i="16"/>
  <c r="P10" i="16"/>
  <c r="D10" i="16"/>
  <c r="P9" i="16"/>
  <c r="D9" i="16"/>
  <c r="P8" i="16"/>
  <c r="D8" i="16"/>
  <c r="P7" i="16"/>
  <c r="D7" i="16"/>
  <c r="P6" i="16"/>
  <c r="D6" i="16"/>
  <c r="P5" i="16"/>
  <c r="D5" i="16"/>
  <c r="P4" i="16"/>
  <c r="D4" i="16"/>
  <c r="P3" i="16"/>
  <c r="D3" i="16"/>
  <c r="P2" i="16"/>
  <c r="D2" i="16"/>
  <c r="P13" i="15"/>
  <c r="D13" i="15"/>
  <c r="P12" i="15"/>
  <c r="D12" i="15"/>
  <c r="P11" i="15"/>
  <c r="D11" i="15"/>
  <c r="P10" i="15"/>
  <c r="D10" i="15"/>
  <c r="P9" i="15"/>
  <c r="D9" i="15"/>
  <c r="P8" i="15"/>
  <c r="D8" i="15"/>
  <c r="P7" i="15"/>
  <c r="X13" i="18"/>
  <c r="X12" i="18"/>
  <c r="X11" i="18"/>
  <c r="X10" i="18"/>
  <c r="X9" i="18"/>
  <c r="X8" i="18"/>
  <c r="X7" i="18"/>
  <c r="X6" i="18"/>
  <c r="X5" i="18"/>
  <c r="X4" i="18"/>
  <c r="X3" i="18"/>
  <c r="X2" i="18"/>
  <c r="X13" i="17"/>
  <c r="X12" i="17"/>
  <c r="X11" i="17"/>
  <c r="X10" i="17"/>
  <c r="X9" i="17"/>
  <c r="X8" i="17"/>
  <c r="X7" i="17"/>
  <c r="X6" i="17"/>
  <c r="X5" i="17"/>
  <c r="X4" i="17"/>
  <c r="X3" i="17"/>
  <c r="X2" i="17"/>
  <c r="X13" i="16"/>
  <c r="X12" i="16"/>
  <c r="X11" i="16"/>
  <c r="X10" i="16"/>
  <c r="X9" i="16"/>
  <c r="X8" i="16"/>
  <c r="X7" i="16"/>
  <c r="X6" i="16"/>
  <c r="X5" i="16"/>
  <c r="X4" i="16"/>
  <c r="F4" i="16"/>
  <c r="N3" i="16"/>
  <c r="V2" i="16"/>
  <c r="F2" i="16"/>
  <c r="N13" i="15"/>
  <c r="X12" i="15"/>
  <c r="J12" i="15"/>
  <c r="T11" i="15"/>
  <c r="E11" i="15"/>
  <c r="O10" i="15"/>
  <c r="B10" i="15"/>
  <c r="M9" i="15"/>
  <c r="X8" i="15"/>
  <c r="K8" i="15"/>
  <c r="V7" i="15"/>
  <c r="I7" i="15"/>
  <c r="U6" i="15"/>
  <c r="I6" i="15"/>
  <c r="U5" i="15"/>
  <c r="I5" i="15"/>
  <c r="U4" i="15"/>
  <c r="I4" i="15"/>
  <c r="U3" i="15"/>
  <c r="I3" i="15"/>
  <c r="U2" i="15"/>
  <c r="I2" i="15"/>
  <c r="U13" i="14"/>
  <c r="I13" i="14"/>
  <c r="U12" i="14"/>
  <c r="I12" i="14"/>
  <c r="U11" i="14"/>
  <c r="I11" i="14"/>
  <c r="U10" i="14"/>
  <c r="I10" i="14"/>
  <c r="U9" i="14"/>
  <c r="I9" i="14"/>
  <c r="U8" i="14"/>
  <c r="I8" i="14"/>
  <c r="U7" i="14"/>
  <c r="I7" i="14"/>
  <c r="U6" i="14"/>
  <c r="I6" i="14"/>
  <c r="U5" i="14"/>
  <c r="I5" i="14"/>
  <c r="U4" i="14"/>
  <c r="I4" i="14"/>
  <c r="U3" i="14"/>
  <c r="I3" i="14"/>
  <c r="U2" i="14"/>
  <c r="I2" i="14"/>
  <c r="U13" i="13"/>
  <c r="U13" i="18"/>
  <c r="U12" i="18"/>
  <c r="T13" i="18"/>
  <c r="T12" i="18"/>
  <c r="T11" i="18"/>
  <c r="T10" i="18"/>
  <c r="T9" i="18"/>
  <c r="T8" i="18"/>
  <c r="T7" i="18"/>
  <c r="T6" i="18"/>
  <c r="T5" i="18"/>
  <c r="T4" i="18"/>
  <c r="T3" i="18"/>
  <c r="T2" i="18"/>
  <c r="T13" i="17"/>
  <c r="Q13" i="18"/>
  <c r="Q12" i="18"/>
  <c r="Q11" i="18"/>
  <c r="Q10" i="18"/>
  <c r="Q9" i="18"/>
  <c r="Q8" i="18"/>
  <c r="Q7" i="18"/>
  <c r="Q6" i="18"/>
  <c r="Q5" i="18"/>
  <c r="Q4" i="18"/>
  <c r="Q3" i="18"/>
  <c r="Q2" i="18"/>
  <c r="Q13" i="17"/>
  <c r="Q12" i="17"/>
  <c r="Q11" i="17"/>
  <c r="Q10" i="17"/>
  <c r="Q9" i="17"/>
  <c r="Q8" i="17"/>
  <c r="Q7" i="17"/>
  <c r="Q6" i="17"/>
  <c r="Q5" i="17"/>
  <c r="Q4" i="17"/>
  <c r="Q3" i="17"/>
  <c r="Q2" i="17"/>
  <c r="Q13" i="16"/>
  <c r="Q12" i="16"/>
  <c r="Q11" i="16"/>
  <c r="Q10" i="16"/>
  <c r="Q9" i="16"/>
  <c r="Q8" i="16"/>
  <c r="Q7" i="16"/>
  <c r="Q6" i="16"/>
  <c r="Q5" i="16"/>
  <c r="R4" i="16"/>
  <c r="B4" i="16"/>
  <c r="J3" i="16"/>
  <c r="R2" i="16"/>
  <c r="B2" i="16"/>
  <c r="K13" i="15"/>
  <c r="U12" i="15"/>
  <c r="F12" i="15"/>
  <c r="O11" i="15"/>
  <c r="Y10" i="15"/>
  <c r="L10" i="15"/>
  <c r="W9" i="15"/>
  <c r="J9" i="15"/>
  <c r="U8" i="15"/>
  <c r="H8" i="15"/>
  <c r="S7" i="15"/>
  <c r="F7" i="15"/>
  <c r="R6" i="15"/>
  <c r="F6" i="15"/>
  <c r="R5" i="15"/>
  <c r="F5" i="15"/>
  <c r="R4" i="15"/>
  <c r="F4" i="15"/>
  <c r="R3" i="15"/>
  <c r="F3" i="15"/>
  <c r="O13" i="18"/>
  <c r="O12" i="18"/>
  <c r="O11" i="18"/>
  <c r="O10" i="18"/>
  <c r="O9" i="18"/>
  <c r="O8" i="18"/>
  <c r="O7" i="18"/>
  <c r="O6" i="18"/>
  <c r="O5" i="18"/>
  <c r="O4" i="18"/>
  <c r="O3" i="18"/>
  <c r="O2" i="18"/>
  <c r="O13" i="17"/>
  <c r="O12" i="17"/>
  <c r="O11" i="17"/>
  <c r="O10" i="17"/>
  <c r="O9" i="17"/>
  <c r="O8" i="17"/>
  <c r="O7" i="17"/>
  <c r="O6" i="17"/>
  <c r="O5" i="17"/>
  <c r="O4" i="17"/>
  <c r="O3" i="17"/>
  <c r="O2" i="17"/>
  <c r="O13" i="16"/>
  <c r="O12" i="16"/>
  <c r="O11" i="16"/>
  <c r="O10" i="16"/>
  <c r="N13" i="18"/>
  <c r="L13" i="18"/>
  <c r="L12" i="18"/>
  <c r="L11" i="18"/>
  <c r="L10" i="18"/>
  <c r="L9" i="18"/>
  <c r="L8" i="18"/>
  <c r="L7" i="18"/>
  <c r="L6" i="18"/>
  <c r="L5" i="18"/>
  <c r="L4" i="18"/>
  <c r="L3" i="18"/>
  <c r="L2" i="18"/>
  <c r="L13" i="17"/>
  <c r="L12" i="17"/>
  <c r="L11" i="17"/>
  <c r="L10" i="17"/>
  <c r="L9" i="17"/>
  <c r="L8" i="17"/>
  <c r="L7" i="17"/>
  <c r="L6" i="17"/>
  <c r="L5" i="17"/>
  <c r="L4" i="17"/>
  <c r="L3" i="17"/>
  <c r="L2" i="17"/>
  <c r="L13" i="16"/>
  <c r="L12" i="16"/>
  <c r="L11" i="16"/>
  <c r="L10" i="16"/>
  <c r="L9" i="16"/>
  <c r="L8" i="16"/>
  <c r="L7" i="16"/>
  <c r="L6" i="16"/>
  <c r="L5" i="16"/>
  <c r="N4" i="16"/>
  <c r="V3" i="16"/>
  <c r="F3" i="16"/>
  <c r="N2" i="16"/>
  <c r="V13" i="15"/>
  <c r="H13" i="15"/>
  <c r="Q12" i="15"/>
  <c r="B12" i="15"/>
  <c r="L11" i="15"/>
  <c r="V10" i="15"/>
  <c r="I10" i="15"/>
  <c r="T9" i="15"/>
  <c r="G9" i="15"/>
  <c r="R8" i="15"/>
  <c r="E8" i="15"/>
  <c r="O7" i="15"/>
  <c r="C7" i="15"/>
  <c r="O6" i="15"/>
  <c r="C6" i="15"/>
  <c r="O5" i="15"/>
  <c r="C5" i="15"/>
  <c r="O4" i="15"/>
  <c r="C4" i="15"/>
  <c r="O3" i="15"/>
  <c r="C3" i="15"/>
  <c r="O2" i="15"/>
  <c r="C2" i="15"/>
  <c r="O13" i="14"/>
  <c r="C13" i="14"/>
  <c r="O12" i="14"/>
  <c r="C12" i="14"/>
  <c r="I13" i="18"/>
  <c r="I12" i="18"/>
  <c r="I11" i="18"/>
  <c r="I10" i="18"/>
  <c r="I9" i="18"/>
  <c r="I8" i="18"/>
  <c r="I7" i="18"/>
  <c r="I6" i="18"/>
  <c r="I5" i="18"/>
  <c r="I4" i="18"/>
  <c r="I3" i="18"/>
  <c r="I2" i="18"/>
  <c r="I13" i="17"/>
  <c r="I12" i="17"/>
  <c r="I11" i="17"/>
  <c r="I10" i="17"/>
  <c r="I9" i="17"/>
  <c r="I8" i="17"/>
  <c r="I7" i="17"/>
  <c r="I6" i="17"/>
  <c r="I5" i="17"/>
  <c r="I4" i="17"/>
  <c r="I3" i="17"/>
  <c r="I2" i="17"/>
  <c r="I13" i="16"/>
  <c r="I12" i="16"/>
  <c r="I11" i="16"/>
  <c r="I10" i="16"/>
  <c r="I9" i="16"/>
  <c r="I8" i="16"/>
  <c r="I7" i="16"/>
  <c r="I6" i="16"/>
  <c r="I5" i="16"/>
  <c r="L4" i="16"/>
  <c r="U3" i="16"/>
  <c r="E3" i="16"/>
  <c r="L2" i="16"/>
  <c r="U13" i="15"/>
  <c r="F13" i="15"/>
  <c r="O12" i="15"/>
  <c r="Y11" i="15"/>
  <c r="K11" i="15"/>
  <c r="U10" i="15"/>
  <c r="H10" i="15"/>
  <c r="S9" i="15"/>
  <c r="F9" i="15"/>
  <c r="Q8" i="15"/>
  <c r="C8" i="15"/>
  <c r="N7" i="15"/>
  <c r="B7" i="15"/>
  <c r="N6" i="15"/>
  <c r="B6" i="15"/>
  <c r="N5" i="15"/>
  <c r="B5" i="15"/>
  <c r="N4" i="15"/>
  <c r="B4" i="15"/>
  <c r="N3" i="15"/>
  <c r="B3" i="15"/>
  <c r="N2" i="15"/>
  <c r="B2" i="15"/>
  <c r="N13" i="14"/>
  <c r="B13" i="14"/>
  <c r="N12" i="14"/>
  <c r="B12" i="14"/>
  <c r="N11" i="14"/>
  <c r="B11" i="14"/>
  <c r="N10" i="14"/>
  <c r="B10" i="14"/>
  <c r="N9" i="14"/>
  <c r="B9" i="14"/>
  <c r="N8" i="14"/>
  <c r="B8" i="14"/>
  <c r="N7" i="14"/>
  <c r="B7" i="14"/>
  <c r="N6" i="14"/>
  <c r="B6" i="14"/>
  <c r="N5" i="14"/>
  <c r="B5" i="14"/>
  <c r="N4" i="14"/>
  <c r="B4" i="14"/>
  <c r="N3" i="14"/>
  <c r="B3" i="14"/>
  <c r="N2" i="14"/>
  <c r="B2" i="14"/>
  <c r="N13" i="13"/>
  <c r="E13" i="18"/>
  <c r="E12" i="18"/>
  <c r="E11" i="18"/>
  <c r="E10" i="18"/>
  <c r="E9" i="18"/>
  <c r="E8" i="18"/>
  <c r="E7" i="18"/>
  <c r="E6" i="18"/>
  <c r="E5" i="18"/>
  <c r="E4" i="18"/>
  <c r="E3" i="18"/>
  <c r="E2" i="18"/>
  <c r="E13" i="17"/>
  <c r="E12" i="17"/>
  <c r="E11" i="17"/>
  <c r="E10" i="17"/>
  <c r="E9" i="17"/>
  <c r="E8" i="17"/>
  <c r="E7" i="17"/>
  <c r="E6" i="17"/>
  <c r="E5" i="17"/>
  <c r="E4" i="17"/>
  <c r="E3" i="17"/>
  <c r="E2" i="17"/>
  <c r="E13" i="16"/>
  <c r="E12" i="16"/>
  <c r="E11" i="16"/>
  <c r="E10" i="16"/>
  <c r="E9" i="16"/>
  <c r="E8" i="16"/>
  <c r="E7" i="16"/>
  <c r="E6" i="16"/>
  <c r="E5" i="16"/>
  <c r="J4" i="16"/>
  <c r="R3" i="16"/>
  <c r="B3" i="16"/>
  <c r="J2" i="16"/>
  <c r="R13" i="15"/>
  <c r="C13" i="15"/>
  <c r="M12" i="15"/>
  <c r="W11" i="15"/>
  <c r="I11" i="15"/>
  <c r="S10" i="15"/>
  <c r="F10" i="15"/>
  <c r="Q9" i="15"/>
  <c r="C9" i="15"/>
  <c r="N8" i="15"/>
  <c r="Y7" i="15"/>
  <c r="L7" i="15"/>
  <c r="X6" i="15"/>
  <c r="L6" i="15"/>
  <c r="X5" i="15"/>
  <c r="L5" i="15"/>
  <c r="X4" i="15"/>
  <c r="H13" i="18"/>
  <c r="U10" i="18"/>
  <c r="H8" i="18"/>
  <c r="B6" i="18"/>
  <c r="N3" i="18"/>
  <c r="C13" i="17"/>
  <c r="C11" i="17"/>
  <c r="C9" i="17"/>
  <c r="C7" i="17"/>
  <c r="C5" i="17"/>
  <c r="C3" i="17"/>
  <c r="C13" i="16"/>
  <c r="C11" i="16"/>
  <c r="H9" i="16"/>
  <c r="O7" i="16"/>
  <c r="U5" i="16"/>
  <c r="I4" i="16"/>
  <c r="H3" i="16"/>
  <c r="C2" i="16"/>
  <c r="Y12" i="15"/>
  <c r="C13" i="18"/>
  <c r="N10" i="18"/>
  <c r="C8" i="18"/>
  <c r="U5" i="18"/>
  <c r="H3" i="18"/>
  <c r="B13" i="17"/>
  <c r="B11" i="17"/>
  <c r="B13" i="18"/>
  <c r="H10" i="18"/>
  <c r="B8" i="18"/>
  <c r="N5" i="18"/>
  <c r="C3" i="18"/>
  <c r="U12" i="17"/>
  <c r="U10" i="17"/>
  <c r="U8" i="17"/>
  <c r="U6" i="17"/>
  <c r="U4" i="17"/>
  <c r="U2" i="17"/>
  <c r="N12" i="18"/>
  <c r="C10" i="18"/>
  <c r="U7" i="18"/>
  <c r="H5" i="18"/>
  <c r="B3" i="18"/>
  <c r="T12" i="17"/>
  <c r="T10" i="17"/>
  <c r="T8" i="17"/>
  <c r="T6" i="17"/>
  <c r="T4" i="17"/>
  <c r="T2" i="17"/>
  <c r="T12" i="16"/>
  <c r="T10" i="16"/>
  <c r="U8" i="16"/>
  <c r="C7" i="16"/>
  <c r="N5" i="16"/>
  <c r="C4" i="16"/>
  <c r="W2" i="16"/>
  <c r="T13" i="15"/>
  <c r="T12" i="15"/>
  <c r="R11" i="15"/>
  <c r="R10" i="15"/>
  <c r="U9" i="15"/>
  <c r="V8" i="15"/>
  <c r="W7" i="15"/>
  <c r="Y6" i="15"/>
  <c r="E6" i="15"/>
  <c r="H5" i="15"/>
  <c r="L4" i="15"/>
  <c r="S3" i="15"/>
  <c r="X2" i="15"/>
  <c r="H2" i="15"/>
  <c r="Q13" i="14"/>
  <c r="X12" i="14"/>
  <c r="H12" i="14"/>
  <c r="Q11" i="14"/>
  <c r="C11" i="14"/>
  <c r="L10" i="14"/>
  <c r="V9" i="14"/>
  <c r="G9" i="14"/>
  <c r="Q8" i="14"/>
  <c r="C8" i="14"/>
  <c r="L7" i="14"/>
  <c r="V6" i="14"/>
  <c r="G6" i="14"/>
  <c r="Q5" i="14"/>
  <c r="C5" i="14"/>
  <c r="L4" i="14"/>
  <c r="V3" i="14"/>
  <c r="G3" i="14"/>
  <c r="Q2" i="14"/>
  <c r="C2" i="14"/>
  <c r="L13" i="13"/>
  <c r="X12" i="13"/>
  <c r="L12" i="13"/>
  <c r="X11" i="13"/>
  <c r="L11" i="13"/>
  <c r="X10" i="13"/>
  <c r="L10" i="13"/>
  <c r="X9" i="13"/>
  <c r="L9" i="13"/>
  <c r="X8" i="13"/>
  <c r="L8" i="13"/>
  <c r="X7" i="13"/>
  <c r="L7" i="13"/>
  <c r="X6" i="13"/>
  <c r="L6" i="13"/>
  <c r="X5" i="13"/>
  <c r="L5" i="13"/>
  <c r="X4" i="13"/>
  <c r="L4" i="13"/>
  <c r="X3" i="13"/>
  <c r="L3" i="13"/>
  <c r="X2" i="13"/>
  <c r="L2" i="13"/>
  <c r="X13" i="12"/>
  <c r="L13" i="12"/>
  <c r="X12" i="12"/>
  <c r="L12" i="12"/>
  <c r="X11" i="12"/>
  <c r="L11" i="12"/>
  <c r="X10" i="12"/>
  <c r="L10" i="12"/>
  <c r="X9" i="12"/>
  <c r="L9" i="12"/>
  <c r="H12" i="18"/>
  <c r="B10" i="18"/>
  <c r="N7" i="18"/>
  <c r="C5" i="18"/>
  <c r="U2" i="18"/>
  <c r="N12" i="17"/>
  <c r="N10" i="17"/>
  <c r="N8" i="17"/>
  <c r="N6" i="17"/>
  <c r="N4" i="17"/>
  <c r="N2" i="17"/>
  <c r="N12" i="16"/>
  <c r="N10" i="16"/>
  <c r="T8" i="16"/>
  <c r="B7" i="16"/>
  <c r="H5" i="16"/>
  <c r="X3" i="16"/>
  <c r="U2" i="16"/>
  <c r="Q13" i="15"/>
  <c r="R12" i="15"/>
  <c r="Q11" i="15"/>
  <c r="Q10" i="15"/>
  <c r="R9" i="15"/>
  <c r="T8" i="15"/>
  <c r="U7" i="15"/>
  <c r="W6" i="15"/>
  <c r="D6" i="15"/>
  <c r="G5" i="15"/>
  <c r="K4" i="15"/>
  <c r="Q3" i="15"/>
  <c r="W2" i="15"/>
  <c r="G2" i="15"/>
  <c r="P13" i="14"/>
  <c r="W12" i="14"/>
  <c r="G12" i="14"/>
  <c r="P11" i="14"/>
  <c r="Y10" i="14"/>
  <c r="K10" i="14"/>
  <c r="T9" i="14"/>
  <c r="F9" i="14"/>
  <c r="P8" i="14"/>
  <c r="Y7" i="14"/>
  <c r="K7" i="14"/>
  <c r="T6" i="14"/>
  <c r="F6" i="14"/>
  <c r="P5" i="14"/>
  <c r="Y4" i="14"/>
  <c r="K4" i="14"/>
  <c r="T3" i="14"/>
  <c r="F3" i="14"/>
  <c r="P2" i="14"/>
  <c r="Y13" i="13"/>
  <c r="K13" i="13"/>
  <c r="W12" i="13"/>
  <c r="K12" i="13"/>
  <c r="W11" i="13"/>
  <c r="K11" i="13"/>
  <c r="C12" i="18"/>
  <c r="U9" i="18"/>
  <c r="H7" i="18"/>
  <c r="B5" i="18"/>
  <c r="N2" i="18"/>
  <c r="H12" i="17"/>
  <c r="H10" i="17"/>
  <c r="H8" i="17"/>
  <c r="H6" i="17"/>
  <c r="H4" i="17"/>
  <c r="H2" i="17"/>
  <c r="H12" i="16"/>
  <c r="H10" i="16"/>
  <c r="O8" i="16"/>
  <c r="U6" i="16"/>
  <c r="C5" i="16"/>
  <c r="W3" i="16"/>
  <c r="T2" i="16"/>
  <c r="O13" i="15"/>
  <c r="N12" i="15"/>
  <c r="N11" i="15"/>
  <c r="N10" i="15"/>
  <c r="O9" i="15"/>
  <c r="S8" i="15"/>
  <c r="T7" i="15"/>
  <c r="V6" i="15"/>
  <c r="Y5" i="15"/>
  <c r="E5" i="15"/>
  <c r="J4" i="15"/>
  <c r="P3" i="15"/>
  <c r="V2" i="15"/>
  <c r="F2" i="15"/>
  <c r="M13" i="14"/>
  <c r="B12" i="18"/>
  <c r="N9" i="18"/>
  <c r="C7" i="18"/>
  <c r="U4" i="18"/>
  <c r="H2" i="18"/>
  <c r="C12" i="17"/>
  <c r="C10" i="17"/>
  <c r="C8" i="17"/>
  <c r="C6" i="17"/>
  <c r="C4" i="17"/>
  <c r="C2" i="17"/>
  <c r="C12" i="16"/>
  <c r="C10" i="16"/>
  <c r="N8" i="16"/>
  <c r="T6" i="16"/>
  <c r="B5" i="16"/>
  <c r="T3" i="16"/>
  <c r="Q2" i="16"/>
  <c r="M13" i="15"/>
  <c r="L12" i="15"/>
  <c r="M11" i="15"/>
  <c r="M10" i="15"/>
  <c r="N9" i="15"/>
  <c r="O8" i="15"/>
  <c r="R7" i="15"/>
  <c r="T6" i="15"/>
  <c r="W5" i="15"/>
  <c r="D5" i="15"/>
  <c r="H4" i="15"/>
  <c r="M3" i="15"/>
  <c r="T2" i="15"/>
  <c r="E2" i="15"/>
  <c r="L13" i="14"/>
  <c r="T12" i="14"/>
  <c r="E12" i="14"/>
  <c r="M11" i="14"/>
  <c r="W10" i="14"/>
  <c r="H10" i="14"/>
  <c r="R9" i="14"/>
  <c r="D9" i="14"/>
  <c r="M8" i="14"/>
  <c r="W7" i="14"/>
  <c r="H7" i="14"/>
  <c r="U11" i="18"/>
  <c r="H9" i="18"/>
  <c r="B7" i="18"/>
  <c r="N4" i="18"/>
  <c r="C2" i="18"/>
  <c r="B12" i="17"/>
  <c r="B10" i="17"/>
  <c r="B8" i="17"/>
  <c r="B6" i="17"/>
  <c r="B4" i="17"/>
  <c r="B2" i="17"/>
  <c r="B12" i="16"/>
  <c r="B10" i="16"/>
  <c r="H8" i="16"/>
  <c r="O6" i="16"/>
  <c r="U4" i="16"/>
  <c r="Q3" i="16"/>
  <c r="O2" i="16"/>
  <c r="L13" i="15"/>
  <c r="K12" i="15"/>
  <c r="J11" i="15"/>
  <c r="K10" i="15"/>
  <c r="L9" i="15"/>
  <c r="M8" i="15"/>
  <c r="Q7" i="15"/>
  <c r="S6" i="15"/>
  <c r="V5" i="15"/>
  <c r="Y4" i="15"/>
  <c r="G4" i="15"/>
  <c r="L3" i="15"/>
  <c r="S2" i="15"/>
  <c r="D2" i="15"/>
  <c r="K13" i="14"/>
  <c r="S12" i="14"/>
  <c r="D12" i="14"/>
  <c r="L11" i="14"/>
  <c r="V10" i="14"/>
  <c r="G10" i="14"/>
  <c r="Q9" i="14"/>
  <c r="C9" i="14"/>
  <c r="L8" i="14"/>
  <c r="V7" i="14"/>
  <c r="H11" i="18"/>
  <c r="B9" i="18"/>
  <c r="N6" i="18"/>
  <c r="C4" i="18"/>
  <c r="U13" i="17"/>
  <c r="T11" i="17"/>
  <c r="T9" i="17"/>
  <c r="T7" i="17"/>
  <c r="T5" i="17"/>
  <c r="T3" i="17"/>
  <c r="T13" i="16"/>
  <c r="T11" i="16"/>
  <c r="T9" i="16"/>
  <c r="B8" i="16"/>
  <c r="H6" i="16"/>
  <c r="Q4" i="16"/>
  <c r="L3" i="16"/>
  <c r="I2" i="16"/>
  <c r="I13" i="15"/>
  <c r="H12" i="15"/>
  <c r="F11" i="15"/>
  <c r="G10" i="15"/>
  <c r="I9" i="15"/>
  <c r="J8" i="15"/>
  <c r="K7" i="15"/>
  <c r="P6" i="15"/>
  <c r="S5" i="15"/>
  <c r="V4" i="15"/>
  <c r="D4" i="15"/>
  <c r="J3" i="15"/>
  <c r="Q2" i="15"/>
  <c r="X13" i="14"/>
  <c r="H13" i="14"/>
  <c r="Q12" i="14"/>
  <c r="X11" i="14"/>
  <c r="J11" i="14"/>
  <c r="S10" i="14"/>
  <c r="E10" i="14"/>
  <c r="O9" i="14"/>
  <c r="X8" i="14"/>
  <c r="J8" i="14"/>
  <c r="S7" i="14"/>
  <c r="E7" i="14"/>
  <c r="O6" i="14"/>
  <c r="X5" i="14"/>
  <c r="J5" i="14"/>
  <c r="S4" i="14"/>
  <c r="E4" i="14"/>
  <c r="O3" i="14"/>
  <c r="X2" i="14"/>
  <c r="J2" i="14"/>
  <c r="S13" i="13"/>
  <c r="F13" i="13"/>
  <c r="R12" i="13"/>
  <c r="F12" i="13"/>
  <c r="N11" i="18"/>
  <c r="B2" i="18"/>
  <c r="H7" i="17"/>
  <c r="H13" i="16"/>
  <c r="B9" i="16"/>
  <c r="O4" i="16"/>
  <c r="X13" i="15"/>
  <c r="U11" i="15"/>
  <c r="V9" i="15"/>
  <c r="X7" i="15"/>
  <c r="G6" i="15"/>
  <c r="M4" i="15"/>
  <c r="Y2" i="15"/>
  <c r="R13" i="14"/>
  <c r="K12" i="14"/>
  <c r="G11" i="14"/>
  <c r="F10" i="14"/>
  <c r="H9" i="14"/>
  <c r="F8" i="14"/>
  <c r="F7" i="14"/>
  <c r="K6" i="14"/>
  <c r="O5" i="14"/>
  <c r="T4" i="14"/>
  <c r="Y3" i="14"/>
  <c r="E3" i="14"/>
  <c r="K2" i="14"/>
  <c r="P13" i="13"/>
  <c r="V12" i="13"/>
  <c r="G12" i="13"/>
  <c r="P11" i="13"/>
  <c r="B11" i="13"/>
  <c r="M10" i="13"/>
  <c r="W9" i="13"/>
  <c r="J9" i="13"/>
  <c r="U8" i="13"/>
  <c r="H8" i="13"/>
  <c r="S7" i="13"/>
  <c r="F7" i="13"/>
  <c r="Q6" i="13"/>
  <c r="D6" i="13"/>
  <c r="O5" i="13"/>
  <c r="B5" i="13"/>
  <c r="M4" i="13"/>
  <c r="W3" i="13"/>
  <c r="J3" i="13"/>
  <c r="U2" i="13"/>
  <c r="H2" i="13"/>
  <c r="S13" i="12"/>
  <c r="F13" i="12"/>
  <c r="Q12" i="12"/>
  <c r="D12" i="12"/>
  <c r="O11" i="12"/>
  <c r="B11" i="12"/>
  <c r="M10" i="12"/>
  <c r="W9" i="12"/>
  <c r="J9" i="12"/>
  <c r="V8" i="12"/>
  <c r="J8" i="12"/>
  <c r="V7" i="12"/>
  <c r="J7" i="12"/>
  <c r="V6" i="12"/>
  <c r="J6" i="12"/>
  <c r="V5" i="12"/>
  <c r="J5" i="12"/>
  <c r="V4" i="12"/>
  <c r="J4" i="12"/>
  <c r="V3" i="12"/>
  <c r="J3" i="12"/>
  <c r="V2" i="12"/>
  <c r="J2" i="12"/>
  <c r="V13" i="11"/>
  <c r="J13" i="11"/>
  <c r="V12" i="11"/>
  <c r="J12" i="11"/>
  <c r="V11" i="11"/>
  <c r="J11" i="11"/>
  <c r="V10" i="11"/>
  <c r="J10" i="11"/>
  <c r="V9" i="11"/>
  <c r="J9" i="11"/>
  <c r="V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V13" i="9"/>
  <c r="J13" i="9"/>
  <c r="V12" i="9"/>
  <c r="J12" i="9"/>
  <c r="V11" i="9"/>
  <c r="J11" i="9"/>
  <c r="V10" i="9"/>
  <c r="J10" i="9"/>
  <c r="V9" i="9"/>
  <c r="J9" i="9"/>
  <c r="V8" i="9"/>
  <c r="J8" i="9"/>
  <c r="C11" i="18"/>
  <c r="N13" i="17"/>
  <c r="B7" i="17"/>
  <c r="B13" i="16"/>
  <c r="C8" i="16"/>
  <c r="K4" i="16"/>
  <c r="W13" i="15"/>
  <c r="H11" i="15"/>
  <c r="K9" i="15"/>
  <c r="M7" i="15"/>
  <c r="T5" i="15"/>
  <c r="E4" i="15"/>
  <c r="R2" i="15"/>
  <c r="J13" i="14"/>
  <c r="J12" i="14"/>
  <c r="F11" i="14"/>
  <c r="D10" i="14"/>
  <c r="B11" i="18"/>
  <c r="H13" i="17"/>
  <c r="U5" i="17"/>
  <c r="U12" i="16"/>
  <c r="U7" i="16"/>
  <c r="H4" i="16"/>
  <c r="J13" i="15"/>
  <c r="C11" i="15"/>
  <c r="H9" i="15"/>
  <c r="J7" i="15"/>
  <c r="Q5" i="15"/>
  <c r="Y3" i="15"/>
  <c r="P2" i="15"/>
  <c r="G13" i="14"/>
  <c r="F12" i="14"/>
  <c r="E11" i="14"/>
  <c r="C10" i="14"/>
  <c r="Y8" i="14"/>
  <c r="D8" i="14"/>
  <c r="C7" i="14"/>
  <c r="H6" i="14"/>
  <c r="L5" i="14"/>
  <c r="Q4" i="14"/>
  <c r="W3" i="14"/>
  <c r="C3" i="14"/>
  <c r="G2" i="14"/>
  <c r="M13" i="13"/>
  <c r="T12" i="13"/>
  <c r="D12" i="13"/>
  <c r="N11" i="13"/>
  <c r="W10" i="13"/>
  <c r="J10" i="13"/>
  <c r="U9" i="13"/>
  <c r="H9" i="13"/>
  <c r="S8" i="13"/>
  <c r="F8" i="13"/>
  <c r="Q7" i="13"/>
  <c r="D7" i="13"/>
  <c r="O6" i="13"/>
  <c r="B6" i="13"/>
  <c r="M5" i="13"/>
  <c r="W4" i="13"/>
  <c r="J4" i="13"/>
  <c r="U3" i="13"/>
  <c r="H3" i="13"/>
  <c r="S2" i="13"/>
  <c r="F2" i="13"/>
  <c r="Q13" i="12"/>
  <c r="D13" i="12"/>
  <c r="O12" i="12"/>
  <c r="B12" i="12"/>
  <c r="M11" i="12"/>
  <c r="W10" i="12"/>
  <c r="J10" i="12"/>
  <c r="U9" i="12"/>
  <c r="H9" i="12"/>
  <c r="T8" i="12"/>
  <c r="H8" i="12"/>
  <c r="T7" i="12"/>
  <c r="H7" i="12"/>
  <c r="T6" i="12"/>
  <c r="H6" i="12"/>
  <c r="T5" i="12"/>
  <c r="H5" i="12"/>
  <c r="T4" i="12"/>
  <c r="H4" i="12"/>
  <c r="T3" i="12"/>
  <c r="H3" i="12"/>
  <c r="T2" i="12"/>
  <c r="H2" i="12"/>
  <c r="T13" i="11"/>
  <c r="H13" i="11"/>
  <c r="T12" i="11"/>
  <c r="C9" i="18"/>
  <c r="U11" i="17"/>
  <c r="N5" i="17"/>
  <c r="U11" i="16"/>
  <c r="T7" i="16"/>
  <c r="E4" i="16"/>
  <c r="E13" i="15"/>
  <c r="B11" i="15"/>
  <c r="E9" i="15"/>
  <c r="H7" i="15"/>
  <c r="P5" i="15"/>
  <c r="X3" i="15"/>
  <c r="M2" i="15"/>
  <c r="F13" i="14"/>
  <c r="Y11" i="14"/>
  <c r="D11" i="14"/>
  <c r="Y9" i="14"/>
  <c r="W8" i="14"/>
  <c r="X7" i="14"/>
  <c r="Y6" i="14"/>
  <c r="E6" i="14"/>
  <c r="K5" i="14"/>
  <c r="P4" i="14"/>
  <c r="S3" i="14"/>
  <c r="Y2" i="14"/>
  <c r="F2" i="14"/>
  <c r="J13" i="13"/>
  <c r="S12" i="13"/>
  <c r="C12" i="13"/>
  <c r="M11" i="13"/>
  <c r="V10" i="13"/>
  <c r="I10" i="13"/>
  <c r="T9" i="13"/>
  <c r="G9" i="13"/>
  <c r="R8" i="13"/>
  <c r="E8" i="13"/>
  <c r="P7" i="13"/>
  <c r="C7" i="13"/>
  <c r="N6" i="13"/>
  <c r="Y5" i="13"/>
  <c r="K5" i="13"/>
  <c r="V4" i="13"/>
  <c r="I4" i="13"/>
  <c r="T3" i="13"/>
  <c r="G3" i="13"/>
  <c r="R2" i="13"/>
  <c r="E2" i="13"/>
  <c r="P13" i="12"/>
  <c r="C13" i="12"/>
  <c r="N12" i="12"/>
  <c r="Y11" i="12"/>
  <c r="K11" i="12"/>
  <c r="V10" i="12"/>
  <c r="I10" i="12"/>
  <c r="T9" i="12"/>
  <c r="G9" i="12"/>
  <c r="S8" i="12"/>
  <c r="G8" i="12"/>
  <c r="S7" i="12"/>
  <c r="G7" i="12"/>
  <c r="S6" i="12"/>
  <c r="G6" i="12"/>
  <c r="S5" i="12"/>
  <c r="G5" i="12"/>
  <c r="S4" i="12"/>
  <c r="G4" i="12"/>
  <c r="S3" i="12"/>
  <c r="G3" i="12"/>
  <c r="S2" i="12"/>
  <c r="G2" i="12"/>
  <c r="S13" i="11"/>
  <c r="G13" i="11"/>
  <c r="S12" i="11"/>
  <c r="G12" i="11"/>
  <c r="S11" i="11"/>
  <c r="G11" i="11"/>
  <c r="S10" i="11"/>
  <c r="G10" i="11"/>
  <c r="S9" i="11"/>
  <c r="G9" i="11"/>
  <c r="S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3" i="10"/>
  <c r="G13" i="10"/>
  <c r="S12" i="10"/>
  <c r="G12" i="10"/>
  <c r="S11" i="10"/>
  <c r="G11" i="10"/>
  <c r="S10" i="10"/>
  <c r="G10" i="10"/>
  <c r="S9" i="10"/>
  <c r="G9" i="10"/>
  <c r="S8" i="10"/>
  <c r="G8" i="10"/>
  <c r="U8" i="18"/>
  <c r="N11" i="17"/>
  <c r="H5" i="17"/>
  <c r="N11" i="16"/>
  <c r="N7" i="16"/>
  <c r="O3" i="16"/>
  <c r="B13" i="15"/>
  <c r="X10" i="15"/>
  <c r="B9" i="15"/>
  <c r="G7" i="15"/>
  <c r="M5" i="15"/>
  <c r="W3" i="15"/>
  <c r="L2" i="15"/>
  <c r="E13" i="14"/>
  <c r="W11" i="14"/>
  <c r="X10" i="14"/>
  <c r="X9" i="14"/>
  <c r="V8" i="14"/>
  <c r="T7" i="14"/>
  <c r="X6" i="14"/>
  <c r="D6" i="14"/>
  <c r="H5" i="14"/>
  <c r="O4" i="14"/>
  <c r="R3" i="14"/>
  <c r="W2" i="14"/>
  <c r="E2" i="14"/>
  <c r="I13" i="13"/>
  <c r="Q12" i="13"/>
  <c r="B12" i="13"/>
  <c r="J11" i="13"/>
  <c r="U10" i="13"/>
  <c r="H10" i="13"/>
  <c r="S9" i="13"/>
  <c r="F9" i="13"/>
  <c r="Q8" i="13"/>
  <c r="D8" i="13"/>
  <c r="O7" i="13"/>
  <c r="B7" i="13"/>
  <c r="M6" i="13"/>
  <c r="W5" i="13"/>
  <c r="J5" i="13"/>
  <c r="U4" i="13"/>
  <c r="H4" i="13"/>
  <c r="S3" i="13"/>
  <c r="F3" i="13"/>
  <c r="Q2" i="13"/>
  <c r="D2" i="13"/>
  <c r="O13" i="12"/>
  <c r="B13" i="12"/>
  <c r="M12" i="12"/>
  <c r="W11" i="12"/>
  <c r="J11" i="12"/>
  <c r="U10" i="12"/>
  <c r="H10" i="12"/>
  <c r="S9" i="12"/>
  <c r="F9" i="12"/>
  <c r="R8" i="12"/>
  <c r="F8" i="12"/>
  <c r="R7" i="12"/>
  <c r="F7" i="12"/>
  <c r="R6" i="12"/>
  <c r="F6" i="12"/>
  <c r="R5" i="12"/>
  <c r="F5" i="12"/>
  <c r="R4" i="12"/>
  <c r="F4" i="12"/>
  <c r="R3" i="12"/>
  <c r="F3" i="12"/>
  <c r="R2" i="12"/>
  <c r="F2" i="12"/>
  <c r="R13" i="11"/>
  <c r="F13" i="11"/>
  <c r="R12" i="11"/>
  <c r="F12" i="11"/>
  <c r="R11" i="11"/>
  <c r="F11" i="11"/>
  <c r="R10" i="11"/>
  <c r="F10" i="11"/>
  <c r="R9" i="11"/>
  <c r="F9" i="11"/>
  <c r="R8" i="11"/>
  <c r="F8" i="11"/>
  <c r="R7" i="11"/>
  <c r="F7" i="11"/>
  <c r="R6" i="11"/>
  <c r="N8" i="18"/>
  <c r="H11" i="17"/>
  <c r="B5" i="17"/>
  <c r="H11" i="16"/>
  <c r="H7" i="16"/>
  <c r="K3" i="16"/>
  <c r="W12" i="15"/>
  <c r="W10" i="15"/>
  <c r="Y8" i="15"/>
  <c r="E7" i="15"/>
  <c r="K5" i="15"/>
  <c r="V3" i="15"/>
  <c r="K2" i="15"/>
  <c r="D13" i="14"/>
  <c r="V11" i="14"/>
  <c r="U6" i="18"/>
  <c r="U9" i="17"/>
  <c r="U3" i="17"/>
  <c r="B11" i="16"/>
  <c r="N6" i="16"/>
  <c r="I3" i="16"/>
  <c r="V12" i="15"/>
  <c r="T10" i="15"/>
  <c r="W8" i="15"/>
  <c r="D7" i="15"/>
  <c r="J5" i="15"/>
  <c r="T3" i="15"/>
  <c r="J2" i="15"/>
  <c r="Y12" i="14"/>
  <c r="T11" i="14"/>
  <c r="R10" i="14"/>
  <c r="S9" i="14"/>
  <c r="S8" i="14"/>
  <c r="Q7" i="14"/>
  <c r="S6" i="14"/>
  <c r="Y5" i="14"/>
  <c r="F5" i="14"/>
  <c r="J4" i="14"/>
  <c r="P3" i="14"/>
  <c r="T2" i="14"/>
  <c r="X13" i="13"/>
  <c r="G13" i="13"/>
  <c r="O12" i="13"/>
  <c r="V11" i="13"/>
  <c r="H11" i="13"/>
  <c r="S10" i="13"/>
  <c r="F10" i="13"/>
  <c r="Q9" i="13"/>
  <c r="D9" i="13"/>
  <c r="O8" i="13"/>
  <c r="B8" i="13"/>
  <c r="M7" i="13"/>
  <c r="W6" i="13"/>
  <c r="J6" i="13"/>
  <c r="U5" i="13"/>
  <c r="H5" i="13"/>
  <c r="S4" i="13"/>
  <c r="F4" i="13"/>
  <c r="Q3" i="13"/>
  <c r="D3" i="13"/>
  <c r="O2" i="13"/>
  <c r="B2" i="13"/>
  <c r="M13" i="12"/>
  <c r="W12" i="12"/>
  <c r="J12" i="12"/>
  <c r="U11" i="12"/>
  <c r="H11" i="12"/>
  <c r="S10" i="12"/>
  <c r="F10" i="12"/>
  <c r="Q9" i="12"/>
  <c r="D9" i="12"/>
  <c r="P8" i="12"/>
  <c r="D8" i="12"/>
  <c r="P7" i="12"/>
  <c r="D7" i="12"/>
  <c r="P6" i="12"/>
  <c r="D6" i="12"/>
  <c r="P5" i="12"/>
  <c r="D5" i="12"/>
  <c r="P4" i="12"/>
  <c r="D4" i="12"/>
  <c r="P3" i="12"/>
  <c r="H6" i="18"/>
  <c r="N9" i="17"/>
  <c r="N3" i="17"/>
  <c r="U10" i="16"/>
  <c r="C6" i="16"/>
  <c r="C3" i="16"/>
  <c r="I12" i="15"/>
  <c r="J10" i="15"/>
  <c r="L8" i="15"/>
  <c r="Q6" i="15"/>
  <c r="W4" i="15"/>
  <c r="K3" i="15"/>
  <c r="Y13" i="14"/>
  <c r="V12" i="14"/>
  <c r="S11" i="14"/>
  <c r="Q10" i="14"/>
  <c r="P9" i="14"/>
  <c r="R8" i="14"/>
  <c r="P7" i="14"/>
  <c r="R6" i="14"/>
  <c r="W5" i="14"/>
  <c r="E5" i="14"/>
  <c r="H4" i="14"/>
  <c r="M3" i="14"/>
  <c r="S2" i="14"/>
  <c r="W13" i="13"/>
  <c r="E13" i="13"/>
  <c r="N12" i="13"/>
  <c r="U11" i="13"/>
  <c r="G11" i="13"/>
  <c r="R10" i="13"/>
  <c r="E10" i="13"/>
  <c r="P9" i="13"/>
  <c r="C9" i="13"/>
  <c r="N8" i="13"/>
  <c r="Y7" i="13"/>
  <c r="K7" i="13"/>
  <c r="V6" i="13"/>
  <c r="I6" i="13"/>
  <c r="T5" i="13"/>
  <c r="G5" i="13"/>
  <c r="R4" i="13"/>
  <c r="E4" i="13"/>
  <c r="P3" i="13"/>
  <c r="C3" i="13"/>
  <c r="N2" i="13"/>
  <c r="Y13" i="12"/>
  <c r="K13" i="12"/>
  <c r="V12" i="12"/>
  <c r="I12" i="12"/>
  <c r="T11" i="12"/>
  <c r="G11" i="12"/>
  <c r="R10" i="12"/>
  <c r="E10" i="12"/>
  <c r="P9" i="12"/>
  <c r="C9" i="12"/>
  <c r="O8" i="12"/>
  <c r="C8" i="12"/>
  <c r="O7" i="12"/>
  <c r="C7" i="12"/>
  <c r="O6" i="12"/>
  <c r="C6" i="12"/>
  <c r="O5" i="12"/>
  <c r="C5" i="12"/>
  <c r="H4" i="18"/>
  <c r="B9" i="17"/>
  <c r="B3" i="17"/>
  <c r="O9" i="16"/>
  <c r="T5" i="16"/>
  <c r="K2" i="16"/>
  <c r="C12" i="15"/>
  <c r="C10" i="15"/>
  <c r="G8" i="15"/>
  <c r="K6" i="15"/>
  <c r="S4" i="15"/>
  <c r="G3" i="15"/>
  <c r="V13" i="14"/>
  <c r="P12" i="14"/>
  <c r="O11" i="14"/>
  <c r="O10" i="14"/>
  <c r="L9" i="14"/>
  <c r="K8" i="14"/>
  <c r="M7" i="14"/>
  <c r="P6" i="14"/>
  <c r="T5" i="14"/>
  <c r="X4" i="14"/>
  <c r="F4" i="14"/>
  <c r="K3" i="14"/>
  <c r="O2" i="14"/>
  <c r="T13" i="13"/>
  <c r="C13" i="13"/>
  <c r="J12" i="13"/>
  <c r="S11" i="13"/>
  <c r="E11" i="13"/>
  <c r="P10" i="13"/>
  <c r="C10" i="13"/>
  <c r="N9" i="13"/>
  <c r="Y8" i="13"/>
  <c r="K8" i="13"/>
  <c r="V7" i="13"/>
  <c r="I7" i="13"/>
  <c r="T6" i="13"/>
  <c r="G6" i="13"/>
  <c r="R5" i="13"/>
  <c r="E5" i="13"/>
  <c r="P4" i="13"/>
  <c r="C4" i="13"/>
  <c r="N3" i="13"/>
  <c r="Y2" i="13"/>
  <c r="C6" i="18"/>
  <c r="B6" i="16"/>
  <c r="I8" i="15"/>
  <c r="W13" i="14"/>
  <c r="J10" i="14"/>
  <c r="O7" i="14"/>
  <c r="R5" i="14"/>
  <c r="Q3" i="14"/>
  <c r="R13" i="13"/>
  <c r="E12" i="13"/>
  <c r="Q10" i="13"/>
  <c r="K9" i="13"/>
  <c r="C8" i="13"/>
  <c r="S6" i="13"/>
  <c r="N5" i="13"/>
  <c r="D4" i="13"/>
  <c r="V2" i="13"/>
  <c r="T13" i="12"/>
  <c r="R12" i="12"/>
  <c r="P11" i="12"/>
  <c r="N10" i="12"/>
  <c r="K9" i="12"/>
  <c r="K8" i="12"/>
  <c r="K7" i="12"/>
  <c r="K6" i="12"/>
  <c r="K5" i="12"/>
  <c r="L4" i="12"/>
  <c r="N3" i="12"/>
  <c r="U2" i="12"/>
  <c r="B2" i="12"/>
  <c r="I13" i="11"/>
  <c r="N12" i="11"/>
  <c r="W11" i="11"/>
  <c r="E11" i="11"/>
  <c r="N10" i="11"/>
  <c r="W9" i="11"/>
  <c r="E9" i="11"/>
  <c r="N8" i="11"/>
  <c r="W7" i="11"/>
  <c r="E7" i="11"/>
  <c r="N6" i="11"/>
  <c r="X5" i="11"/>
  <c r="I5" i="11"/>
  <c r="R4" i="11"/>
  <c r="D4" i="11"/>
  <c r="N3" i="11"/>
  <c r="X2" i="11"/>
  <c r="I2" i="11"/>
  <c r="R13" i="10"/>
  <c r="D13" i="10"/>
  <c r="N12" i="10"/>
  <c r="X11" i="10"/>
  <c r="I11" i="10"/>
  <c r="R10" i="10"/>
  <c r="D10" i="10"/>
  <c r="N9" i="10"/>
  <c r="X8" i="10"/>
  <c r="I8" i="10"/>
  <c r="S7" i="10"/>
  <c r="F7" i="10"/>
  <c r="Q6" i="10"/>
  <c r="D6" i="10"/>
  <c r="O5" i="10"/>
  <c r="B5" i="10"/>
  <c r="M4" i="10"/>
  <c r="X3" i="10"/>
  <c r="K3" i="10"/>
  <c r="U2" i="10"/>
  <c r="H2" i="10"/>
  <c r="S13" i="9"/>
  <c r="F13" i="9"/>
  <c r="Q12" i="9"/>
  <c r="D12" i="9"/>
  <c r="O11" i="9"/>
  <c r="B11" i="9"/>
  <c r="M10" i="9"/>
  <c r="X9" i="9"/>
  <c r="K9" i="9"/>
  <c r="U8" i="9"/>
  <c r="H8" i="9"/>
  <c r="T7" i="9"/>
  <c r="H7" i="9"/>
  <c r="T6" i="9"/>
  <c r="H6" i="9"/>
  <c r="T5" i="9"/>
  <c r="H5" i="9"/>
  <c r="T4" i="9"/>
  <c r="H4" i="9"/>
  <c r="T3" i="9"/>
  <c r="H3" i="9"/>
  <c r="T2" i="9"/>
  <c r="H2" i="9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H2" i="8"/>
  <c r="T2" i="8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S2" i="7"/>
  <c r="H2" i="7"/>
  <c r="W11" i="10"/>
  <c r="C6" i="10"/>
  <c r="Y4" i="10"/>
  <c r="W3" i="10"/>
  <c r="T2" i="10"/>
  <c r="R13" i="9"/>
  <c r="B4" i="18"/>
  <c r="O5" i="16"/>
  <c r="F8" i="15"/>
  <c r="T13" i="14"/>
  <c r="W9" i="14"/>
  <c r="J7" i="14"/>
  <c r="M5" i="14"/>
  <c r="L3" i="14"/>
  <c r="Q13" i="13"/>
  <c r="Y11" i="13"/>
  <c r="O10" i="13"/>
  <c r="I9" i="13"/>
  <c r="W7" i="13"/>
  <c r="R6" i="13"/>
  <c r="I5" i="13"/>
  <c r="B4" i="13"/>
  <c r="T2" i="13"/>
  <c r="R13" i="12"/>
  <c r="P12" i="12"/>
  <c r="N11" i="12"/>
  <c r="K10" i="12"/>
  <c r="I9" i="12"/>
  <c r="I8" i="12"/>
  <c r="I7" i="12"/>
  <c r="I6" i="12"/>
  <c r="I5" i="12"/>
  <c r="K4" i="12"/>
  <c r="M3" i="12"/>
  <c r="Q2" i="12"/>
  <c r="Y13" i="11"/>
  <c r="E13" i="11"/>
  <c r="M12" i="11"/>
  <c r="U11" i="11"/>
  <c r="D11" i="11"/>
  <c r="M10" i="11"/>
  <c r="U9" i="11"/>
  <c r="D9" i="11"/>
  <c r="M8" i="11"/>
  <c r="U7" i="11"/>
  <c r="D7" i="11"/>
  <c r="M6" i="11"/>
  <c r="W5" i="11"/>
  <c r="H5" i="11"/>
  <c r="Q4" i="11"/>
  <c r="C4" i="11"/>
  <c r="M3" i="11"/>
  <c r="W2" i="11"/>
  <c r="H2" i="11"/>
  <c r="Q13" i="10"/>
  <c r="C13" i="10"/>
  <c r="M12" i="10"/>
  <c r="H11" i="10"/>
  <c r="Q10" i="10"/>
  <c r="C10" i="10"/>
  <c r="M9" i="10"/>
  <c r="W8" i="10"/>
  <c r="H8" i="10"/>
  <c r="R7" i="10"/>
  <c r="E7" i="10"/>
  <c r="P6" i="10"/>
  <c r="N5" i="10"/>
  <c r="L4" i="10"/>
  <c r="I3" i="10"/>
  <c r="G2" i="10"/>
  <c r="E13" i="9"/>
  <c r="U3" i="18"/>
  <c r="T4" i="16"/>
  <c r="B8" i="15"/>
  <c r="S13" i="14"/>
  <c r="M9" i="14"/>
  <c r="G7" i="14"/>
  <c r="G5" i="14"/>
  <c r="J3" i="14"/>
  <c r="O13" i="13"/>
  <c r="T11" i="13"/>
  <c r="N10" i="13"/>
  <c r="E9" i="13"/>
  <c r="U7" i="13"/>
  <c r="P6" i="13"/>
  <c r="F5" i="13"/>
  <c r="Y3" i="13"/>
  <c r="P2" i="13"/>
  <c r="N13" i="12"/>
  <c r="K12" i="12"/>
  <c r="I11" i="12"/>
  <c r="G10" i="12"/>
  <c r="E9" i="12"/>
  <c r="E8" i="12"/>
  <c r="E7" i="12"/>
  <c r="E6" i="12"/>
  <c r="E5" i="12"/>
  <c r="I4" i="12"/>
  <c r="L3" i="12"/>
  <c r="P2" i="12"/>
  <c r="X13" i="11"/>
  <c r="D13" i="11"/>
  <c r="L12" i="11"/>
  <c r="T11" i="11"/>
  <c r="C11" i="11"/>
  <c r="L10" i="11"/>
  <c r="T9" i="11"/>
  <c r="C9" i="11"/>
  <c r="L8" i="11"/>
  <c r="T7" i="11"/>
  <c r="C7" i="11"/>
  <c r="L6" i="11"/>
  <c r="U5" i="11"/>
  <c r="F5" i="11"/>
  <c r="P4" i="11"/>
  <c r="B4" i="11"/>
  <c r="L3" i="11"/>
  <c r="U2" i="11"/>
  <c r="F2" i="11"/>
  <c r="P13" i="10"/>
  <c r="B13" i="10"/>
  <c r="L12" i="10"/>
  <c r="U11" i="10"/>
  <c r="F11" i="10"/>
  <c r="P10" i="10"/>
  <c r="B10" i="10"/>
  <c r="L9" i="10"/>
  <c r="U8" i="10"/>
  <c r="F8" i="10"/>
  <c r="Q7" i="10"/>
  <c r="D7" i="10"/>
  <c r="O6" i="10"/>
  <c r="B6" i="10"/>
  <c r="M5" i="10"/>
  <c r="X4" i="10"/>
  <c r="K4" i="10"/>
  <c r="U3" i="10"/>
  <c r="H3" i="10"/>
  <c r="S2" i="10"/>
  <c r="F2" i="10"/>
  <c r="Q13" i="9"/>
  <c r="D13" i="9"/>
  <c r="H9" i="17"/>
  <c r="X2" i="16"/>
  <c r="M6" i="15"/>
  <c r="R12" i="14"/>
  <c r="K9" i="14"/>
  <c r="D7" i="14"/>
  <c r="D5" i="14"/>
  <c r="H3" i="14"/>
  <c r="H13" i="13"/>
  <c r="R11" i="13"/>
  <c r="K10" i="13"/>
  <c r="B9" i="13"/>
  <c r="T7" i="13"/>
  <c r="K6" i="13"/>
  <c r="D5" i="13"/>
  <c r="V3" i="13"/>
  <c r="M2" i="13"/>
  <c r="J13" i="12"/>
  <c r="H12" i="12"/>
  <c r="F11" i="12"/>
  <c r="D10" i="12"/>
  <c r="B9" i="12"/>
  <c r="B8" i="12"/>
  <c r="B7" i="12"/>
  <c r="B6" i="12"/>
  <c r="B5" i="12"/>
  <c r="E4" i="12"/>
  <c r="K3" i="12"/>
  <c r="O2" i="12"/>
  <c r="W13" i="11"/>
  <c r="C13" i="11"/>
  <c r="K12" i="11"/>
  <c r="Q11" i="11"/>
  <c r="B11" i="11"/>
  <c r="K10" i="11"/>
  <c r="Q9" i="11"/>
  <c r="B9" i="11"/>
  <c r="K8" i="11"/>
  <c r="Q7" i="11"/>
  <c r="B7" i="11"/>
  <c r="K6" i="11"/>
  <c r="T5" i="11"/>
  <c r="E5" i="11"/>
  <c r="O4" i="11"/>
  <c r="Y3" i="11"/>
  <c r="K3" i="11"/>
  <c r="T2" i="11"/>
  <c r="E2" i="11"/>
  <c r="O13" i="10"/>
  <c r="Y12" i="10"/>
  <c r="K12" i="10"/>
  <c r="T11" i="10"/>
  <c r="E11" i="10"/>
  <c r="O10" i="10"/>
  <c r="Y9" i="10"/>
  <c r="K9" i="10"/>
  <c r="T8" i="10"/>
  <c r="E8" i="10"/>
  <c r="P7" i="10"/>
  <c r="C7" i="10"/>
  <c r="N6" i="10"/>
  <c r="Y5" i="10"/>
  <c r="L5" i="10"/>
  <c r="W4" i="10"/>
  <c r="I4" i="10"/>
  <c r="T3" i="10"/>
  <c r="G3" i="10"/>
  <c r="R2" i="10"/>
  <c r="E2" i="10"/>
  <c r="P13" i="9"/>
  <c r="C13" i="9"/>
  <c r="N12" i="9"/>
  <c r="Y11" i="9"/>
  <c r="L11" i="9"/>
  <c r="W10" i="9"/>
  <c r="I10" i="9"/>
  <c r="T9" i="9"/>
  <c r="G9" i="9"/>
  <c r="R8" i="9"/>
  <c r="E8" i="9"/>
  <c r="Q7" i="9"/>
  <c r="E7" i="9"/>
  <c r="Q6" i="9"/>
  <c r="E6" i="9"/>
  <c r="Q5" i="9"/>
  <c r="E5" i="9"/>
  <c r="Q4" i="9"/>
  <c r="E4" i="9"/>
  <c r="Q3" i="9"/>
  <c r="E3" i="9"/>
  <c r="Q2" i="9"/>
  <c r="E2" i="9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K2" i="8"/>
  <c r="W2" i="8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U7" i="17"/>
  <c r="H2" i="16"/>
  <c r="J6" i="15"/>
  <c r="M12" i="14"/>
  <c r="J9" i="14"/>
  <c r="W6" i="14"/>
  <c r="W4" i="14"/>
  <c r="D3" i="14"/>
  <c r="D13" i="13"/>
  <c r="Q11" i="13"/>
  <c r="G10" i="13"/>
  <c r="W8" i="13"/>
  <c r="R7" i="13"/>
  <c r="H6" i="13"/>
  <c r="C5" i="13"/>
  <c r="R3" i="13"/>
  <c r="K2" i="13"/>
  <c r="I13" i="12"/>
  <c r="G12" i="12"/>
  <c r="E11" i="12"/>
  <c r="C10" i="12"/>
  <c r="Y8" i="12"/>
  <c r="Y7" i="12"/>
  <c r="Y6" i="12"/>
  <c r="Y5" i="12"/>
  <c r="Y4" i="12"/>
  <c r="C4" i="12"/>
  <c r="I3" i="12"/>
  <c r="N2" i="12"/>
  <c r="U13" i="11"/>
  <c r="B13" i="11"/>
  <c r="I12" i="11"/>
  <c r="P11" i="11"/>
  <c r="Y10" i="11"/>
  <c r="I10" i="11"/>
  <c r="P9" i="11"/>
  <c r="Y8" i="11"/>
  <c r="I8" i="11"/>
  <c r="P7" i="11"/>
  <c r="Y6" i="11"/>
  <c r="I6" i="11"/>
  <c r="R5" i="11"/>
  <c r="D5" i="11"/>
  <c r="N4" i="11"/>
  <c r="X3" i="11"/>
  <c r="I3" i="11"/>
  <c r="R2" i="11"/>
  <c r="D2" i="11"/>
  <c r="N13" i="10"/>
  <c r="X12" i="10"/>
  <c r="I12" i="10"/>
  <c r="R11" i="10"/>
  <c r="D11" i="10"/>
  <c r="N10" i="10"/>
  <c r="X9" i="10"/>
  <c r="I9" i="10"/>
  <c r="R8" i="10"/>
  <c r="D8" i="10"/>
  <c r="O7" i="10"/>
  <c r="B7" i="10"/>
  <c r="M6" i="10"/>
  <c r="X5" i="10"/>
  <c r="K5" i="10"/>
  <c r="U4" i="10"/>
  <c r="H4" i="10"/>
  <c r="N7" i="17"/>
  <c r="E2" i="16"/>
  <c r="H6" i="15"/>
  <c r="L12" i="14"/>
  <c r="E9" i="14"/>
  <c r="Q6" i="14"/>
  <c r="V4" i="14"/>
  <c r="V2" i="14"/>
  <c r="B13" i="13"/>
  <c r="O11" i="13"/>
  <c r="D10" i="13"/>
  <c r="V8" i="13"/>
  <c r="N7" i="13"/>
  <c r="F6" i="13"/>
  <c r="Y4" i="13"/>
  <c r="O3" i="13"/>
  <c r="J2" i="13"/>
  <c r="H13" i="12"/>
  <c r="F12" i="12"/>
  <c r="D11" i="12"/>
  <c r="B10" i="12"/>
  <c r="X8" i="12"/>
  <c r="X7" i="12"/>
  <c r="X6" i="12"/>
  <c r="X5" i="12"/>
  <c r="X4" i="12"/>
  <c r="B4" i="12"/>
  <c r="E3" i="12"/>
  <c r="M2" i="12"/>
  <c r="Q13" i="11"/>
  <c r="Y12" i="11"/>
  <c r="H12" i="11"/>
  <c r="O11" i="11"/>
  <c r="X10" i="11"/>
  <c r="H10" i="11"/>
  <c r="O9" i="11"/>
  <c r="X8" i="11"/>
  <c r="H8" i="11"/>
  <c r="O7" i="11"/>
  <c r="X6" i="11"/>
  <c r="H6" i="11"/>
  <c r="Q5" i="11"/>
  <c r="C5" i="11"/>
  <c r="M4" i="11"/>
  <c r="W3" i="11"/>
  <c r="H3" i="11"/>
  <c r="Q2" i="11"/>
  <c r="C2" i="11"/>
  <c r="M13" i="10"/>
  <c r="W12" i="10"/>
  <c r="H12" i="10"/>
  <c r="Q11" i="10"/>
  <c r="C11" i="10"/>
  <c r="M10" i="10"/>
  <c r="W9" i="10"/>
  <c r="H9" i="10"/>
  <c r="Q8" i="10"/>
  <c r="C8" i="10"/>
  <c r="N7" i="10"/>
  <c r="Y6" i="10"/>
  <c r="L6" i="10"/>
  <c r="W5" i="10"/>
  <c r="I5" i="10"/>
  <c r="T4" i="10"/>
  <c r="H3" i="17"/>
  <c r="E12" i="15"/>
  <c r="T4" i="15"/>
  <c r="R11" i="14"/>
  <c r="T8" i="14"/>
  <c r="M6" i="14"/>
  <c r="R4" i="14"/>
  <c r="R2" i="14"/>
  <c r="Y12" i="13"/>
  <c r="I11" i="13"/>
  <c r="B10" i="13"/>
  <c r="T8" i="13"/>
  <c r="J7" i="13"/>
  <c r="E6" i="13"/>
  <c r="T4" i="13"/>
  <c r="M3" i="13"/>
  <c r="I2" i="13"/>
  <c r="G13" i="12"/>
  <c r="E12" i="12"/>
  <c r="C11" i="12"/>
  <c r="Y9" i="12"/>
  <c r="W8" i="12"/>
  <c r="W7" i="12"/>
  <c r="W6" i="12"/>
  <c r="W5" i="12"/>
  <c r="W4" i="12"/>
  <c r="Y3" i="12"/>
  <c r="D3" i="12"/>
  <c r="L2" i="12"/>
  <c r="P13" i="11"/>
  <c r="X12" i="11"/>
  <c r="E12" i="11"/>
  <c r="N11" i="11"/>
  <c r="W10" i="11"/>
  <c r="E10" i="11"/>
  <c r="N9" i="11"/>
  <c r="W8" i="11"/>
  <c r="E8" i="11"/>
  <c r="N7" i="11"/>
  <c r="W6" i="11"/>
  <c r="F6" i="11"/>
  <c r="P5" i="11"/>
  <c r="B5" i="11"/>
  <c r="L4" i="11"/>
  <c r="U3" i="11"/>
  <c r="F3" i="11"/>
  <c r="P2" i="11"/>
  <c r="B2" i="11"/>
  <c r="L13" i="10"/>
  <c r="U12" i="10"/>
  <c r="F12" i="10"/>
  <c r="P11" i="10"/>
  <c r="B11" i="10"/>
  <c r="L10" i="10"/>
  <c r="U9" i="10"/>
  <c r="F9" i="10"/>
  <c r="P8" i="10"/>
  <c r="B8" i="10"/>
  <c r="M7" i="10"/>
  <c r="X6" i="10"/>
  <c r="K6" i="10"/>
  <c r="U5" i="10"/>
  <c r="H5" i="10"/>
  <c r="S4" i="10"/>
  <c r="F4" i="10"/>
  <c r="Q3" i="10"/>
  <c r="D3" i="10"/>
  <c r="O2" i="10"/>
  <c r="B2" i="10"/>
  <c r="M13" i="9"/>
  <c r="X12" i="9"/>
  <c r="K12" i="9"/>
  <c r="U11" i="9"/>
  <c r="H11" i="9"/>
  <c r="S10" i="9"/>
  <c r="F10" i="9"/>
  <c r="Q9" i="9"/>
  <c r="D9" i="9"/>
  <c r="O8" i="9"/>
  <c r="B8" i="9"/>
  <c r="N7" i="9"/>
  <c r="B7" i="9"/>
  <c r="N6" i="9"/>
  <c r="B6" i="9"/>
  <c r="N5" i="9"/>
  <c r="U13" i="16"/>
  <c r="X11" i="15"/>
  <c r="Q4" i="15"/>
  <c r="K11" i="14"/>
  <c r="O8" i="14"/>
  <c r="L6" i="14"/>
  <c r="M4" i="14"/>
  <c r="M2" i="14"/>
  <c r="U12" i="13"/>
  <c r="F11" i="13"/>
  <c r="Y9" i="13"/>
  <c r="P8" i="13"/>
  <c r="H7" i="13"/>
  <c r="C6" i="13"/>
  <c r="Q4" i="13"/>
  <c r="K3" i="13"/>
  <c r="G2" i="13"/>
  <c r="E13" i="12"/>
  <c r="C12" i="12"/>
  <c r="Y10" i="12"/>
  <c r="V9" i="12"/>
  <c r="U8" i="12"/>
  <c r="U7" i="12"/>
  <c r="U6" i="12"/>
  <c r="U5" i="12"/>
  <c r="U4" i="12"/>
  <c r="X3" i="12"/>
  <c r="C3" i="12"/>
  <c r="K2" i="12"/>
  <c r="O13" i="11"/>
  <c r="W12" i="11"/>
  <c r="D12" i="11"/>
  <c r="M11" i="11"/>
  <c r="U10" i="11"/>
  <c r="D10" i="11"/>
  <c r="M9" i="11"/>
  <c r="U8" i="11"/>
  <c r="D8" i="11"/>
  <c r="M7" i="11"/>
  <c r="U6" i="11"/>
  <c r="E6" i="11"/>
  <c r="O5" i="11"/>
  <c r="Y4" i="11"/>
  <c r="K4" i="11"/>
  <c r="T3" i="11"/>
  <c r="E3" i="11"/>
  <c r="O2" i="11"/>
  <c r="Y13" i="10"/>
  <c r="K13" i="10"/>
  <c r="T12" i="10"/>
  <c r="E12" i="10"/>
  <c r="O11" i="10"/>
  <c r="Y10" i="10"/>
  <c r="K10" i="10"/>
  <c r="T9" i="10"/>
  <c r="E9" i="10"/>
  <c r="O8" i="10"/>
  <c r="Y7" i="10"/>
  <c r="L7" i="10"/>
  <c r="W6" i="10"/>
  <c r="I6" i="10"/>
  <c r="T5" i="10"/>
  <c r="G5" i="10"/>
  <c r="R4" i="10"/>
  <c r="E4" i="10"/>
  <c r="P3" i="10"/>
  <c r="C3" i="10"/>
  <c r="N2" i="10"/>
  <c r="Y13" i="9"/>
  <c r="L13" i="9"/>
  <c r="W12" i="9"/>
  <c r="I12" i="9"/>
  <c r="T11" i="9"/>
  <c r="G11" i="9"/>
  <c r="R10" i="9"/>
  <c r="E10" i="9"/>
  <c r="P9" i="9"/>
  <c r="C9" i="9"/>
  <c r="N8" i="9"/>
  <c r="Y7" i="9"/>
  <c r="M7" i="9"/>
  <c r="Y6" i="9"/>
  <c r="U9" i="16"/>
  <c r="E10" i="15"/>
  <c r="H3" i="15"/>
  <c r="T10" i="14"/>
  <c r="G8" i="14"/>
  <c r="C6" i="14"/>
  <c r="D4" i="14"/>
  <c r="H2" i="14"/>
  <c r="M12" i="13"/>
  <c r="C11" i="13"/>
  <c r="R9" i="13"/>
  <c r="J8" i="13"/>
  <c r="E7" i="13"/>
  <c r="S5" i="13"/>
  <c r="N4" i="13"/>
  <c r="E3" i="13"/>
  <c r="W13" i="12"/>
  <c r="U12" i="12"/>
  <c r="S11" i="12"/>
  <c r="Q10" i="12"/>
  <c r="O9" i="12"/>
  <c r="N8" i="12"/>
  <c r="N7" i="12"/>
  <c r="N6" i="12"/>
  <c r="N5" i="12"/>
  <c r="O4" i="12"/>
  <c r="U3" i="12"/>
  <c r="Y2" i="12"/>
  <c r="E2" i="12"/>
  <c r="M13" i="11"/>
  <c r="Q12" i="11"/>
  <c r="B12" i="11"/>
  <c r="K11" i="11"/>
  <c r="Q10" i="11"/>
  <c r="B10" i="11"/>
  <c r="K9" i="11"/>
  <c r="Q8" i="11"/>
  <c r="B8" i="11"/>
  <c r="K7" i="11"/>
  <c r="Q6" i="11"/>
  <c r="C6" i="11"/>
  <c r="M5" i="11"/>
  <c r="W4" i="11"/>
  <c r="H4" i="11"/>
  <c r="Q3" i="11"/>
  <c r="C3" i="11"/>
  <c r="M2" i="11"/>
  <c r="W13" i="10"/>
  <c r="H13" i="10"/>
  <c r="Q12" i="10"/>
  <c r="C12" i="10"/>
  <c r="M11" i="10"/>
  <c r="W10" i="10"/>
  <c r="H10" i="10"/>
  <c r="Q9" i="10"/>
  <c r="C9" i="10"/>
  <c r="M8" i="10"/>
  <c r="W7" i="10"/>
  <c r="I7" i="10"/>
  <c r="T6" i="10"/>
  <c r="G6" i="10"/>
  <c r="R5" i="10"/>
  <c r="E5" i="10"/>
  <c r="P4" i="10"/>
  <c r="C4" i="10"/>
  <c r="N3" i="10"/>
  <c r="N13" i="16"/>
  <c r="H8" i="14"/>
  <c r="P12" i="13"/>
  <c r="G7" i="13"/>
  <c r="C2" i="13"/>
  <c r="R9" i="12"/>
  <c r="Q5" i="12"/>
  <c r="I2" i="12"/>
  <c r="L11" i="11"/>
  <c r="T8" i="11"/>
  <c r="D6" i="11"/>
  <c r="R3" i="11"/>
  <c r="I13" i="10"/>
  <c r="X10" i="10"/>
  <c r="N8" i="10"/>
  <c r="H6" i="10"/>
  <c r="G4" i="10"/>
  <c r="Y2" i="10"/>
  <c r="W13" i="9"/>
  <c r="T12" i="9"/>
  <c r="B12" i="9"/>
  <c r="E11" i="9"/>
  <c r="K10" i="9"/>
  <c r="N9" i="9"/>
  <c r="S8" i="9"/>
  <c r="W7" i="9"/>
  <c r="F7" i="9"/>
  <c r="L6" i="9"/>
  <c r="U5" i="9"/>
  <c r="D5" i="9"/>
  <c r="N4" i="9"/>
  <c r="X3" i="9"/>
  <c r="J3" i="9"/>
  <c r="S2" i="9"/>
  <c r="D2" i="9"/>
  <c r="M3" i="8"/>
  <c r="C4" i="8"/>
  <c r="Q4" i="8"/>
  <c r="H5" i="8"/>
  <c r="W5" i="8"/>
  <c r="M6" i="8"/>
  <c r="C7" i="8"/>
  <c r="Q7" i="8"/>
  <c r="H8" i="8"/>
  <c r="W8" i="8"/>
  <c r="M9" i="8"/>
  <c r="C10" i="8"/>
  <c r="Q10" i="8"/>
  <c r="H11" i="8"/>
  <c r="W11" i="8"/>
  <c r="M12" i="8"/>
  <c r="C13" i="8"/>
  <c r="Q13" i="8"/>
  <c r="I2" i="8"/>
  <c r="X2" i="8"/>
  <c r="M3" i="7"/>
  <c r="C4" i="7"/>
  <c r="Q4" i="7"/>
  <c r="H5" i="7"/>
  <c r="W5" i="7"/>
  <c r="M6" i="7"/>
  <c r="C7" i="7"/>
  <c r="Q7" i="7"/>
  <c r="H8" i="7"/>
  <c r="W8" i="7"/>
  <c r="M9" i="7"/>
  <c r="C10" i="7"/>
  <c r="P10" i="7"/>
  <c r="E11" i="7"/>
  <c r="R11" i="7"/>
  <c r="H12" i="7"/>
  <c r="U12" i="7"/>
  <c r="J13" i="7"/>
  <c r="W13" i="7"/>
  <c r="X2" i="7"/>
  <c r="B2" i="7"/>
  <c r="D13" i="8"/>
  <c r="D4" i="7"/>
  <c r="I8" i="7"/>
  <c r="D10" i="7"/>
  <c r="F11" i="7"/>
  <c r="I12" i="7"/>
  <c r="K13" i="7"/>
  <c r="N9" i="16"/>
  <c r="E8" i="14"/>
  <c r="I12" i="13"/>
  <c r="Y6" i="13"/>
  <c r="V13" i="12"/>
  <c r="N9" i="12"/>
  <c r="M5" i="12"/>
  <c r="D2" i="12"/>
  <c r="I11" i="11"/>
  <c r="P8" i="11"/>
  <c r="B6" i="11"/>
  <c r="P3" i="11"/>
  <c r="F13" i="10"/>
  <c r="U10" i="10"/>
  <c r="L8" i="10"/>
  <c r="F6" i="10"/>
  <c r="D4" i="10"/>
  <c r="X2" i="10"/>
  <c r="U13" i="9"/>
  <c r="S12" i="9"/>
  <c r="X11" i="9"/>
  <c r="D11" i="9"/>
  <c r="H10" i="9"/>
  <c r="M9" i="9"/>
  <c r="Q8" i="9"/>
  <c r="V7" i="9"/>
  <c r="D7" i="9"/>
  <c r="K6" i="9"/>
  <c r="S5" i="9"/>
  <c r="C5" i="9"/>
  <c r="M4" i="9"/>
  <c r="W3" i="9"/>
  <c r="I3" i="9"/>
  <c r="R2" i="9"/>
  <c r="C2" i="9"/>
  <c r="N3" i="8"/>
  <c r="D4" i="8"/>
  <c r="R4" i="8"/>
  <c r="I5" i="8"/>
  <c r="X5" i="8"/>
  <c r="N6" i="8"/>
  <c r="D7" i="8"/>
  <c r="R7" i="8"/>
  <c r="I8" i="8"/>
  <c r="X8" i="8"/>
  <c r="N9" i="8"/>
  <c r="D10" i="8"/>
  <c r="R10" i="8"/>
  <c r="I11" i="8"/>
  <c r="X11" i="8"/>
  <c r="N12" i="8"/>
  <c r="R13" i="8"/>
  <c r="J2" i="8"/>
  <c r="Y2" i="8"/>
  <c r="N3" i="7"/>
  <c r="R4" i="7"/>
  <c r="I5" i="7"/>
  <c r="X5" i="7"/>
  <c r="N6" i="7"/>
  <c r="D7" i="7"/>
  <c r="R7" i="7"/>
  <c r="X8" i="7"/>
  <c r="N9" i="7"/>
  <c r="Q10" i="7"/>
  <c r="T11" i="7"/>
  <c r="V12" i="7"/>
  <c r="C9" i="16"/>
  <c r="R7" i="14"/>
  <c r="H12" i="13"/>
  <c r="U6" i="13"/>
  <c r="U13" i="12"/>
  <c r="M9" i="12"/>
  <c r="L5" i="12"/>
  <c r="C2" i="12"/>
  <c r="H11" i="11"/>
  <c r="O8" i="11"/>
  <c r="Y5" i="11"/>
  <c r="O3" i="11"/>
  <c r="E13" i="10"/>
  <c r="T10" i="10"/>
  <c r="K8" i="10"/>
  <c r="E6" i="10"/>
  <c r="B4" i="10"/>
  <c r="W2" i="10"/>
  <c r="T13" i="9"/>
  <c r="R12" i="9"/>
  <c r="W11" i="9"/>
  <c r="C11" i="9"/>
  <c r="G10" i="9"/>
  <c r="L9" i="9"/>
  <c r="P8" i="9"/>
  <c r="U7" i="9"/>
  <c r="C7" i="9"/>
  <c r="J6" i="9"/>
  <c r="R5" i="9"/>
  <c r="B5" i="9"/>
  <c r="L4" i="9"/>
  <c r="V3" i="9"/>
  <c r="G3" i="9"/>
  <c r="P2" i="9"/>
  <c r="B2" i="9"/>
  <c r="O3" i="8"/>
  <c r="E4" i="8"/>
  <c r="T4" i="8"/>
  <c r="K5" i="8"/>
  <c r="Y5" i="8"/>
  <c r="O6" i="8"/>
  <c r="E7" i="8"/>
  <c r="T7" i="8"/>
  <c r="K8" i="8"/>
  <c r="Y8" i="8"/>
  <c r="O9" i="8"/>
  <c r="E10" i="8"/>
  <c r="T10" i="8"/>
  <c r="K11" i="8"/>
  <c r="Y11" i="8"/>
  <c r="O12" i="8"/>
  <c r="E13" i="8"/>
  <c r="T13" i="8"/>
  <c r="L2" i="8"/>
  <c r="B2" i="8"/>
  <c r="O3" i="7"/>
  <c r="E4" i="7"/>
  <c r="T4" i="7"/>
  <c r="K5" i="7"/>
  <c r="Y5" i="7"/>
  <c r="O6" i="7"/>
  <c r="E7" i="7"/>
  <c r="T7" i="7"/>
  <c r="K8" i="7"/>
  <c r="Y8" i="7"/>
  <c r="O9" i="7"/>
  <c r="E10" i="7"/>
  <c r="V11" i="15"/>
  <c r="J6" i="14"/>
  <c r="D11" i="13"/>
  <c r="V5" i="13"/>
  <c r="Y12" i="12"/>
  <c r="Q8" i="12"/>
  <c r="Q4" i="12"/>
  <c r="N13" i="11"/>
  <c r="T10" i="11"/>
  <c r="C8" i="11"/>
  <c r="N5" i="11"/>
  <c r="D3" i="11"/>
  <c r="R12" i="10"/>
  <c r="I10" i="10"/>
  <c r="X7" i="10"/>
  <c r="S5" i="10"/>
  <c r="Y3" i="10"/>
  <c r="Q2" i="10"/>
  <c r="O13" i="9"/>
  <c r="P12" i="9"/>
  <c r="S11" i="9"/>
  <c r="Y10" i="9"/>
  <c r="D10" i="9"/>
  <c r="I9" i="9"/>
  <c r="M8" i="9"/>
  <c r="S7" i="9"/>
  <c r="X6" i="9"/>
  <c r="I6" i="9"/>
  <c r="P5" i="9"/>
  <c r="Y4" i="9"/>
  <c r="K4" i="9"/>
  <c r="U3" i="9"/>
  <c r="F3" i="9"/>
  <c r="O2" i="9"/>
  <c r="B3" i="8"/>
  <c r="P3" i="8"/>
  <c r="F4" i="8"/>
  <c r="U4" i="8"/>
  <c r="L5" i="8"/>
  <c r="B6" i="8"/>
  <c r="P6" i="8"/>
  <c r="F7" i="8"/>
  <c r="U7" i="8"/>
  <c r="L8" i="8"/>
  <c r="B9" i="8"/>
  <c r="P9" i="8"/>
  <c r="F10" i="8"/>
  <c r="U10" i="8"/>
  <c r="L11" i="8"/>
  <c r="B12" i="8"/>
  <c r="P12" i="8"/>
  <c r="F13" i="8"/>
  <c r="U13" i="8"/>
  <c r="M2" i="8"/>
  <c r="B3" i="7"/>
  <c r="P3" i="7"/>
  <c r="F4" i="7"/>
  <c r="U4" i="7"/>
  <c r="L5" i="7"/>
  <c r="B6" i="7"/>
  <c r="P6" i="7"/>
  <c r="F7" i="7"/>
  <c r="U7" i="7"/>
  <c r="L8" i="7"/>
  <c r="B9" i="7"/>
  <c r="P9" i="7"/>
  <c r="F10" i="7"/>
  <c r="T10" i="7"/>
  <c r="I11" i="7"/>
  <c r="V11" i="7"/>
  <c r="K12" i="7"/>
  <c r="X12" i="7"/>
  <c r="M13" i="7"/>
  <c r="N2" i="7"/>
  <c r="D2" i="7"/>
  <c r="Y9" i="15"/>
  <c r="V5" i="14"/>
  <c r="Y10" i="13"/>
  <c r="Q5" i="13"/>
  <c r="T12" i="12"/>
  <c r="M8" i="12"/>
  <c r="N4" i="12"/>
  <c r="L13" i="11"/>
  <c r="P10" i="11"/>
  <c r="Y7" i="11"/>
  <c r="L5" i="11"/>
  <c r="B3" i="11"/>
  <c r="P12" i="10"/>
  <c r="F10" i="10"/>
  <c r="U7" i="10"/>
  <c r="Q5" i="10"/>
  <c r="S3" i="10"/>
  <c r="P2" i="10"/>
  <c r="N13" i="9"/>
  <c r="O12" i="9"/>
  <c r="R11" i="9"/>
  <c r="X10" i="9"/>
  <c r="C10" i="9"/>
  <c r="H9" i="9"/>
  <c r="L8" i="9"/>
  <c r="R7" i="9"/>
  <c r="W6" i="9"/>
  <c r="G6" i="9"/>
  <c r="O5" i="9"/>
  <c r="X4" i="9"/>
  <c r="J4" i="9"/>
  <c r="S3" i="9"/>
  <c r="D3" i="9"/>
  <c r="N2" i="9"/>
  <c r="C3" i="8"/>
  <c r="Q3" i="8"/>
  <c r="H4" i="8"/>
  <c r="W4" i="8"/>
  <c r="M5" i="8"/>
  <c r="C6" i="8"/>
  <c r="Q6" i="8"/>
  <c r="H7" i="8"/>
  <c r="W7" i="8"/>
  <c r="M8" i="8"/>
  <c r="C9" i="8"/>
  <c r="Q9" i="8"/>
  <c r="H10" i="8"/>
  <c r="W10" i="8"/>
  <c r="M11" i="8"/>
  <c r="C12" i="8"/>
  <c r="Q12" i="8"/>
  <c r="H13" i="8"/>
  <c r="W13" i="8"/>
  <c r="N2" i="8"/>
  <c r="C3" i="7"/>
  <c r="Q3" i="7"/>
  <c r="H4" i="7"/>
  <c r="W4" i="7"/>
  <c r="M5" i="7"/>
  <c r="C6" i="7"/>
  <c r="Q6" i="7"/>
  <c r="H7" i="7"/>
  <c r="W7" i="7"/>
  <c r="M8" i="7"/>
  <c r="C9" i="7"/>
  <c r="Q9" i="7"/>
  <c r="H10" i="7"/>
  <c r="U10" i="7"/>
  <c r="J11" i="7"/>
  <c r="W11" i="7"/>
  <c r="L12" i="7"/>
  <c r="Y12" i="7"/>
  <c r="X9" i="15"/>
  <c r="S5" i="14"/>
  <c r="T10" i="13"/>
  <c r="P5" i="13"/>
  <c r="S12" i="12"/>
  <c r="L8" i="12"/>
  <c r="M4" i="12"/>
  <c r="K13" i="11"/>
  <c r="O10" i="11"/>
  <c r="X7" i="11"/>
  <c r="K5" i="11"/>
  <c r="Y2" i="11"/>
  <c r="O12" i="10"/>
  <c r="E10" i="10"/>
  <c r="T7" i="10"/>
  <c r="P5" i="10"/>
  <c r="R3" i="10"/>
  <c r="M2" i="10"/>
  <c r="K13" i="9"/>
  <c r="M12" i="9"/>
  <c r="Q11" i="9"/>
  <c r="U10" i="9"/>
  <c r="B10" i="9"/>
  <c r="F9" i="9"/>
  <c r="K8" i="9"/>
  <c r="P7" i="9"/>
  <c r="V6" i="9"/>
  <c r="F6" i="9"/>
  <c r="M5" i="9"/>
  <c r="W4" i="9"/>
  <c r="I4" i="9"/>
  <c r="R3" i="9"/>
  <c r="C3" i="9"/>
  <c r="M2" i="9"/>
  <c r="D3" i="8"/>
  <c r="R3" i="8"/>
  <c r="I4" i="8"/>
  <c r="X4" i="8"/>
  <c r="N5" i="8"/>
  <c r="D6" i="8"/>
  <c r="R6" i="8"/>
  <c r="I7" i="8"/>
  <c r="X7" i="8"/>
  <c r="N8" i="8"/>
  <c r="D9" i="8"/>
  <c r="R9" i="8"/>
  <c r="I10" i="8"/>
  <c r="X10" i="8"/>
  <c r="N11" i="8"/>
  <c r="D12" i="8"/>
  <c r="R12" i="8"/>
  <c r="I13" i="8"/>
  <c r="X13" i="8"/>
  <c r="O2" i="8"/>
  <c r="D3" i="7"/>
  <c r="R3" i="7"/>
  <c r="I4" i="7"/>
  <c r="X4" i="7"/>
  <c r="N5" i="7"/>
  <c r="D6" i="7"/>
  <c r="R6" i="7"/>
  <c r="I7" i="7"/>
  <c r="X7" i="7"/>
  <c r="N8" i="7"/>
  <c r="D9" i="7"/>
  <c r="R9" i="7"/>
  <c r="I10" i="7"/>
  <c r="V10" i="7"/>
  <c r="K11" i="7"/>
  <c r="X11" i="7"/>
  <c r="M12" i="7"/>
  <c r="B13" i="7"/>
  <c r="O13" i="7"/>
  <c r="P2" i="7"/>
  <c r="F2" i="7"/>
  <c r="T3" i="8"/>
  <c r="K7" i="8"/>
  <c r="E9" i="8"/>
  <c r="K10" i="8"/>
  <c r="O11" i="8"/>
  <c r="T12" i="8"/>
  <c r="Y13" i="8"/>
  <c r="E3" i="7"/>
  <c r="Y4" i="7"/>
  <c r="E6" i="7"/>
  <c r="P4" i="15"/>
  <c r="G4" i="14"/>
  <c r="V9" i="13"/>
  <c r="O4" i="13"/>
  <c r="V11" i="12"/>
  <c r="Q7" i="12"/>
  <c r="W3" i="12"/>
  <c r="U12" i="11"/>
  <c r="C10" i="11"/>
  <c r="L7" i="11"/>
  <c r="X4" i="11"/>
  <c r="N2" i="11"/>
  <c r="D12" i="10"/>
  <c r="R9" i="10"/>
  <c r="K7" i="10"/>
  <c r="F5" i="10"/>
  <c r="O3" i="10"/>
  <c r="L2" i="10"/>
  <c r="I13" i="9"/>
  <c r="L12" i="9"/>
  <c r="P11" i="9"/>
  <c r="T10" i="9"/>
  <c r="Y9" i="9"/>
  <c r="E9" i="9"/>
  <c r="I8" i="9"/>
  <c r="O7" i="9"/>
  <c r="U6" i="9"/>
  <c r="D6" i="9"/>
  <c r="L5" i="9"/>
  <c r="V4" i="9"/>
  <c r="G4" i="9"/>
  <c r="P3" i="9"/>
  <c r="B3" i="9"/>
  <c r="L2" i="9"/>
  <c r="E3" i="8"/>
  <c r="K4" i="8"/>
  <c r="Y4" i="8"/>
  <c r="O5" i="8"/>
  <c r="E6" i="8"/>
  <c r="T6" i="8"/>
  <c r="Y7" i="8"/>
  <c r="O8" i="8"/>
  <c r="T9" i="8"/>
  <c r="Y10" i="8"/>
  <c r="E12" i="8"/>
  <c r="K13" i="8"/>
  <c r="P2" i="8"/>
  <c r="T3" i="7"/>
  <c r="K4" i="7"/>
  <c r="O5" i="7"/>
  <c r="T6" i="7"/>
  <c r="Y7" i="7"/>
  <c r="E3" i="15"/>
  <c r="C4" i="14"/>
  <c r="O9" i="13"/>
  <c r="K4" i="13"/>
  <c r="R11" i="12"/>
  <c r="M7" i="12"/>
  <c r="Q3" i="12"/>
  <c r="P12" i="11"/>
  <c r="Y9" i="11"/>
  <c r="I7" i="11"/>
  <c r="U4" i="11"/>
  <c r="L2" i="11"/>
  <c r="B12" i="10"/>
  <c r="P9" i="10"/>
  <c r="H7" i="10"/>
  <c r="D5" i="10"/>
  <c r="M3" i="10"/>
  <c r="K2" i="10"/>
  <c r="H13" i="9"/>
  <c r="H12" i="9"/>
  <c r="N11" i="9"/>
  <c r="Q10" i="9"/>
  <c r="W9" i="9"/>
  <c r="B9" i="9"/>
  <c r="G8" i="9"/>
  <c r="L7" i="9"/>
  <c r="S6" i="9"/>
  <c r="C6" i="9"/>
  <c r="K5" i="9"/>
  <c r="U4" i="9"/>
  <c r="F4" i="9"/>
  <c r="O3" i="9"/>
  <c r="Y2" i="9"/>
  <c r="K2" i="9"/>
  <c r="F3" i="8"/>
  <c r="U3" i="8"/>
  <c r="L4" i="8"/>
  <c r="B5" i="8"/>
  <c r="P5" i="8"/>
  <c r="F6" i="8"/>
  <c r="U6" i="8"/>
  <c r="L7" i="8"/>
  <c r="B8" i="8"/>
  <c r="P8" i="8"/>
  <c r="F9" i="8"/>
  <c r="U9" i="8"/>
  <c r="L10" i="8"/>
  <c r="B11" i="8"/>
  <c r="P11" i="8"/>
  <c r="F12" i="8"/>
  <c r="U12" i="8"/>
  <c r="L13" i="8"/>
  <c r="C2" i="8"/>
  <c r="Q2" i="8"/>
  <c r="F3" i="7"/>
  <c r="U3" i="7"/>
  <c r="L4" i="7"/>
  <c r="B5" i="7"/>
  <c r="P5" i="7"/>
  <c r="F6" i="7"/>
  <c r="U6" i="7"/>
  <c r="L7" i="7"/>
  <c r="B8" i="7"/>
  <c r="P8" i="7"/>
  <c r="F9" i="7"/>
  <c r="U9" i="7"/>
  <c r="K10" i="7"/>
  <c r="X10" i="7"/>
  <c r="M11" i="7"/>
  <c r="B12" i="7"/>
  <c r="O12" i="7"/>
  <c r="D13" i="7"/>
  <c r="Q13" i="7"/>
  <c r="R2" i="7"/>
  <c r="I2" i="7"/>
  <c r="D3" i="15"/>
  <c r="X3" i="14"/>
  <c r="M9" i="13"/>
  <c r="G4" i="13"/>
  <c r="Q11" i="12"/>
  <c r="L7" i="12"/>
  <c r="O3" i="12"/>
  <c r="O12" i="11"/>
  <c r="X9" i="11"/>
  <c r="H7" i="11"/>
  <c r="T4" i="11"/>
  <c r="K2" i="11"/>
  <c r="Y11" i="10"/>
  <c r="G7" i="10"/>
  <c r="C5" i="10"/>
  <c r="H11" i="14"/>
  <c r="L2" i="14"/>
  <c r="M8" i="13"/>
  <c r="I3" i="13"/>
  <c r="T10" i="12"/>
  <c r="Q6" i="12"/>
  <c r="B3" i="12"/>
  <c r="C12" i="11"/>
  <c r="L9" i="11"/>
  <c r="T6" i="11"/>
  <c r="I4" i="11"/>
  <c r="X13" i="10"/>
  <c r="N11" i="10"/>
  <c r="D9" i="10"/>
  <c r="U6" i="10"/>
  <c r="Q4" i="10"/>
  <c r="F3" i="10"/>
  <c r="D2" i="10"/>
  <c r="B13" i="9"/>
  <c r="F12" i="9"/>
  <c r="K11" i="9"/>
  <c r="O10" i="9"/>
  <c r="S9" i="9"/>
  <c r="X8" i="9"/>
  <c r="D8" i="9"/>
  <c r="J7" i="9"/>
  <c r="P6" i="9"/>
  <c r="X5" i="9"/>
  <c r="I5" i="9"/>
  <c r="R4" i="9"/>
  <c r="C4" i="9"/>
  <c r="M3" i="9"/>
  <c r="W2" i="9"/>
  <c r="I2" i="9"/>
  <c r="I3" i="8"/>
  <c r="X3" i="8"/>
  <c r="N4" i="8"/>
  <c r="D5" i="8"/>
  <c r="R5" i="8"/>
  <c r="I6" i="8"/>
  <c r="X6" i="8"/>
  <c r="N7" i="8"/>
  <c r="D8" i="8"/>
  <c r="R8" i="8"/>
  <c r="I9" i="8"/>
  <c r="X9" i="8"/>
  <c r="N10" i="8"/>
  <c r="D11" i="8"/>
  <c r="R11" i="8"/>
  <c r="I12" i="8"/>
  <c r="X12" i="8"/>
  <c r="N13" i="8"/>
  <c r="E2" i="8"/>
  <c r="S2" i="8"/>
  <c r="I3" i="7"/>
  <c r="X3" i="7"/>
  <c r="N4" i="7"/>
  <c r="D5" i="7"/>
  <c r="R5" i="7"/>
  <c r="I6" i="7"/>
  <c r="X6" i="7"/>
  <c r="N7" i="7"/>
  <c r="D8" i="7"/>
  <c r="R8" i="7"/>
  <c r="I9" i="7"/>
  <c r="X9" i="7"/>
  <c r="M10" i="7"/>
  <c r="B11" i="7"/>
  <c r="O11" i="7"/>
  <c r="D12" i="7"/>
  <c r="Q12" i="7"/>
  <c r="F13" i="7"/>
  <c r="T13" i="7"/>
  <c r="U2" i="7"/>
  <c r="K2" i="7"/>
  <c r="V2" i="7"/>
  <c r="I13" i="7"/>
  <c r="C12" i="7"/>
  <c r="R10" i="7"/>
  <c r="E9" i="7"/>
  <c r="B7" i="7"/>
  <c r="P4" i="7"/>
  <c r="G2" i="8"/>
  <c r="U11" i="8"/>
  <c r="L9" i="8"/>
  <c r="B7" i="8"/>
  <c r="P4" i="8"/>
  <c r="U2" i="9"/>
  <c r="F5" i="9"/>
  <c r="X7" i="9"/>
  <c r="F11" i="9"/>
  <c r="B3" i="10"/>
  <c r="T13" i="10"/>
  <c r="L6" i="12"/>
  <c r="Q2" i="7"/>
  <c r="E13" i="7"/>
  <c r="U11" i="7"/>
  <c r="N10" i="7"/>
  <c r="T8" i="7"/>
  <c r="W6" i="7"/>
  <c r="M4" i="7"/>
  <c r="D2" i="8"/>
  <c r="Q11" i="8"/>
  <c r="H9" i="8"/>
  <c r="W6" i="8"/>
  <c r="M4" i="8"/>
  <c r="X2" i="9"/>
  <c r="J5" i="9"/>
  <c r="F8" i="9"/>
  <c r="M11" i="9"/>
  <c r="L3" i="10"/>
  <c r="E4" i="11"/>
  <c r="O10" i="12"/>
  <c r="K3" i="9"/>
  <c r="V5" i="9"/>
  <c r="T8" i="9"/>
  <c r="C12" i="9"/>
  <c r="N4" i="10"/>
  <c r="F4" i="11"/>
  <c r="P10" i="12"/>
  <c r="W5" i="9"/>
  <c r="W8" i="9"/>
  <c r="E12" i="9"/>
  <c r="O4" i="10"/>
  <c r="O6" i="11"/>
  <c r="W2" i="13"/>
  <c r="G12" i="9"/>
  <c r="R6" i="10"/>
  <c r="P6" i="11"/>
  <c r="B3" i="13"/>
  <c r="W3" i="7"/>
  <c r="M13" i="8"/>
  <c r="Q8" i="8"/>
  <c r="H6" i="8"/>
  <c r="W3" i="8"/>
  <c r="N3" i="9"/>
  <c r="Y5" i="9"/>
  <c r="Y8" i="9"/>
  <c r="J2" i="7"/>
  <c r="V13" i="7"/>
  <c r="R12" i="7"/>
  <c r="L11" i="7"/>
  <c r="Y9" i="7"/>
  <c r="E8" i="7"/>
  <c r="U5" i="7"/>
  <c r="L3" i="7"/>
  <c r="B13" i="8"/>
  <c r="P10" i="8"/>
  <c r="F8" i="8"/>
  <c r="U5" i="8"/>
  <c r="L3" i="8"/>
  <c r="Y3" i="9"/>
  <c r="M6" i="9"/>
  <c r="O9" i="9"/>
  <c r="U12" i="9"/>
  <c r="S6" i="10"/>
  <c r="H9" i="11"/>
  <c r="G8" i="13"/>
  <c r="Y8" i="10"/>
  <c r="I9" i="11"/>
  <c r="I8" i="13"/>
  <c r="W12" i="8"/>
  <c r="M10" i="8"/>
  <c r="C8" i="8"/>
  <c r="Q5" i="8"/>
  <c r="H3" i="8"/>
  <c r="D4" i="9"/>
  <c r="R6" i="9"/>
  <c r="U9" i="9"/>
  <c r="G13" i="9"/>
  <c r="B9" i="10"/>
  <c r="X11" i="11"/>
  <c r="V13" i="13"/>
  <c r="D2" i="14"/>
  <c r="C2" i="10"/>
  <c r="M10" i="14"/>
  <c r="O9" i="10"/>
  <c r="Y2" i="7"/>
  <c r="N13" i="7"/>
  <c r="F12" i="7"/>
  <c r="Y10" i="7"/>
  <c r="K9" i="7"/>
  <c r="M7" i="7"/>
  <c r="E5" i="7"/>
  <c r="U2" i="8"/>
  <c r="K12" i="8"/>
  <c r="Y9" i="8"/>
  <c r="O7" i="8"/>
  <c r="E5" i="8"/>
  <c r="G2" i="9"/>
  <c r="P4" i="9"/>
  <c r="I7" i="9"/>
  <c r="N10" i="9"/>
  <c r="K11" i="10"/>
  <c r="W2" i="12"/>
  <c r="W2" i="7"/>
  <c r="L13" i="7"/>
  <c r="E12" i="7"/>
  <c r="W10" i="7"/>
  <c r="H9" i="7"/>
  <c r="K7" i="7"/>
  <c r="C5" i="7"/>
  <c r="R2" i="8"/>
  <c r="H12" i="8"/>
  <c r="W9" i="8"/>
  <c r="M7" i="8"/>
  <c r="C5" i="8"/>
  <c r="J2" i="9"/>
  <c r="S4" i="9"/>
  <c r="K7" i="9"/>
  <c r="P10" i="9"/>
  <c r="I2" i="10"/>
  <c r="L11" i="10"/>
  <c r="X2" i="12"/>
  <c r="P10" i="14"/>
</calcChain>
</file>

<file path=xl/sharedStrings.xml><?xml version="1.0" encoding="utf-8"?>
<sst xmlns="http://schemas.openxmlformats.org/spreadsheetml/2006/main" count="51" uniqueCount="16">
  <si>
    <t>numScenarios</t>
  </si>
  <si>
    <t>Load Scale Factor</t>
  </si>
  <si>
    <t>Year</t>
  </si>
  <si>
    <t>Load Growth (cumul.)</t>
  </si>
  <si>
    <t>FL Growth (cumul.)</t>
  </si>
  <si>
    <t>RES installed, [MW]</t>
  </si>
  <si>
    <t>ESS installed, [MW]</t>
  </si>
  <si>
    <t>Gen ID</t>
  </si>
  <si>
    <t>Node ID</t>
  </si>
  <si>
    <t>Pinst, [MW]</t>
  </si>
  <si>
    <t>Einst, [MW]</t>
  </si>
  <si>
    <t>Ratio</t>
  </si>
  <si>
    <t>Time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</si>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</sst>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10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Location3\Location3_base.xlsx" TargetMode="External"/><Relationship Id="rId1" Type="http://schemas.openxmlformats.org/officeDocument/2006/relationships/externalLinkPath" Target="/Projects/thesis-shared-resource-planning-no_esso/data/HR3/Location3/Location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1\Location1\Location1_2020.xlsx" TargetMode="External"/><Relationship Id="rId1" Type="http://schemas.openxmlformats.org/officeDocument/2006/relationships/externalLinkPath" Target="/Projects/thesis-shared-resource-planning-no_esso/data/HR1/Location1/Location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ZG_Demo\ZG_Demo_base.xlsx" TargetMode="External"/><Relationship Id="rId1" Type="http://schemas.openxmlformats.org/officeDocument/2006/relationships/externalLinkPath" Target="ZG_Demo_bas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2020.xlsx" TargetMode="External"/><Relationship Id="rId1" Type="http://schemas.openxmlformats.org/officeDocument/2006/relationships/externalLinkPath" Target="/Projects/thesis-shared-resource-planning-no_esso/data/HR3/Market%20Data/HR3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S Installed"/>
      <sheetName val="ES Installed"/>
      <sheetName val="FL Ratio"/>
      <sheetName val="FL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</sheetData>
      <sheetData sheetId="2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>
        <row r="2">
          <cell r="B2">
            <v>15.778168225</v>
          </cell>
          <cell r="C2">
            <v>15.27402425</v>
          </cell>
          <cell r="D2">
            <v>14.880963575000001</v>
          </cell>
          <cell r="E2">
            <v>14.882431725</v>
          </cell>
          <cell r="F2">
            <v>15.300601</v>
          </cell>
          <cell r="G2">
            <v>17.205869200000002</v>
          </cell>
          <cell r="H2">
            <v>21.576359775</v>
          </cell>
          <cell r="I2">
            <v>24.603248600000001</v>
          </cell>
          <cell r="J2">
            <v>27.274891374999999</v>
          </cell>
          <cell r="K2">
            <v>28.417119974999999</v>
          </cell>
          <cell r="L2">
            <v>28.306205774999999</v>
          </cell>
          <cell r="M2">
            <v>28.9511027</v>
          </cell>
          <cell r="N2">
            <v>29.380461674999999</v>
          </cell>
          <cell r="O2">
            <v>29.201943875000001</v>
          </cell>
          <cell r="P2">
            <v>29.301267625000001</v>
          </cell>
          <cell r="Q2">
            <v>29.424732225000003</v>
          </cell>
          <cell r="R2">
            <v>28.654532924999998</v>
          </cell>
          <cell r="S2">
            <v>29.235440725</v>
          </cell>
          <cell r="T2">
            <v>28.139326099999998</v>
          </cell>
          <cell r="U2">
            <v>27.923156724999998</v>
          </cell>
          <cell r="V2">
            <v>26.533989425000001</v>
          </cell>
          <cell r="W2">
            <v>24.330932149999999</v>
          </cell>
          <cell r="X2">
            <v>22.391969674999999</v>
          </cell>
          <cell r="Y2">
            <v>21.347353474999998</v>
          </cell>
        </row>
        <row r="3">
          <cell r="B3">
            <v>2.7353116750000002</v>
          </cell>
          <cell r="C3">
            <v>2.4636822499999997</v>
          </cell>
          <cell r="D3">
            <v>2.4284080499999998</v>
          </cell>
          <cell r="E3">
            <v>2.4289451</v>
          </cell>
          <cell r="F3">
            <v>2.4959584000000001</v>
          </cell>
          <cell r="G3">
            <v>2.8007475500000005</v>
          </cell>
          <cell r="H3">
            <v>3.6268233749999998</v>
          </cell>
          <cell r="I3">
            <v>4.1545046000000001</v>
          </cell>
          <cell r="J3">
            <v>4.5728366500000002</v>
          </cell>
          <cell r="K3">
            <v>4.8845322250000001</v>
          </cell>
          <cell r="L3">
            <v>4.9031727499999995</v>
          </cell>
          <cell r="M3">
            <v>4.8964570749999998</v>
          </cell>
          <cell r="N3">
            <v>4.7710958750000003</v>
          </cell>
          <cell r="O3">
            <v>4.6420325</v>
          </cell>
          <cell r="P3">
            <v>4.5701391500000001</v>
          </cell>
          <cell r="Q3">
            <v>4.5817196500000001</v>
          </cell>
          <cell r="R3">
            <v>4.3673312499999994</v>
          </cell>
          <cell r="S3">
            <v>4.4192064999999996</v>
          </cell>
          <cell r="T3">
            <v>4.0481168250000001</v>
          </cell>
          <cell r="U3">
            <v>4.0565544249999999</v>
          </cell>
          <cell r="V3">
            <v>3.6509468000000003</v>
          </cell>
          <cell r="W3">
            <v>3.5773922750000002</v>
          </cell>
          <cell r="X3">
            <v>3.294976175</v>
          </cell>
          <cell r="Y3">
            <v>2.9510730999999999</v>
          </cell>
        </row>
        <row r="4">
          <cell r="B4">
            <v>0.48979107499999996</v>
          </cell>
          <cell r="C4">
            <v>0.51147769999999992</v>
          </cell>
          <cell r="D4">
            <v>0.497144425</v>
          </cell>
          <cell r="E4">
            <v>0.5151831</v>
          </cell>
          <cell r="F4">
            <v>0.53454307499999998</v>
          </cell>
          <cell r="G4">
            <v>0.53801869999999996</v>
          </cell>
          <cell r="H4">
            <v>0.58618890000000001</v>
          </cell>
          <cell r="I4">
            <v>0.75405202500000001</v>
          </cell>
          <cell r="J4">
            <v>0.84372840000000005</v>
          </cell>
          <cell r="K4">
            <v>0.87041294999999996</v>
          </cell>
          <cell r="L4">
            <v>0.84642839999999997</v>
          </cell>
          <cell r="M4">
            <v>0.81322349999999999</v>
          </cell>
          <cell r="N4">
            <v>0.7921400500000001</v>
          </cell>
          <cell r="O4">
            <v>0.83637509999999993</v>
          </cell>
          <cell r="P4">
            <v>0.76574267500000004</v>
          </cell>
          <cell r="Q4">
            <v>0.73621437499999998</v>
          </cell>
          <cell r="R4">
            <v>0.68870490000000006</v>
          </cell>
          <cell r="S4">
            <v>0.69045705000000002</v>
          </cell>
          <cell r="T4">
            <v>0.68264409999999998</v>
          </cell>
          <cell r="U4">
            <v>0.68155257499999999</v>
          </cell>
          <cell r="V4">
            <v>0.62232367499999997</v>
          </cell>
          <cell r="W4">
            <v>0.54382097500000004</v>
          </cell>
          <cell r="X4">
            <v>0.52902809999999989</v>
          </cell>
          <cell r="Y4">
            <v>0.52908555000000002</v>
          </cell>
        </row>
        <row r="5">
          <cell r="B5">
            <v>0.48979107499999996</v>
          </cell>
          <cell r="C5">
            <v>0.51147769999999992</v>
          </cell>
          <cell r="D5">
            <v>0.497144425</v>
          </cell>
          <cell r="E5">
            <v>0.5151831</v>
          </cell>
          <cell r="F5">
            <v>0.53454307499999998</v>
          </cell>
          <cell r="G5">
            <v>0.53801869999999996</v>
          </cell>
          <cell r="H5">
            <v>0.58618890000000001</v>
          </cell>
          <cell r="I5">
            <v>0.75405202500000001</v>
          </cell>
          <cell r="J5">
            <v>0.84372840000000005</v>
          </cell>
          <cell r="K5">
            <v>0.87041294999999996</v>
          </cell>
          <cell r="L5">
            <v>0.84642839999999997</v>
          </cell>
          <cell r="M5">
            <v>0.81322349999999999</v>
          </cell>
          <cell r="N5">
            <v>0.7921400500000001</v>
          </cell>
          <cell r="O5">
            <v>0.83637509999999993</v>
          </cell>
          <cell r="P5">
            <v>0.76574267500000004</v>
          </cell>
          <cell r="Q5">
            <v>0.73621437499999998</v>
          </cell>
          <cell r="R5">
            <v>0.68870490000000006</v>
          </cell>
          <cell r="S5">
            <v>0.69045705000000002</v>
          </cell>
          <cell r="T5">
            <v>0.68264409999999998</v>
          </cell>
          <cell r="U5">
            <v>0.68155257499999999</v>
          </cell>
          <cell r="V5">
            <v>0.62232367499999997</v>
          </cell>
          <cell r="W5">
            <v>0.54382097500000004</v>
          </cell>
          <cell r="X5">
            <v>0.52902809999999989</v>
          </cell>
          <cell r="Y5">
            <v>0.52908555000000002</v>
          </cell>
        </row>
        <row r="6">
          <cell r="B6">
            <v>0.48979107499999996</v>
          </cell>
          <cell r="C6">
            <v>0.51147769999999992</v>
          </cell>
          <cell r="D6">
            <v>0.497144425</v>
          </cell>
          <cell r="E6">
            <v>0.5151831</v>
          </cell>
          <cell r="F6">
            <v>0.53454307499999998</v>
          </cell>
          <cell r="G6">
            <v>0.53801869999999996</v>
          </cell>
          <cell r="H6">
            <v>0.58618890000000001</v>
          </cell>
          <cell r="I6">
            <v>0.75405202500000001</v>
          </cell>
          <cell r="J6">
            <v>0.84372840000000005</v>
          </cell>
          <cell r="K6">
            <v>0.87041294999999996</v>
          </cell>
          <cell r="L6">
            <v>0.84642839999999997</v>
          </cell>
          <cell r="M6">
            <v>0.81322349999999999</v>
          </cell>
          <cell r="N6">
            <v>0.7921400500000001</v>
          </cell>
          <cell r="O6">
            <v>0.83637509999999993</v>
          </cell>
          <cell r="P6">
            <v>0.76574267500000004</v>
          </cell>
          <cell r="Q6">
            <v>0.73621437499999998</v>
          </cell>
          <cell r="R6">
            <v>0.68870490000000006</v>
          </cell>
          <cell r="S6">
            <v>0.69045705000000002</v>
          </cell>
          <cell r="T6">
            <v>0.68264409999999998</v>
          </cell>
          <cell r="U6">
            <v>0.68155257499999999</v>
          </cell>
          <cell r="V6">
            <v>0.62232367499999997</v>
          </cell>
          <cell r="W6">
            <v>0.54382097500000004</v>
          </cell>
          <cell r="X6">
            <v>0.52902809999999989</v>
          </cell>
          <cell r="Y6">
            <v>0.52908555000000002</v>
          </cell>
        </row>
        <row r="7">
          <cell r="B7">
            <v>17.069317824999999</v>
          </cell>
          <cell r="C7">
            <v>16.263210275000002</v>
          </cell>
          <cell r="D7">
            <v>15.903567775000001</v>
          </cell>
          <cell r="E7">
            <v>15.805835275</v>
          </cell>
          <cell r="F7">
            <v>16.201800349999999</v>
          </cell>
          <cell r="G7">
            <v>17.622276275000001</v>
          </cell>
          <cell r="H7">
            <v>20.335420625000001</v>
          </cell>
          <cell r="I7">
            <v>23.368180750000001</v>
          </cell>
          <cell r="J7">
            <v>25.54211475</v>
          </cell>
          <cell r="K7">
            <v>26.663129325</v>
          </cell>
          <cell r="L7">
            <v>26.782167899999997</v>
          </cell>
          <cell r="M7">
            <v>26.478070249999998</v>
          </cell>
          <cell r="N7">
            <v>26.738233100000002</v>
          </cell>
          <cell r="O7">
            <v>26.459781150000001</v>
          </cell>
          <cell r="P7">
            <v>25.966989525000002</v>
          </cell>
          <cell r="Q7">
            <v>25.932641950000001</v>
          </cell>
          <cell r="R7">
            <v>25.592896450000001</v>
          </cell>
          <cell r="S7">
            <v>26.075529575000001</v>
          </cell>
          <cell r="T7">
            <v>25.511441224999999</v>
          </cell>
          <cell r="U7">
            <v>24.90240575</v>
          </cell>
          <cell r="V7">
            <v>23.599201675000003</v>
          </cell>
          <cell r="W7">
            <v>22.856086250000004</v>
          </cell>
          <cell r="X7">
            <v>21.137382049999999</v>
          </cell>
          <cell r="Y7">
            <v>19.117218975</v>
          </cell>
        </row>
        <row r="8">
          <cell r="B8">
            <v>0.90172334999999992</v>
          </cell>
          <cell r="C8">
            <v>0.89893870000000009</v>
          </cell>
          <cell r="D8">
            <v>0.84858535000000002</v>
          </cell>
          <cell r="E8">
            <v>0.82982942500000001</v>
          </cell>
          <cell r="F8">
            <v>0.86958507499999993</v>
          </cell>
          <cell r="G8">
            <v>0.96558557499999997</v>
          </cell>
          <cell r="H8">
            <v>1.1024579000000001</v>
          </cell>
          <cell r="I8">
            <v>1.225671725</v>
          </cell>
          <cell r="J8">
            <v>1.36883825</v>
          </cell>
          <cell r="K8">
            <v>1.4803267999999998</v>
          </cell>
          <cell r="L8">
            <v>1.5229361249999998</v>
          </cell>
          <cell r="M8">
            <v>1.4880477999999999</v>
          </cell>
          <cell r="N8">
            <v>1.51801125</v>
          </cell>
          <cell r="O8">
            <v>1.5036278750000001</v>
          </cell>
          <cell r="P8">
            <v>1.4839053500000001</v>
          </cell>
          <cell r="Q8">
            <v>1.514122</v>
          </cell>
          <cell r="R8">
            <v>1.43798205</v>
          </cell>
          <cell r="S8">
            <v>1.3734524749999999</v>
          </cell>
          <cell r="T8">
            <v>1.2959432499999999</v>
          </cell>
          <cell r="U8">
            <v>1.2296071</v>
          </cell>
          <cell r="V8">
            <v>1.1648243250000001</v>
          </cell>
          <cell r="W8">
            <v>1.1584265499999999</v>
          </cell>
          <cell r="X8">
            <v>1.0972914</v>
          </cell>
          <cell r="Y8">
            <v>0.98315632499999994</v>
          </cell>
        </row>
        <row r="9">
          <cell r="B9">
            <v>0.90172334999999992</v>
          </cell>
          <cell r="C9">
            <v>0.89893870000000009</v>
          </cell>
          <cell r="D9">
            <v>0.84858535000000002</v>
          </cell>
          <cell r="E9">
            <v>0.82982942500000001</v>
          </cell>
          <cell r="F9">
            <v>0.86958507499999993</v>
          </cell>
          <cell r="G9">
            <v>0.96558557499999997</v>
          </cell>
          <cell r="H9">
            <v>1.1024579000000001</v>
          </cell>
          <cell r="I9">
            <v>1.225671725</v>
          </cell>
          <cell r="J9">
            <v>1.36883825</v>
          </cell>
          <cell r="K9">
            <v>1.4803267999999998</v>
          </cell>
          <cell r="L9">
            <v>1.5229361249999998</v>
          </cell>
          <cell r="M9">
            <v>1.4880477999999999</v>
          </cell>
          <cell r="N9">
            <v>1.51801125</v>
          </cell>
          <cell r="O9">
            <v>1.5036278750000001</v>
          </cell>
          <cell r="P9">
            <v>1.4839053500000001</v>
          </cell>
          <cell r="Q9">
            <v>1.514122</v>
          </cell>
          <cell r="R9">
            <v>1.43798205</v>
          </cell>
          <cell r="S9">
            <v>1.3734524749999999</v>
          </cell>
          <cell r="T9">
            <v>1.2959432499999999</v>
          </cell>
          <cell r="U9">
            <v>1.2296071</v>
          </cell>
          <cell r="V9">
            <v>1.1648243250000001</v>
          </cell>
          <cell r="W9">
            <v>1.1584265499999999</v>
          </cell>
          <cell r="X9">
            <v>1.0972914</v>
          </cell>
          <cell r="Y9">
            <v>0.98315632499999994</v>
          </cell>
        </row>
        <row r="10">
          <cell r="B10">
            <v>0.90172334999999992</v>
          </cell>
          <cell r="C10">
            <v>0.89893870000000009</v>
          </cell>
          <cell r="D10">
            <v>0.84858535000000002</v>
          </cell>
          <cell r="E10">
            <v>0.82982942500000001</v>
          </cell>
          <cell r="F10">
            <v>0.86958507499999993</v>
          </cell>
          <cell r="G10">
            <v>0.96558557499999997</v>
          </cell>
          <cell r="H10">
            <v>1.1024579000000001</v>
          </cell>
          <cell r="I10">
            <v>1.225671725</v>
          </cell>
          <cell r="J10">
            <v>1.36883825</v>
          </cell>
          <cell r="K10">
            <v>1.4803267999999998</v>
          </cell>
          <cell r="L10">
            <v>1.5229361249999998</v>
          </cell>
          <cell r="M10">
            <v>1.4880477999999999</v>
          </cell>
          <cell r="N10">
            <v>1.51801125</v>
          </cell>
          <cell r="O10">
            <v>1.5036278750000001</v>
          </cell>
          <cell r="P10">
            <v>1.4839053500000001</v>
          </cell>
          <cell r="Q10">
            <v>1.514122</v>
          </cell>
          <cell r="R10">
            <v>1.43798205</v>
          </cell>
          <cell r="S10">
            <v>1.3734524749999999</v>
          </cell>
          <cell r="T10">
            <v>1.2959432499999999</v>
          </cell>
          <cell r="U10">
            <v>1.2296071</v>
          </cell>
          <cell r="V10">
            <v>1.1648243250000001</v>
          </cell>
          <cell r="W10">
            <v>1.1584265499999999</v>
          </cell>
          <cell r="X10">
            <v>1.0972914</v>
          </cell>
          <cell r="Y10">
            <v>0.98315632499999994</v>
          </cell>
        </row>
        <row r="11">
          <cell r="B11">
            <v>0.90172334999999992</v>
          </cell>
          <cell r="C11">
            <v>0.89893870000000009</v>
          </cell>
          <cell r="D11">
            <v>0.84858535000000002</v>
          </cell>
          <cell r="E11">
            <v>0.82982942500000001</v>
          </cell>
          <cell r="F11">
            <v>0.86958507499999993</v>
          </cell>
          <cell r="G11">
            <v>0.96558557499999997</v>
          </cell>
          <cell r="H11">
            <v>1.1024579000000001</v>
          </cell>
          <cell r="I11">
            <v>1.225671725</v>
          </cell>
          <cell r="J11">
            <v>1.36883825</v>
          </cell>
          <cell r="K11">
            <v>1.4803267999999998</v>
          </cell>
          <cell r="L11">
            <v>1.5229361249999998</v>
          </cell>
          <cell r="M11">
            <v>1.4880477999999999</v>
          </cell>
          <cell r="N11">
            <v>1.51801125</v>
          </cell>
          <cell r="O11">
            <v>1.5036278750000001</v>
          </cell>
          <cell r="P11">
            <v>1.4839053500000001</v>
          </cell>
          <cell r="Q11">
            <v>1.514122</v>
          </cell>
          <cell r="R11">
            <v>1.43798205</v>
          </cell>
          <cell r="S11">
            <v>1.3734524749999999</v>
          </cell>
          <cell r="T11">
            <v>1.2959432499999999</v>
          </cell>
          <cell r="U11">
            <v>1.2296071</v>
          </cell>
          <cell r="V11">
            <v>1.1648243250000001</v>
          </cell>
          <cell r="W11">
            <v>1.1584265499999999</v>
          </cell>
          <cell r="X11">
            <v>1.0972914</v>
          </cell>
          <cell r="Y11">
            <v>0.98315632499999994</v>
          </cell>
        </row>
        <row r="12">
          <cell r="B12">
            <v>0.90172334999999992</v>
          </cell>
          <cell r="C12">
            <v>0.89893870000000009</v>
          </cell>
          <cell r="D12">
            <v>0.84858535000000002</v>
          </cell>
          <cell r="E12">
            <v>0.82982942500000001</v>
          </cell>
          <cell r="F12">
            <v>0.86958507499999993</v>
          </cell>
          <cell r="G12">
            <v>0.96558557499999997</v>
          </cell>
          <cell r="H12">
            <v>1.1024579000000001</v>
          </cell>
          <cell r="I12">
            <v>1.225671725</v>
          </cell>
          <cell r="J12">
            <v>1.36883825</v>
          </cell>
          <cell r="K12">
            <v>1.4803267999999998</v>
          </cell>
          <cell r="L12">
            <v>1.5229361249999998</v>
          </cell>
          <cell r="M12">
            <v>1.4880477999999999</v>
          </cell>
          <cell r="N12">
            <v>1.51801125</v>
          </cell>
          <cell r="O12">
            <v>1.5036278750000001</v>
          </cell>
          <cell r="P12">
            <v>1.4839053500000001</v>
          </cell>
          <cell r="Q12">
            <v>1.514122</v>
          </cell>
          <cell r="R12">
            <v>1.43798205</v>
          </cell>
          <cell r="S12">
            <v>1.3734524749999999</v>
          </cell>
          <cell r="T12">
            <v>1.2959432499999999</v>
          </cell>
          <cell r="U12">
            <v>1.2296071</v>
          </cell>
          <cell r="V12">
            <v>1.1648243250000001</v>
          </cell>
          <cell r="W12">
            <v>1.1584265499999999</v>
          </cell>
          <cell r="X12">
            <v>1.0972914</v>
          </cell>
          <cell r="Y12">
            <v>0.98315632499999994</v>
          </cell>
        </row>
        <row r="13">
          <cell r="B13">
            <v>0.90172334999999992</v>
          </cell>
          <cell r="C13">
            <v>0.89893870000000009</v>
          </cell>
          <cell r="D13">
            <v>0.84858535000000002</v>
          </cell>
          <cell r="E13">
            <v>0.82982942500000001</v>
          </cell>
          <cell r="F13">
            <v>0.86958507499999993</v>
          </cell>
          <cell r="G13">
            <v>0.96558557499999997</v>
          </cell>
          <cell r="H13">
            <v>1.1024579000000001</v>
          </cell>
          <cell r="I13">
            <v>1.225671725</v>
          </cell>
          <cell r="J13">
            <v>1.36883825</v>
          </cell>
          <cell r="K13">
            <v>1.4803267999999998</v>
          </cell>
          <cell r="L13">
            <v>1.5229361249999998</v>
          </cell>
          <cell r="M13">
            <v>1.4880477999999999</v>
          </cell>
          <cell r="N13">
            <v>1.51801125</v>
          </cell>
          <cell r="O13">
            <v>1.5036278750000001</v>
          </cell>
          <cell r="P13">
            <v>1.4839053500000001</v>
          </cell>
          <cell r="Q13">
            <v>1.514122</v>
          </cell>
          <cell r="R13">
            <v>1.43798205</v>
          </cell>
          <cell r="S13">
            <v>1.3734524749999999</v>
          </cell>
          <cell r="T13">
            <v>1.2959432499999999</v>
          </cell>
          <cell r="U13">
            <v>1.2296071</v>
          </cell>
          <cell r="V13">
            <v>1.1648243250000001</v>
          </cell>
          <cell r="W13">
            <v>1.1584265499999999</v>
          </cell>
          <cell r="X13">
            <v>1.0972914</v>
          </cell>
          <cell r="Y13">
            <v>0.98315632499999994</v>
          </cell>
        </row>
      </sheetData>
      <sheetData sheetId="4">
        <row r="2">
          <cell r="B2">
            <v>18.086982249999998</v>
          </cell>
          <cell r="C2">
            <v>17.369329924999999</v>
          </cell>
          <cell r="D2">
            <v>16.914722900000001</v>
          </cell>
          <cell r="E2">
            <v>16.546202175000001</v>
          </cell>
          <cell r="F2">
            <v>16.596383575000001</v>
          </cell>
          <cell r="G2">
            <v>16.782225125</v>
          </cell>
          <cell r="H2">
            <v>17.952470300000002</v>
          </cell>
          <cell r="I2">
            <v>19.143573775</v>
          </cell>
          <cell r="J2">
            <v>20.891726025000004</v>
          </cell>
          <cell r="K2">
            <v>22.111284725000001</v>
          </cell>
          <cell r="L2">
            <v>22.517902374999998</v>
          </cell>
          <cell r="M2">
            <v>22.816823475</v>
          </cell>
          <cell r="N2">
            <v>22.844552024999999</v>
          </cell>
          <cell r="O2">
            <v>22.633292675</v>
          </cell>
          <cell r="P2">
            <v>21.704803474999999</v>
          </cell>
          <cell r="Q2">
            <v>20.984023100000002</v>
          </cell>
          <cell r="R2">
            <v>20.921571725</v>
          </cell>
          <cell r="S2">
            <v>22.261664399999997</v>
          </cell>
          <cell r="T2">
            <v>22.911042700000003</v>
          </cell>
          <cell r="U2">
            <v>22.719812875000002</v>
          </cell>
          <cell r="V2">
            <v>22.133568775000001</v>
          </cell>
          <cell r="W2">
            <v>20.274625800000003</v>
          </cell>
          <cell r="X2">
            <v>18.834154125000001</v>
          </cell>
          <cell r="Y2">
            <v>17.557176600000002</v>
          </cell>
        </row>
        <row r="3">
          <cell r="B3">
            <v>2.86588485</v>
          </cell>
          <cell r="C3">
            <v>2.6711795</v>
          </cell>
          <cell r="D3">
            <v>2.60449895</v>
          </cell>
          <cell r="E3">
            <v>2.5832843749999999</v>
          </cell>
          <cell r="F3">
            <v>2.568230325</v>
          </cell>
          <cell r="G3">
            <v>2.6636741750000001</v>
          </cell>
          <cell r="H3">
            <v>2.7323069000000002</v>
          </cell>
          <cell r="I3">
            <v>2.7414609250000002</v>
          </cell>
          <cell r="J3">
            <v>3.09165285</v>
          </cell>
          <cell r="K3">
            <v>3.2231058249999998</v>
          </cell>
          <cell r="L3">
            <v>3.3909992999999998</v>
          </cell>
          <cell r="M3">
            <v>3.3792850000000003</v>
          </cell>
          <cell r="N3">
            <v>3.4520833</v>
          </cell>
          <cell r="O3">
            <v>3.4825387749999996</v>
          </cell>
          <cell r="P3">
            <v>3.226532325</v>
          </cell>
          <cell r="Q3">
            <v>3.1625850249999998</v>
          </cell>
          <cell r="R3">
            <v>3.1705241750000002</v>
          </cell>
          <cell r="S3">
            <v>3.4055546000000003</v>
          </cell>
          <cell r="T3">
            <v>3.5199971250000006</v>
          </cell>
          <cell r="U3">
            <v>3.5186866500000002</v>
          </cell>
          <cell r="V3">
            <v>3.3756780499999999</v>
          </cell>
          <cell r="W3">
            <v>3.3519576</v>
          </cell>
          <cell r="X3">
            <v>3.1763572499999997</v>
          </cell>
          <cell r="Y3">
            <v>2.9797916999999998</v>
          </cell>
        </row>
        <row r="4">
          <cell r="B4">
            <v>0.48617189999999999</v>
          </cell>
          <cell r="C4">
            <v>0.48617189999999999</v>
          </cell>
          <cell r="D4">
            <v>0.48617189999999999</v>
          </cell>
          <cell r="E4">
            <v>0.48617189999999999</v>
          </cell>
          <cell r="F4">
            <v>0.48617189999999999</v>
          </cell>
          <cell r="G4">
            <v>0.48617189999999999</v>
          </cell>
          <cell r="H4">
            <v>0.490825175</v>
          </cell>
          <cell r="I4">
            <v>0.5068532</v>
          </cell>
          <cell r="J4">
            <v>0.50903619999999994</v>
          </cell>
          <cell r="K4">
            <v>0.52891317500000001</v>
          </cell>
          <cell r="L4">
            <v>0.57995574999999999</v>
          </cell>
          <cell r="M4">
            <v>0.57581950000000004</v>
          </cell>
          <cell r="N4">
            <v>0.59957422500000002</v>
          </cell>
          <cell r="O4">
            <v>0.57481412500000006</v>
          </cell>
          <cell r="P4">
            <v>0.53842084999999995</v>
          </cell>
          <cell r="Q4">
            <v>0.53152705</v>
          </cell>
          <cell r="R4">
            <v>0.52753439999999996</v>
          </cell>
          <cell r="S4">
            <v>0.52718972499999994</v>
          </cell>
          <cell r="T4">
            <v>0.53971340000000001</v>
          </cell>
          <cell r="U4">
            <v>0.52945894999999998</v>
          </cell>
          <cell r="V4">
            <v>0.53718572499999995</v>
          </cell>
          <cell r="W4">
            <v>0.53592185000000003</v>
          </cell>
          <cell r="X4">
            <v>0.54519970000000006</v>
          </cell>
          <cell r="Y4">
            <v>0.54821569999999997</v>
          </cell>
        </row>
        <row r="5">
          <cell r="B5">
            <v>0.48617189999999999</v>
          </cell>
          <cell r="C5">
            <v>0.48617189999999999</v>
          </cell>
          <cell r="D5">
            <v>0.48617189999999999</v>
          </cell>
          <cell r="E5">
            <v>0.48617189999999999</v>
          </cell>
          <cell r="F5">
            <v>0.48617189999999999</v>
          </cell>
          <cell r="G5">
            <v>0.48617189999999999</v>
          </cell>
          <cell r="H5">
            <v>0.490825175</v>
          </cell>
          <cell r="I5">
            <v>0.5068532</v>
          </cell>
          <cell r="J5">
            <v>0.50903619999999994</v>
          </cell>
          <cell r="K5">
            <v>0.52891317500000001</v>
          </cell>
          <cell r="L5">
            <v>0.57995574999999999</v>
          </cell>
          <cell r="M5">
            <v>0.57581950000000004</v>
          </cell>
          <cell r="N5">
            <v>0.59957422500000002</v>
          </cell>
          <cell r="O5">
            <v>0.57481412500000006</v>
          </cell>
          <cell r="P5">
            <v>0.53842084999999995</v>
          </cell>
          <cell r="Q5">
            <v>0.53152705</v>
          </cell>
          <cell r="R5">
            <v>0.52753439999999996</v>
          </cell>
          <cell r="S5">
            <v>0.52718972499999994</v>
          </cell>
          <cell r="T5">
            <v>0.53971340000000001</v>
          </cell>
          <cell r="U5">
            <v>0.52945894999999998</v>
          </cell>
          <cell r="V5">
            <v>0.53718572499999995</v>
          </cell>
          <cell r="W5">
            <v>0.53592185000000003</v>
          </cell>
          <cell r="X5">
            <v>0.54519970000000006</v>
          </cell>
          <cell r="Y5">
            <v>0.54821569999999997</v>
          </cell>
        </row>
        <row r="6">
          <cell r="B6">
            <v>0.48617189999999999</v>
          </cell>
          <cell r="C6">
            <v>0.48617189999999999</v>
          </cell>
          <cell r="D6">
            <v>0.48617189999999999</v>
          </cell>
          <cell r="E6">
            <v>0.48617189999999999</v>
          </cell>
          <cell r="F6">
            <v>0.48617189999999999</v>
          </cell>
          <cell r="G6">
            <v>0.48617189999999999</v>
          </cell>
          <cell r="H6">
            <v>0.490825175</v>
          </cell>
          <cell r="I6">
            <v>0.5068532</v>
          </cell>
          <cell r="J6">
            <v>0.50903619999999994</v>
          </cell>
          <cell r="K6">
            <v>0.52891317500000001</v>
          </cell>
          <cell r="L6">
            <v>0.57995574999999999</v>
          </cell>
          <cell r="M6">
            <v>0.57581950000000004</v>
          </cell>
          <cell r="N6">
            <v>0.59957422500000002</v>
          </cell>
          <cell r="O6">
            <v>0.57481412500000006</v>
          </cell>
          <cell r="P6">
            <v>0.53842084999999995</v>
          </cell>
          <cell r="Q6">
            <v>0.53152705</v>
          </cell>
          <cell r="R6">
            <v>0.52753439999999996</v>
          </cell>
          <cell r="S6">
            <v>0.52718972499999994</v>
          </cell>
          <cell r="T6">
            <v>0.53971340000000001</v>
          </cell>
          <cell r="U6">
            <v>0.52945894999999998</v>
          </cell>
          <cell r="V6">
            <v>0.53718572499999995</v>
          </cell>
          <cell r="W6">
            <v>0.53592185000000003</v>
          </cell>
          <cell r="X6">
            <v>0.54519970000000006</v>
          </cell>
          <cell r="Y6">
            <v>0.54821569999999997</v>
          </cell>
        </row>
        <row r="7">
          <cell r="B7">
            <v>18.536587224999998</v>
          </cell>
          <cell r="C7">
            <v>17.660995475</v>
          </cell>
          <cell r="D7">
            <v>17.357047099999999</v>
          </cell>
          <cell r="E7">
            <v>16.605839249999999</v>
          </cell>
          <cell r="F7">
            <v>16.486932750000001</v>
          </cell>
          <cell r="G7">
            <v>17.307162750000003</v>
          </cell>
          <cell r="H7">
            <v>18.00651075</v>
          </cell>
          <cell r="I7">
            <v>18.401793949999998</v>
          </cell>
          <cell r="J7">
            <v>19.839021674999998</v>
          </cell>
          <cell r="K7">
            <v>21.0762334</v>
          </cell>
          <cell r="L7">
            <v>21.9488573</v>
          </cell>
          <cell r="M7">
            <v>21.655680199999999</v>
          </cell>
          <cell r="N7">
            <v>21.949168675000003</v>
          </cell>
          <cell r="O7">
            <v>21.599291325000003</v>
          </cell>
          <cell r="P7">
            <v>20.621575799999999</v>
          </cell>
          <cell r="Q7">
            <v>19.903738949999997</v>
          </cell>
          <cell r="R7">
            <v>19.679830549999998</v>
          </cell>
          <cell r="S7">
            <v>21.348563200000001</v>
          </cell>
          <cell r="T7">
            <v>22.173497699999999</v>
          </cell>
          <cell r="U7">
            <v>21.835769174999999</v>
          </cell>
          <cell r="V7">
            <v>21.444454200000003</v>
          </cell>
          <cell r="W7">
            <v>21.088322650000002</v>
          </cell>
          <cell r="X7">
            <v>20.400578974999998</v>
          </cell>
          <cell r="Y7">
            <v>19.111980899999999</v>
          </cell>
        </row>
        <row r="8">
          <cell r="B8">
            <v>0.93365447499999998</v>
          </cell>
          <cell r="C8">
            <v>0.88393397499999993</v>
          </cell>
          <cell r="D8">
            <v>0.86686954999999999</v>
          </cell>
          <cell r="E8">
            <v>0.85764117499999992</v>
          </cell>
          <cell r="F8">
            <v>0.85804389999999997</v>
          </cell>
          <cell r="G8">
            <v>0.94043192500000006</v>
          </cell>
          <cell r="H8">
            <v>0.95971717499999998</v>
          </cell>
          <cell r="I8">
            <v>0.94175517499999994</v>
          </cell>
          <cell r="J8">
            <v>0.96391712500000004</v>
          </cell>
          <cell r="K8">
            <v>1.0167329249999999</v>
          </cell>
          <cell r="L8">
            <v>1.0813546000000001</v>
          </cell>
          <cell r="M8">
            <v>1.0335097249999998</v>
          </cell>
          <cell r="N8">
            <v>1.04691505</v>
          </cell>
          <cell r="O8">
            <v>1.0495961</v>
          </cell>
          <cell r="P8">
            <v>1.0553264250000001</v>
          </cell>
          <cell r="Q8">
            <v>1.0504591249999999</v>
          </cell>
          <cell r="R8">
            <v>1.0332795750000001</v>
          </cell>
          <cell r="S8">
            <v>1.1148966500000002</v>
          </cell>
          <cell r="T8">
            <v>1.1011231750000001</v>
          </cell>
          <cell r="U8">
            <v>1.1331118</v>
          </cell>
          <cell r="V8">
            <v>1.1064622749999999</v>
          </cell>
          <cell r="W8">
            <v>1.0735300249999999</v>
          </cell>
          <cell r="X8">
            <v>1.078604525</v>
          </cell>
          <cell r="Y8">
            <v>0.99102692499999989</v>
          </cell>
        </row>
        <row r="9">
          <cell r="B9">
            <v>0.93365447499999998</v>
          </cell>
          <cell r="C9">
            <v>0.88393397499999993</v>
          </cell>
          <cell r="D9">
            <v>0.86686954999999999</v>
          </cell>
          <cell r="E9">
            <v>0.85764117499999992</v>
          </cell>
          <cell r="F9">
            <v>0.85804389999999997</v>
          </cell>
          <cell r="G9">
            <v>0.94043192500000006</v>
          </cell>
          <cell r="H9">
            <v>0.95971717499999998</v>
          </cell>
          <cell r="I9">
            <v>0.94175517499999994</v>
          </cell>
          <cell r="J9">
            <v>0.96391712500000004</v>
          </cell>
          <cell r="K9">
            <v>1.0167329249999999</v>
          </cell>
          <cell r="L9">
            <v>1.0813546000000001</v>
          </cell>
          <cell r="M9">
            <v>1.0335097249999998</v>
          </cell>
          <cell r="N9">
            <v>1.04691505</v>
          </cell>
          <cell r="O9">
            <v>1.0495961</v>
          </cell>
          <cell r="P9">
            <v>1.0553264250000001</v>
          </cell>
          <cell r="Q9">
            <v>1.0504591249999999</v>
          </cell>
          <cell r="R9">
            <v>1.0332795750000001</v>
          </cell>
          <cell r="S9">
            <v>1.1148966500000002</v>
          </cell>
          <cell r="T9">
            <v>1.1011231750000001</v>
          </cell>
          <cell r="U9">
            <v>1.1331118</v>
          </cell>
          <cell r="V9">
            <v>1.1064622749999999</v>
          </cell>
          <cell r="W9">
            <v>1.0735300249999999</v>
          </cell>
          <cell r="X9">
            <v>1.078604525</v>
          </cell>
          <cell r="Y9">
            <v>0.99102692499999989</v>
          </cell>
        </row>
        <row r="10">
          <cell r="B10">
            <v>0.93365447499999998</v>
          </cell>
          <cell r="C10">
            <v>0.88393397499999993</v>
          </cell>
          <cell r="D10">
            <v>0.86686954999999999</v>
          </cell>
          <cell r="E10">
            <v>0.85764117499999992</v>
          </cell>
          <cell r="F10">
            <v>0.85804389999999997</v>
          </cell>
          <cell r="G10">
            <v>0.94043192500000006</v>
          </cell>
          <cell r="H10">
            <v>0.95971717499999998</v>
          </cell>
          <cell r="I10">
            <v>0.94175517499999994</v>
          </cell>
          <cell r="J10">
            <v>0.96391712500000004</v>
          </cell>
          <cell r="K10">
            <v>1.0167329249999999</v>
          </cell>
          <cell r="L10">
            <v>1.0813546000000001</v>
          </cell>
          <cell r="M10">
            <v>1.0335097249999998</v>
          </cell>
          <cell r="N10">
            <v>1.04691505</v>
          </cell>
          <cell r="O10">
            <v>1.0495961</v>
          </cell>
          <cell r="P10">
            <v>1.0553264250000001</v>
          </cell>
          <cell r="Q10">
            <v>1.0504591249999999</v>
          </cell>
          <cell r="R10">
            <v>1.0332795750000001</v>
          </cell>
          <cell r="S10">
            <v>1.1148966500000002</v>
          </cell>
          <cell r="T10">
            <v>1.1011231750000001</v>
          </cell>
          <cell r="U10">
            <v>1.1331118</v>
          </cell>
          <cell r="V10">
            <v>1.1064622749999999</v>
          </cell>
          <cell r="W10">
            <v>1.0735300249999999</v>
          </cell>
          <cell r="X10">
            <v>1.078604525</v>
          </cell>
          <cell r="Y10">
            <v>0.99102692499999989</v>
          </cell>
        </row>
        <row r="11">
          <cell r="B11">
            <v>0.93365447499999998</v>
          </cell>
          <cell r="C11">
            <v>0.88393397499999993</v>
          </cell>
          <cell r="D11">
            <v>0.86686954999999999</v>
          </cell>
          <cell r="E11">
            <v>0.85764117499999992</v>
          </cell>
          <cell r="F11">
            <v>0.85804389999999997</v>
          </cell>
          <cell r="G11">
            <v>0.94043192500000006</v>
          </cell>
          <cell r="H11">
            <v>0.95971717499999998</v>
          </cell>
          <cell r="I11">
            <v>0.94175517499999994</v>
          </cell>
          <cell r="J11">
            <v>0.96391712500000004</v>
          </cell>
          <cell r="K11">
            <v>1.0167329249999999</v>
          </cell>
          <cell r="L11">
            <v>1.0813546000000001</v>
          </cell>
          <cell r="M11">
            <v>1.0335097249999998</v>
          </cell>
          <cell r="N11">
            <v>1.04691505</v>
          </cell>
          <cell r="O11">
            <v>1.0495961</v>
          </cell>
          <cell r="P11">
            <v>1.0553264250000001</v>
          </cell>
          <cell r="Q11">
            <v>1.0504591249999999</v>
          </cell>
          <cell r="R11">
            <v>1.0332795750000001</v>
          </cell>
          <cell r="S11">
            <v>1.1148966500000002</v>
          </cell>
          <cell r="T11">
            <v>1.1011231750000001</v>
          </cell>
          <cell r="U11">
            <v>1.1331118</v>
          </cell>
          <cell r="V11">
            <v>1.1064622749999999</v>
          </cell>
          <cell r="W11">
            <v>1.0735300249999999</v>
          </cell>
          <cell r="X11">
            <v>1.078604525</v>
          </cell>
          <cell r="Y11">
            <v>0.99102692499999989</v>
          </cell>
        </row>
        <row r="12">
          <cell r="B12">
            <v>0.93365447499999998</v>
          </cell>
          <cell r="C12">
            <v>0.88393397499999993</v>
          </cell>
          <cell r="D12">
            <v>0.86686954999999999</v>
          </cell>
          <cell r="E12">
            <v>0.85764117499999992</v>
          </cell>
          <cell r="F12">
            <v>0.85804389999999997</v>
          </cell>
          <cell r="G12">
            <v>0.94043192500000006</v>
          </cell>
          <cell r="H12">
            <v>0.95971717499999998</v>
          </cell>
          <cell r="I12">
            <v>0.94175517499999994</v>
          </cell>
          <cell r="J12">
            <v>0.96391712500000004</v>
          </cell>
          <cell r="K12">
            <v>1.0167329249999999</v>
          </cell>
          <cell r="L12">
            <v>1.0813546000000001</v>
          </cell>
          <cell r="M12">
            <v>1.0335097249999998</v>
          </cell>
          <cell r="N12">
            <v>1.04691505</v>
          </cell>
          <cell r="O12">
            <v>1.0495961</v>
          </cell>
          <cell r="P12">
            <v>1.0553264250000001</v>
          </cell>
          <cell r="Q12">
            <v>1.0504591249999999</v>
          </cell>
          <cell r="R12">
            <v>1.0332795750000001</v>
          </cell>
          <cell r="S12">
            <v>1.1148966500000002</v>
          </cell>
          <cell r="T12">
            <v>1.1011231750000001</v>
          </cell>
          <cell r="U12">
            <v>1.1331118</v>
          </cell>
          <cell r="V12">
            <v>1.1064622749999999</v>
          </cell>
          <cell r="W12">
            <v>1.0735300249999999</v>
          </cell>
          <cell r="X12">
            <v>1.078604525</v>
          </cell>
          <cell r="Y12">
            <v>0.99102692499999989</v>
          </cell>
        </row>
        <row r="13">
          <cell r="B13">
            <v>0.93365447499999998</v>
          </cell>
          <cell r="C13">
            <v>0.88393397499999993</v>
          </cell>
          <cell r="D13">
            <v>0.86686954999999999</v>
          </cell>
          <cell r="E13">
            <v>0.85764117499999992</v>
          </cell>
          <cell r="F13">
            <v>0.85804389999999997</v>
          </cell>
          <cell r="G13">
            <v>0.94043192500000006</v>
          </cell>
          <cell r="H13">
            <v>0.95971717499999998</v>
          </cell>
          <cell r="I13">
            <v>0.94175517499999994</v>
          </cell>
          <cell r="J13">
            <v>0.96391712500000004</v>
          </cell>
          <cell r="K13">
            <v>1.0167329249999999</v>
          </cell>
          <cell r="L13">
            <v>1.0813546000000001</v>
          </cell>
          <cell r="M13">
            <v>1.0335097249999998</v>
          </cell>
          <cell r="N13">
            <v>1.04691505</v>
          </cell>
          <cell r="O13">
            <v>1.0495961</v>
          </cell>
          <cell r="P13">
            <v>1.0553264250000001</v>
          </cell>
          <cell r="Q13">
            <v>1.0504591249999999</v>
          </cell>
          <cell r="R13">
            <v>1.0332795750000001</v>
          </cell>
          <cell r="S13">
            <v>1.1148966500000002</v>
          </cell>
          <cell r="T13">
            <v>1.1011231750000001</v>
          </cell>
          <cell r="U13">
            <v>1.1331118</v>
          </cell>
          <cell r="V13">
            <v>1.1064622749999999</v>
          </cell>
          <cell r="W13">
            <v>1.0735300249999999</v>
          </cell>
          <cell r="X13">
            <v>1.078604525</v>
          </cell>
          <cell r="Y13">
            <v>0.99102692499999989</v>
          </cell>
        </row>
      </sheetData>
      <sheetData sheetId="5">
        <row r="2">
          <cell r="B2">
            <v>16.347861299999998</v>
          </cell>
          <cell r="C2">
            <v>15.372289174999999</v>
          </cell>
          <cell r="D2">
            <v>15.028904900000001</v>
          </cell>
          <cell r="E2">
            <v>14.969477425000001</v>
          </cell>
          <cell r="F2">
            <v>14.994102950000002</v>
          </cell>
          <cell r="G2">
            <v>15.464131600000002</v>
          </cell>
          <cell r="H2">
            <v>16.205770475000001</v>
          </cell>
          <cell r="I2">
            <v>16.550733575000002</v>
          </cell>
          <cell r="J2">
            <v>18.002581599999999</v>
          </cell>
          <cell r="K2">
            <v>19.115520950000001</v>
          </cell>
          <cell r="L2">
            <v>19.506169799999999</v>
          </cell>
          <cell r="M2">
            <v>20.312653075</v>
          </cell>
          <cell r="N2">
            <v>20.540668974999999</v>
          </cell>
          <cell r="O2">
            <v>20.382025249999998</v>
          </cell>
          <cell r="P2">
            <v>19.948203575000001</v>
          </cell>
          <cell r="Q2">
            <v>19.688541425</v>
          </cell>
          <cell r="R2">
            <v>19.888507850000003</v>
          </cell>
          <cell r="S2">
            <v>21.208121775000002</v>
          </cell>
          <cell r="T2">
            <v>21.782319075</v>
          </cell>
          <cell r="U2">
            <v>21.776224150000001</v>
          </cell>
          <cell r="V2">
            <v>21.566203599999998</v>
          </cell>
          <cell r="W2">
            <v>19.989119549999998</v>
          </cell>
          <cell r="X2">
            <v>18.406242849999998</v>
          </cell>
          <cell r="Y2">
            <v>17.111845974999998</v>
          </cell>
        </row>
        <row r="3">
          <cell r="B3">
            <v>2.8204946999999994</v>
          </cell>
          <cell r="C3">
            <v>2.5832139249999999</v>
          </cell>
          <cell r="D3">
            <v>2.506664325</v>
          </cell>
          <cell r="E3">
            <v>2.4801552</v>
          </cell>
          <cell r="F3">
            <v>2.4930219500000002</v>
          </cell>
          <cell r="G3">
            <v>2.513424825</v>
          </cell>
          <cell r="H3">
            <v>2.6847281499999998</v>
          </cell>
          <cell r="I3">
            <v>2.5990821000000004</v>
          </cell>
          <cell r="J3">
            <v>2.6850294999999997</v>
          </cell>
          <cell r="K3">
            <v>2.9305427750000002</v>
          </cell>
          <cell r="L3">
            <v>3.1342545749999999</v>
          </cell>
          <cell r="M3">
            <v>3.2146286000000002</v>
          </cell>
          <cell r="N3">
            <v>3.2085585999999999</v>
          </cell>
          <cell r="O3">
            <v>3.1908220749999998</v>
          </cell>
          <cell r="P3">
            <v>3.1410904749999999</v>
          </cell>
          <cell r="Q3">
            <v>3.0422570749999998</v>
          </cell>
          <cell r="R3">
            <v>3.029299</v>
          </cell>
          <cell r="S3">
            <v>3.3524312999999997</v>
          </cell>
          <cell r="T3">
            <v>3.4333219750000001</v>
          </cell>
          <cell r="U3">
            <v>3.4412430249999999</v>
          </cell>
          <cell r="V3">
            <v>3.4065879250000002</v>
          </cell>
          <cell r="W3">
            <v>3.3470930499999998</v>
          </cell>
          <cell r="X3">
            <v>3.192708375</v>
          </cell>
          <cell r="Y3">
            <v>2.8921422000000003</v>
          </cell>
        </row>
        <row r="4">
          <cell r="B4">
            <v>0.54226985000000005</v>
          </cell>
          <cell r="C4">
            <v>0.55071475000000003</v>
          </cell>
          <cell r="D4">
            <v>0.51495329999999995</v>
          </cell>
          <cell r="E4">
            <v>0.48206432500000002</v>
          </cell>
          <cell r="F4">
            <v>0.4916007</v>
          </cell>
          <cell r="G4">
            <v>0.53471545000000009</v>
          </cell>
          <cell r="H4">
            <v>0.52739080000000005</v>
          </cell>
          <cell r="I4">
            <v>0.51719380000000004</v>
          </cell>
          <cell r="J4">
            <v>0.51615972500000007</v>
          </cell>
          <cell r="K4">
            <v>0.51719380000000004</v>
          </cell>
          <cell r="L4">
            <v>0.57102260000000005</v>
          </cell>
          <cell r="M4">
            <v>0.54821569999999997</v>
          </cell>
          <cell r="N4">
            <v>0.55059677499999993</v>
          </cell>
          <cell r="O4">
            <v>0.55298390000000008</v>
          </cell>
          <cell r="P4">
            <v>0.53821977499999996</v>
          </cell>
          <cell r="Q4">
            <v>0.51455117499999992</v>
          </cell>
          <cell r="R4">
            <v>0.49332417500000003</v>
          </cell>
          <cell r="S4">
            <v>0.55749360000000003</v>
          </cell>
          <cell r="T4">
            <v>0.55855639999999995</v>
          </cell>
          <cell r="U4">
            <v>0.55855639999999995</v>
          </cell>
          <cell r="V4">
            <v>0.55855639999999995</v>
          </cell>
          <cell r="W4">
            <v>0.55855639999999995</v>
          </cell>
          <cell r="X4">
            <v>0.55855639999999995</v>
          </cell>
          <cell r="Y4">
            <v>0.55513822499999999</v>
          </cell>
        </row>
        <row r="5">
          <cell r="B5">
            <v>0.54226985000000005</v>
          </cell>
          <cell r="C5">
            <v>0.55071475000000003</v>
          </cell>
          <cell r="D5">
            <v>0.51495329999999995</v>
          </cell>
          <cell r="E5">
            <v>0.48206432500000002</v>
          </cell>
          <cell r="F5">
            <v>0.4916007</v>
          </cell>
          <cell r="G5">
            <v>0.53471545000000009</v>
          </cell>
          <cell r="H5">
            <v>0.52739080000000005</v>
          </cell>
          <cell r="I5">
            <v>0.51719380000000004</v>
          </cell>
          <cell r="J5">
            <v>0.51615972500000007</v>
          </cell>
          <cell r="K5">
            <v>0.51719380000000004</v>
          </cell>
          <cell r="L5">
            <v>0.57102260000000005</v>
          </cell>
          <cell r="M5">
            <v>0.54821569999999997</v>
          </cell>
          <cell r="N5">
            <v>0.55059677499999993</v>
          </cell>
          <cell r="O5">
            <v>0.55298390000000008</v>
          </cell>
          <cell r="P5">
            <v>0.53821977499999996</v>
          </cell>
          <cell r="Q5">
            <v>0.51455117499999992</v>
          </cell>
          <cell r="R5">
            <v>0.49332417500000003</v>
          </cell>
          <cell r="S5">
            <v>0.55749360000000003</v>
          </cell>
          <cell r="T5">
            <v>0.55855639999999995</v>
          </cell>
          <cell r="U5">
            <v>0.55855639999999995</v>
          </cell>
          <cell r="V5">
            <v>0.55855639999999995</v>
          </cell>
          <cell r="W5">
            <v>0.55855639999999995</v>
          </cell>
          <cell r="X5">
            <v>0.55855639999999995</v>
          </cell>
          <cell r="Y5">
            <v>0.55513822499999999</v>
          </cell>
        </row>
        <row r="6">
          <cell r="B6">
            <v>0.54226985000000005</v>
          </cell>
          <cell r="C6">
            <v>0.55071475000000003</v>
          </cell>
          <cell r="D6">
            <v>0.51495329999999995</v>
          </cell>
          <cell r="E6">
            <v>0.48206432500000002</v>
          </cell>
          <cell r="F6">
            <v>0.4916007</v>
          </cell>
          <cell r="G6">
            <v>0.53471545000000009</v>
          </cell>
          <cell r="H6">
            <v>0.52739080000000005</v>
          </cell>
          <cell r="I6">
            <v>0.51719380000000004</v>
          </cell>
          <cell r="J6">
            <v>0.51615972500000007</v>
          </cell>
          <cell r="K6">
            <v>0.51719380000000004</v>
          </cell>
          <cell r="L6">
            <v>0.57102260000000005</v>
          </cell>
          <cell r="M6">
            <v>0.54821569999999997</v>
          </cell>
          <cell r="N6">
            <v>0.55059677499999993</v>
          </cell>
          <cell r="O6">
            <v>0.55298390000000008</v>
          </cell>
          <cell r="P6">
            <v>0.53821977499999996</v>
          </cell>
          <cell r="Q6">
            <v>0.51455117499999992</v>
          </cell>
          <cell r="R6">
            <v>0.49332417500000003</v>
          </cell>
          <cell r="S6">
            <v>0.55749360000000003</v>
          </cell>
          <cell r="T6">
            <v>0.55855639999999995</v>
          </cell>
          <cell r="U6">
            <v>0.55855639999999995</v>
          </cell>
          <cell r="V6">
            <v>0.55855639999999995</v>
          </cell>
          <cell r="W6">
            <v>0.55855639999999995</v>
          </cell>
          <cell r="X6">
            <v>0.55855639999999995</v>
          </cell>
          <cell r="Y6">
            <v>0.55513822499999999</v>
          </cell>
        </row>
        <row r="7">
          <cell r="B7">
            <v>17.933323850000001</v>
          </cell>
          <cell r="C7">
            <v>16.813282024999999</v>
          </cell>
          <cell r="D7">
            <v>16.348865499999999</v>
          </cell>
          <cell r="E7">
            <v>16.004994625000002</v>
          </cell>
          <cell r="F7">
            <v>16.044487500000002</v>
          </cell>
          <cell r="G7">
            <v>16.401779149999999</v>
          </cell>
          <cell r="H7">
            <v>16.557756425000001</v>
          </cell>
          <cell r="I7">
            <v>16.180446125</v>
          </cell>
          <cell r="J7">
            <v>17.245681750000003</v>
          </cell>
          <cell r="K7">
            <v>18.557433124999999</v>
          </cell>
          <cell r="L7">
            <v>19.564399249999997</v>
          </cell>
          <cell r="M7">
            <v>20.076439399999998</v>
          </cell>
          <cell r="N7">
            <v>20.372441299999998</v>
          </cell>
          <cell r="O7">
            <v>19.812094200000001</v>
          </cell>
          <cell r="P7">
            <v>18.997996350000001</v>
          </cell>
          <cell r="Q7">
            <v>18.313338275</v>
          </cell>
          <cell r="R7">
            <v>18.430539124999999</v>
          </cell>
          <cell r="S7">
            <v>20.250238899999999</v>
          </cell>
          <cell r="T7">
            <v>20.877696999999998</v>
          </cell>
          <cell r="U7">
            <v>21.085354799999998</v>
          </cell>
          <cell r="V7">
            <v>20.955561625000001</v>
          </cell>
          <cell r="W7">
            <v>20.988272174999999</v>
          </cell>
          <cell r="X7">
            <v>20.195441725000002</v>
          </cell>
          <cell r="Y7">
            <v>18.352102275</v>
          </cell>
        </row>
        <row r="8">
          <cell r="B8">
            <v>0.94837155000000006</v>
          </cell>
          <cell r="C8">
            <v>0.90420879999999992</v>
          </cell>
          <cell r="D8">
            <v>0.86476382499999993</v>
          </cell>
          <cell r="E8">
            <v>0.86736429999999998</v>
          </cell>
          <cell r="F8">
            <v>0.8601840999999999</v>
          </cell>
          <cell r="G8">
            <v>0.87411877500000001</v>
          </cell>
          <cell r="H8">
            <v>0.92362065000000004</v>
          </cell>
          <cell r="I8">
            <v>0.89007854999999991</v>
          </cell>
          <cell r="J8">
            <v>0.920398775</v>
          </cell>
          <cell r="K8">
            <v>0.95466572499999991</v>
          </cell>
          <cell r="L8">
            <v>0.9756999999999999</v>
          </cell>
          <cell r="M8">
            <v>0.98823079999999996</v>
          </cell>
          <cell r="N8">
            <v>0.99685210000000013</v>
          </cell>
          <cell r="O8">
            <v>1.0213586000000001</v>
          </cell>
          <cell r="P8">
            <v>0.97955472499999996</v>
          </cell>
          <cell r="Q8">
            <v>1.0310472749999999</v>
          </cell>
          <cell r="R8">
            <v>1.0365359999999999</v>
          </cell>
          <cell r="S8">
            <v>1.073921275</v>
          </cell>
          <cell r="T8">
            <v>1.0721032000000001</v>
          </cell>
          <cell r="U8">
            <v>1.074841825</v>
          </cell>
          <cell r="V8">
            <v>1.0754516750000001</v>
          </cell>
          <cell r="W8">
            <v>1.0388373499999999</v>
          </cell>
          <cell r="X8">
            <v>1.0305755000000001</v>
          </cell>
          <cell r="Y8">
            <v>0.95803720000000003</v>
          </cell>
        </row>
        <row r="9">
          <cell r="B9">
            <v>0.94837155000000006</v>
          </cell>
          <cell r="C9">
            <v>0.90420879999999992</v>
          </cell>
          <cell r="D9">
            <v>0.86476382499999993</v>
          </cell>
          <cell r="E9">
            <v>0.86736429999999998</v>
          </cell>
          <cell r="F9">
            <v>0.8601840999999999</v>
          </cell>
          <cell r="G9">
            <v>0.87411877500000001</v>
          </cell>
          <cell r="H9">
            <v>0.92362065000000004</v>
          </cell>
          <cell r="I9">
            <v>0.89007854999999991</v>
          </cell>
          <cell r="J9">
            <v>0.920398775</v>
          </cell>
          <cell r="K9">
            <v>0.95466572499999991</v>
          </cell>
          <cell r="L9">
            <v>0.9756999999999999</v>
          </cell>
          <cell r="M9">
            <v>0.98823079999999996</v>
          </cell>
          <cell r="N9">
            <v>0.99685210000000013</v>
          </cell>
          <cell r="O9">
            <v>1.0213586000000001</v>
          </cell>
          <cell r="P9">
            <v>0.97955472499999996</v>
          </cell>
          <cell r="Q9">
            <v>1.0310472749999999</v>
          </cell>
          <cell r="R9">
            <v>1.0365359999999999</v>
          </cell>
          <cell r="S9">
            <v>1.073921275</v>
          </cell>
          <cell r="T9">
            <v>1.0721032000000001</v>
          </cell>
          <cell r="U9">
            <v>1.074841825</v>
          </cell>
          <cell r="V9">
            <v>1.0754516750000001</v>
          </cell>
          <cell r="W9">
            <v>1.0388373499999999</v>
          </cell>
          <cell r="X9">
            <v>1.0305755000000001</v>
          </cell>
          <cell r="Y9">
            <v>0.95803720000000003</v>
          </cell>
        </row>
        <row r="10">
          <cell r="B10">
            <v>0.94837155000000006</v>
          </cell>
          <cell r="C10">
            <v>0.90420879999999992</v>
          </cell>
          <cell r="D10">
            <v>0.86476382499999993</v>
          </cell>
          <cell r="E10">
            <v>0.86736429999999998</v>
          </cell>
          <cell r="F10">
            <v>0.8601840999999999</v>
          </cell>
          <cell r="G10">
            <v>0.87411877500000001</v>
          </cell>
          <cell r="H10">
            <v>0.92362065000000004</v>
          </cell>
          <cell r="I10">
            <v>0.89007854999999991</v>
          </cell>
          <cell r="J10">
            <v>0.920398775</v>
          </cell>
          <cell r="K10">
            <v>0.95466572499999991</v>
          </cell>
          <cell r="L10">
            <v>0.9756999999999999</v>
          </cell>
          <cell r="M10">
            <v>0.98823079999999996</v>
          </cell>
          <cell r="N10">
            <v>0.99685210000000013</v>
          </cell>
          <cell r="O10">
            <v>1.0213586000000001</v>
          </cell>
          <cell r="P10">
            <v>0.97955472499999996</v>
          </cell>
          <cell r="Q10">
            <v>1.0310472749999999</v>
          </cell>
          <cell r="R10">
            <v>1.0365359999999999</v>
          </cell>
          <cell r="S10">
            <v>1.073921275</v>
          </cell>
          <cell r="T10">
            <v>1.0721032000000001</v>
          </cell>
          <cell r="U10">
            <v>1.074841825</v>
          </cell>
          <cell r="V10">
            <v>1.0754516750000001</v>
          </cell>
          <cell r="W10">
            <v>1.0388373499999999</v>
          </cell>
          <cell r="X10">
            <v>1.0305755000000001</v>
          </cell>
          <cell r="Y10">
            <v>0.95803720000000003</v>
          </cell>
        </row>
        <row r="11">
          <cell r="B11">
            <v>0.94837155000000006</v>
          </cell>
          <cell r="C11">
            <v>0.90420879999999992</v>
          </cell>
          <cell r="D11">
            <v>0.86476382499999993</v>
          </cell>
          <cell r="E11">
            <v>0.86736429999999998</v>
          </cell>
          <cell r="F11">
            <v>0.8601840999999999</v>
          </cell>
          <cell r="G11">
            <v>0.87411877500000001</v>
          </cell>
          <cell r="H11">
            <v>0.92362065000000004</v>
          </cell>
          <cell r="I11">
            <v>0.89007854999999991</v>
          </cell>
          <cell r="J11">
            <v>0.920398775</v>
          </cell>
          <cell r="K11">
            <v>0.95466572499999991</v>
          </cell>
          <cell r="L11">
            <v>0.9756999999999999</v>
          </cell>
          <cell r="M11">
            <v>0.98823079999999996</v>
          </cell>
          <cell r="N11">
            <v>0.99685210000000013</v>
          </cell>
          <cell r="O11">
            <v>1.0213586000000001</v>
          </cell>
          <cell r="P11">
            <v>0.97955472499999996</v>
          </cell>
          <cell r="Q11">
            <v>1.0310472749999999</v>
          </cell>
          <cell r="R11">
            <v>1.0365359999999999</v>
          </cell>
          <cell r="S11">
            <v>1.073921275</v>
          </cell>
          <cell r="T11">
            <v>1.0721032000000001</v>
          </cell>
          <cell r="U11">
            <v>1.074841825</v>
          </cell>
          <cell r="V11">
            <v>1.0754516750000001</v>
          </cell>
          <cell r="W11">
            <v>1.0388373499999999</v>
          </cell>
          <cell r="X11">
            <v>1.0305755000000001</v>
          </cell>
          <cell r="Y11">
            <v>0.95803720000000003</v>
          </cell>
        </row>
        <row r="12">
          <cell r="B12">
            <v>0.94837155000000006</v>
          </cell>
          <cell r="C12">
            <v>0.90420879999999992</v>
          </cell>
          <cell r="D12">
            <v>0.86476382499999993</v>
          </cell>
          <cell r="E12">
            <v>0.86736429999999998</v>
          </cell>
          <cell r="F12">
            <v>0.8601840999999999</v>
          </cell>
          <cell r="G12">
            <v>0.87411877500000001</v>
          </cell>
          <cell r="H12">
            <v>0.92362065000000004</v>
          </cell>
          <cell r="I12">
            <v>0.89007854999999991</v>
          </cell>
          <cell r="J12">
            <v>0.920398775</v>
          </cell>
          <cell r="K12">
            <v>0.95466572499999991</v>
          </cell>
          <cell r="L12">
            <v>0.9756999999999999</v>
          </cell>
          <cell r="M12">
            <v>0.98823079999999996</v>
          </cell>
          <cell r="N12">
            <v>0.99685210000000013</v>
          </cell>
          <cell r="O12">
            <v>1.0213586000000001</v>
          </cell>
          <cell r="P12">
            <v>0.97955472499999996</v>
          </cell>
          <cell r="Q12">
            <v>1.0310472749999999</v>
          </cell>
          <cell r="R12">
            <v>1.0365359999999999</v>
          </cell>
          <cell r="S12">
            <v>1.073921275</v>
          </cell>
          <cell r="T12">
            <v>1.0721032000000001</v>
          </cell>
          <cell r="U12">
            <v>1.074841825</v>
          </cell>
          <cell r="V12">
            <v>1.0754516750000001</v>
          </cell>
          <cell r="W12">
            <v>1.0388373499999999</v>
          </cell>
          <cell r="X12">
            <v>1.0305755000000001</v>
          </cell>
          <cell r="Y12">
            <v>0.95803720000000003</v>
          </cell>
        </row>
        <row r="13">
          <cell r="B13">
            <v>0.94837155000000006</v>
          </cell>
          <cell r="C13">
            <v>0.90420879999999992</v>
          </cell>
          <cell r="D13">
            <v>0.86476382499999993</v>
          </cell>
          <cell r="E13">
            <v>0.86736429999999998</v>
          </cell>
          <cell r="F13">
            <v>0.8601840999999999</v>
          </cell>
          <cell r="G13">
            <v>0.87411877500000001</v>
          </cell>
          <cell r="H13">
            <v>0.92362065000000004</v>
          </cell>
          <cell r="I13">
            <v>0.89007854999999991</v>
          </cell>
          <cell r="J13">
            <v>0.920398775</v>
          </cell>
          <cell r="K13">
            <v>0.95466572499999991</v>
          </cell>
          <cell r="L13">
            <v>0.9756999999999999</v>
          </cell>
          <cell r="M13">
            <v>0.98823079999999996</v>
          </cell>
          <cell r="N13">
            <v>0.99685210000000013</v>
          </cell>
          <cell r="O13">
            <v>1.0213586000000001</v>
          </cell>
          <cell r="P13">
            <v>0.97955472499999996</v>
          </cell>
          <cell r="Q13">
            <v>1.0310472749999999</v>
          </cell>
          <cell r="R13">
            <v>1.0365359999999999</v>
          </cell>
          <cell r="S13">
            <v>1.073921275</v>
          </cell>
          <cell r="T13">
            <v>1.0721032000000001</v>
          </cell>
          <cell r="U13">
            <v>1.074841825</v>
          </cell>
          <cell r="V13">
            <v>1.0754516750000001</v>
          </cell>
          <cell r="W13">
            <v>1.0388373499999999</v>
          </cell>
          <cell r="X13">
            <v>1.0305755000000001</v>
          </cell>
          <cell r="Y13">
            <v>0.95803720000000003</v>
          </cell>
        </row>
      </sheetData>
      <sheetData sheetId="6">
        <row r="2">
          <cell r="B2">
            <v>4.10232375</v>
          </cell>
          <cell r="C2">
            <v>3.9712463000000002</v>
          </cell>
          <cell r="D2">
            <v>3.869050525</v>
          </cell>
          <cell r="E2">
            <v>3.8694322500000005</v>
          </cell>
          <cell r="F2">
            <v>3.9781562499999996</v>
          </cell>
          <cell r="G2">
            <v>4.4735259999999997</v>
          </cell>
          <cell r="H2">
            <v>5.6098535250000001</v>
          </cell>
          <cell r="I2">
            <v>6.3968446250000008</v>
          </cell>
          <cell r="J2">
            <v>7.0914717500000002</v>
          </cell>
          <cell r="K2">
            <v>7.3884512000000004</v>
          </cell>
          <cell r="L2">
            <v>7.3596135</v>
          </cell>
          <cell r="M2">
            <v>7.5272867249999997</v>
          </cell>
          <cell r="N2">
            <v>7.6389200499999994</v>
          </cell>
          <cell r="O2">
            <v>7.5925054000000003</v>
          </cell>
          <cell r="P2">
            <v>7.6183295750000006</v>
          </cell>
          <cell r="Q2">
            <v>7.6504303750000009</v>
          </cell>
          <cell r="R2">
            <v>7.4501785750000007</v>
          </cell>
          <cell r="S2">
            <v>7.6012146000000005</v>
          </cell>
          <cell r="T2">
            <v>7.3162247750000002</v>
          </cell>
          <cell r="U2">
            <v>7.2600207750000001</v>
          </cell>
          <cell r="V2">
            <v>6.8988372249999994</v>
          </cell>
          <cell r="W2">
            <v>6.3260423750000001</v>
          </cell>
          <cell r="X2">
            <v>5.8219121000000005</v>
          </cell>
          <cell r="Y2">
            <v>5.5503119000000005</v>
          </cell>
        </row>
        <row r="3">
          <cell r="B3">
            <v>0.71118107500000005</v>
          </cell>
          <cell r="C3">
            <v>0.64055737499999998</v>
          </cell>
          <cell r="D3">
            <v>0.63138607499999999</v>
          </cell>
          <cell r="E3">
            <v>0.63152569999999997</v>
          </cell>
          <cell r="F3">
            <v>0.64894917500000004</v>
          </cell>
          <cell r="G3">
            <v>0.72819434999999999</v>
          </cell>
          <cell r="H3">
            <v>0.94297407499999997</v>
          </cell>
          <cell r="I3">
            <v>1.0801711999999999</v>
          </cell>
          <cell r="J3">
            <v>1.1889375249999998</v>
          </cell>
          <cell r="K3">
            <v>1.269978375</v>
          </cell>
          <cell r="L3">
            <v>1.2748249</v>
          </cell>
          <cell r="M3">
            <v>1.273078825</v>
          </cell>
          <cell r="N3">
            <v>1.2404849499999999</v>
          </cell>
          <cell r="O3">
            <v>1.2069284499999999</v>
          </cell>
          <cell r="P3">
            <v>1.1882361750000001</v>
          </cell>
          <cell r="Q3">
            <v>1.1912470750000002</v>
          </cell>
          <cell r="R3">
            <v>1.135506125</v>
          </cell>
          <cell r="S3">
            <v>1.1489936749999998</v>
          </cell>
          <cell r="T3">
            <v>1.0525103499999999</v>
          </cell>
          <cell r="U3">
            <v>1.0547041249999998</v>
          </cell>
          <cell r="V3">
            <v>0.94924612500000005</v>
          </cell>
          <cell r="W3">
            <v>0.93012197499999993</v>
          </cell>
          <cell r="X3">
            <v>0.85669382500000002</v>
          </cell>
          <cell r="Y3">
            <v>0.76727900000000004</v>
          </cell>
        </row>
        <row r="4">
          <cell r="B4">
            <v>0.14693732499999998</v>
          </cell>
          <cell r="C4">
            <v>0.1534433</v>
          </cell>
          <cell r="D4">
            <v>0.14914335000000001</v>
          </cell>
          <cell r="E4">
            <v>0.15455492500000001</v>
          </cell>
          <cell r="F4">
            <v>0.1603629</v>
          </cell>
          <cell r="G4">
            <v>0.16140559999999998</v>
          </cell>
          <cell r="H4">
            <v>0.17585665</v>
          </cell>
          <cell r="I4">
            <v>0.22621560000000002</v>
          </cell>
          <cell r="J4">
            <v>0.25311850000000002</v>
          </cell>
          <cell r="K4">
            <v>0.26112387500000001</v>
          </cell>
          <cell r="L4">
            <v>0.25392852499999996</v>
          </cell>
          <cell r="M4">
            <v>0.24396705000000002</v>
          </cell>
          <cell r="N4">
            <v>0.23764199999999999</v>
          </cell>
          <cell r="O4">
            <v>0.25091249999999998</v>
          </cell>
          <cell r="P4">
            <v>0.2297228</v>
          </cell>
          <cell r="Q4">
            <v>0.22086432499999997</v>
          </cell>
          <cell r="R4">
            <v>0.20661147500000002</v>
          </cell>
          <cell r="S4">
            <v>0.20713709999999999</v>
          </cell>
          <cell r="T4">
            <v>0.20479320000000001</v>
          </cell>
          <cell r="U4">
            <v>0.20446575</v>
          </cell>
          <cell r="V4">
            <v>0.1866971</v>
          </cell>
          <cell r="W4">
            <v>0.16314629999999999</v>
          </cell>
          <cell r="X4">
            <v>0.15870842499999999</v>
          </cell>
          <cell r="Y4">
            <v>0.15872562499999998</v>
          </cell>
        </row>
        <row r="5">
          <cell r="B5">
            <v>0.14693732499999998</v>
          </cell>
          <cell r="C5">
            <v>0.1534433</v>
          </cell>
          <cell r="D5">
            <v>0.14914335000000001</v>
          </cell>
          <cell r="E5">
            <v>0.15455492500000001</v>
          </cell>
          <cell r="F5">
            <v>0.1603629</v>
          </cell>
          <cell r="G5">
            <v>0.16140559999999998</v>
          </cell>
          <cell r="H5">
            <v>0.17585665</v>
          </cell>
          <cell r="I5">
            <v>0.22621560000000002</v>
          </cell>
          <cell r="J5">
            <v>0.25311850000000002</v>
          </cell>
          <cell r="K5">
            <v>0.26112387500000001</v>
          </cell>
          <cell r="L5">
            <v>0.25392852499999996</v>
          </cell>
          <cell r="M5">
            <v>0.24396705000000002</v>
          </cell>
          <cell r="N5">
            <v>0.23764199999999999</v>
          </cell>
          <cell r="O5">
            <v>0.25091249999999998</v>
          </cell>
          <cell r="P5">
            <v>0.2297228</v>
          </cell>
          <cell r="Q5">
            <v>0.22086432499999997</v>
          </cell>
          <cell r="R5">
            <v>0.20661147500000002</v>
          </cell>
          <cell r="S5">
            <v>0.20713709999999999</v>
          </cell>
          <cell r="T5">
            <v>0.20479320000000001</v>
          </cell>
          <cell r="U5">
            <v>0.20446575</v>
          </cell>
          <cell r="V5">
            <v>0.1866971</v>
          </cell>
          <cell r="W5">
            <v>0.16314629999999999</v>
          </cell>
          <cell r="X5">
            <v>0.15870842499999999</v>
          </cell>
          <cell r="Y5">
            <v>0.15872562499999998</v>
          </cell>
        </row>
        <row r="6">
          <cell r="B6">
            <v>0.14693732499999998</v>
          </cell>
          <cell r="C6">
            <v>0.1534433</v>
          </cell>
          <cell r="D6">
            <v>0.14914335000000001</v>
          </cell>
          <cell r="E6">
            <v>0.15455492500000001</v>
          </cell>
          <cell r="F6">
            <v>0.1603629</v>
          </cell>
          <cell r="G6">
            <v>0.16140559999999998</v>
          </cell>
          <cell r="H6">
            <v>0.17585665</v>
          </cell>
          <cell r="I6">
            <v>0.22621560000000002</v>
          </cell>
          <cell r="J6">
            <v>0.25311850000000002</v>
          </cell>
          <cell r="K6">
            <v>0.26112387500000001</v>
          </cell>
          <cell r="L6">
            <v>0.25392852499999996</v>
          </cell>
          <cell r="M6">
            <v>0.24396705000000002</v>
          </cell>
          <cell r="N6">
            <v>0.23764199999999999</v>
          </cell>
          <cell r="O6">
            <v>0.25091249999999998</v>
          </cell>
          <cell r="P6">
            <v>0.2297228</v>
          </cell>
          <cell r="Q6">
            <v>0.22086432499999997</v>
          </cell>
          <cell r="R6">
            <v>0.20661147500000002</v>
          </cell>
          <cell r="S6">
            <v>0.20713709999999999</v>
          </cell>
          <cell r="T6">
            <v>0.20479320000000001</v>
          </cell>
          <cell r="U6">
            <v>0.20446575</v>
          </cell>
          <cell r="V6">
            <v>0.1866971</v>
          </cell>
          <cell r="W6">
            <v>0.16314629999999999</v>
          </cell>
          <cell r="X6">
            <v>0.15870842499999999</v>
          </cell>
          <cell r="Y6">
            <v>0.15872562499999998</v>
          </cell>
        </row>
        <row r="7">
          <cell r="B7">
            <v>4.4380226250000003</v>
          </cell>
          <cell r="C7">
            <v>4.2284347000000002</v>
          </cell>
          <cell r="D7">
            <v>4.1349276499999998</v>
          </cell>
          <cell r="E7">
            <v>4.1095171500000003</v>
          </cell>
          <cell r="F7">
            <v>4.2124680999999997</v>
          </cell>
          <cell r="G7">
            <v>4.5817918500000001</v>
          </cell>
          <cell r="H7">
            <v>5.2872093500000004</v>
          </cell>
          <cell r="I7">
            <v>6.0757270000000005</v>
          </cell>
          <cell r="J7">
            <v>6.6409498249999999</v>
          </cell>
          <cell r="K7">
            <v>6.93241365</v>
          </cell>
          <cell r="L7">
            <v>6.9633636499999998</v>
          </cell>
          <cell r="M7">
            <v>6.884298274999999</v>
          </cell>
          <cell r="N7">
            <v>6.9519406000000004</v>
          </cell>
          <cell r="O7">
            <v>6.8795431250000005</v>
          </cell>
          <cell r="P7">
            <v>6.7514172749999997</v>
          </cell>
          <cell r="Q7">
            <v>6.7424869000000003</v>
          </cell>
          <cell r="R7">
            <v>6.654153075</v>
          </cell>
          <cell r="S7">
            <v>6.7796376999999994</v>
          </cell>
          <cell r="T7">
            <v>6.6329747000000001</v>
          </cell>
          <cell r="U7">
            <v>6.4746255000000001</v>
          </cell>
          <cell r="V7">
            <v>6.135792425</v>
          </cell>
          <cell r="W7">
            <v>5.9425824250000003</v>
          </cell>
          <cell r="X7">
            <v>5.4957193499999999</v>
          </cell>
          <cell r="Y7">
            <v>4.9704769249999998</v>
          </cell>
        </row>
        <row r="8">
          <cell r="B8">
            <v>0.27051702499999997</v>
          </cell>
          <cell r="C8">
            <v>0.26968164999999999</v>
          </cell>
          <cell r="D8">
            <v>0.25457560000000001</v>
          </cell>
          <cell r="E8">
            <v>0.24894882500000001</v>
          </cell>
          <cell r="F8">
            <v>0.260875525</v>
          </cell>
          <cell r="G8">
            <v>0.28967567500000002</v>
          </cell>
          <cell r="H8">
            <v>0.33073739999999996</v>
          </cell>
          <cell r="I8">
            <v>0.36770154999999999</v>
          </cell>
          <cell r="J8">
            <v>0.41065149999999995</v>
          </cell>
          <cell r="K8">
            <v>0.44409805000000002</v>
          </cell>
          <cell r="L8">
            <v>0.45688082499999999</v>
          </cell>
          <cell r="M8">
            <v>0.446414325</v>
          </cell>
          <cell r="N8">
            <v>0.455403375</v>
          </cell>
          <cell r="O8">
            <v>0.45108834999999997</v>
          </cell>
          <cell r="P8">
            <v>0.4451716</v>
          </cell>
          <cell r="Q8">
            <v>0.45423659999999999</v>
          </cell>
          <cell r="R8">
            <v>0.43139462499999998</v>
          </cell>
          <cell r="S8">
            <v>0.41203574999999998</v>
          </cell>
          <cell r="T8">
            <v>0.38878297500000003</v>
          </cell>
          <cell r="U8">
            <v>0.36888215000000002</v>
          </cell>
          <cell r="V8">
            <v>0.34944730000000002</v>
          </cell>
          <cell r="W8">
            <v>0.34752795000000003</v>
          </cell>
          <cell r="X8">
            <v>0.32918742499999998</v>
          </cell>
          <cell r="Y8">
            <v>0.29494687500000005</v>
          </cell>
        </row>
        <row r="9">
          <cell r="B9">
            <v>0.27051702499999997</v>
          </cell>
          <cell r="C9">
            <v>0.26968164999999999</v>
          </cell>
          <cell r="D9">
            <v>0.25457560000000001</v>
          </cell>
          <cell r="E9">
            <v>0.24894882500000001</v>
          </cell>
          <cell r="F9">
            <v>0.260875525</v>
          </cell>
          <cell r="G9">
            <v>0.28967567500000002</v>
          </cell>
          <cell r="H9">
            <v>0.33073739999999996</v>
          </cell>
          <cell r="I9">
            <v>0.36770154999999999</v>
          </cell>
          <cell r="J9">
            <v>0.41065149999999995</v>
          </cell>
          <cell r="K9">
            <v>0.44409805000000002</v>
          </cell>
          <cell r="L9">
            <v>0.45688082499999999</v>
          </cell>
          <cell r="M9">
            <v>0.446414325</v>
          </cell>
          <cell r="N9">
            <v>0.455403375</v>
          </cell>
          <cell r="O9">
            <v>0.45108834999999997</v>
          </cell>
          <cell r="P9">
            <v>0.4451716</v>
          </cell>
          <cell r="Q9">
            <v>0.45423659999999999</v>
          </cell>
          <cell r="R9">
            <v>0.43139462499999998</v>
          </cell>
          <cell r="S9">
            <v>0.41203574999999998</v>
          </cell>
          <cell r="T9">
            <v>0.38878297500000003</v>
          </cell>
          <cell r="U9">
            <v>0.36888215000000002</v>
          </cell>
          <cell r="V9">
            <v>0.34944730000000002</v>
          </cell>
          <cell r="W9">
            <v>0.34752795000000003</v>
          </cell>
          <cell r="X9">
            <v>0.32918742499999998</v>
          </cell>
          <cell r="Y9">
            <v>0.29494687500000005</v>
          </cell>
        </row>
        <row r="10">
          <cell r="B10">
            <v>0.27051702499999997</v>
          </cell>
          <cell r="C10">
            <v>0.26968164999999999</v>
          </cell>
          <cell r="D10">
            <v>0.25457560000000001</v>
          </cell>
          <cell r="E10">
            <v>0.24894882500000001</v>
          </cell>
          <cell r="F10">
            <v>0.260875525</v>
          </cell>
          <cell r="G10">
            <v>0.28967567500000002</v>
          </cell>
          <cell r="H10">
            <v>0.33073739999999996</v>
          </cell>
          <cell r="I10">
            <v>0.36770154999999999</v>
          </cell>
          <cell r="J10">
            <v>0.41065149999999995</v>
          </cell>
          <cell r="K10">
            <v>0.44409805000000002</v>
          </cell>
          <cell r="L10">
            <v>0.45688082499999999</v>
          </cell>
          <cell r="M10">
            <v>0.446414325</v>
          </cell>
          <cell r="N10">
            <v>0.455403375</v>
          </cell>
          <cell r="O10">
            <v>0.45108834999999997</v>
          </cell>
          <cell r="P10">
            <v>0.4451716</v>
          </cell>
          <cell r="Q10">
            <v>0.45423659999999999</v>
          </cell>
          <cell r="R10">
            <v>0.43139462499999998</v>
          </cell>
          <cell r="S10">
            <v>0.41203574999999998</v>
          </cell>
          <cell r="T10">
            <v>0.38878297500000003</v>
          </cell>
          <cell r="U10">
            <v>0.36888215000000002</v>
          </cell>
          <cell r="V10">
            <v>0.34944730000000002</v>
          </cell>
          <cell r="W10">
            <v>0.34752795000000003</v>
          </cell>
          <cell r="X10">
            <v>0.32918742499999998</v>
          </cell>
          <cell r="Y10">
            <v>0.29494687500000005</v>
          </cell>
        </row>
        <row r="11">
          <cell r="B11">
            <v>0.27051702499999997</v>
          </cell>
          <cell r="C11">
            <v>0.26968164999999999</v>
          </cell>
          <cell r="D11">
            <v>0.25457560000000001</v>
          </cell>
          <cell r="E11">
            <v>0.24894882500000001</v>
          </cell>
          <cell r="F11">
            <v>0.260875525</v>
          </cell>
          <cell r="G11">
            <v>0.28967567500000002</v>
          </cell>
          <cell r="H11">
            <v>0.33073739999999996</v>
          </cell>
          <cell r="I11">
            <v>0.36770154999999999</v>
          </cell>
          <cell r="J11">
            <v>0.41065149999999995</v>
          </cell>
          <cell r="K11">
            <v>0.44409805000000002</v>
          </cell>
          <cell r="L11">
            <v>0.45688082499999999</v>
          </cell>
          <cell r="M11">
            <v>0.446414325</v>
          </cell>
          <cell r="N11">
            <v>0.455403375</v>
          </cell>
          <cell r="O11">
            <v>0.45108834999999997</v>
          </cell>
          <cell r="P11">
            <v>0.4451716</v>
          </cell>
          <cell r="Q11">
            <v>0.45423659999999999</v>
          </cell>
          <cell r="R11">
            <v>0.43139462499999998</v>
          </cell>
          <cell r="S11">
            <v>0.41203574999999998</v>
          </cell>
          <cell r="T11">
            <v>0.38878297500000003</v>
          </cell>
          <cell r="U11">
            <v>0.36888215000000002</v>
          </cell>
          <cell r="V11">
            <v>0.34944730000000002</v>
          </cell>
          <cell r="W11">
            <v>0.34752795000000003</v>
          </cell>
          <cell r="X11">
            <v>0.32918742499999998</v>
          </cell>
          <cell r="Y11">
            <v>0.29494687500000005</v>
          </cell>
        </row>
        <row r="12">
          <cell r="B12">
            <v>0.27051702499999997</v>
          </cell>
          <cell r="C12">
            <v>0.26968164999999999</v>
          </cell>
          <cell r="D12">
            <v>0.25457560000000001</v>
          </cell>
          <cell r="E12">
            <v>0.24894882500000001</v>
          </cell>
          <cell r="F12">
            <v>0.260875525</v>
          </cell>
          <cell r="G12">
            <v>0.28967567500000002</v>
          </cell>
          <cell r="H12">
            <v>0.33073739999999996</v>
          </cell>
          <cell r="I12">
            <v>0.36770154999999999</v>
          </cell>
          <cell r="J12">
            <v>0.41065149999999995</v>
          </cell>
          <cell r="K12">
            <v>0.44409805000000002</v>
          </cell>
          <cell r="L12">
            <v>0.45688082499999999</v>
          </cell>
          <cell r="M12">
            <v>0.446414325</v>
          </cell>
          <cell r="N12">
            <v>0.455403375</v>
          </cell>
          <cell r="O12">
            <v>0.45108834999999997</v>
          </cell>
          <cell r="P12">
            <v>0.4451716</v>
          </cell>
          <cell r="Q12">
            <v>0.45423659999999999</v>
          </cell>
          <cell r="R12">
            <v>0.43139462499999998</v>
          </cell>
          <cell r="S12">
            <v>0.41203574999999998</v>
          </cell>
          <cell r="T12">
            <v>0.38878297500000003</v>
          </cell>
          <cell r="U12">
            <v>0.36888215000000002</v>
          </cell>
          <cell r="V12">
            <v>0.34944730000000002</v>
          </cell>
          <cell r="W12">
            <v>0.34752795000000003</v>
          </cell>
          <cell r="X12">
            <v>0.32918742499999998</v>
          </cell>
          <cell r="Y12">
            <v>0.29494687500000005</v>
          </cell>
        </row>
        <row r="13">
          <cell r="B13">
            <v>0.27051702499999997</v>
          </cell>
          <cell r="C13">
            <v>0.26968164999999999</v>
          </cell>
          <cell r="D13">
            <v>0.25457560000000001</v>
          </cell>
          <cell r="E13">
            <v>0.24894882500000001</v>
          </cell>
          <cell r="F13">
            <v>0.260875525</v>
          </cell>
          <cell r="G13">
            <v>0.28967567500000002</v>
          </cell>
          <cell r="H13">
            <v>0.33073739999999996</v>
          </cell>
          <cell r="I13">
            <v>0.36770154999999999</v>
          </cell>
          <cell r="J13">
            <v>0.41065149999999995</v>
          </cell>
          <cell r="K13">
            <v>0.44409805000000002</v>
          </cell>
          <cell r="L13">
            <v>0.45688082499999999</v>
          </cell>
          <cell r="M13">
            <v>0.446414325</v>
          </cell>
          <cell r="N13">
            <v>0.455403375</v>
          </cell>
          <cell r="O13">
            <v>0.45108834999999997</v>
          </cell>
          <cell r="P13">
            <v>0.4451716</v>
          </cell>
          <cell r="Q13">
            <v>0.45423659999999999</v>
          </cell>
          <cell r="R13">
            <v>0.43139462499999998</v>
          </cell>
          <cell r="S13">
            <v>0.41203574999999998</v>
          </cell>
          <cell r="T13">
            <v>0.38878297500000003</v>
          </cell>
          <cell r="U13">
            <v>0.36888215000000002</v>
          </cell>
          <cell r="V13">
            <v>0.34944730000000002</v>
          </cell>
          <cell r="W13">
            <v>0.34752795000000003</v>
          </cell>
          <cell r="X13">
            <v>0.32918742499999998</v>
          </cell>
          <cell r="Y13">
            <v>0.29494687500000005</v>
          </cell>
        </row>
      </sheetData>
      <sheetData sheetId="7">
        <row r="2">
          <cell r="B2">
            <v>4.7026154</v>
          </cell>
          <cell r="C2">
            <v>4.5160257999999995</v>
          </cell>
          <cell r="D2">
            <v>4.3978279499999999</v>
          </cell>
          <cell r="E2">
            <v>4.3020125499999997</v>
          </cell>
          <cell r="F2">
            <v>4.3150597499999996</v>
          </cell>
          <cell r="G2">
            <v>4.3633785249999999</v>
          </cell>
          <cell r="H2">
            <v>4.6676422750000004</v>
          </cell>
          <cell r="I2">
            <v>4.9773291999999998</v>
          </cell>
          <cell r="J2">
            <v>5.4318487749999997</v>
          </cell>
          <cell r="K2">
            <v>5.7489340499999999</v>
          </cell>
          <cell r="L2">
            <v>5.8546545999999999</v>
          </cell>
          <cell r="M2">
            <v>5.9323741249999999</v>
          </cell>
          <cell r="N2">
            <v>5.9395835249999998</v>
          </cell>
          <cell r="O2">
            <v>5.8846561250000011</v>
          </cell>
          <cell r="P2">
            <v>5.643248925</v>
          </cell>
          <cell r="Q2">
            <v>5.4558460000000002</v>
          </cell>
          <cell r="R2">
            <v>5.4396086499999994</v>
          </cell>
          <cell r="S2">
            <v>5.7880327500000002</v>
          </cell>
          <cell r="T2">
            <v>5.9568710999999999</v>
          </cell>
          <cell r="U2">
            <v>5.9071513250000001</v>
          </cell>
          <cell r="V2">
            <v>5.7547278749999995</v>
          </cell>
          <cell r="W2">
            <v>5.2714027000000003</v>
          </cell>
          <cell r="X2">
            <v>4.8968800750000003</v>
          </cell>
          <cell r="Y2">
            <v>4.5648659250000003</v>
          </cell>
        </row>
        <row r="3">
          <cell r="B3">
            <v>0.7451300500000001</v>
          </cell>
          <cell r="C3">
            <v>0.69450670000000003</v>
          </cell>
          <cell r="D3">
            <v>0.67716972499999994</v>
          </cell>
          <cell r="E3">
            <v>0.67165392499999998</v>
          </cell>
          <cell r="F3">
            <v>0.66773987499999998</v>
          </cell>
          <cell r="G3">
            <v>0.69255529999999998</v>
          </cell>
          <cell r="H3">
            <v>0.71039980000000003</v>
          </cell>
          <cell r="I3">
            <v>0.71277984999999999</v>
          </cell>
          <cell r="J3">
            <v>0.80382975000000001</v>
          </cell>
          <cell r="K3">
            <v>0.83800752499999998</v>
          </cell>
          <cell r="L3">
            <v>0.88165979999999999</v>
          </cell>
          <cell r="M3">
            <v>0.87861409999999995</v>
          </cell>
          <cell r="N3">
            <v>0.8975417</v>
          </cell>
          <cell r="O3">
            <v>0.90546007499999992</v>
          </cell>
          <cell r="P3">
            <v>0.838898425</v>
          </cell>
          <cell r="Q3">
            <v>0.82227209999999995</v>
          </cell>
          <cell r="R3">
            <v>0.82433627500000006</v>
          </cell>
          <cell r="S3">
            <v>0.88544417500000006</v>
          </cell>
          <cell r="T3">
            <v>0.91519924999999991</v>
          </cell>
          <cell r="U3">
            <v>0.91485855000000005</v>
          </cell>
          <cell r="V3">
            <v>0.87767630000000008</v>
          </cell>
          <cell r="W3">
            <v>0.87150899999999998</v>
          </cell>
          <cell r="X3">
            <v>0.8258529</v>
          </cell>
          <cell r="Y3">
            <v>0.77474584999999996</v>
          </cell>
        </row>
        <row r="4">
          <cell r="B4">
            <v>0.1458516</v>
          </cell>
          <cell r="C4">
            <v>0.1458516</v>
          </cell>
          <cell r="D4">
            <v>0.1458516</v>
          </cell>
          <cell r="E4">
            <v>0.1458516</v>
          </cell>
          <cell r="F4">
            <v>0.1458516</v>
          </cell>
          <cell r="G4">
            <v>0.1458516</v>
          </cell>
          <cell r="H4">
            <v>0.14724757500000002</v>
          </cell>
          <cell r="I4">
            <v>0.15205589999999999</v>
          </cell>
          <cell r="J4">
            <v>0.15271082499999999</v>
          </cell>
          <cell r="K4">
            <v>0.15867395000000001</v>
          </cell>
          <cell r="L4">
            <v>0.17398672500000001</v>
          </cell>
          <cell r="M4">
            <v>0.17274587499999999</v>
          </cell>
          <cell r="N4">
            <v>0.17987230000000001</v>
          </cell>
          <cell r="O4">
            <v>0.17244427500000001</v>
          </cell>
          <cell r="P4">
            <v>0.161526225</v>
          </cell>
          <cell r="Q4">
            <v>0.15945809999999999</v>
          </cell>
          <cell r="R4">
            <v>0.15826029999999999</v>
          </cell>
          <cell r="S4">
            <v>0.15815690000000002</v>
          </cell>
          <cell r="T4">
            <v>0.161914</v>
          </cell>
          <cell r="U4">
            <v>0.15883767500000001</v>
          </cell>
          <cell r="V4">
            <v>0.16115569999999999</v>
          </cell>
          <cell r="W4">
            <v>0.16077652499999998</v>
          </cell>
          <cell r="X4">
            <v>0.16355990000000001</v>
          </cell>
          <cell r="Y4">
            <v>0.16446469999999999</v>
          </cell>
        </row>
        <row r="5">
          <cell r="B5">
            <v>0.1458516</v>
          </cell>
          <cell r="C5">
            <v>0.1458516</v>
          </cell>
          <cell r="D5">
            <v>0.1458516</v>
          </cell>
          <cell r="E5">
            <v>0.1458516</v>
          </cell>
          <cell r="F5">
            <v>0.1458516</v>
          </cell>
          <cell r="G5">
            <v>0.1458516</v>
          </cell>
          <cell r="H5">
            <v>0.14724757500000002</v>
          </cell>
          <cell r="I5">
            <v>0.15205589999999999</v>
          </cell>
          <cell r="J5">
            <v>0.15271082499999999</v>
          </cell>
          <cell r="K5">
            <v>0.15867395000000001</v>
          </cell>
          <cell r="L5">
            <v>0.17398672500000001</v>
          </cell>
          <cell r="M5">
            <v>0.17274587499999999</v>
          </cell>
          <cell r="N5">
            <v>0.17987230000000001</v>
          </cell>
          <cell r="O5">
            <v>0.17244427500000001</v>
          </cell>
          <cell r="P5">
            <v>0.161526225</v>
          </cell>
          <cell r="Q5">
            <v>0.15945809999999999</v>
          </cell>
          <cell r="R5">
            <v>0.15826029999999999</v>
          </cell>
          <cell r="S5">
            <v>0.15815690000000002</v>
          </cell>
          <cell r="T5">
            <v>0.161914</v>
          </cell>
          <cell r="U5">
            <v>0.15883767500000001</v>
          </cell>
          <cell r="V5">
            <v>0.16115569999999999</v>
          </cell>
          <cell r="W5">
            <v>0.16077652499999998</v>
          </cell>
          <cell r="X5">
            <v>0.16355990000000001</v>
          </cell>
          <cell r="Y5">
            <v>0.16446469999999999</v>
          </cell>
        </row>
        <row r="6">
          <cell r="B6">
            <v>0.1458516</v>
          </cell>
          <cell r="C6">
            <v>0.1458516</v>
          </cell>
          <cell r="D6">
            <v>0.1458516</v>
          </cell>
          <cell r="E6">
            <v>0.1458516</v>
          </cell>
          <cell r="F6">
            <v>0.1458516</v>
          </cell>
          <cell r="G6">
            <v>0.1458516</v>
          </cell>
          <cell r="H6">
            <v>0.14724757500000002</v>
          </cell>
          <cell r="I6">
            <v>0.15205589999999999</v>
          </cell>
          <cell r="J6">
            <v>0.15271082499999999</v>
          </cell>
          <cell r="K6">
            <v>0.15867395000000001</v>
          </cell>
          <cell r="L6">
            <v>0.17398672500000001</v>
          </cell>
          <cell r="M6">
            <v>0.17274587499999999</v>
          </cell>
          <cell r="N6">
            <v>0.17987230000000001</v>
          </cell>
          <cell r="O6">
            <v>0.17244427500000001</v>
          </cell>
          <cell r="P6">
            <v>0.161526225</v>
          </cell>
          <cell r="Q6">
            <v>0.15945809999999999</v>
          </cell>
          <cell r="R6">
            <v>0.15826029999999999</v>
          </cell>
          <cell r="S6">
            <v>0.15815690000000002</v>
          </cell>
          <cell r="T6">
            <v>0.161914</v>
          </cell>
          <cell r="U6">
            <v>0.15883767500000001</v>
          </cell>
          <cell r="V6">
            <v>0.16115569999999999</v>
          </cell>
          <cell r="W6">
            <v>0.16077652499999998</v>
          </cell>
          <cell r="X6">
            <v>0.16355990000000001</v>
          </cell>
          <cell r="Y6">
            <v>0.16446469999999999</v>
          </cell>
        </row>
        <row r="7">
          <cell r="B7">
            <v>4.8195126750000004</v>
          </cell>
          <cell r="C7">
            <v>4.5918588250000001</v>
          </cell>
          <cell r="D7">
            <v>4.5128322499999998</v>
          </cell>
          <cell r="E7">
            <v>4.3175182000000003</v>
          </cell>
          <cell r="F7">
            <v>4.2866024999999999</v>
          </cell>
          <cell r="G7">
            <v>4.4998623000000002</v>
          </cell>
          <cell r="H7">
            <v>4.6816928000000004</v>
          </cell>
          <cell r="I7">
            <v>4.78446645</v>
          </cell>
          <cell r="J7">
            <v>5.1581456250000004</v>
          </cell>
          <cell r="K7">
            <v>5.4798206750000009</v>
          </cell>
          <cell r="L7">
            <v>5.7067028750000004</v>
          </cell>
          <cell r="M7">
            <v>5.6304768750000003</v>
          </cell>
          <cell r="N7">
            <v>5.7067838500000008</v>
          </cell>
          <cell r="O7">
            <v>5.615815725</v>
          </cell>
          <cell r="P7">
            <v>5.3616097250000001</v>
          </cell>
          <cell r="Q7">
            <v>5.1749721500000003</v>
          </cell>
          <cell r="R7">
            <v>5.1167559249999996</v>
          </cell>
          <cell r="S7">
            <v>5.5506264249999999</v>
          </cell>
          <cell r="T7">
            <v>5.7651094000000001</v>
          </cell>
          <cell r="U7">
            <v>5.6772999750000004</v>
          </cell>
          <cell r="V7">
            <v>5.5755581000000003</v>
          </cell>
          <cell r="W7">
            <v>5.4829638749999994</v>
          </cell>
          <cell r="X7">
            <v>5.3041505249999998</v>
          </cell>
          <cell r="Y7">
            <v>4.9691150249999998</v>
          </cell>
        </row>
        <row r="8">
          <cell r="B8">
            <v>0.28009632499999998</v>
          </cell>
          <cell r="C8">
            <v>0.26518017500000002</v>
          </cell>
          <cell r="D8">
            <v>0.26006087500000002</v>
          </cell>
          <cell r="E8">
            <v>0.25729235</v>
          </cell>
          <cell r="F8">
            <v>0.25741314999999998</v>
          </cell>
          <cell r="G8">
            <v>0.28212959999999998</v>
          </cell>
          <cell r="H8">
            <v>0.28791515000000001</v>
          </cell>
          <cell r="I8">
            <v>0.282526575</v>
          </cell>
          <cell r="J8">
            <v>0.28917515000000005</v>
          </cell>
          <cell r="K8">
            <v>0.305019875</v>
          </cell>
          <cell r="L8">
            <v>0.32440637500000002</v>
          </cell>
          <cell r="M8">
            <v>0.31005290000000002</v>
          </cell>
          <cell r="N8">
            <v>0.31407449999999998</v>
          </cell>
          <cell r="O8">
            <v>0.31487884999999999</v>
          </cell>
          <cell r="P8">
            <v>0.316597925</v>
          </cell>
          <cell r="Q8">
            <v>0.31513769999999997</v>
          </cell>
          <cell r="R8">
            <v>0.30998389999999998</v>
          </cell>
          <cell r="S8">
            <v>0.33446900000000002</v>
          </cell>
          <cell r="T8">
            <v>0.330336925</v>
          </cell>
          <cell r="U8">
            <v>0.33993352500000001</v>
          </cell>
          <cell r="V8">
            <v>0.33193867500000002</v>
          </cell>
          <cell r="W8">
            <v>0.32205899999999998</v>
          </cell>
          <cell r="X8">
            <v>0.323581375</v>
          </cell>
          <cell r="Y8">
            <v>0.29730804999999999</v>
          </cell>
        </row>
        <row r="9">
          <cell r="B9">
            <v>0.28009632499999998</v>
          </cell>
          <cell r="C9">
            <v>0.26518017500000002</v>
          </cell>
          <cell r="D9">
            <v>0.26006087500000002</v>
          </cell>
          <cell r="E9">
            <v>0.25729235</v>
          </cell>
          <cell r="F9">
            <v>0.25741314999999998</v>
          </cell>
          <cell r="G9">
            <v>0.28212959999999998</v>
          </cell>
          <cell r="H9">
            <v>0.28791515000000001</v>
          </cell>
          <cell r="I9">
            <v>0.282526575</v>
          </cell>
          <cell r="J9">
            <v>0.28917515000000005</v>
          </cell>
          <cell r="K9">
            <v>0.305019875</v>
          </cell>
          <cell r="L9">
            <v>0.32440637500000002</v>
          </cell>
          <cell r="M9">
            <v>0.31005290000000002</v>
          </cell>
          <cell r="N9">
            <v>0.31407449999999998</v>
          </cell>
          <cell r="O9">
            <v>0.31487884999999999</v>
          </cell>
          <cell r="P9">
            <v>0.316597925</v>
          </cell>
          <cell r="Q9">
            <v>0.31513769999999997</v>
          </cell>
          <cell r="R9">
            <v>0.30998389999999998</v>
          </cell>
          <cell r="S9">
            <v>0.33446900000000002</v>
          </cell>
          <cell r="T9">
            <v>0.330336925</v>
          </cell>
          <cell r="U9">
            <v>0.33993352500000001</v>
          </cell>
          <cell r="V9">
            <v>0.33193867500000002</v>
          </cell>
          <cell r="W9">
            <v>0.32205899999999998</v>
          </cell>
          <cell r="X9">
            <v>0.323581375</v>
          </cell>
          <cell r="Y9">
            <v>0.29730804999999999</v>
          </cell>
        </row>
        <row r="10">
          <cell r="B10">
            <v>0.28009632499999998</v>
          </cell>
          <cell r="C10">
            <v>0.26518017500000002</v>
          </cell>
          <cell r="D10">
            <v>0.26006087500000002</v>
          </cell>
          <cell r="E10">
            <v>0.25729235</v>
          </cell>
          <cell r="F10">
            <v>0.25741314999999998</v>
          </cell>
          <cell r="G10">
            <v>0.28212959999999998</v>
          </cell>
          <cell r="H10">
            <v>0.28791515000000001</v>
          </cell>
          <cell r="I10">
            <v>0.282526575</v>
          </cell>
          <cell r="J10">
            <v>0.28917515000000005</v>
          </cell>
          <cell r="K10">
            <v>0.305019875</v>
          </cell>
          <cell r="L10">
            <v>0.32440637500000002</v>
          </cell>
          <cell r="M10">
            <v>0.31005290000000002</v>
          </cell>
          <cell r="N10">
            <v>0.31407449999999998</v>
          </cell>
          <cell r="O10">
            <v>0.31487884999999999</v>
          </cell>
          <cell r="P10">
            <v>0.316597925</v>
          </cell>
          <cell r="Q10">
            <v>0.31513769999999997</v>
          </cell>
          <cell r="R10">
            <v>0.30998389999999998</v>
          </cell>
          <cell r="S10">
            <v>0.33446900000000002</v>
          </cell>
          <cell r="T10">
            <v>0.330336925</v>
          </cell>
          <cell r="U10">
            <v>0.33993352500000001</v>
          </cell>
          <cell r="V10">
            <v>0.33193867500000002</v>
          </cell>
          <cell r="W10">
            <v>0.32205899999999998</v>
          </cell>
          <cell r="X10">
            <v>0.323581375</v>
          </cell>
          <cell r="Y10">
            <v>0.29730804999999999</v>
          </cell>
        </row>
        <row r="11">
          <cell r="B11">
            <v>0.28009632499999998</v>
          </cell>
          <cell r="C11">
            <v>0.26518017500000002</v>
          </cell>
          <cell r="D11">
            <v>0.26006087500000002</v>
          </cell>
          <cell r="E11">
            <v>0.25729235</v>
          </cell>
          <cell r="F11">
            <v>0.25741314999999998</v>
          </cell>
          <cell r="G11">
            <v>0.28212959999999998</v>
          </cell>
          <cell r="H11">
            <v>0.28791515000000001</v>
          </cell>
          <cell r="I11">
            <v>0.282526575</v>
          </cell>
          <cell r="J11">
            <v>0.28917515000000005</v>
          </cell>
          <cell r="K11">
            <v>0.305019875</v>
          </cell>
          <cell r="L11">
            <v>0.32440637500000002</v>
          </cell>
          <cell r="M11">
            <v>0.31005290000000002</v>
          </cell>
          <cell r="N11">
            <v>0.31407449999999998</v>
          </cell>
          <cell r="O11">
            <v>0.31487884999999999</v>
          </cell>
          <cell r="P11">
            <v>0.316597925</v>
          </cell>
          <cell r="Q11">
            <v>0.31513769999999997</v>
          </cell>
          <cell r="R11">
            <v>0.30998389999999998</v>
          </cell>
          <cell r="S11">
            <v>0.33446900000000002</v>
          </cell>
          <cell r="T11">
            <v>0.330336925</v>
          </cell>
          <cell r="U11">
            <v>0.33993352500000001</v>
          </cell>
          <cell r="V11">
            <v>0.33193867500000002</v>
          </cell>
          <cell r="W11">
            <v>0.32205899999999998</v>
          </cell>
          <cell r="X11">
            <v>0.323581375</v>
          </cell>
          <cell r="Y11">
            <v>0.29730804999999999</v>
          </cell>
        </row>
        <row r="12">
          <cell r="B12">
            <v>0.28009632499999998</v>
          </cell>
          <cell r="C12">
            <v>0.26518017500000002</v>
          </cell>
          <cell r="D12">
            <v>0.26006087500000002</v>
          </cell>
          <cell r="E12">
            <v>0.25729235</v>
          </cell>
          <cell r="F12">
            <v>0.25741314999999998</v>
          </cell>
          <cell r="G12">
            <v>0.28212959999999998</v>
          </cell>
          <cell r="H12">
            <v>0.28791515000000001</v>
          </cell>
          <cell r="I12">
            <v>0.282526575</v>
          </cell>
          <cell r="J12">
            <v>0.28917515000000005</v>
          </cell>
          <cell r="K12">
            <v>0.305019875</v>
          </cell>
          <cell r="L12">
            <v>0.32440637500000002</v>
          </cell>
          <cell r="M12">
            <v>0.31005290000000002</v>
          </cell>
          <cell r="N12">
            <v>0.31407449999999998</v>
          </cell>
          <cell r="O12">
            <v>0.31487884999999999</v>
          </cell>
          <cell r="P12">
            <v>0.316597925</v>
          </cell>
          <cell r="Q12">
            <v>0.31513769999999997</v>
          </cell>
          <cell r="R12">
            <v>0.30998389999999998</v>
          </cell>
          <cell r="S12">
            <v>0.33446900000000002</v>
          </cell>
          <cell r="T12">
            <v>0.330336925</v>
          </cell>
          <cell r="U12">
            <v>0.33993352500000001</v>
          </cell>
          <cell r="V12">
            <v>0.33193867500000002</v>
          </cell>
          <cell r="W12">
            <v>0.32205899999999998</v>
          </cell>
          <cell r="X12">
            <v>0.323581375</v>
          </cell>
          <cell r="Y12">
            <v>0.29730804999999999</v>
          </cell>
        </row>
        <row r="13">
          <cell r="B13">
            <v>0.28009632499999998</v>
          </cell>
          <cell r="C13">
            <v>0.26518017500000002</v>
          </cell>
          <cell r="D13">
            <v>0.26006087500000002</v>
          </cell>
          <cell r="E13">
            <v>0.25729235</v>
          </cell>
          <cell r="F13">
            <v>0.25741314999999998</v>
          </cell>
          <cell r="G13">
            <v>0.28212959999999998</v>
          </cell>
          <cell r="H13">
            <v>0.28791515000000001</v>
          </cell>
          <cell r="I13">
            <v>0.282526575</v>
          </cell>
          <cell r="J13">
            <v>0.28917515000000005</v>
          </cell>
          <cell r="K13">
            <v>0.305019875</v>
          </cell>
          <cell r="L13">
            <v>0.32440637500000002</v>
          </cell>
          <cell r="M13">
            <v>0.31005290000000002</v>
          </cell>
          <cell r="N13">
            <v>0.31407449999999998</v>
          </cell>
          <cell r="O13">
            <v>0.31487884999999999</v>
          </cell>
          <cell r="P13">
            <v>0.316597925</v>
          </cell>
          <cell r="Q13">
            <v>0.31513769999999997</v>
          </cell>
          <cell r="R13">
            <v>0.30998389999999998</v>
          </cell>
          <cell r="S13">
            <v>0.33446900000000002</v>
          </cell>
          <cell r="T13">
            <v>0.330336925</v>
          </cell>
          <cell r="U13">
            <v>0.33993352500000001</v>
          </cell>
          <cell r="V13">
            <v>0.33193867500000002</v>
          </cell>
          <cell r="W13">
            <v>0.32205899999999998</v>
          </cell>
          <cell r="X13">
            <v>0.323581375</v>
          </cell>
          <cell r="Y13">
            <v>0.29730804999999999</v>
          </cell>
        </row>
      </sheetData>
      <sheetData sheetId="8">
        <row r="2">
          <cell r="B2">
            <v>4.2504439249999999</v>
          </cell>
          <cell r="C2">
            <v>3.9967951500000001</v>
          </cell>
          <cell r="D2">
            <v>3.9075152750000002</v>
          </cell>
          <cell r="E2">
            <v>3.8920641250000001</v>
          </cell>
          <cell r="F2">
            <v>3.8984667750000002</v>
          </cell>
          <cell r="G2">
            <v>4.0206742250000005</v>
          </cell>
          <cell r="H2">
            <v>4.2135003499999995</v>
          </cell>
          <cell r="I2">
            <v>4.3031907250000003</v>
          </cell>
          <cell r="J2">
            <v>4.6806711999999999</v>
          </cell>
          <cell r="K2">
            <v>4.9700354500000001</v>
          </cell>
          <cell r="L2">
            <v>5.0716041499999998</v>
          </cell>
          <cell r="M2">
            <v>5.2812897999999997</v>
          </cell>
          <cell r="N2">
            <v>5.3405739250000002</v>
          </cell>
          <cell r="O2">
            <v>5.2993265749999994</v>
          </cell>
          <cell r="P2">
            <v>5.1865329000000004</v>
          </cell>
          <cell r="Q2">
            <v>5.1190207750000001</v>
          </cell>
          <cell r="R2">
            <v>5.1710120499999999</v>
          </cell>
          <cell r="S2">
            <v>5.5141116750000005</v>
          </cell>
          <cell r="T2">
            <v>5.66340295</v>
          </cell>
          <cell r="U2">
            <v>5.6618182750000008</v>
          </cell>
          <cell r="V2">
            <v>5.6072129249999989</v>
          </cell>
          <cell r="W2">
            <v>5.197171075</v>
          </cell>
          <cell r="X2">
            <v>4.7856231500000002</v>
          </cell>
          <cell r="Y2">
            <v>4.4490799750000001</v>
          </cell>
        </row>
        <row r="3">
          <cell r="B3">
            <v>0.73332865000000003</v>
          </cell>
          <cell r="C3">
            <v>0.67163562499999996</v>
          </cell>
          <cell r="D3">
            <v>0.65173269999999994</v>
          </cell>
          <cell r="E3">
            <v>0.64484039999999998</v>
          </cell>
          <cell r="F3">
            <v>0.64818572500000005</v>
          </cell>
          <cell r="G3">
            <v>0.65349045000000006</v>
          </cell>
          <cell r="H3">
            <v>0.69802932500000003</v>
          </cell>
          <cell r="I3">
            <v>0.67576134999999993</v>
          </cell>
          <cell r="J3">
            <v>0.69810767499999993</v>
          </cell>
          <cell r="K3">
            <v>0.76194112500000011</v>
          </cell>
          <cell r="L3">
            <v>0.81490620000000002</v>
          </cell>
          <cell r="M3">
            <v>0.83580340000000009</v>
          </cell>
          <cell r="N3">
            <v>0.8342252</v>
          </cell>
          <cell r="O3">
            <v>0.82961372500000008</v>
          </cell>
          <cell r="P3">
            <v>0.81668352500000008</v>
          </cell>
          <cell r="Q3">
            <v>0.79098685000000002</v>
          </cell>
          <cell r="R3">
            <v>0.78761772500000005</v>
          </cell>
          <cell r="S3">
            <v>0.87163215000000005</v>
          </cell>
          <cell r="T3">
            <v>0.89266369999999995</v>
          </cell>
          <cell r="U3">
            <v>0.89472320000000005</v>
          </cell>
          <cell r="V3">
            <v>0.88571285</v>
          </cell>
          <cell r="W3">
            <v>0.87024420000000002</v>
          </cell>
          <cell r="X3">
            <v>0.830104175</v>
          </cell>
          <cell r="Y3">
            <v>0.75195699999999999</v>
          </cell>
        </row>
        <row r="4">
          <cell r="B4">
            <v>0.16268094999999999</v>
          </cell>
          <cell r="C4">
            <v>0.16521439999999998</v>
          </cell>
          <cell r="D4">
            <v>0.15448600000000001</v>
          </cell>
          <cell r="E4">
            <v>0.14461930000000001</v>
          </cell>
          <cell r="F4">
            <v>0.14748020000000001</v>
          </cell>
          <cell r="G4">
            <v>0.16041462500000001</v>
          </cell>
          <cell r="H4">
            <v>0.15821725</v>
          </cell>
          <cell r="I4">
            <v>0.15515809999999999</v>
          </cell>
          <cell r="J4">
            <v>0.15484789999999998</v>
          </cell>
          <cell r="K4">
            <v>0.15515809999999999</v>
          </cell>
          <cell r="L4">
            <v>0.17130675000000001</v>
          </cell>
          <cell r="M4">
            <v>0.16446469999999999</v>
          </cell>
          <cell r="N4">
            <v>0.16517902499999998</v>
          </cell>
          <cell r="O4">
            <v>0.16589517500000001</v>
          </cell>
          <cell r="P4">
            <v>0.16146592499999998</v>
          </cell>
          <cell r="Q4">
            <v>0.154365325</v>
          </cell>
          <cell r="R4">
            <v>0.14799725</v>
          </cell>
          <cell r="S4">
            <v>0.167248075</v>
          </cell>
          <cell r="T4">
            <v>0.16756689999999999</v>
          </cell>
          <cell r="U4">
            <v>0.16756689999999999</v>
          </cell>
          <cell r="V4">
            <v>0.16756689999999999</v>
          </cell>
          <cell r="W4">
            <v>0.16756689999999999</v>
          </cell>
          <cell r="X4">
            <v>0.16756689999999999</v>
          </cell>
          <cell r="Y4">
            <v>0.16654145000000001</v>
          </cell>
        </row>
        <row r="5">
          <cell r="B5">
            <v>0.16268094999999999</v>
          </cell>
          <cell r="C5">
            <v>0.16521439999999998</v>
          </cell>
          <cell r="D5">
            <v>0.15448600000000001</v>
          </cell>
          <cell r="E5">
            <v>0.14461930000000001</v>
          </cell>
          <cell r="F5">
            <v>0.14748020000000001</v>
          </cell>
          <cell r="G5">
            <v>0.16041462500000001</v>
          </cell>
          <cell r="H5">
            <v>0.15821725</v>
          </cell>
          <cell r="I5">
            <v>0.15515809999999999</v>
          </cell>
          <cell r="J5">
            <v>0.15484789999999998</v>
          </cell>
          <cell r="K5">
            <v>0.15515809999999999</v>
          </cell>
          <cell r="L5">
            <v>0.17130675000000001</v>
          </cell>
          <cell r="M5">
            <v>0.16446469999999999</v>
          </cell>
          <cell r="N5">
            <v>0.16517902499999998</v>
          </cell>
          <cell r="O5">
            <v>0.16589517500000001</v>
          </cell>
          <cell r="P5">
            <v>0.16146592499999998</v>
          </cell>
          <cell r="Q5">
            <v>0.154365325</v>
          </cell>
          <cell r="R5">
            <v>0.14799725</v>
          </cell>
          <cell r="S5">
            <v>0.167248075</v>
          </cell>
          <cell r="T5">
            <v>0.16756689999999999</v>
          </cell>
          <cell r="U5">
            <v>0.16756689999999999</v>
          </cell>
          <cell r="V5">
            <v>0.16756689999999999</v>
          </cell>
          <cell r="W5">
            <v>0.16756689999999999</v>
          </cell>
          <cell r="X5">
            <v>0.16756689999999999</v>
          </cell>
          <cell r="Y5">
            <v>0.16654145000000001</v>
          </cell>
        </row>
        <row r="6">
          <cell r="B6">
            <v>0.16268094999999999</v>
          </cell>
          <cell r="C6">
            <v>0.16521439999999998</v>
          </cell>
          <cell r="D6">
            <v>0.15448600000000001</v>
          </cell>
          <cell r="E6">
            <v>0.14461930000000001</v>
          </cell>
          <cell r="F6">
            <v>0.14748020000000001</v>
          </cell>
          <cell r="G6">
            <v>0.16041462500000001</v>
          </cell>
          <cell r="H6">
            <v>0.15821725</v>
          </cell>
          <cell r="I6">
            <v>0.15515809999999999</v>
          </cell>
          <cell r="J6">
            <v>0.15484789999999998</v>
          </cell>
          <cell r="K6">
            <v>0.15515809999999999</v>
          </cell>
          <cell r="L6">
            <v>0.17130675000000001</v>
          </cell>
          <cell r="M6">
            <v>0.16446469999999999</v>
          </cell>
          <cell r="N6">
            <v>0.16517902499999998</v>
          </cell>
          <cell r="O6">
            <v>0.16589517500000001</v>
          </cell>
          <cell r="P6">
            <v>0.16146592499999998</v>
          </cell>
          <cell r="Q6">
            <v>0.154365325</v>
          </cell>
          <cell r="R6">
            <v>0.14799725</v>
          </cell>
          <cell r="S6">
            <v>0.167248075</v>
          </cell>
          <cell r="T6">
            <v>0.16756689999999999</v>
          </cell>
          <cell r="U6">
            <v>0.16756689999999999</v>
          </cell>
          <cell r="V6">
            <v>0.16756689999999999</v>
          </cell>
          <cell r="W6">
            <v>0.16756689999999999</v>
          </cell>
          <cell r="X6">
            <v>0.16756689999999999</v>
          </cell>
          <cell r="Y6">
            <v>0.16654145000000001</v>
          </cell>
        </row>
        <row r="7">
          <cell r="B7">
            <v>4.6626642</v>
          </cell>
          <cell r="C7">
            <v>4.3714532999999998</v>
          </cell>
          <cell r="D7">
            <v>4.250705</v>
          </cell>
          <cell r="E7">
            <v>4.1612986000000003</v>
          </cell>
          <cell r="F7">
            <v>4.1715667500000002</v>
          </cell>
          <cell r="G7">
            <v>4.2644626000000008</v>
          </cell>
          <cell r="H7">
            <v>4.3050166749999992</v>
          </cell>
          <cell r="I7">
            <v>4.2069160000000005</v>
          </cell>
          <cell r="J7">
            <v>4.4838772499999999</v>
          </cell>
          <cell r="K7">
            <v>4.8249326000000003</v>
          </cell>
          <cell r="L7">
            <v>5.0867437999999998</v>
          </cell>
          <cell r="M7">
            <v>5.2198742500000002</v>
          </cell>
          <cell r="N7">
            <v>5.2968347250000001</v>
          </cell>
          <cell r="O7">
            <v>5.1511445250000003</v>
          </cell>
          <cell r="P7">
            <v>4.9394790749999995</v>
          </cell>
          <cell r="Q7">
            <v>4.7614679500000001</v>
          </cell>
          <cell r="R7">
            <v>4.7919401750000006</v>
          </cell>
          <cell r="S7">
            <v>5.265062125</v>
          </cell>
          <cell r="T7">
            <v>5.4282012250000005</v>
          </cell>
          <cell r="U7">
            <v>5.4821922749999992</v>
          </cell>
          <cell r="V7">
            <v>5.448446025</v>
          </cell>
          <cell r="W7">
            <v>5.4569507999999995</v>
          </cell>
          <cell r="X7">
            <v>5.2508148499999994</v>
          </cell>
          <cell r="Y7">
            <v>4.7715466000000006</v>
          </cell>
        </row>
        <row r="8">
          <cell r="B8">
            <v>0.28451145</v>
          </cell>
          <cell r="C8">
            <v>0.27126264999999999</v>
          </cell>
          <cell r="D8">
            <v>0.25942912499999998</v>
          </cell>
          <cell r="E8">
            <v>0.26020927499999996</v>
          </cell>
          <cell r="F8">
            <v>0.25805520000000004</v>
          </cell>
          <cell r="G8">
            <v>0.26223562500000003</v>
          </cell>
          <cell r="H8">
            <v>0.2770862</v>
          </cell>
          <cell r="I8">
            <v>0.26702357500000001</v>
          </cell>
          <cell r="J8">
            <v>0.27611964999999999</v>
          </cell>
          <cell r="K8">
            <v>0.28639969999999998</v>
          </cell>
          <cell r="L8">
            <v>0.29271000000000003</v>
          </cell>
          <cell r="M8">
            <v>0.29646925000000002</v>
          </cell>
          <cell r="N8">
            <v>0.29905562500000005</v>
          </cell>
          <cell r="O8">
            <v>0.30640754999999997</v>
          </cell>
          <cell r="P8">
            <v>0.29386642499999999</v>
          </cell>
          <cell r="Q8">
            <v>0.30931419999999998</v>
          </cell>
          <cell r="R8">
            <v>0.31096077499999997</v>
          </cell>
          <cell r="S8">
            <v>0.32217637500000001</v>
          </cell>
          <cell r="T8">
            <v>0.32163097499999999</v>
          </cell>
          <cell r="U8">
            <v>0.32245255</v>
          </cell>
          <cell r="V8">
            <v>0.32263549999999996</v>
          </cell>
          <cell r="W8">
            <v>0.31165120000000002</v>
          </cell>
          <cell r="X8">
            <v>0.30917264999999999</v>
          </cell>
          <cell r="Y8">
            <v>0.28741115</v>
          </cell>
        </row>
        <row r="9">
          <cell r="B9">
            <v>0.28451145</v>
          </cell>
          <cell r="C9">
            <v>0.27126264999999999</v>
          </cell>
          <cell r="D9">
            <v>0.25942912499999998</v>
          </cell>
          <cell r="E9">
            <v>0.26020927499999996</v>
          </cell>
          <cell r="F9">
            <v>0.25805520000000004</v>
          </cell>
          <cell r="G9">
            <v>0.26223562500000003</v>
          </cell>
          <cell r="H9">
            <v>0.2770862</v>
          </cell>
          <cell r="I9">
            <v>0.26702357500000001</v>
          </cell>
          <cell r="J9">
            <v>0.27611964999999999</v>
          </cell>
          <cell r="K9">
            <v>0.28639969999999998</v>
          </cell>
          <cell r="L9">
            <v>0.29271000000000003</v>
          </cell>
          <cell r="M9">
            <v>0.29646925000000002</v>
          </cell>
          <cell r="N9">
            <v>0.29905562500000005</v>
          </cell>
          <cell r="O9">
            <v>0.30640754999999997</v>
          </cell>
          <cell r="P9">
            <v>0.29386642499999999</v>
          </cell>
          <cell r="Q9">
            <v>0.30931419999999998</v>
          </cell>
          <cell r="R9">
            <v>0.31096077499999997</v>
          </cell>
          <cell r="S9">
            <v>0.32217637500000001</v>
          </cell>
          <cell r="T9">
            <v>0.32163097499999999</v>
          </cell>
          <cell r="U9">
            <v>0.32245255</v>
          </cell>
          <cell r="V9">
            <v>0.32263549999999996</v>
          </cell>
          <cell r="W9">
            <v>0.31165120000000002</v>
          </cell>
          <cell r="X9">
            <v>0.30917264999999999</v>
          </cell>
          <cell r="Y9">
            <v>0.28741115</v>
          </cell>
        </row>
        <row r="10">
          <cell r="B10">
            <v>0.28451145</v>
          </cell>
          <cell r="C10">
            <v>0.27126264999999999</v>
          </cell>
          <cell r="D10">
            <v>0.25942912499999998</v>
          </cell>
          <cell r="E10">
            <v>0.26020927499999996</v>
          </cell>
          <cell r="F10">
            <v>0.25805520000000004</v>
          </cell>
          <cell r="G10">
            <v>0.26223562500000003</v>
          </cell>
          <cell r="H10">
            <v>0.2770862</v>
          </cell>
          <cell r="I10">
            <v>0.26702357500000001</v>
          </cell>
          <cell r="J10">
            <v>0.27611964999999999</v>
          </cell>
          <cell r="K10">
            <v>0.28639969999999998</v>
          </cell>
          <cell r="L10">
            <v>0.29271000000000003</v>
          </cell>
          <cell r="M10">
            <v>0.29646925000000002</v>
          </cell>
          <cell r="N10">
            <v>0.29905562500000005</v>
          </cell>
          <cell r="O10">
            <v>0.30640754999999997</v>
          </cell>
          <cell r="P10">
            <v>0.29386642499999999</v>
          </cell>
          <cell r="Q10">
            <v>0.30931419999999998</v>
          </cell>
          <cell r="R10">
            <v>0.31096077499999997</v>
          </cell>
          <cell r="S10">
            <v>0.32217637500000001</v>
          </cell>
          <cell r="T10">
            <v>0.32163097499999999</v>
          </cell>
          <cell r="U10">
            <v>0.32245255</v>
          </cell>
          <cell r="V10">
            <v>0.32263549999999996</v>
          </cell>
          <cell r="W10">
            <v>0.31165120000000002</v>
          </cell>
          <cell r="X10">
            <v>0.30917264999999999</v>
          </cell>
          <cell r="Y10">
            <v>0.28741115</v>
          </cell>
        </row>
        <row r="11">
          <cell r="B11">
            <v>0.28451145</v>
          </cell>
          <cell r="C11">
            <v>0.27126264999999999</v>
          </cell>
          <cell r="D11">
            <v>0.25942912499999998</v>
          </cell>
          <cell r="E11">
            <v>0.26020927499999996</v>
          </cell>
          <cell r="F11">
            <v>0.25805520000000004</v>
          </cell>
          <cell r="G11">
            <v>0.26223562500000003</v>
          </cell>
          <cell r="H11">
            <v>0.2770862</v>
          </cell>
          <cell r="I11">
            <v>0.26702357500000001</v>
          </cell>
          <cell r="J11">
            <v>0.27611964999999999</v>
          </cell>
          <cell r="K11">
            <v>0.28639969999999998</v>
          </cell>
          <cell r="L11">
            <v>0.29271000000000003</v>
          </cell>
          <cell r="M11">
            <v>0.29646925000000002</v>
          </cell>
          <cell r="N11">
            <v>0.29905562500000005</v>
          </cell>
          <cell r="O11">
            <v>0.30640754999999997</v>
          </cell>
          <cell r="P11">
            <v>0.29386642499999999</v>
          </cell>
          <cell r="Q11">
            <v>0.30931419999999998</v>
          </cell>
          <cell r="R11">
            <v>0.31096077499999997</v>
          </cell>
          <cell r="S11">
            <v>0.32217637500000001</v>
          </cell>
          <cell r="T11">
            <v>0.32163097499999999</v>
          </cell>
          <cell r="U11">
            <v>0.32245255</v>
          </cell>
          <cell r="V11">
            <v>0.32263549999999996</v>
          </cell>
          <cell r="W11">
            <v>0.31165120000000002</v>
          </cell>
          <cell r="X11">
            <v>0.30917264999999999</v>
          </cell>
          <cell r="Y11">
            <v>0.28741115</v>
          </cell>
        </row>
        <row r="12">
          <cell r="B12">
            <v>0.28451145</v>
          </cell>
          <cell r="C12">
            <v>0.27126264999999999</v>
          </cell>
          <cell r="D12">
            <v>0.25942912499999998</v>
          </cell>
          <cell r="E12">
            <v>0.26020927499999996</v>
          </cell>
          <cell r="F12">
            <v>0.25805520000000004</v>
          </cell>
          <cell r="G12">
            <v>0.26223562500000003</v>
          </cell>
          <cell r="H12">
            <v>0.2770862</v>
          </cell>
          <cell r="I12">
            <v>0.26702357500000001</v>
          </cell>
          <cell r="J12">
            <v>0.27611964999999999</v>
          </cell>
          <cell r="K12">
            <v>0.28639969999999998</v>
          </cell>
          <cell r="L12">
            <v>0.29271000000000003</v>
          </cell>
          <cell r="M12">
            <v>0.29646925000000002</v>
          </cell>
          <cell r="N12">
            <v>0.29905562500000005</v>
          </cell>
          <cell r="O12">
            <v>0.30640754999999997</v>
          </cell>
          <cell r="P12">
            <v>0.29386642499999999</v>
          </cell>
          <cell r="Q12">
            <v>0.30931419999999998</v>
          </cell>
          <cell r="R12">
            <v>0.31096077499999997</v>
          </cell>
          <cell r="S12">
            <v>0.32217637500000001</v>
          </cell>
          <cell r="T12">
            <v>0.32163097499999999</v>
          </cell>
          <cell r="U12">
            <v>0.32245255</v>
          </cell>
          <cell r="V12">
            <v>0.32263549999999996</v>
          </cell>
          <cell r="W12">
            <v>0.31165120000000002</v>
          </cell>
          <cell r="X12">
            <v>0.30917264999999999</v>
          </cell>
          <cell r="Y12">
            <v>0.28741115</v>
          </cell>
        </row>
        <row r="13">
          <cell r="B13">
            <v>0.28451145</v>
          </cell>
          <cell r="C13">
            <v>0.27126264999999999</v>
          </cell>
          <cell r="D13">
            <v>0.25942912499999998</v>
          </cell>
          <cell r="E13">
            <v>0.26020927499999996</v>
          </cell>
          <cell r="F13">
            <v>0.25805520000000004</v>
          </cell>
          <cell r="G13">
            <v>0.26223562500000003</v>
          </cell>
          <cell r="H13">
            <v>0.2770862</v>
          </cell>
          <cell r="I13">
            <v>0.26702357500000001</v>
          </cell>
          <cell r="J13">
            <v>0.27611964999999999</v>
          </cell>
          <cell r="K13">
            <v>0.28639969999999998</v>
          </cell>
          <cell r="L13">
            <v>0.29271000000000003</v>
          </cell>
          <cell r="M13">
            <v>0.29646925000000002</v>
          </cell>
          <cell r="N13">
            <v>0.29905562500000005</v>
          </cell>
          <cell r="O13">
            <v>0.30640754999999997</v>
          </cell>
          <cell r="P13">
            <v>0.29386642499999999</v>
          </cell>
          <cell r="Q13">
            <v>0.30931419999999998</v>
          </cell>
          <cell r="R13">
            <v>0.31096077499999997</v>
          </cell>
          <cell r="S13">
            <v>0.32217637500000001</v>
          </cell>
          <cell r="T13">
            <v>0.32163097499999999</v>
          </cell>
          <cell r="U13">
            <v>0.32245255</v>
          </cell>
          <cell r="V13">
            <v>0.32263549999999996</v>
          </cell>
          <cell r="W13">
            <v>0.31165120000000002</v>
          </cell>
          <cell r="X13">
            <v>0.30917264999999999</v>
          </cell>
          <cell r="Y13">
            <v>0.28741115</v>
          </cell>
        </row>
      </sheetData>
      <sheetData sheetId="9">
        <row r="2">
          <cell r="B2">
            <v>20.799996875000001</v>
          </cell>
          <cell r="C2">
            <v>19.966095450000001</v>
          </cell>
          <cell r="D2">
            <v>19.552242275000001</v>
          </cell>
          <cell r="E2">
            <v>19.647079949999998</v>
          </cell>
          <cell r="F2">
            <v>20.143635750000001</v>
          </cell>
          <cell r="G2">
            <v>19.652757625</v>
          </cell>
          <cell r="H2">
            <v>22.713613025000001</v>
          </cell>
          <cell r="I2">
            <v>27.144860775000001</v>
          </cell>
          <cell r="J2">
            <v>30.206553924999998</v>
          </cell>
          <cell r="K2">
            <v>31.626837725000001</v>
          </cell>
          <cell r="L2">
            <v>32.236053474999999</v>
          </cell>
          <cell r="M2">
            <v>32.780786525000003</v>
          </cell>
          <cell r="N2">
            <v>33.339601525000006</v>
          </cell>
          <cell r="O2">
            <v>33.078296675000004</v>
          </cell>
          <cell r="P2">
            <v>32.094110025000006</v>
          </cell>
          <cell r="Q2">
            <v>30.416384225000002</v>
          </cell>
          <cell r="R2">
            <v>28.65317915</v>
          </cell>
          <cell r="S2">
            <v>28.025907499999999</v>
          </cell>
          <cell r="T2">
            <v>26.466665749999997</v>
          </cell>
          <cell r="U2">
            <v>25.93023015</v>
          </cell>
          <cell r="V2">
            <v>25.503609175000001</v>
          </cell>
          <cell r="W2">
            <v>23.300492774999999</v>
          </cell>
          <cell r="X2">
            <v>20.095161924999999</v>
          </cell>
          <cell r="Y2">
            <v>18.779097074999999</v>
          </cell>
        </row>
        <row r="3">
          <cell r="B3">
            <v>3.603842325</v>
          </cell>
          <cell r="C3">
            <v>3.4020677250000002</v>
          </cell>
          <cell r="D3">
            <v>3.3261277250000001</v>
          </cell>
          <cell r="E3">
            <v>3.3231143000000003</v>
          </cell>
          <cell r="F3">
            <v>3.555109925</v>
          </cell>
          <cell r="G3">
            <v>3.559027425</v>
          </cell>
          <cell r="H3">
            <v>4.2912737750000005</v>
          </cell>
          <cell r="I3">
            <v>5.5871956250000006</v>
          </cell>
          <cell r="J3">
            <v>5.8358969749999998</v>
          </cell>
          <cell r="K3">
            <v>6.1753926250000006</v>
          </cell>
          <cell r="L3">
            <v>6.6535754249999997</v>
          </cell>
          <cell r="M3">
            <v>6.8445007999999996</v>
          </cell>
          <cell r="N3">
            <v>6.9433477999999997</v>
          </cell>
          <cell r="O3">
            <v>6.8705936500000009</v>
          </cell>
          <cell r="P3">
            <v>6.8265107000000009</v>
          </cell>
          <cell r="Q3">
            <v>6.4044498249999995</v>
          </cell>
          <cell r="R3">
            <v>5.764924175</v>
          </cell>
          <cell r="S3">
            <v>5.5407450249999997</v>
          </cell>
          <cell r="T3">
            <v>4.84004865</v>
          </cell>
          <cell r="U3">
            <v>4.504222875</v>
          </cell>
          <cell r="V3">
            <v>4.3564370750000005</v>
          </cell>
          <cell r="W3">
            <v>4.2972891499999992</v>
          </cell>
          <cell r="X3">
            <v>4.3564370750000005</v>
          </cell>
          <cell r="Y3">
            <v>4.2972891499999992</v>
          </cell>
        </row>
        <row r="4">
          <cell r="B4">
            <v>0.58765377499999993</v>
          </cell>
          <cell r="C4">
            <v>0.57923767500000001</v>
          </cell>
          <cell r="D4">
            <v>0.57116619999999996</v>
          </cell>
          <cell r="E4">
            <v>0.56918422499999999</v>
          </cell>
          <cell r="F4">
            <v>0.70588182500000007</v>
          </cell>
          <cell r="G4">
            <v>0.64676785000000003</v>
          </cell>
          <cell r="H4">
            <v>0.68436757500000001</v>
          </cell>
          <cell r="I4">
            <v>0.81876722499999999</v>
          </cell>
          <cell r="J4">
            <v>0.90289982499999999</v>
          </cell>
          <cell r="K4">
            <v>0.94587099999999991</v>
          </cell>
          <cell r="L4">
            <v>0.99154217499999997</v>
          </cell>
          <cell r="M4">
            <v>1.0090350749999999</v>
          </cell>
          <cell r="N4">
            <v>1.0412347</v>
          </cell>
          <cell r="O4">
            <v>0.99332304999999987</v>
          </cell>
          <cell r="P4">
            <v>0.97508327500000003</v>
          </cell>
          <cell r="Q4">
            <v>0.86955127499999996</v>
          </cell>
          <cell r="R4">
            <v>0.79854550000000002</v>
          </cell>
          <cell r="S4">
            <v>0.74600932499999995</v>
          </cell>
          <cell r="T4">
            <v>0.68666547500000008</v>
          </cell>
          <cell r="U4">
            <v>0.65472434999999995</v>
          </cell>
          <cell r="V4">
            <v>0.64185602500000005</v>
          </cell>
          <cell r="W4">
            <v>0.63039512499999995</v>
          </cell>
          <cell r="X4">
            <v>0.64185602500000005</v>
          </cell>
          <cell r="Y4">
            <v>0.63039512499999995</v>
          </cell>
        </row>
        <row r="5">
          <cell r="B5">
            <v>0.58765377499999993</v>
          </cell>
          <cell r="C5">
            <v>0.57923767500000001</v>
          </cell>
          <cell r="D5">
            <v>0.57116619999999996</v>
          </cell>
          <cell r="E5">
            <v>0.56918422499999999</v>
          </cell>
          <cell r="F5">
            <v>0.70588182500000007</v>
          </cell>
          <cell r="G5">
            <v>0.64676785000000003</v>
          </cell>
          <cell r="H5">
            <v>0.68436757500000001</v>
          </cell>
          <cell r="I5">
            <v>0.81876722499999999</v>
          </cell>
          <cell r="J5">
            <v>0.90289982499999999</v>
          </cell>
          <cell r="K5">
            <v>0.94587099999999991</v>
          </cell>
          <cell r="L5">
            <v>0.99154217499999997</v>
          </cell>
          <cell r="M5">
            <v>1.0090350749999999</v>
          </cell>
          <cell r="N5">
            <v>1.0412347</v>
          </cell>
          <cell r="O5">
            <v>0.99332304999999987</v>
          </cell>
          <cell r="P5">
            <v>0.97508327500000003</v>
          </cell>
          <cell r="Q5">
            <v>0.86955127499999996</v>
          </cell>
          <cell r="R5">
            <v>0.79854550000000002</v>
          </cell>
          <cell r="S5">
            <v>0.74600932499999995</v>
          </cell>
          <cell r="T5">
            <v>0.68666547500000008</v>
          </cell>
          <cell r="U5">
            <v>0.65472434999999995</v>
          </cell>
          <cell r="V5">
            <v>0.64185602500000005</v>
          </cell>
          <cell r="W5">
            <v>0.63039512499999995</v>
          </cell>
          <cell r="X5">
            <v>0.64185602500000005</v>
          </cell>
          <cell r="Y5">
            <v>0.63039512499999995</v>
          </cell>
        </row>
        <row r="6">
          <cell r="B6">
            <v>0.58765377499999993</v>
          </cell>
          <cell r="C6">
            <v>0.57923767500000001</v>
          </cell>
          <cell r="D6">
            <v>0.57116619999999996</v>
          </cell>
          <cell r="E6">
            <v>0.56918422499999999</v>
          </cell>
          <cell r="F6">
            <v>0.70588182500000007</v>
          </cell>
          <cell r="G6">
            <v>0.64676785000000003</v>
          </cell>
          <cell r="H6">
            <v>0.68436757500000001</v>
          </cell>
          <cell r="I6">
            <v>0.81876722499999999</v>
          </cell>
          <cell r="J6">
            <v>0.90289982499999999</v>
          </cell>
          <cell r="K6">
            <v>0.94587099999999991</v>
          </cell>
          <cell r="L6">
            <v>0.99154217499999997</v>
          </cell>
          <cell r="M6">
            <v>1.0090350749999999</v>
          </cell>
          <cell r="N6">
            <v>1.0412347</v>
          </cell>
          <cell r="O6">
            <v>0.99332304999999987</v>
          </cell>
          <cell r="P6">
            <v>0.97508327500000003</v>
          </cell>
          <cell r="Q6">
            <v>0.86955127499999996</v>
          </cell>
          <cell r="R6">
            <v>0.79854550000000002</v>
          </cell>
          <cell r="S6">
            <v>0.74600932499999995</v>
          </cell>
          <cell r="T6">
            <v>0.68666547500000008</v>
          </cell>
          <cell r="U6">
            <v>0.65472434999999995</v>
          </cell>
          <cell r="V6">
            <v>0.64185602500000005</v>
          </cell>
          <cell r="W6">
            <v>0.63039512499999995</v>
          </cell>
          <cell r="X6">
            <v>0.64185602500000005</v>
          </cell>
          <cell r="Y6">
            <v>0.63039512499999995</v>
          </cell>
        </row>
        <row r="7">
          <cell r="B7">
            <v>15.343330849999999</v>
          </cell>
          <cell r="C7">
            <v>14.776628500000001</v>
          </cell>
          <cell r="D7">
            <v>14.543999899999999</v>
          </cell>
          <cell r="E7">
            <v>14.308149325</v>
          </cell>
          <cell r="F7">
            <v>14.542773025000001</v>
          </cell>
          <cell r="G7">
            <v>15.341976174999999</v>
          </cell>
          <cell r="H7">
            <v>17.238570725000002</v>
          </cell>
          <cell r="I7">
            <v>19.756752975000001</v>
          </cell>
          <cell r="J7">
            <v>22.01011325</v>
          </cell>
          <cell r="K7">
            <v>23.111783500000001</v>
          </cell>
          <cell r="L7">
            <v>23.811353674999999</v>
          </cell>
          <cell r="M7">
            <v>24.270022875000002</v>
          </cell>
          <cell r="N7">
            <v>24.826450350000002</v>
          </cell>
          <cell r="O7">
            <v>25.042398925000001</v>
          </cell>
          <cell r="P7">
            <v>24.495386125000003</v>
          </cell>
          <cell r="Q7">
            <v>23.500336149999999</v>
          </cell>
          <cell r="R7">
            <v>21.554683199999999</v>
          </cell>
          <cell r="S7">
            <v>20.380459299999998</v>
          </cell>
          <cell r="T7">
            <v>19.189701575000001</v>
          </cell>
          <cell r="U7">
            <v>18.551512225</v>
          </cell>
          <cell r="V7">
            <v>18.418762675</v>
          </cell>
          <cell r="W7">
            <v>17.698994149999997</v>
          </cell>
          <cell r="X7">
            <v>16.891506200000002</v>
          </cell>
          <cell r="Y7">
            <v>15.769314550000001</v>
          </cell>
        </row>
        <row r="8">
          <cell r="B8">
            <v>0.88782324999999995</v>
          </cell>
          <cell r="C8">
            <v>0.8297949</v>
          </cell>
          <cell r="D8">
            <v>0.81305264999999993</v>
          </cell>
          <cell r="E8">
            <v>0.81215507499999995</v>
          </cell>
          <cell r="F8">
            <v>0.82988692500000005</v>
          </cell>
          <cell r="G8">
            <v>0.8648442999999999</v>
          </cell>
          <cell r="H8">
            <v>0.98517002500000006</v>
          </cell>
          <cell r="I8">
            <v>1.1612572000000001</v>
          </cell>
          <cell r="J8">
            <v>1.2985040999999999</v>
          </cell>
          <cell r="K8">
            <v>1.4092037999999998</v>
          </cell>
          <cell r="L8">
            <v>1.4503173249999999</v>
          </cell>
          <cell r="M8">
            <v>1.5182644000000001</v>
          </cell>
          <cell r="N8">
            <v>1.575510325</v>
          </cell>
          <cell r="O8">
            <v>1.5722769250000002</v>
          </cell>
          <cell r="P8">
            <v>1.4815694749999999</v>
          </cell>
          <cell r="Q8">
            <v>1.3682744250000001</v>
          </cell>
          <cell r="R8">
            <v>1.2521141999999998</v>
          </cell>
          <cell r="S8">
            <v>1.1615449</v>
          </cell>
          <cell r="T8">
            <v>1.089259725</v>
          </cell>
          <cell r="U8">
            <v>1.0756473</v>
          </cell>
          <cell r="V8">
            <v>1.0459484749999999</v>
          </cell>
          <cell r="W8">
            <v>1.054463425</v>
          </cell>
          <cell r="X8">
            <v>0.97622927500000001</v>
          </cell>
          <cell r="Y8">
            <v>0.89984775000000006</v>
          </cell>
        </row>
        <row r="9">
          <cell r="B9">
            <v>0.88782324999999995</v>
          </cell>
          <cell r="C9">
            <v>0.8297949</v>
          </cell>
          <cell r="D9">
            <v>0.81305264999999993</v>
          </cell>
          <cell r="E9">
            <v>0.81215507499999995</v>
          </cell>
          <cell r="F9">
            <v>0.82988692500000005</v>
          </cell>
          <cell r="G9">
            <v>0.8648442999999999</v>
          </cell>
          <cell r="H9">
            <v>0.98517002500000006</v>
          </cell>
          <cell r="I9">
            <v>1.1612572000000001</v>
          </cell>
          <cell r="J9">
            <v>1.2985040999999999</v>
          </cell>
          <cell r="K9">
            <v>1.4092037999999998</v>
          </cell>
          <cell r="L9">
            <v>1.4503173249999999</v>
          </cell>
          <cell r="M9">
            <v>1.5182644000000001</v>
          </cell>
          <cell r="N9">
            <v>1.575510325</v>
          </cell>
          <cell r="O9">
            <v>1.5722769250000002</v>
          </cell>
          <cell r="P9">
            <v>1.4815694749999999</v>
          </cell>
          <cell r="Q9">
            <v>1.3682744250000001</v>
          </cell>
          <cell r="R9">
            <v>1.2521141999999998</v>
          </cell>
          <cell r="S9">
            <v>1.1615449</v>
          </cell>
          <cell r="T9">
            <v>1.089259725</v>
          </cell>
          <cell r="U9">
            <v>1.0756473</v>
          </cell>
          <cell r="V9">
            <v>1.0459484749999999</v>
          </cell>
          <cell r="W9">
            <v>1.054463425</v>
          </cell>
          <cell r="X9">
            <v>0.97622927500000001</v>
          </cell>
          <cell r="Y9">
            <v>0.89984775000000006</v>
          </cell>
        </row>
        <row r="10">
          <cell r="B10">
            <v>0.88782324999999995</v>
          </cell>
          <cell r="C10">
            <v>0.8297949</v>
          </cell>
          <cell r="D10">
            <v>0.81305264999999993</v>
          </cell>
          <cell r="E10">
            <v>0.81215507499999995</v>
          </cell>
          <cell r="F10">
            <v>0.82988692500000005</v>
          </cell>
          <cell r="G10">
            <v>0.8648442999999999</v>
          </cell>
          <cell r="H10">
            <v>0.98517002500000006</v>
          </cell>
          <cell r="I10">
            <v>1.1612572000000001</v>
          </cell>
          <cell r="J10">
            <v>1.2985040999999999</v>
          </cell>
          <cell r="K10">
            <v>1.4092037999999998</v>
          </cell>
          <cell r="L10">
            <v>1.4503173249999999</v>
          </cell>
          <cell r="M10">
            <v>1.5182644000000001</v>
          </cell>
          <cell r="N10">
            <v>1.575510325</v>
          </cell>
          <cell r="O10">
            <v>1.5722769250000002</v>
          </cell>
          <cell r="P10">
            <v>1.4815694749999999</v>
          </cell>
          <cell r="Q10">
            <v>1.3682744250000001</v>
          </cell>
          <cell r="R10">
            <v>1.2521141999999998</v>
          </cell>
          <cell r="S10">
            <v>1.1615449</v>
          </cell>
          <cell r="T10">
            <v>1.089259725</v>
          </cell>
          <cell r="U10">
            <v>1.0756473</v>
          </cell>
          <cell r="V10">
            <v>1.0459484749999999</v>
          </cell>
          <cell r="W10">
            <v>1.054463425</v>
          </cell>
          <cell r="X10">
            <v>0.97622927500000001</v>
          </cell>
          <cell r="Y10">
            <v>0.89984775000000006</v>
          </cell>
        </row>
        <row r="11">
          <cell r="B11">
            <v>0.88782324999999995</v>
          </cell>
          <cell r="C11">
            <v>0.8297949</v>
          </cell>
          <cell r="D11">
            <v>0.81305264999999993</v>
          </cell>
          <cell r="E11">
            <v>0.81215507499999995</v>
          </cell>
          <cell r="F11">
            <v>0.82988692500000005</v>
          </cell>
          <cell r="G11">
            <v>0.8648442999999999</v>
          </cell>
          <cell r="H11">
            <v>0.98517002500000006</v>
          </cell>
          <cell r="I11">
            <v>1.1612572000000001</v>
          </cell>
          <cell r="J11">
            <v>1.2985040999999999</v>
          </cell>
          <cell r="K11">
            <v>1.4092037999999998</v>
          </cell>
          <cell r="L11">
            <v>1.4503173249999999</v>
          </cell>
          <cell r="M11">
            <v>1.5182644000000001</v>
          </cell>
          <cell r="N11">
            <v>1.575510325</v>
          </cell>
          <cell r="O11">
            <v>1.5722769250000002</v>
          </cell>
          <cell r="P11">
            <v>1.4815694749999999</v>
          </cell>
          <cell r="Q11">
            <v>1.3682744250000001</v>
          </cell>
          <cell r="R11">
            <v>1.2521141999999998</v>
          </cell>
          <cell r="S11">
            <v>1.1615449</v>
          </cell>
          <cell r="T11">
            <v>1.089259725</v>
          </cell>
          <cell r="U11">
            <v>1.0756473</v>
          </cell>
          <cell r="V11">
            <v>1.0459484749999999</v>
          </cell>
          <cell r="W11">
            <v>1.054463425</v>
          </cell>
          <cell r="X11">
            <v>0.97622927500000001</v>
          </cell>
          <cell r="Y11">
            <v>0.89984775000000006</v>
          </cell>
        </row>
        <row r="12">
          <cell r="B12">
            <v>0.88782324999999995</v>
          </cell>
          <cell r="C12">
            <v>0.8297949</v>
          </cell>
          <cell r="D12">
            <v>0.81305264999999993</v>
          </cell>
          <cell r="E12">
            <v>0.81215507499999995</v>
          </cell>
          <cell r="F12">
            <v>0.82988692500000005</v>
          </cell>
          <cell r="G12">
            <v>0.8648442999999999</v>
          </cell>
          <cell r="H12">
            <v>0.98517002500000006</v>
          </cell>
          <cell r="I12">
            <v>1.1612572000000001</v>
          </cell>
          <cell r="J12">
            <v>1.2985040999999999</v>
          </cell>
          <cell r="K12">
            <v>1.4092037999999998</v>
          </cell>
          <cell r="L12">
            <v>1.4503173249999999</v>
          </cell>
          <cell r="M12">
            <v>1.5182644000000001</v>
          </cell>
          <cell r="N12">
            <v>1.575510325</v>
          </cell>
          <cell r="O12">
            <v>1.5722769250000002</v>
          </cell>
          <cell r="P12">
            <v>1.4815694749999999</v>
          </cell>
          <cell r="Q12">
            <v>1.3682744250000001</v>
          </cell>
          <cell r="R12">
            <v>1.2521141999999998</v>
          </cell>
          <cell r="S12">
            <v>1.1615449</v>
          </cell>
          <cell r="T12">
            <v>1.089259725</v>
          </cell>
          <cell r="U12">
            <v>1.0756473</v>
          </cell>
          <cell r="V12">
            <v>1.0459484749999999</v>
          </cell>
          <cell r="W12">
            <v>1.054463425</v>
          </cell>
          <cell r="X12">
            <v>0.97622927500000001</v>
          </cell>
          <cell r="Y12">
            <v>0.89984775000000006</v>
          </cell>
        </row>
        <row r="13">
          <cell r="B13">
            <v>0.88782324999999995</v>
          </cell>
          <cell r="C13">
            <v>0.8297949</v>
          </cell>
          <cell r="D13">
            <v>0.81305264999999993</v>
          </cell>
          <cell r="E13">
            <v>0.81215507499999995</v>
          </cell>
          <cell r="F13">
            <v>0.82988692500000005</v>
          </cell>
          <cell r="G13">
            <v>0.8648442999999999</v>
          </cell>
          <cell r="H13">
            <v>0.98517002500000006</v>
          </cell>
          <cell r="I13">
            <v>1.1612572000000001</v>
          </cell>
          <cell r="J13">
            <v>1.2985040999999999</v>
          </cell>
          <cell r="K13">
            <v>1.4092037999999998</v>
          </cell>
          <cell r="L13">
            <v>1.4503173249999999</v>
          </cell>
          <cell r="M13">
            <v>1.5182644000000001</v>
          </cell>
          <cell r="N13">
            <v>1.575510325</v>
          </cell>
          <cell r="O13">
            <v>1.5722769250000002</v>
          </cell>
          <cell r="P13">
            <v>1.4815694749999999</v>
          </cell>
          <cell r="Q13">
            <v>1.3682744250000001</v>
          </cell>
          <cell r="R13">
            <v>1.2521141999999998</v>
          </cell>
          <cell r="S13">
            <v>1.1615449</v>
          </cell>
          <cell r="T13">
            <v>1.089259725</v>
          </cell>
          <cell r="U13">
            <v>1.0756473</v>
          </cell>
          <cell r="V13">
            <v>1.0459484749999999</v>
          </cell>
          <cell r="W13">
            <v>1.054463425</v>
          </cell>
          <cell r="X13">
            <v>0.97622927500000001</v>
          </cell>
          <cell r="Y13">
            <v>0.89984775000000006</v>
          </cell>
        </row>
      </sheetData>
      <sheetData sheetId="10">
        <row r="2">
          <cell r="B2">
            <v>17.657839299999999</v>
          </cell>
          <cell r="C2">
            <v>16.496119499999999</v>
          </cell>
          <cell r="D2">
            <v>16.020173325000002</v>
          </cell>
          <cell r="E2">
            <v>15.884764925000002</v>
          </cell>
          <cell r="F2">
            <v>15.844437375</v>
          </cell>
          <cell r="G2">
            <v>15.585193175000001</v>
          </cell>
          <cell r="H2">
            <v>16.248821225</v>
          </cell>
          <cell r="I2">
            <v>17.413908025000001</v>
          </cell>
          <cell r="J2">
            <v>19.431798450000002</v>
          </cell>
          <cell r="K2">
            <v>20.242945174999999</v>
          </cell>
          <cell r="L2">
            <v>20.86072205</v>
          </cell>
          <cell r="M2">
            <v>21.415643225</v>
          </cell>
          <cell r="N2">
            <v>21.818313125</v>
          </cell>
          <cell r="O2">
            <v>21.4610691</v>
          </cell>
          <cell r="P2">
            <v>21.000491175000001</v>
          </cell>
          <cell r="Q2">
            <v>20.464597224999999</v>
          </cell>
          <cell r="R2">
            <v>20.421265599999998</v>
          </cell>
          <cell r="S2">
            <v>20.622561949999998</v>
          </cell>
          <cell r="T2">
            <v>20.296291825000001</v>
          </cell>
          <cell r="U2">
            <v>20.102320200000001</v>
          </cell>
          <cell r="V2">
            <v>20.083460325000001</v>
          </cell>
          <cell r="W2">
            <v>19.611741549999998</v>
          </cell>
          <cell r="X2">
            <v>18.1233425</v>
          </cell>
          <cell r="Y2">
            <v>16.762933725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15.1797881</v>
          </cell>
          <cell r="C7">
            <v>14.79948235</v>
          </cell>
          <cell r="D7">
            <v>14.271860625</v>
          </cell>
          <cell r="E7">
            <v>14.118289249999998</v>
          </cell>
          <cell r="F7">
            <v>13.979594700000002</v>
          </cell>
          <cell r="G7">
            <v>13.933512674999999</v>
          </cell>
          <cell r="H7">
            <v>14.170905125000001</v>
          </cell>
          <cell r="I7">
            <v>14.634265900000001</v>
          </cell>
          <cell r="J7">
            <v>14.953120200000001</v>
          </cell>
          <cell r="K7">
            <v>15.812511900000001</v>
          </cell>
          <cell r="L7">
            <v>16.402894974999999</v>
          </cell>
          <cell r="M7">
            <v>16.689870825</v>
          </cell>
          <cell r="N7">
            <v>16.786010750000003</v>
          </cell>
          <cell r="O7">
            <v>16.218736175</v>
          </cell>
          <cell r="P7">
            <v>16.19535445</v>
          </cell>
          <cell r="Q7">
            <v>15.892203575</v>
          </cell>
          <cell r="R7">
            <v>15.76646875</v>
          </cell>
          <cell r="S7">
            <v>15.5480187</v>
          </cell>
          <cell r="T7">
            <v>15.459118125</v>
          </cell>
          <cell r="U7">
            <v>15.434880975</v>
          </cell>
          <cell r="V7">
            <v>15.838993050000001</v>
          </cell>
          <cell r="W7">
            <v>16.147107599999998</v>
          </cell>
          <cell r="X7">
            <v>16.339059374999998</v>
          </cell>
          <cell r="Y7">
            <v>15.490761975</v>
          </cell>
        </row>
        <row r="8">
          <cell r="B8">
            <v>0.85026535000000003</v>
          </cell>
          <cell r="C8">
            <v>0.82391495000000003</v>
          </cell>
          <cell r="D8">
            <v>0.79866924999999989</v>
          </cell>
          <cell r="E8">
            <v>0.77273309999999995</v>
          </cell>
          <cell r="F8">
            <v>0.79301947500000003</v>
          </cell>
          <cell r="G8">
            <v>0.78700144999999988</v>
          </cell>
          <cell r="H8">
            <v>0.77585142499999993</v>
          </cell>
          <cell r="I8">
            <v>0.79465342500000002</v>
          </cell>
          <cell r="J8">
            <v>0.84858535000000002</v>
          </cell>
          <cell r="K8">
            <v>0.88716740000000005</v>
          </cell>
          <cell r="L8">
            <v>0.93489719999999998</v>
          </cell>
          <cell r="M8">
            <v>0.91394347499999995</v>
          </cell>
          <cell r="N8">
            <v>1.020392075</v>
          </cell>
          <cell r="O8">
            <v>0.9477272000000001</v>
          </cell>
          <cell r="P8">
            <v>0.93800402500000002</v>
          </cell>
          <cell r="Q8">
            <v>0.92489787499999987</v>
          </cell>
          <cell r="R8">
            <v>0.940443425</v>
          </cell>
          <cell r="S8">
            <v>0.92933947500000003</v>
          </cell>
          <cell r="T8">
            <v>0.89953707500000002</v>
          </cell>
          <cell r="U8">
            <v>0.95891170000000003</v>
          </cell>
          <cell r="V8">
            <v>0.98229332499999988</v>
          </cell>
          <cell r="W8">
            <v>1.01737725</v>
          </cell>
          <cell r="X8">
            <v>1.001613125</v>
          </cell>
          <cell r="Y8">
            <v>0.92763644999999995</v>
          </cell>
        </row>
        <row r="9">
          <cell r="B9">
            <v>0.85026535000000003</v>
          </cell>
          <cell r="C9">
            <v>0.82391495000000003</v>
          </cell>
          <cell r="D9">
            <v>0.79866924999999989</v>
          </cell>
          <cell r="E9">
            <v>0.77273309999999995</v>
          </cell>
          <cell r="F9">
            <v>0.79301947500000003</v>
          </cell>
          <cell r="G9">
            <v>0.78700144999999988</v>
          </cell>
          <cell r="H9">
            <v>0.77585142499999993</v>
          </cell>
          <cell r="I9">
            <v>0.79465342500000002</v>
          </cell>
          <cell r="J9">
            <v>0.84858535000000002</v>
          </cell>
          <cell r="K9">
            <v>0.88716740000000005</v>
          </cell>
          <cell r="L9">
            <v>0.93489719999999998</v>
          </cell>
          <cell r="M9">
            <v>0.91394347499999995</v>
          </cell>
          <cell r="N9">
            <v>1.020392075</v>
          </cell>
          <cell r="O9">
            <v>0.9477272000000001</v>
          </cell>
          <cell r="P9">
            <v>0.93800402500000002</v>
          </cell>
          <cell r="Q9">
            <v>0.92489787499999987</v>
          </cell>
          <cell r="R9">
            <v>0.940443425</v>
          </cell>
          <cell r="S9">
            <v>0.92933947500000003</v>
          </cell>
          <cell r="T9">
            <v>0.89953707500000002</v>
          </cell>
          <cell r="U9">
            <v>0.95891170000000003</v>
          </cell>
          <cell r="V9">
            <v>0.98229332499999988</v>
          </cell>
          <cell r="W9">
            <v>1.01737725</v>
          </cell>
          <cell r="X9">
            <v>1.001613125</v>
          </cell>
          <cell r="Y9">
            <v>0.92763644999999995</v>
          </cell>
        </row>
        <row r="10">
          <cell r="B10">
            <v>0.85026535000000003</v>
          </cell>
          <cell r="C10">
            <v>0.82391495000000003</v>
          </cell>
          <cell r="D10">
            <v>0.79866924999999989</v>
          </cell>
          <cell r="E10">
            <v>0.77273309999999995</v>
          </cell>
          <cell r="F10">
            <v>0.79301947500000003</v>
          </cell>
          <cell r="G10">
            <v>0.78700144999999988</v>
          </cell>
          <cell r="H10">
            <v>0.77585142499999993</v>
          </cell>
          <cell r="I10">
            <v>0.79465342500000002</v>
          </cell>
          <cell r="J10">
            <v>0.84858535000000002</v>
          </cell>
          <cell r="K10">
            <v>0.88716740000000005</v>
          </cell>
          <cell r="L10">
            <v>0.93489719999999998</v>
          </cell>
          <cell r="M10">
            <v>0.91394347499999995</v>
          </cell>
          <cell r="N10">
            <v>1.020392075</v>
          </cell>
          <cell r="O10">
            <v>0.9477272000000001</v>
          </cell>
          <cell r="P10">
            <v>0.93800402500000002</v>
          </cell>
          <cell r="Q10">
            <v>0.92489787499999987</v>
          </cell>
          <cell r="R10">
            <v>0.940443425</v>
          </cell>
          <cell r="S10">
            <v>0.92933947500000003</v>
          </cell>
          <cell r="T10">
            <v>0.89953707500000002</v>
          </cell>
          <cell r="U10">
            <v>0.95891170000000003</v>
          </cell>
          <cell r="V10">
            <v>0.98229332499999988</v>
          </cell>
          <cell r="W10">
            <v>1.01737725</v>
          </cell>
          <cell r="X10">
            <v>1.001613125</v>
          </cell>
          <cell r="Y10">
            <v>0.92763644999999995</v>
          </cell>
        </row>
        <row r="11">
          <cell r="B11">
            <v>0.85026535000000003</v>
          </cell>
          <cell r="C11">
            <v>0.82391495000000003</v>
          </cell>
          <cell r="D11">
            <v>0.79866924999999989</v>
          </cell>
          <cell r="E11">
            <v>0.77273309999999995</v>
          </cell>
          <cell r="F11">
            <v>0.79301947500000003</v>
          </cell>
          <cell r="G11">
            <v>0.78700144999999988</v>
          </cell>
          <cell r="H11">
            <v>0.77585142499999993</v>
          </cell>
          <cell r="I11">
            <v>0.79465342500000002</v>
          </cell>
          <cell r="J11">
            <v>0.84858535000000002</v>
          </cell>
          <cell r="K11">
            <v>0.88716740000000005</v>
          </cell>
          <cell r="L11">
            <v>0.93489719999999998</v>
          </cell>
          <cell r="M11">
            <v>0.91394347499999995</v>
          </cell>
          <cell r="N11">
            <v>1.020392075</v>
          </cell>
          <cell r="O11">
            <v>0.9477272000000001</v>
          </cell>
          <cell r="P11">
            <v>0.93800402500000002</v>
          </cell>
          <cell r="Q11">
            <v>0.92489787499999987</v>
          </cell>
          <cell r="R11">
            <v>0.940443425</v>
          </cell>
          <cell r="S11">
            <v>0.92933947500000003</v>
          </cell>
          <cell r="T11">
            <v>0.89953707500000002</v>
          </cell>
          <cell r="U11">
            <v>0.95891170000000003</v>
          </cell>
          <cell r="V11">
            <v>0.98229332499999988</v>
          </cell>
          <cell r="W11">
            <v>1.01737725</v>
          </cell>
          <cell r="X11">
            <v>1.001613125</v>
          </cell>
          <cell r="Y11">
            <v>0.92763644999999995</v>
          </cell>
        </row>
        <row r="12">
          <cell r="B12">
            <v>0.85026535000000003</v>
          </cell>
          <cell r="C12">
            <v>0.82391495000000003</v>
          </cell>
          <cell r="D12">
            <v>0.79866924999999989</v>
          </cell>
          <cell r="E12">
            <v>0.77273309999999995</v>
          </cell>
          <cell r="F12">
            <v>0.79301947500000003</v>
          </cell>
          <cell r="G12">
            <v>0.78700144999999988</v>
          </cell>
          <cell r="H12">
            <v>0.77585142499999993</v>
          </cell>
          <cell r="I12">
            <v>0.79465342500000002</v>
          </cell>
          <cell r="J12">
            <v>0.84858535000000002</v>
          </cell>
          <cell r="K12">
            <v>0.88716740000000005</v>
          </cell>
          <cell r="L12">
            <v>0.93489719999999998</v>
          </cell>
          <cell r="M12">
            <v>0.91394347499999995</v>
          </cell>
          <cell r="N12">
            <v>1.020392075</v>
          </cell>
          <cell r="O12">
            <v>0.9477272000000001</v>
          </cell>
          <cell r="P12">
            <v>0.93800402500000002</v>
          </cell>
          <cell r="Q12">
            <v>0.92489787499999987</v>
          </cell>
          <cell r="R12">
            <v>0.940443425</v>
          </cell>
          <cell r="S12">
            <v>0.92933947500000003</v>
          </cell>
          <cell r="T12">
            <v>0.89953707500000002</v>
          </cell>
          <cell r="U12">
            <v>0.95891170000000003</v>
          </cell>
          <cell r="V12">
            <v>0.98229332499999988</v>
          </cell>
          <cell r="W12">
            <v>1.01737725</v>
          </cell>
          <cell r="X12">
            <v>1.001613125</v>
          </cell>
          <cell r="Y12">
            <v>0.92763644999999995</v>
          </cell>
        </row>
        <row r="13">
          <cell r="B13">
            <v>0.85026535000000003</v>
          </cell>
          <cell r="C13">
            <v>0.82391495000000003</v>
          </cell>
          <cell r="D13">
            <v>0.79866924999999989</v>
          </cell>
          <cell r="E13">
            <v>0.77273309999999995</v>
          </cell>
          <cell r="F13">
            <v>0.79301947500000003</v>
          </cell>
          <cell r="G13">
            <v>0.78700144999999988</v>
          </cell>
          <cell r="H13">
            <v>0.77585142499999993</v>
          </cell>
          <cell r="I13">
            <v>0.79465342500000002</v>
          </cell>
          <cell r="J13">
            <v>0.84858535000000002</v>
          </cell>
          <cell r="K13">
            <v>0.88716740000000005</v>
          </cell>
          <cell r="L13">
            <v>0.93489719999999998</v>
          </cell>
          <cell r="M13">
            <v>0.91394347499999995</v>
          </cell>
          <cell r="N13">
            <v>1.020392075</v>
          </cell>
          <cell r="O13">
            <v>0.9477272000000001</v>
          </cell>
          <cell r="P13">
            <v>0.93800402500000002</v>
          </cell>
          <cell r="Q13">
            <v>0.92489787499999987</v>
          </cell>
          <cell r="R13">
            <v>0.940443425</v>
          </cell>
          <cell r="S13">
            <v>0.92933947500000003</v>
          </cell>
          <cell r="T13">
            <v>0.89953707500000002</v>
          </cell>
          <cell r="U13">
            <v>0.95891170000000003</v>
          </cell>
          <cell r="V13">
            <v>0.98229332499999988</v>
          </cell>
          <cell r="W13">
            <v>1.01737725</v>
          </cell>
          <cell r="X13">
            <v>1.001613125</v>
          </cell>
          <cell r="Y13">
            <v>0.92763644999999995</v>
          </cell>
        </row>
      </sheetData>
      <sheetData sheetId="11">
        <row r="2">
          <cell r="B2">
            <v>15.6901188</v>
          </cell>
          <cell r="C2">
            <v>14.997771275</v>
          </cell>
          <cell r="D2">
            <v>14.599308725</v>
          </cell>
          <cell r="E2">
            <v>14.422920225</v>
          </cell>
          <cell r="F2">
            <v>14.303022349999999</v>
          </cell>
          <cell r="G2">
            <v>13.900646699999999</v>
          </cell>
          <cell r="H2">
            <v>14.270467275000001</v>
          </cell>
          <cell r="I2">
            <v>15.347094049999999</v>
          </cell>
          <cell r="J2">
            <v>17.073251724999999</v>
          </cell>
          <cell r="K2">
            <v>18.573566449999998</v>
          </cell>
          <cell r="L2">
            <v>19.52025845</v>
          </cell>
          <cell r="M2">
            <v>20.473474975000002</v>
          </cell>
          <cell r="N2">
            <v>21.003448949999999</v>
          </cell>
          <cell r="O2">
            <v>21.154441325000001</v>
          </cell>
          <cell r="P2">
            <v>20.983703624999997</v>
          </cell>
          <cell r="Q2">
            <v>20.604909424999999</v>
          </cell>
          <cell r="R2">
            <v>20.648726</v>
          </cell>
          <cell r="S2">
            <v>20.745269775000001</v>
          </cell>
          <cell r="T2">
            <v>20.855329050000002</v>
          </cell>
          <cell r="U2">
            <v>20.875560274999998</v>
          </cell>
          <cell r="V2">
            <v>20.280202375000002</v>
          </cell>
          <cell r="W2">
            <v>19.974474450000002</v>
          </cell>
          <cell r="X2">
            <v>18.737875474999999</v>
          </cell>
          <cell r="Y2">
            <v>17.342327100000002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14.50263095</v>
          </cell>
          <cell r="C7">
            <v>13.808830224999999</v>
          </cell>
          <cell r="D7">
            <v>13.343423599999999</v>
          </cell>
          <cell r="E7">
            <v>13.1516533</v>
          </cell>
          <cell r="F7">
            <v>12.6978607</v>
          </cell>
          <cell r="G7">
            <v>12.12191915</v>
          </cell>
          <cell r="H7">
            <v>12.092104925000001</v>
          </cell>
          <cell r="I7">
            <v>12.28636695</v>
          </cell>
          <cell r="J7">
            <v>13.00135375</v>
          </cell>
          <cell r="K7">
            <v>13.875530475</v>
          </cell>
          <cell r="L7">
            <v>14.7886808</v>
          </cell>
          <cell r="M7">
            <v>15.412899250000002</v>
          </cell>
          <cell r="N7">
            <v>15.602192875</v>
          </cell>
          <cell r="O7">
            <v>15.699860325</v>
          </cell>
          <cell r="P7">
            <v>15.4753542</v>
          </cell>
          <cell r="Q7">
            <v>15.06094695</v>
          </cell>
          <cell r="R7">
            <v>15.062060575</v>
          </cell>
          <cell r="S7">
            <v>15.267057899999999</v>
          </cell>
          <cell r="T7">
            <v>15.018277399999999</v>
          </cell>
          <cell r="U7">
            <v>14.895138025000001</v>
          </cell>
          <cell r="V7">
            <v>14.380885849999999</v>
          </cell>
          <cell r="W7">
            <v>15.0133157</v>
          </cell>
          <cell r="X7">
            <v>14.368598475000001</v>
          </cell>
          <cell r="Y7">
            <v>13.59631585</v>
          </cell>
        </row>
        <row r="8">
          <cell r="B8">
            <v>0.87956142500000001</v>
          </cell>
          <cell r="C8">
            <v>0.85004669999999993</v>
          </cell>
          <cell r="D8">
            <v>0.85485654999999994</v>
          </cell>
          <cell r="E8">
            <v>0.83070395000000008</v>
          </cell>
          <cell r="F8">
            <v>0.80262754999999997</v>
          </cell>
          <cell r="G8">
            <v>0.77928047499999997</v>
          </cell>
          <cell r="H8">
            <v>0.78710499999999994</v>
          </cell>
          <cell r="I8">
            <v>0.80006157499999997</v>
          </cell>
          <cell r="J8">
            <v>0.86083999999999994</v>
          </cell>
          <cell r="K8">
            <v>0.89769602500000001</v>
          </cell>
          <cell r="L8">
            <v>0.90767229999999999</v>
          </cell>
          <cell r="M8">
            <v>0.94010972500000001</v>
          </cell>
          <cell r="N8">
            <v>0.96349137499999993</v>
          </cell>
          <cell r="O8">
            <v>0.97621779999999991</v>
          </cell>
          <cell r="P8">
            <v>1.003833875</v>
          </cell>
          <cell r="Q8">
            <v>1.027123475</v>
          </cell>
          <cell r="R8">
            <v>1.0270199500000001</v>
          </cell>
          <cell r="S8">
            <v>1.0416219250000001</v>
          </cell>
          <cell r="T8">
            <v>1.00855165</v>
          </cell>
          <cell r="U8">
            <v>0.97705780000000009</v>
          </cell>
          <cell r="V8">
            <v>0.91083665000000003</v>
          </cell>
          <cell r="W8">
            <v>0.96041907500000001</v>
          </cell>
          <cell r="X8">
            <v>0.89478479999999994</v>
          </cell>
          <cell r="Y8">
            <v>0.87467107499999996</v>
          </cell>
        </row>
        <row r="9">
          <cell r="B9">
            <v>0.87956142500000001</v>
          </cell>
          <cell r="C9">
            <v>0.85004669999999993</v>
          </cell>
          <cell r="D9">
            <v>0.85485654999999994</v>
          </cell>
          <cell r="E9">
            <v>0.83070395000000008</v>
          </cell>
          <cell r="F9">
            <v>0.80262754999999997</v>
          </cell>
          <cell r="G9">
            <v>0.77928047499999997</v>
          </cell>
          <cell r="H9">
            <v>0.78710499999999994</v>
          </cell>
          <cell r="I9">
            <v>0.80006157499999997</v>
          </cell>
          <cell r="J9">
            <v>0.86083999999999994</v>
          </cell>
          <cell r="K9">
            <v>0.89769602500000001</v>
          </cell>
          <cell r="L9">
            <v>0.90767229999999999</v>
          </cell>
          <cell r="M9">
            <v>0.94010972500000001</v>
          </cell>
          <cell r="N9">
            <v>0.96349137499999993</v>
          </cell>
          <cell r="O9">
            <v>0.97621779999999991</v>
          </cell>
          <cell r="P9">
            <v>1.003833875</v>
          </cell>
          <cell r="Q9">
            <v>1.027123475</v>
          </cell>
          <cell r="R9">
            <v>1.0270199500000001</v>
          </cell>
          <cell r="S9">
            <v>1.0416219250000001</v>
          </cell>
          <cell r="T9">
            <v>1.00855165</v>
          </cell>
          <cell r="U9">
            <v>0.97705780000000009</v>
          </cell>
          <cell r="V9">
            <v>0.91083665000000003</v>
          </cell>
          <cell r="W9">
            <v>0.96041907500000001</v>
          </cell>
          <cell r="X9">
            <v>0.89478479999999994</v>
          </cell>
          <cell r="Y9">
            <v>0.87467107499999996</v>
          </cell>
        </row>
        <row r="10">
          <cell r="B10">
            <v>0.87956142500000001</v>
          </cell>
          <cell r="C10">
            <v>0.85004669999999993</v>
          </cell>
          <cell r="D10">
            <v>0.85485654999999994</v>
          </cell>
          <cell r="E10">
            <v>0.83070395000000008</v>
          </cell>
          <cell r="F10">
            <v>0.80262754999999997</v>
          </cell>
          <cell r="G10">
            <v>0.77928047499999997</v>
          </cell>
          <cell r="H10">
            <v>0.78710499999999994</v>
          </cell>
          <cell r="I10">
            <v>0.80006157499999997</v>
          </cell>
          <cell r="J10">
            <v>0.86083999999999994</v>
          </cell>
          <cell r="K10">
            <v>0.89769602500000001</v>
          </cell>
          <cell r="L10">
            <v>0.90767229999999999</v>
          </cell>
          <cell r="M10">
            <v>0.94010972500000001</v>
          </cell>
          <cell r="N10">
            <v>0.96349137499999993</v>
          </cell>
          <cell r="O10">
            <v>0.97621779999999991</v>
          </cell>
          <cell r="P10">
            <v>1.003833875</v>
          </cell>
          <cell r="Q10">
            <v>1.027123475</v>
          </cell>
          <cell r="R10">
            <v>1.0270199500000001</v>
          </cell>
          <cell r="S10">
            <v>1.0416219250000001</v>
          </cell>
          <cell r="T10">
            <v>1.00855165</v>
          </cell>
          <cell r="U10">
            <v>0.97705780000000009</v>
          </cell>
          <cell r="V10">
            <v>0.91083665000000003</v>
          </cell>
          <cell r="W10">
            <v>0.96041907500000001</v>
          </cell>
          <cell r="X10">
            <v>0.89478479999999994</v>
          </cell>
          <cell r="Y10">
            <v>0.87467107499999996</v>
          </cell>
        </row>
        <row r="11">
          <cell r="B11">
            <v>0.87956142500000001</v>
          </cell>
          <cell r="C11">
            <v>0.85004669999999993</v>
          </cell>
          <cell r="D11">
            <v>0.85485654999999994</v>
          </cell>
          <cell r="E11">
            <v>0.83070395000000008</v>
          </cell>
          <cell r="F11">
            <v>0.80262754999999997</v>
          </cell>
          <cell r="G11">
            <v>0.77928047499999997</v>
          </cell>
          <cell r="H11">
            <v>0.78710499999999994</v>
          </cell>
          <cell r="I11">
            <v>0.80006157499999997</v>
          </cell>
          <cell r="J11">
            <v>0.86083999999999994</v>
          </cell>
          <cell r="K11">
            <v>0.89769602500000001</v>
          </cell>
          <cell r="L11">
            <v>0.90767229999999999</v>
          </cell>
          <cell r="M11">
            <v>0.94010972500000001</v>
          </cell>
          <cell r="N11">
            <v>0.96349137499999993</v>
          </cell>
          <cell r="O11">
            <v>0.97621779999999991</v>
          </cell>
          <cell r="P11">
            <v>1.003833875</v>
          </cell>
          <cell r="Q11">
            <v>1.027123475</v>
          </cell>
          <cell r="R11">
            <v>1.0270199500000001</v>
          </cell>
          <cell r="S11">
            <v>1.0416219250000001</v>
          </cell>
          <cell r="T11">
            <v>1.00855165</v>
          </cell>
          <cell r="U11">
            <v>0.97705780000000009</v>
          </cell>
          <cell r="V11">
            <v>0.91083665000000003</v>
          </cell>
          <cell r="W11">
            <v>0.96041907500000001</v>
          </cell>
          <cell r="X11">
            <v>0.89478479999999994</v>
          </cell>
          <cell r="Y11">
            <v>0.87467107499999996</v>
          </cell>
        </row>
        <row r="12">
          <cell r="B12">
            <v>0.87956142500000001</v>
          </cell>
          <cell r="C12">
            <v>0.85004669999999993</v>
          </cell>
          <cell r="D12">
            <v>0.85485654999999994</v>
          </cell>
          <cell r="E12">
            <v>0.83070395000000008</v>
          </cell>
          <cell r="F12">
            <v>0.80262754999999997</v>
          </cell>
          <cell r="G12">
            <v>0.77928047499999997</v>
          </cell>
          <cell r="H12">
            <v>0.78710499999999994</v>
          </cell>
          <cell r="I12">
            <v>0.80006157499999997</v>
          </cell>
          <cell r="J12">
            <v>0.86083999999999994</v>
          </cell>
          <cell r="K12">
            <v>0.89769602500000001</v>
          </cell>
          <cell r="L12">
            <v>0.90767229999999999</v>
          </cell>
          <cell r="M12">
            <v>0.94010972500000001</v>
          </cell>
          <cell r="N12">
            <v>0.96349137499999993</v>
          </cell>
          <cell r="O12">
            <v>0.97621779999999991</v>
          </cell>
          <cell r="P12">
            <v>1.003833875</v>
          </cell>
          <cell r="Q12">
            <v>1.027123475</v>
          </cell>
          <cell r="R12">
            <v>1.0270199500000001</v>
          </cell>
          <cell r="S12">
            <v>1.0416219250000001</v>
          </cell>
          <cell r="T12">
            <v>1.00855165</v>
          </cell>
          <cell r="U12">
            <v>0.97705780000000009</v>
          </cell>
          <cell r="V12">
            <v>0.91083665000000003</v>
          </cell>
          <cell r="W12">
            <v>0.96041907500000001</v>
          </cell>
          <cell r="X12">
            <v>0.89478479999999994</v>
          </cell>
          <cell r="Y12">
            <v>0.87467107499999996</v>
          </cell>
        </row>
        <row r="13">
          <cell r="B13">
            <v>0.87956142500000001</v>
          </cell>
          <cell r="C13">
            <v>0.85004669999999993</v>
          </cell>
          <cell r="D13">
            <v>0.85485654999999994</v>
          </cell>
          <cell r="E13">
            <v>0.83070395000000008</v>
          </cell>
          <cell r="F13">
            <v>0.80262754999999997</v>
          </cell>
          <cell r="G13">
            <v>0.77928047499999997</v>
          </cell>
          <cell r="H13">
            <v>0.78710499999999994</v>
          </cell>
          <cell r="I13">
            <v>0.80006157499999997</v>
          </cell>
          <cell r="J13">
            <v>0.86083999999999994</v>
          </cell>
          <cell r="K13">
            <v>0.89769602500000001</v>
          </cell>
          <cell r="L13">
            <v>0.90767229999999999</v>
          </cell>
          <cell r="M13">
            <v>0.94010972500000001</v>
          </cell>
          <cell r="N13">
            <v>0.96349137499999993</v>
          </cell>
          <cell r="O13">
            <v>0.97621779999999991</v>
          </cell>
          <cell r="P13">
            <v>1.003833875</v>
          </cell>
          <cell r="Q13">
            <v>1.027123475</v>
          </cell>
          <cell r="R13">
            <v>1.0270199500000001</v>
          </cell>
          <cell r="S13">
            <v>1.0416219250000001</v>
          </cell>
          <cell r="T13">
            <v>1.00855165</v>
          </cell>
          <cell r="U13">
            <v>0.97705780000000009</v>
          </cell>
          <cell r="V13">
            <v>0.91083665000000003</v>
          </cell>
          <cell r="W13">
            <v>0.96041907500000001</v>
          </cell>
          <cell r="X13">
            <v>0.89478479999999994</v>
          </cell>
          <cell r="Y13">
            <v>0.87467107499999996</v>
          </cell>
        </row>
      </sheetData>
      <sheetData sheetId="12">
        <row r="2">
          <cell r="B2">
            <v>5.4079991750000005</v>
          </cell>
          <cell r="C2">
            <v>5.1911848250000006</v>
          </cell>
          <cell r="D2">
            <v>5.083583</v>
          </cell>
          <cell r="E2">
            <v>5.1082407749999996</v>
          </cell>
          <cell r="F2">
            <v>5.2373452999999994</v>
          </cell>
          <cell r="G2">
            <v>5.1097169999999998</v>
          </cell>
          <cell r="H2">
            <v>5.905539375</v>
          </cell>
          <cell r="I2">
            <v>7.057663775</v>
          </cell>
          <cell r="J2">
            <v>7.8537040249999999</v>
          </cell>
          <cell r="K2">
            <v>8.222977825000001</v>
          </cell>
          <cell r="L2">
            <v>8.3813739250000001</v>
          </cell>
          <cell r="M2">
            <v>8.5230045250000011</v>
          </cell>
          <cell r="N2">
            <v>8.6682963999999991</v>
          </cell>
          <cell r="O2">
            <v>8.6003571250000004</v>
          </cell>
          <cell r="P2">
            <v>8.3444686250000011</v>
          </cell>
          <cell r="Q2">
            <v>7.9082599</v>
          </cell>
          <cell r="R2">
            <v>7.4498265749999995</v>
          </cell>
          <cell r="S2">
            <v>7.2867359500000006</v>
          </cell>
          <cell r="T2">
            <v>6.8813331249999994</v>
          </cell>
          <cell r="U2">
            <v>6.7418598249999997</v>
          </cell>
          <cell r="V2">
            <v>6.6309383999999998</v>
          </cell>
          <cell r="W2">
            <v>6.0581281250000005</v>
          </cell>
          <cell r="X2">
            <v>5.2247421000000003</v>
          </cell>
          <cell r="Y2">
            <v>4.8825652499999999</v>
          </cell>
        </row>
        <row r="3">
          <cell r="B3">
            <v>0.93699902499999999</v>
          </cell>
          <cell r="C3">
            <v>0.88453760000000003</v>
          </cell>
          <cell r="D3">
            <v>0.864793225</v>
          </cell>
          <cell r="E3">
            <v>0.86400972500000006</v>
          </cell>
          <cell r="F3">
            <v>0.92432857499999999</v>
          </cell>
          <cell r="G3">
            <v>0.92534715000000001</v>
          </cell>
          <cell r="H3">
            <v>1.1157311750000001</v>
          </cell>
          <cell r="I3">
            <v>1.4526708500000001</v>
          </cell>
          <cell r="J3">
            <v>1.517333225</v>
          </cell>
          <cell r="K3">
            <v>1.6056021</v>
          </cell>
          <cell r="L3">
            <v>1.729929625</v>
          </cell>
          <cell r="M3">
            <v>1.7795701999999998</v>
          </cell>
          <cell r="N3">
            <v>1.805270425</v>
          </cell>
          <cell r="O3">
            <v>1.7863543499999999</v>
          </cell>
          <cell r="P3">
            <v>1.7748927750000001</v>
          </cell>
          <cell r="Q3">
            <v>1.6651569500000001</v>
          </cell>
          <cell r="R3">
            <v>1.4988802750000001</v>
          </cell>
          <cell r="S3">
            <v>1.440593725</v>
          </cell>
          <cell r="T3">
            <v>1.2584126249999998</v>
          </cell>
          <cell r="U3">
            <v>1.171097925</v>
          </cell>
          <cell r="V3">
            <v>1.1326736500000001</v>
          </cell>
          <cell r="W3">
            <v>1.117295175</v>
          </cell>
          <cell r="X3">
            <v>1.1326736500000001</v>
          </cell>
          <cell r="Y3">
            <v>1.117295175</v>
          </cell>
        </row>
        <row r="4">
          <cell r="B4">
            <v>0.176296125</v>
          </cell>
          <cell r="C4">
            <v>0.17377130000000002</v>
          </cell>
          <cell r="D4">
            <v>0.17134985</v>
          </cell>
          <cell r="E4">
            <v>0.17075525</v>
          </cell>
          <cell r="F4">
            <v>0.21176455</v>
          </cell>
          <cell r="G4">
            <v>0.19403034999999999</v>
          </cell>
          <cell r="H4">
            <v>0.20531025</v>
          </cell>
          <cell r="I4">
            <v>0.24563014999999999</v>
          </cell>
          <cell r="J4">
            <v>0.27086994999999997</v>
          </cell>
          <cell r="K4">
            <v>0.28376127500000004</v>
          </cell>
          <cell r="L4">
            <v>0.29746262499999998</v>
          </cell>
          <cell r="M4">
            <v>0.30271052500000001</v>
          </cell>
          <cell r="N4">
            <v>0.31237040000000005</v>
          </cell>
          <cell r="O4">
            <v>0.29799690000000001</v>
          </cell>
          <cell r="P4">
            <v>0.29252500000000003</v>
          </cell>
          <cell r="Q4">
            <v>0.26086537500000001</v>
          </cell>
          <cell r="R4">
            <v>0.23956364999999999</v>
          </cell>
          <cell r="S4">
            <v>0.22380277500000001</v>
          </cell>
          <cell r="T4">
            <v>0.20599962500000002</v>
          </cell>
          <cell r="U4">
            <v>0.196417275</v>
          </cell>
          <cell r="V4">
            <v>0.19255677500000001</v>
          </cell>
          <cell r="W4">
            <v>0.18911855</v>
          </cell>
          <cell r="X4">
            <v>0.19255677500000001</v>
          </cell>
          <cell r="Y4">
            <v>0.18911855</v>
          </cell>
        </row>
        <row r="5">
          <cell r="B5">
            <v>0.176296125</v>
          </cell>
          <cell r="C5">
            <v>0.17377130000000002</v>
          </cell>
          <cell r="D5">
            <v>0.17134985</v>
          </cell>
          <cell r="E5">
            <v>0.17075525</v>
          </cell>
          <cell r="F5">
            <v>0.21176455</v>
          </cell>
          <cell r="G5">
            <v>0.19403034999999999</v>
          </cell>
          <cell r="H5">
            <v>0.20531025</v>
          </cell>
          <cell r="I5">
            <v>0.24563014999999999</v>
          </cell>
          <cell r="J5">
            <v>0.27086994999999997</v>
          </cell>
          <cell r="K5">
            <v>0.28376127500000004</v>
          </cell>
          <cell r="L5">
            <v>0.29746262499999998</v>
          </cell>
          <cell r="M5">
            <v>0.30271052500000001</v>
          </cell>
          <cell r="N5">
            <v>0.31237040000000005</v>
          </cell>
          <cell r="O5">
            <v>0.29799690000000001</v>
          </cell>
          <cell r="P5">
            <v>0.29252500000000003</v>
          </cell>
          <cell r="Q5">
            <v>0.26086537500000001</v>
          </cell>
          <cell r="R5">
            <v>0.23956364999999999</v>
          </cell>
          <cell r="S5">
            <v>0.22380277500000001</v>
          </cell>
          <cell r="T5">
            <v>0.20599962500000002</v>
          </cell>
          <cell r="U5">
            <v>0.196417275</v>
          </cell>
          <cell r="V5">
            <v>0.19255677500000001</v>
          </cell>
          <cell r="W5">
            <v>0.18911855</v>
          </cell>
          <cell r="X5">
            <v>0.19255677500000001</v>
          </cell>
          <cell r="Y5">
            <v>0.18911855</v>
          </cell>
        </row>
        <row r="6">
          <cell r="B6">
            <v>0.176296125</v>
          </cell>
          <cell r="C6">
            <v>0.17377130000000002</v>
          </cell>
          <cell r="D6">
            <v>0.17134985</v>
          </cell>
          <cell r="E6">
            <v>0.17075525</v>
          </cell>
          <cell r="F6">
            <v>0.21176455</v>
          </cell>
          <cell r="G6">
            <v>0.19403034999999999</v>
          </cell>
          <cell r="H6">
            <v>0.20531025</v>
          </cell>
          <cell r="I6">
            <v>0.24563014999999999</v>
          </cell>
          <cell r="J6">
            <v>0.27086994999999997</v>
          </cell>
          <cell r="K6">
            <v>0.28376127500000004</v>
          </cell>
          <cell r="L6">
            <v>0.29746262499999998</v>
          </cell>
          <cell r="M6">
            <v>0.30271052500000001</v>
          </cell>
          <cell r="N6">
            <v>0.31237040000000005</v>
          </cell>
          <cell r="O6">
            <v>0.29799690000000001</v>
          </cell>
          <cell r="P6">
            <v>0.29252500000000003</v>
          </cell>
          <cell r="Q6">
            <v>0.26086537500000001</v>
          </cell>
          <cell r="R6">
            <v>0.23956364999999999</v>
          </cell>
          <cell r="S6">
            <v>0.22380277500000001</v>
          </cell>
          <cell r="T6">
            <v>0.20599962500000002</v>
          </cell>
          <cell r="U6">
            <v>0.196417275</v>
          </cell>
          <cell r="V6">
            <v>0.19255677500000001</v>
          </cell>
          <cell r="W6">
            <v>0.18911855</v>
          </cell>
          <cell r="X6">
            <v>0.19255677500000001</v>
          </cell>
          <cell r="Y6">
            <v>0.18911855</v>
          </cell>
        </row>
        <row r="7">
          <cell r="B7">
            <v>3.9892659999999998</v>
          </cell>
          <cell r="C7">
            <v>3.8419234000000002</v>
          </cell>
          <cell r="D7">
            <v>3.7814399500000002</v>
          </cell>
          <cell r="E7">
            <v>3.7201187999999998</v>
          </cell>
          <cell r="F7">
            <v>3.7811209999999997</v>
          </cell>
          <cell r="G7">
            <v>3.9889138000000006</v>
          </cell>
          <cell r="H7">
            <v>4.4820283750000005</v>
          </cell>
          <cell r="I7">
            <v>5.1367557500000007</v>
          </cell>
          <cell r="J7">
            <v>5.722629425</v>
          </cell>
          <cell r="K7">
            <v>6.0090637000000005</v>
          </cell>
          <cell r="L7">
            <v>6.1909519500000005</v>
          </cell>
          <cell r="M7">
            <v>6.310205925</v>
          </cell>
          <cell r="N7">
            <v>6.4548770749999997</v>
          </cell>
          <cell r="O7">
            <v>6.5110237250000003</v>
          </cell>
          <cell r="P7">
            <v>6.3688003999999996</v>
          </cell>
          <cell r="Q7">
            <v>6.1100873999999994</v>
          </cell>
          <cell r="R7">
            <v>5.6042176500000007</v>
          </cell>
          <cell r="S7">
            <v>5.2989194250000002</v>
          </cell>
          <cell r="T7">
            <v>4.9893224000000007</v>
          </cell>
          <cell r="U7">
            <v>4.8233931749999996</v>
          </cell>
          <cell r="V7">
            <v>4.7888783249999998</v>
          </cell>
          <cell r="W7">
            <v>4.6017384999999997</v>
          </cell>
          <cell r="X7">
            <v>4.3917916249999998</v>
          </cell>
          <cell r="Y7">
            <v>4.1000217750000001</v>
          </cell>
        </row>
        <row r="8">
          <cell r="B8">
            <v>0.26634697499999999</v>
          </cell>
          <cell r="C8">
            <v>0.24893847499999999</v>
          </cell>
          <cell r="D8">
            <v>0.24391580000000002</v>
          </cell>
          <cell r="E8">
            <v>0.243646525</v>
          </cell>
          <cell r="F8">
            <v>0.24896604999999999</v>
          </cell>
          <cell r="G8">
            <v>0.2594533</v>
          </cell>
          <cell r="H8">
            <v>0.29555100000000001</v>
          </cell>
          <cell r="I8">
            <v>0.34837717499999998</v>
          </cell>
          <cell r="J8">
            <v>0.38955119999999999</v>
          </cell>
          <cell r="K8">
            <v>0.42276112499999996</v>
          </cell>
          <cell r="L8">
            <v>0.43509517499999995</v>
          </cell>
          <cell r="M8">
            <v>0.45547932499999999</v>
          </cell>
          <cell r="N8">
            <v>0.47265307499999998</v>
          </cell>
          <cell r="O8">
            <v>0.47168307500000001</v>
          </cell>
          <cell r="P8">
            <v>0.44447084999999997</v>
          </cell>
          <cell r="Q8">
            <v>0.41048235</v>
          </cell>
          <cell r="R8">
            <v>0.37563424999999995</v>
          </cell>
          <cell r="S8">
            <v>0.34846344999999995</v>
          </cell>
          <cell r="T8">
            <v>0.32677790000000001</v>
          </cell>
          <cell r="U8">
            <v>0.32269417500000003</v>
          </cell>
          <cell r="V8">
            <v>0.31378452500000004</v>
          </cell>
          <cell r="W8">
            <v>0.31633905000000001</v>
          </cell>
          <cell r="X8">
            <v>0.29286877500000003</v>
          </cell>
          <cell r="Y8">
            <v>0.26995435000000001</v>
          </cell>
        </row>
        <row r="9">
          <cell r="B9">
            <v>0.26634697499999999</v>
          </cell>
          <cell r="C9">
            <v>0.24893847499999999</v>
          </cell>
          <cell r="D9">
            <v>0.24391580000000002</v>
          </cell>
          <cell r="E9">
            <v>0.243646525</v>
          </cell>
          <cell r="F9">
            <v>0.24896604999999999</v>
          </cell>
          <cell r="G9">
            <v>0.2594533</v>
          </cell>
          <cell r="H9">
            <v>0.29555100000000001</v>
          </cell>
          <cell r="I9">
            <v>0.34837717499999998</v>
          </cell>
          <cell r="J9">
            <v>0.38955119999999999</v>
          </cell>
          <cell r="K9">
            <v>0.42276112499999996</v>
          </cell>
          <cell r="L9">
            <v>0.43509517499999995</v>
          </cell>
          <cell r="M9">
            <v>0.45547932499999999</v>
          </cell>
          <cell r="N9">
            <v>0.47265307499999998</v>
          </cell>
          <cell r="O9">
            <v>0.47168307500000001</v>
          </cell>
          <cell r="P9">
            <v>0.44447084999999997</v>
          </cell>
          <cell r="Q9">
            <v>0.41048235</v>
          </cell>
          <cell r="R9">
            <v>0.37563424999999995</v>
          </cell>
          <cell r="S9">
            <v>0.34846344999999995</v>
          </cell>
          <cell r="T9">
            <v>0.32677790000000001</v>
          </cell>
          <cell r="U9">
            <v>0.32269417500000003</v>
          </cell>
          <cell r="V9">
            <v>0.31378452500000004</v>
          </cell>
          <cell r="W9">
            <v>0.31633905000000001</v>
          </cell>
          <cell r="X9">
            <v>0.29286877500000003</v>
          </cell>
          <cell r="Y9">
            <v>0.26995435000000001</v>
          </cell>
        </row>
        <row r="10">
          <cell r="B10">
            <v>0.26634697499999999</v>
          </cell>
          <cell r="C10">
            <v>0.24893847499999999</v>
          </cell>
          <cell r="D10">
            <v>0.24391580000000002</v>
          </cell>
          <cell r="E10">
            <v>0.243646525</v>
          </cell>
          <cell r="F10">
            <v>0.24896604999999999</v>
          </cell>
          <cell r="G10">
            <v>0.2594533</v>
          </cell>
          <cell r="H10">
            <v>0.29555100000000001</v>
          </cell>
          <cell r="I10">
            <v>0.34837717499999998</v>
          </cell>
          <cell r="J10">
            <v>0.38955119999999999</v>
          </cell>
          <cell r="K10">
            <v>0.42276112499999996</v>
          </cell>
          <cell r="L10">
            <v>0.43509517499999995</v>
          </cell>
          <cell r="M10">
            <v>0.45547932499999999</v>
          </cell>
          <cell r="N10">
            <v>0.47265307499999998</v>
          </cell>
          <cell r="O10">
            <v>0.47168307500000001</v>
          </cell>
          <cell r="P10">
            <v>0.44447084999999997</v>
          </cell>
          <cell r="Q10">
            <v>0.41048235</v>
          </cell>
          <cell r="R10">
            <v>0.37563424999999995</v>
          </cell>
          <cell r="S10">
            <v>0.34846344999999995</v>
          </cell>
          <cell r="T10">
            <v>0.32677790000000001</v>
          </cell>
          <cell r="U10">
            <v>0.32269417500000003</v>
          </cell>
          <cell r="V10">
            <v>0.31378452500000004</v>
          </cell>
          <cell r="W10">
            <v>0.31633905000000001</v>
          </cell>
          <cell r="X10">
            <v>0.29286877500000003</v>
          </cell>
          <cell r="Y10">
            <v>0.26995435000000001</v>
          </cell>
        </row>
        <row r="11">
          <cell r="B11">
            <v>0.26634697499999999</v>
          </cell>
          <cell r="C11">
            <v>0.24893847499999999</v>
          </cell>
          <cell r="D11">
            <v>0.24391580000000002</v>
          </cell>
          <cell r="E11">
            <v>0.243646525</v>
          </cell>
          <cell r="F11">
            <v>0.24896604999999999</v>
          </cell>
          <cell r="G11">
            <v>0.2594533</v>
          </cell>
          <cell r="H11">
            <v>0.29555100000000001</v>
          </cell>
          <cell r="I11">
            <v>0.34837717499999998</v>
          </cell>
          <cell r="J11">
            <v>0.38955119999999999</v>
          </cell>
          <cell r="K11">
            <v>0.42276112499999996</v>
          </cell>
          <cell r="L11">
            <v>0.43509517499999995</v>
          </cell>
          <cell r="M11">
            <v>0.45547932499999999</v>
          </cell>
          <cell r="N11">
            <v>0.47265307499999998</v>
          </cell>
          <cell r="O11">
            <v>0.47168307500000001</v>
          </cell>
          <cell r="P11">
            <v>0.44447084999999997</v>
          </cell>
          <cell r="Q11">
            <v>0.41048235</v>
          </cell>
          <cell r="R11">
            <v>0.37563424999999995</v>
          </cell>
          <cell r="S11">
            <v>0.34846344999999995</v>
          </cell>
          <cell r="T11">
            <v>0.32677790000000001</v>
          </cell>
          <cell r="U11">
            <v>0.32269417500000003</v>
          </cell>
          <cell r="V11">
            <v>0.31378452500000004</v>
          </cell>
          <cell r="W11">
            <v>0.31633905000000001</v>
          </cell>
          <cell r="X11">
            <v>0.29286877500000003</v>
          </cell>
          <cell r="Y11">
            <v>0.26995435000000001</v>
          </cell>
        </row>
        <row r="12">
          <cell r="B12">
            <v>0.26634697499999999</v>
          </cell>
          <cell r="C12">
            <v>0.24893847499999999</v>
          </cell>
          <cell r="D12">
            <v>0.24391580000000002</v>
          </cell>
          <cell r="E12">
            <v>0.243646525</v>
          </cell>
          <cell r="F12">
            <v>0.24896604999999999</v>
          </cell>
          <cell r="G12">
            <v>0.2594533</v>
          </cell>
          <cell r="H12">
            <v>0.29555100000000001</v>
          </cell>
          <cell r="I12">
            <v>0.34837717499999998</v>
          </cell>
          <cell r="J12">
            <v>0.38955119999999999</v>
          </cell>
          <cell r="K12">
            <v>0.42276112499999996</v>
          </cell>
          <cell r="L12">
            <v>0.43509517499999995</v>
          </cell>
          <cell r="M12">
            <v>0.45547932499999999</v>
          </cell>
          <cell r="N12">
            <v>0.47265307499999998</v>
          </cell>
          <cell r="O12">
            <v>0.47168307500000001</v>
          </cell>
          <cell r="P12">
            <v>0.44447084999999997</v>
          </cell>
          <cell r="Q12">
            <v>0.41048235</v>
          </cell>
          <cell r="R12">
            <v>0.37563424999999995</v>
          </cell>
          <cell r="S12">
            <v>0.34846344999999995</v>
          </cell>
          <cell r="T12">
            <v>0.32677790000000001</v>
          </cell>
          <cell r="U12">
            <v>0.32269417500000003</v>
          </cell>
          <cell r="V12">
            <v>0.31378452500000004</v>
          </cell>
          <cell r="W12">
            <v>0.31633905000000001</v>
          </cell>
          <cell r="X12">
            <v>0.29286877500000003</v>
          </cell>
          <cell r="Y12">
            <v>0.26995435000000001</v>
          </cell>
        </row>
        <row r="13">
          <cell r="B13">
            <v>0.26634697499999999</v>
          </cell>
          <cell r="C13">
            <v>0.24893847499999999</v>
          </cell>
          <cell r="D13">
            <v>0.24391580000000002</v>
          </cell>
          <cell r="E13">
            <v>0.243646525</v>
          </cell>
          <cell r="F13">
            <v>0.24896604999999999</v>
          </cell>
          <cell r="G13">
            <v>0.2594533</v>
          </cell>
          <cell r="H13">
            <v>0.29555100000000001</v>
          </cell>
          <cell r="I13">
            <v>0.34837717499999998</v>
          </cell>
          <cell r="J13">
            <v>0.38955119999999999</v>
          </cell>
          <cell r="K13">
            <v>0.42276112499999996</v>
          </cell>
          <cell r="L13">
            <v>0.43509517499999995</v>
          </cell>
          <cell r="M13">
            <v>0.45547932499999999</v>
          </cell>
          <cell r="N13">
            <v>0.47265307499999998</v>
          </cell>
          <cell r="O13">
            <v>0.47168307500000001</v>
          </cell>
          <cell r="P13">
            <v>0.44447084999999997</v>
          </cell>
          <cell r="Q13">
            <v>0.41048235</v>
          </cell>
          <cell r="R13">
            <v>0.37563424999999995</v>
          </cell>
          <cell r="S13">
            <v>0.34846344999999995</v>
          </cell>
          <cell r="T13">
            <v>0.32677790000000001</v>
          </cell>
          <cell r="U13">
            <v>0.32269417500000003</v>
          </cell>
          <cell r="V13">
            <v>0.31378452500000004</v>
          </cell>
          <cell r="W13">
            <v>0.31633905000000001</v>
          </cell>
          <cell r="X13">
            <v>0.29286877500000003</v>
          </cell>
          <cell r="Y13">
            <v>0.26995435000000001</v>
          </cell>
        </row>
      </sheetData>
      <sheetData sheetId="13">
        <row r="2">
          <cell r="B2">
            <v>4.5910382250000001</v>
          </cell>
          <cell r="C2">
            <v>4.2889911000000005</v>
          </cell>
          <cell r="D2">
            <v>4.1652450749999996</v>
          </cell>
          <cell r="E2">
            <v>4.1300388999999997</v>
          </cell>
          <cell r="F2">
            <v>4.1195537</v>
          </cell>
          <cell r="G2">
            <v>4.0521501999999998</v>
          </cell>
          <cell r="H2">
            <v>4.2246934999999999</v>
          </cell>
          <cell r="I2">
            <v>4.5276161000000004</v>
          </cell>
          <cell r="J2">
            <v>5.0522676000000004</v>
          </cell>
          <cell r="K2">
            <v>5.2631657499999998</v>
          </cell>
          <cell r="L2">
            <v>5.4237877250000004</v>
          </cell>
          <cell r="M2">
            <v>5.5680672250000001</v>
          </cell>
          <cell r="N2">
            <v>5.6727613999999997</v>
          </cell>
          <cell r="O2">
            <v>5.5798779500000002</v>
          </cell>
          <cell r="P2">
            <v>5.4601277000000001</v>
          </cell>
          <cell r="Q2">
            <v>5.320795275</v>
          </cell>
          <cell r="R2">
            <v>5.3095290249999998</v>
          </cell>
          <cell r="S2">
            <v>5.361866075</v>
          </cell>
          <cell r="T2">
            <v>5.2770358750000002</v>
          </cell>
          <cell r="U2">
            <v>5.2266032500000001</v>
          </cell>
          <cell r="V2">
            <v>5.221699675</v>
          </cell>
          <cell r="W2">
            <v>5.0990527999999999</v>
          </cell>
          <cell r="X2">
            <v>4.7120690500000002</v>
          </cell>
          <cell r="Y2">
            <v>4.3583627749999998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3.946744925</v>
          </cell>
          <cell r="C7">
            <v>3.8478653999999999</v>
          </cell>
          <cell r="D7">
            <v>3.7106837499999998</v>
          </cell>
          <cell r="E7">
            <v>3.670755175</v>
          </cell>
          <cell r="F7">
            <v>3.6346946250000003</v>
          </cell>
          <cell r="G7">
            <v>3.6227133</v>
          </cell>
          <cell r="H7">
            <v>3.6844353249999999</v>
          </cell>
          <cell r="I7">
            <v>3.804909125</v>
          </cell>
          <cell r="J7">
            <v>3.8878112499999999</v>
          </cell>
          <cell r="K7">
            <v>4.1112530749999996</v>
          </cell>
          <cell r="L7">
            <v>4.2647526999999998</v>
          </cell>
          <cell r="M7">
            <v>4.3393663999999994</v>
          </cell>
          <cell r="N7">
            <v>4.3643628000000003</v>
          </cell>
          <cell r="O7">
            <v>4.2168714000000005</v>
          </cell>
          <cell r="P7">
            <v>4.2107921500000005</v>
          </cell>
          <cell r="Q7">
            <v>4.1319729249999995</v>
          </cell>
          <cell r="R7">
            <v>4.0992818999999994</v>
          </cell>
          <cell r="S7">
            <v>4.0424848500000001</v>
          </cell>
          <cell r="T7">
            <v>4.0193707249999999</v>
          </cell>
          <cell r="U7">
            <v>4.0130690749999998</v>
          </cell>
          <cell r="V7">
            <v>4.1181381999999997</v>
          </cell>
          <cell r="W7">
            <v>4.1982479750000001</v>
          </cell>
          <cell r="X7">
            <v>4.2481554250000002</v>
          </cell>
          <cell r="Y7">
            <v>4.0275981249999999</v>
          </cell>
        </row>
        <row r="8">
          <cell r="B8">
            <v>0.25507957499999995</v>
          </cell>
          <cell r="C8">
            <v>0.24717449999999999</v>
          </cell>
          <cell r="D8">
            <v>0.23960077499999999</v>
          </cell>
          <cell r="E8">
            <v>0.23181995</v>
          </cell>
          <cell r="F8">
            <v>0.23790582500000002</v>
          </cell>
          <cell r="G8">
            <v>0.236100425</v>
          </cell>
          <cell r="H8">
            <v>0.23275542499999999</v>
          </cell>
          <cell r="I8">
            <v>0.238396</v>
          </cell>
          <cell r="J8">
            <v>0.25457559999999996</v>
          </cell>
          <cell r="K8">
            <v>0.26615022500000002</v>
          </cell>
          <cell r="L8">
            <v>0.28046915</v>
          </cell>
          <cell r="M8">
            <v>0.27418302500000002</v>
          </cell>
          <cell r="N8">
            <v>0.30611759999999999</v>
          </cell>
          <cell r="O8">
            <v>0.28431814999999994</v>
          </cell>
          <cell r="P8">
            <v>0.28140120000000002</v>
          </cell>
          <cell r="Q8">
            <v>0.27746937500000002</v>
          </cell>
          <cell r="R8">
            <v>0.28213302499999998</v>
          </cell>
          <cell r="S8">
            <v>0.27880185000000002</v>
          </cell>
          <cell r="T8">
            <v>0.26986114999999999</v>
          </cell>
          <cell r="U8">
            <v>0.28767349999999997</v>
          </cell>
          <cell r="V8">
            <v>0.29468802499999996</v>
          </cell>
          <cell r="W8">
            <v>0.305213175</v>
          </cell>
          <cell r="X8">
            <v>0.30048392499999999</v>
          </cell>
          <cell r="Y8">
            <v>0.27829092500000002</v>
          </cell>
        </row>
        <row r="9">
          <cell r="B9">
            <v>0.25507957499999995</v>
          </cell>
          <cell r="C9">
            <v>0.24717449999999999</v>
          </cell>
          <cell r="D9">
            <v>0.23960077499999999</v>
          </cell>
          <cell r="E9">
            <v>0.23181995</v>
          </cell>
          <cell r="F9">
            <v>0.23790582500000002</v>
          </cell>
          <cell r="G9">
            <v>0.236100425</v>
          </cell>
          <cell r="H9">
            <v>0.23275542499999999</v>
          </cell>
          <cell r="I9">
            <v>0.238396</v>
          </cell>
          <cell r="J9">
            <v>0.25457559999999996</v>
          </cell>
          <cell r="K9">
            <v>0.26615022500000002</v>
          </cell>
          <cell r="L9">
            <v>0.28046915</v>
          </cell>
          <cell r="M9">
            <v>0.27418302500000002</v>
          </cell>
          <cell r="N9">
            <v>0.30611759999999999</v>
          </cell>
          <cell r="O9">
            <v>0.28431814999999994</v>
          </cell>
          <cell r="P9">
            <v>0.28140120000000002</v>
          </cell>
          <cell r="Q9">
            <v>0.27746937500000002</v>
          </cell>
          <cell r="R9">
            <v>0.28213302499999998</v>
          </cell>
          <cell r="S9">
            <v>0.27880185000000002</v>
          </cell>
          <cell r="T9">
            <v>0.26986114999999999</v>
          </cell>
          <cell r="U9">
            <v>0.28767349999999997</v>
          </cell>
          <cell r="V9">
            <v>0.29468802499999996</v>
          </cell>
          <cell r="W9">
            <v>0.305213175</v>
          </cell>
          <cell r="X9">
            <v>0.30048392499999999</v>
          </cell>
          <cell r="Y9">
            <v>0.27829092500000002</v>
          </cell>
        </row>
        <row r="10">
          <cell r="B10">
            <v>0.25507957499999995</v>
          </cell>
          <cell r="C10">
            <v>0.24717449999999999</v>
          </cell>
          <cell r="D10">
            <v>0.23960077499999999</v>
          </cell>
          <cell r="E10">
            <v>0.23181995</v>
          </cell>
          <cell r="F10">
            <v>0.23790582500000002</v>
          </cell>
          <cell r="G10">
            <v>0.236100425</v>
          </cell>
          <cell r="H10">
            <v>0.23275542499999999</v>
          </cell>
          <cell r="I10">
            <v>0.238396</v>
          </cell>
          <cell r="J10">
            <v>0.25457559999999996</v>
          </cell>
          <cell r="K10">
            <v>0.26615022500000002</v>
          </cell>
          <cell r="L10">
            <v>0.28046915</v>
          </cell>
          <cell r="M10">
            <v>0.27418302500000002</v>
          </cell>
          <cell r="N10">
            <v>0.30611759999999999</v>
          </cell>
          <cell r="O10">
            <v>0.28431814999999994</v>
          </cell>
          <cell r="P10">
            <v>0.28140120000000002</v>
          </cell>
          <cell r="Q10">
            <v>0.27746937500000002</v>
          </cell>
          <cell r="R10">
            <v>0.28213302499999998</v>
          </cell>
          <cell r="S10">
            <v>0.27880185000000002</v>
          </cell>
          <cell r="T10">
            <v>0.26986114999999999</v>
          </cell>
          <cell r="U10">
            <v>0.28767349999999997</v>
          </cell>
          <cell r="V10">
            <v>0.29468802499999996</v>
          </cell>
          <cell r="W10">
            <v>0.305213175</v>
          </cell>
          <cell r="X10">
            <v>0.30048392499999999</v>
          </cell>
          <cell r="Y10">
            <v>0.27829092500000002</v>
          </cell>
        </row>
        <row r="11">
          <cell r="B11">
            <v>0.25507957499999995</v>
          </cell>
          <cell r="C11">
            <v>0.24717449999999999</v>
          </cell>
          <cell r="D11">
            <v>0.23960077499999999</v>
          </cell>
          <cell r="E11">
            <v>0.23181995</v>
          </cell>
          <cell r="F11">
            <v>0.23790582500000002</v>
          </cell>
          <cell r="G11">
            <v>0.236100425</v>
          </cell>
          <cell r="H11">
            <v>0.23275542499999999</v>
          </cell>
          <cell r="I11">
            <v>0.238396</v>
          </cell>
          <cell r="J11">
            <v>0.25457559999999996</v>
          </cell>
          <cell r="K11">
            <v>0.26615022500000002</v>
          </cell>
          <cell r="L11">
            <v>0.28046915</v>
          </cell>
          <cell r="M11">
            <v>0.27418302500000002</v>
          </cell>
          <cell r="N11">
            <v>0.30611759999999999</v>
          </cell>
          <cell r="O11">
            <v>0.28431814999999994</v>
          </cell>
          <cell r="P11">
            <v>0.28140120000000002</v>
          </cell>
          <cell r="Q11">
            <v>0.27746937500000002</v>
          </cell>
          <cell r="R11">
            <v>0.28213302499999998</v>
          </cell>
          <cell r="S11">
            <v>0.27880185000000002</v>
          </cell>
          <cell r="T11">
            <v>0.26986114999999999</v>
          </cell>
          <cell r="U11">
            <v>0.28767349999999997</v>
          </cell>
          <cell r="V11">
            <v>0.29468802499999996</v>
          </cell>
          <cell r="W11">
            <v>0.305213175</v>
          </cell>
          <cell r="X11">
            <v>0.30048392499999999</v>
          </cell>
          <cell r="Y11">
            <v>0.27829092500000002</v>
          </cell>
        </row>
        <row r="12">
          <cell r="B12">
            <v>0.25507957499999995</v>
          </cell>
          <cell r="C12">
            <v>0.24717449999999999</v>
          </cell>
          <cell r="D12">
            <v>0.23960077499999999</v>
          </cell>
          <cell r="E12">
            <v>0.23181995</v>
          </cell>
          <cell r="F12">
            <v>0.23790582500000002</v>
          </cell>
          <cell r="G12">
            <v>0.236100425</v>
          </cell>
          <cell r="H12">
            <v>0.23275542499999999</v>
          </cell>
          <cell r="I12">
            <v>0.238396</v>
          </cell>
          <cell r="J12">
            <v>0.25457559999999996</v>
          </cell>
          <cell r="K12">
            <v>0.26615022500000002</v>
          </cell>
          <cell r="L12">
            <v>0.28046915</v>
          </cell>
          <cell r="M12">
            <v>0.27418302500000002</v>
          </cell>
          <cell r="N12">
            <v>0.30611759999999999</v>
          </cell>
          <cell r="O12">
            <v>0.28431814999999994</v>
          </cell>
          <cell r="P12">
            <v>0.28140120000000002</v>
          </cell>
          <cell r="Q12">
            <v>0.27746937500000002</v>
          </cell>
          <cell r="R12">
            <v>0.28213302499999998</v>
          </cell>
          <cell r="S12">
            <v>0.27880185000000002</v>
          </cell>
          <cell r="T12">
            <v>0.26986114999999999</v>
          </cell>
          <cell r="U12">
            <v>0.28767349999999997</v>
          </cell>
          <cell r="V12">
            <v>0.29468802499999996</v>
          </cell>
          <cell r="W12">
            <v>0.305213175</v>
          </cell>
          <cell r="X12">
            <v>0.30048392499999999</v>
          </cell>
          <cell r="Y12">
            <v>0.27829092500000002</v>
          </cell>
        </row>
        <row r="13">
          <cell r="B13">
            <v>0.25507957499999995</v>
          </cell>
          <cell r="C13">
            <v>0.24717449999999999</v>
          </cell>
          <cell r="D13">
            <v>0.23960077499999999</v>
          </cell>
          <cell r="E13">
            <v>0.23181995</v>
          </cell>
          <cell r="F13">
            <v>0.23790582500000002</v>
          </cell>
          <cell r="G13">
            <v>0.236100425</v>
          </cell>
          <cell r="H13">
            <v>0.23275542499999999</v>
          </cell>
          <cell r="I13">
            <v>0.238396</v>
          </cell>
          <cell r="J13">
            <v>0.25457559999999996</v>
          </cell>
          <cell r="K13">
            <v>0.26615022500000002</v>
          </cell>
          <cell r="L13">
            <v>0.28046915</v>
          </cell>
          <cell r="M13">
            <v>0.27418302500000002</v>
          </cell>
          <cell r="N13">
            <v>0.30611759999999999</v>
          </cell>
          <cell r="O13">
            <v>0.28431814999999994</v>
          </cell>
          <cell r="P13">
            <v>0.28140120000000002</v>
          </cell>
          <cell r="Q13">
            <v>0.27746937500000002</v>
          </cell>
          <cell r="R13">
            <v>0.28213302499999998</v>
          </cell>
          <cell r="S13">
            <v>0.27880185000000002</v>
          </cell>
          <cell r="T13">
            <v>0.26986114999999999</v>
          </cell>
          <cell r="U13">
            <v>0.28767349999999997</v>
          </cell>
          <cell r="V13">
            <v>0.29468802499999996</v>
          </cell>
          <cell r="W13">
            <v>0.305213175</v>
          </cell>
          <cell r="X13">
            <v>0.30048392499999999</v>
          </cell>
          <cell r="Y13">
            <v>0.27829092500000002</v>
          </cell>
        </row>
      </sheetData>
      <sheetData sheetId="14">
        <row r="2">
          <cell r="B2">
            <v>4.0794308749999999</v>
          </cell>
          <cell r="C2">
            <v>3.8994205249999996</v>
          </cell>
          <cell r="D2">
            <v>3.7958202499999998</v>
          </cell>
          <cell r="E2">
            <v>3.7499593</v>
          </cell>
          <cell r="F2">
            <v>3.7187858250000003</v>
          </cell>
          <cell r="G2">
            <v>3.614168125</v>
          </cell>
          <cell r="H2">
            <v>3.7103215000000001</v>
          </cell>
          <cell r="I2">
            <v>3.9902444749999999</v>
          </cell>
          <cell r="J2">
            <v>4.4390454500000001</v>
          </cell>
          <cell r="K2">
            <v>4.8291272749999994</v>
          </cell>
          <cell r="L2">
            <v>5.0752671999999999</v>
          </cell>
          <cell r="M2">
            <v>5.3231035000000002</v>
          </cell>
          <cell r="N2">
            <v>5.4608967499999999</v>
          </cell>
          <cell r="O2">
            <v>5.5001547500000001</v>
          </cell>
          <cell r="P2">
            <v>5.4557629500000004</v>
          </cell>
          <cell r="Q2">
            <v>5.3572764250000002</v>
          </cell>
          <cell r="R2">
            <v>5.3686687500000003</v>
          </cell>
          <cell r="S2">
            <v>5.3937701249999996</v>
          </cell>
          <cell r="T2">
            <v>5.4223855500000004</v>
          </cell>
          <cell r="U2">
            <v>5.4276456749999991</v>
          </cell>
          <cell r="V2">
            <v>5.2728526250000005</v>
          </cell>
          <cell r="W2">
            <v>5.1933633500000003</v>
          </cell>
          <cell r="X2">
            <v>4.8718476249999991</v>
          </cell>
          <cell r="Y2">
            <v>4.5090050499999998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3.7706840499999998</v>
          </cell>
          <cell r="C7">
            <v>3.5902958749999998</v>
          </cell>
          <cell r="D7">
            <v>3.46929015</v>
          </cell>
          <cell r="E7">
            <v>3.4194298750000005</v>
          </cell>
          <cell r="F7">
            <v>3.3014437750000001</v>
          </cell>
          <cell r="G7">
            <v>3.151698975</v>
          </cell>
          <cell r="H7">
            <v>3.1439472749999999</v>
          </cell>
          <cell r="I7">
            <v>3.1944553999999998</v>
          </cell>
          <cell r="J7">
            <v>3.3803519500000001</v>
          </cell>
          <cell r="K7">
            <v>3.6076379000000003</v>
          </cell>
          <cell r="L7">
            <v>3.8450569999999997</v>
          </cell>
          <cell r="M7">
            <v>4.0073538000000006</v>
          </cell>
          <cell r="N7">
            <v>4.0565701749999992</v>
          </cell>
          <cell r="O7">
            <v>4.0819637000000002</v>
          </cell>
          <cell r="P7">
            <v>4.0235920749999998</v>
          </cell>
          <cell r="Q7">
            <v>3.9158462250000001</v>
          </cell>
          <cell r="R7">
            <v>3.9161357499999996</v>
          </cell>
          <cell r="S7">
            <v>3.9694350749999998</v>
          </cell>
          <cell r="T7">
            <v>3.9047521499999998</v>
          </cell>
          <cell r="U7">
            <v>3.872735875</v>
          </cell>
          <cell r="V7">
            <v>3.7390303</v>
          </cell>
          <cell r="W7">
            <v>3.9034620750000002</v>
          </cell>
          <cell r="X7">
            <v>3.7358356000000001</v>
          </cell>
          <cell r="Y7">
            <v>3.5350421249999999</v>
          </cell>
        </row>
        <row r="8">
          <cell r="B8">
            <v>0.26386842500000002</v>
          </cell>
          <cell r="C8">
            <v>0.25501399999999996</v>
          </cell>
          <cell r="D8">
            <v>0.256456925</v>
          </cell>
          <cell r="E8">
            <v>0.24921120000000002</v>
          </cell>
          <cell r="F8">
            <v>0.24078827500000002</v>
          </cell>
          <cell r="G8">
            <v>0.23378412500000001</v>
          </cell>
          <cell r="H8">
            <v>0.23613152500000001</v>
          </cell>
          <cell r="I8">
            <v>0.24001844999999999</v>
          </cell>
          <cell r="J8">
            <v>0.25825199999999998</v>
          </cell>
          <cell r="K8">
            <v>0.26930882499999997</v>
          </cell>
          <cell r="L8">
            <v>0.27230167500000002</v>
          </cell>
          <cell r="M8">
            <v>0.28203292499999999</v>
          </cell>
          <cell r="N8">
            <v>0.28904740000000001</v>
          </cell>
          <cell r="O8">
            <v>0.29286537499999998</v>
          </cell>
          <cell r="P8">
            <v>0.30115017500000002</v>
          </cell>
          <cell r="Q8">
            <v>0.30813707499999998</v>
          </cell>
          <cell r="R8">
            <v>0.30810599999999999</v>
          </cell>
          <cell r="S8">
            <v>0.31248655000000003</v>
          </cell>
          <cell r="T8">
            <v>0.30256550000000004</v>
          </cell>
          <cell r="U8">
            <v>0.29311732499999998</v>
          </cell>
          <cell r="V8">
            <v>0.27325100000000002</v>
          </cell>
          <cell r="W8">
            <v>0.28812574999999996</v>
          </cell>
          <cell r="X8">
            <v>0.26843544999999996</v>
          </cell>
          <cell r="Y8">
            <v>0.26240132500000002</v>
          </cell>
        </row>
        <row r="9">
          <cell r="B9">
            <v>0.26386842500000002</v>
          </cell>
          <cell r="C9">
            <v>0.25501399999999996</v>
          </cell>
          <cell r="D9">
            <v>0.256456925</v>
          </cell>
          <cell r="E9">
            <v>0.24921120000000002</v>
          </cell>
          <cell r="F9">
            <v>0.24078827500000002</v>
          </cell>
          <cell r="G9">
            <v>0.23378412500000001</v>
          </cell>
          <cell r="H9">
            <v>0.23613152500000001</v>
          </cell>
          <cell r="I9">
            <v>0.24001844999999999</v>
          </cell>
          <cell r="J9">
            <v>0.25825199999999998</v>
          </cell>
          <cell r="K9">
            <v>0.26930882499999997</v>
          </cell>
          <cell r="L9">
            <v>0.27230167500000002</v>
          </cell>
          <cell r="M9">
            <v>0.28203292499999999</v>
          </cell>
          <cell r="N9">
            <v>0.28904740000000001</v>
          </cell>
          <cell r="O9">
            <v>0.29286537499999998</v>
          </cell>
          <cell r="P9">
            <v>0.30115017500000002</v>
          </cell>
          <cell r="Q9">
            <v>0.30813707499999998</v>
          </cell>
          <cell r="R9">
            <v>0.30810599999999999</v>
          </cell>
          <cell r="S9">
            <v>0.31248655000000003</v>
          </cell>
          <cell r="T9">
            <v>0.30256550000000004</v>
          </cell>
          <cell r="U9">
            <v>0.29311732499999998</v>
          </cell>
          <cell r="V9">
            <v>0.27325100000000002</v>
          </cell>
          <cell r="W9">
            <v>0.28812574999999996</v>
          </cell>
          <cell r="X9">
            <v>0.26843544999999996</v>
          </cell>
          <cell r="Y9">
            <v>0.26240132500000002</v>
          </cell>
        </row>
        <row r="10">
          <cell r="B10">
            <v>0.26386842500000002</v>
          </cell>
          <cell r="C10">
            <v>0.25501399999999996</v>
          </cell>
          <cell r="D10">
            <v>0.256456925</v>
          </cell>
          <cell r="E10">
            <v>0.24921120000000002</v>
          </cell>
          <cell r="F10">
            <v>0.24078827500000002</v>
          </cell>
          <cell r="G10">
            <v>0.23378412500000001</v>
          </cell>
          <cell r="H10">
            <v>0.23613152500000001</v>
          </cell>
          <cell r="I10">
            <v>0.24001844999999999</v>
          </cell>
          <cell r="J10">
            <v>0.25825199999999998</v>
          </cell>
          <cell r="K10">
            <v>0.26930882499999997</v>
          </cell>
          <cell r="L10">
            <v>0.27230167500000002</v>
          </cell>
          <cell r="M10">
            <v>0.28203292499999999</v>
          </cell>
          <cell r="N10">
            <v>0.28904740000000001</v>
          </cell>
          <cell r="O10">
            <v>0.29286537499999998</v>
          </cell>
          <cell r="P10">
            <v>0.30115017500000002</v>
          </cell>
          <cell r="Q10">
            <v>0.30813707499999998</v>
          </cell>
          <cell r="R10">
            <v>0.30810599999999999</v>
          </cell>
          <cell r="S10">
            <v>0.31248655000000003</v>
          </cell>
          <cell r="T10">
            <v>0.30256550000000004</v>
          </cell>
          <cell r="U10">
            <v>0.29311732499999998</v>
          </cell>
          <cell r="V10">
            <v>0.27325100000000002</v>
          </cell>
          <cell r="W10">
            <v>0.28812574999999996</v>
          </cell>
          <cell r="X10">
            <v>0.26843544999999996</v>
          </cell>
          <cell r="Y10">
            <v>0.26240132500000002</v>
          </cell>
        </row>
        <row r="11">
          <cell r="B11">
            <v>0.26386842500000002</v>
          </cell>
          <cell r="C11">
            <v>0.25501399999999996</v>
          </cell>
          <cell r="D11">
            <v>0.256456925</v>
          </cell>
          <cell r="E11">
            <v>0.24921120000000002</v>
          </cell>
          <cell r="F11">
            <v>0.24078827500000002</v>
          </cell>
          <cell r="G11">
            <v>0.23378412500000001</v>
          </cell>
          <cell r="H11">
            <v>0.23613152500000001</v>
          </cell>
          <cell r="I11">
            <v>0.24001844999999999</v>
          </cell>
          <cell r="J11">
            <v>0.25825199999999998</v>
          </cell>
          <cell r="K11">
            <v>0.26930882499999997</v>
          </cell>
          <cell r="L11">
            <v>0.27230167500000002</v>
          </cell>
          <cell r="M11">
            <v>0.28203292499999999</v>
          </cell>
          <cell r="N11">
            <v>0.28904740000000001</v>
          </cell>
          <cell r="O11">
            <v>0.29286537499999998</v>
          </cell>
          <cell r="P11">
            <v>0.30115017500000002</v>
          </cell>
          <cell r="Q11">
            <v>0.30813707499999998</v>
          </cell>
          <cell r="R11">
            <v>0.30810599999999999</v>
          </cell>
          <cell r="S11">
            <v>0.31248655000000003</v>
          </cell>
          <cell r="T11">
            <v>0.30256550000000004</v>
          </cell>
          <cell r="U11">
            <v>0.29311732499999998</v>
          </cell>
          <cell r="V11">
            <v>0.27325100000000002</v>
          </cell>
          <cell r="W11">
            <v>0.28812574999999996</v>
          </cell>
          <cell r="X11">
            <v>0.26843544999999996</v>
          </cell>
          <cell r="Y11">
            <v>0.26240132500000002</v>
          </cell>
        </row>
        <row r="12">
          <cell r="B12">
            <v>0.26386842500000002</v>
          </cell>
          <cell r="C12">
            <v>0.25501399999999996</v>
          </cell>
          <cell r="D12">
            <v>0.256456925</v>
          </cell>
          <cell r="E12">
            <v>0.24921120000000002</v>
          </cell>
          <cell r="F12">
            <v>0.24078827500000002</v>
          </cell>
          <cell r="G12">
            <v>0.23378412500000001</v>
          </cell>
          <cell r="H12">
            <v>0.23613152500000001</v>
          </cell>
          <cell r="I12">
            <v>0.24001844999999999</v>
          </cell>
          <cell r="J12">
            <v>0.25825199999999998</v>
          </cell>
          <cell r="K12">
            <v>0.26930882499999997</v>
          </cell>
          <cell r="L12">
            <v>0.27230167500000002</v>
          </cell>
          <cell r="M12">
            <v>0.28203292499999999</v>
          </cell>
          <cell r="N12">
            <v>0.28904740000000001</v>
          </cell>
          <cell r="O12">
            <v>0.29286537499999998</v>
          </cell>
          <cell r="P12">
            <v>0.30115017500000002</v>
          </cell>
          <cell r="Q12">
            <v>0.30813707499999998</v>
          </cell>
          <cell r="R12">
            <v>0.30810599999999999</v>
          </cell>
          <cell r="S12">
            <v>0.31248655000000003</v>
          </cell>
          <cell r="T12">
            <v>0.30256550000000004</v>
          </cell>
          <cell r="U12">
            <v>0.29311732499999998</v>
          </cell>
          <cell r="V12">
            <v>0.27325100000000002</v>
          </cell>
          <cell r="W12">
            <v>0.28812574999999996</v>
          </cell>
          <cell r="X12">
            <v>0.26843544999999996</v>
          </cell>
          <cell r="Y12">
            <v>0.26240132500000002</v>
          </cell>
        </row>
        <row r="13">
          <cell r="B13">
            <v>0.26386842500000002</v>
          </cell>
          <cell r="C13">
            <v>0.25501399999999996</v>
          </cell>
          <cell r="D13">
            <v>0.256456925</v>
          </cell>
          <cell r="E13">
            <v>0.24921120000000002</v>
          </cell>
          <cell r="F13">
            <v>0.24078827500000002</v>
          </cell>
          <cell r="G13">
            <v>0.23378412500000001</v>
          </cell>
          <cell r="H13">
            <v>0.23613152500000001</v>
          </cell>
          <cell r="I13">
            <v>0.24001844999999999</v>
          </cell>
          <cell r="J13">
            <v>0.25825199999999998</v>
          </cell>
          <cell r="K13">
            <v>0.26930882499999997</v>
          </cell>
          <cell r="L13">
            <v>0.27230167500000002</v>
          </cell>
          <cell r="M13">
            <v>0.28203292499999999</v>
          </cell>
          <cell r="N13">
            <v>0.28904740000000001</v>
          </cell>
          <cell r="O13">
            <v>0.29286537499999998</v>
          </cell>
          <cell r="P13">
            <v>0.30115017500000002</v>
          </cell>
          <cell r="Q13">
            <v>0.30813707499999998</v>
          </cell>
          <cell r="R13">
            <v>0.30810599999999999</v>
          </cell>
          <cell r="S13">
            <v>0.31248655000000003</v>
          </cell>
          <cell r="T13">
            <v>0.30256550000000004</v>
          </cell>
          <cell r="U13">
            <v>0.29311732499999998</v>
          </cell>
          <cell r="V13">
            <v>0.27325100000000002</v>
          </cell>
          <cell r="W13">
            <v>0.28812574999999996</v>
          </cell>
          <cell r="X13">
            <v>0.26843544999999996</v>
          </cell>
          <cell r="Y13">
            <v>0.26240132500000002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/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18.710937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1</v>
      </c>
    </row>
    <row r="4" spans="1:5" x14ac:dyDescent="0.25">
      <c r="A4" t="s">
        <v>2</v>
      </c>
      <c r="B4" s="3">
        <v>2040</v>
      </c>
    </row>
    <row r="5" spans="1:5" x14ac:dyDescent="0.25">
      <c r="A5" t="s">
        <v>3</v>
      </c>
      <c r="B5" s="2">
        <f>(1+[1]Main!$B$2)^($B$4-2020)</f>
        <v>1.220190039947967</v>
      </c>
    </row>
    <row r="6" spans="1:5" x14ac:dyDescent="0.25">
      <c r="A6" t="s">
        <v>4</v>
      </c>
      <c r="B6" s="2">
        <f>(1+[1]Main!$B$3)^($B$4-2020)</f>
        <v>2.6532977051444209</v>
      </c>
    </row>
    <row r="7" spans="1:5" x14ac:dyDescent="0.25">
      <c r="A7" t="s">
        <v>5</v>
      </c>
      <c r="B7" s="4">
        <f>SUM('[2]RES Installed'!$C$2:$C$6)</f>
        <v>0</v>
      </c>
    </row>
    <row r="8" spans="1:5" x14ac:dyDescent="0.25">
      <c r="A8" t="s">
        <v>6</v>
      </c>
      <c r="B8" s="4">
        <f>SUM('[2]ES Installed'!$B$2:$B$11)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B914-6844-4582-B476-38E6F73A4C46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Winter, S2'!B2*Main!$B$3*Main!$B$5</f>
        <v>5.7380844727859248</v>
      </c>
      <c r="C2" s="4">
        <f>'[3]Qc, Winter, S2'!C2*Main!$B$3*Main!$B$5</f>
        <v>5.5104097013080491</v>
      </c>
      <c r="D2" s="4">
        <f>'[3]Qc, Winter, S2'!D2*Main!$B$3*Main!$B$5</f>
        <v>5.3661858619947855</v>
      </c>
      <c r="E2" s="4">
        <f>'[3]Qc, Winter, S2'!E2*Main!$B$3*Main!$B$5</f>
        <v>5.2492728652411556</v>
      </c>
      <c r="F2" s="4">
        <f>'[3]Qc, Winter, S2'!F2*Main!$B$3*Main!$B$5</f>
        <v>5.2651929287303645</v>
      </c>
      <c r="G2" s="4">
        <f>'[3]Qc, Winter, S2'!G2*Main!$B$3*Main!$B$5</f>
        <v>5.3241510167278516</v>
      </c>
      <c r="H2" s="4">
        <f>'[3]Qc, Winter, S2'!H2*Main!$B$3*Main!$B$5</f>
        <v>5.6954106139950706</v>
      </c>
      <c r="I2" s="4">
        <f>'[3]Qc, Winter, S2'!I2*Main!$B$3*Main!$B$5</f>
        <v>6.0732875153821828</v>
      </c>
      <c r="J2" s="4">
        <f>'[3]Qc, Winter, S2'!J2*Main!$B$3*Main!$B$5</f>
        <v>6.6278877737585651</v>
      </c>
      <c r="K2" s="4">
        <f>'[3]Qc, Winter, S2'!K2*Main!$B$3*Main!$B$5</f>
        <v>7.0147920681277283</v>
      </c>
      <c r="L2" s="4">
        <f>'[3]Qc, Winter, S2'!L2*Main!$B$3*Main!$B$5</f>
        <v>7.1437912302555491</v>
      </c>
      <c r="M2" s="4">
        <f>'[3]Qc, Winter, S2'!M2*Main!$B$3*Main!$B$5</f>
        <v>7.2386238205700364</v>
      </c>
      <c r="N2" s="4">
        <f>'[3]Qc, Winter, S2'!N2*Main!$B$3*Main!$B$5</f>
        <v>7.2474206586440362</v>
      </c>
      <c r="O2" s="4">
        <f>'[3]Qc, Winter, S2'!O2*Main!$B$3*Main!$B$5</f>
        <v>7.1803987922438006</v>
      </c>
      <c r="P2" s="4">
        <f>'[3]Qc, Winter, S2'!P2*Main!$B$3*Main!$B$5</f>
        <v>6.8858361312320717</v>
      </c>
      <c r="Q2" s="4">
        <f>'[3]Qc, Winter, S2'!Q2*Main!$B$3*Main!$B$5</f>
        <v>6.6571689486899563</v>
      </c>
      <c r="R2" s="4">
        <f>'[3]Qc, Winter, S2'!R2*Main!$B$3*Main!$B$5</f>
        <v>6.637356295944806</v>
      </c>
      <c r="S2" s="4">
        <f>'[3]Qc, Winter, S2'!S2*Main!$B$3*Main!$B$5</f>
        <v>7.0624999124426413</v>
      </c>
      <c r="T2" s="4">
        <f>'[3]Qc, Winter, S2'!T2*Main!$B$3*Main!$B$5</f>
        <v>7.2685147854738901</v>
      </c>
      <c r="U2" s="4">
        <f>'[3]Qc, Winter, S2'!U2*Main!$B$3*Main!$B$5</f>
        <v>7.2078472112304368</v>
      </c>
      <c r="V2" s="4">
        <f>'[3]Qc, Winter, S2'!V2*Main!$B$3*Main!$B$5</f>
        <v>7.0218616356859291</v>
      </c>
      <c r="W2" s="4">
        <f>'[3]Qc, Winter, S2'!W2*Main!$B$3*Main!$B$5</f>
        <v>6.4321130710948218</v>
      </c>
      <c r="X2" s="4">
        <f>'[3]Qc, Winter, S2'!X2*Main!$B$3*Main!$B$5</f>
        <v>5.9751242943346545</v>
      </c>
      <c r="Y2" s="4">
        <f>'[3]Qc, Winter, S2'!Y2*Main!$B$3*Main!$B$5</f>
        <v>5.5700039353828643</v>
      </c>
    </row>
    <row r="3" spans="1:25" x14ac:dyDescent="0.25">
      <c r="A3">
        <v>4</v>
      </c>
      <c r="B3" s="4">
        <f>'[3]Qc, Winter, S2'!B3*Main!$B$3*Main!$B$5</f>
        <v>0.9092002654759308</v>
      </c>
      <c r="C3" s="4">
        <f>'[3]Qc, Winter, S2'!C3*Main!$B$3*Main!$B$5</f>
        <v>0.84743015801713084</v>
      </c>
      <c r="D3" s="4">
        <f>'[3]Qc, Winter, S2'!D3*Main!$B$3*Main!$B$5</f>
        <v>0.82627575379930374</v>
      </c>
      <c r="E3" s="4">
        <f>'[3]Qc, Winter, S2'!E3*Main!$B$3*Main!$B$5</f>
        <v>0.81954542957695886</v>
      </c>
      <c r="F3" s="4">
        <f>'[3]Qc, Winter, S2'!F3*Main!$B$3*Main!$B$5</f>
        <v>0.81476954475110053</v>
      </c>
      <c r="G3" s="4">
        <f>'[3]Qc, Winter, S2'!G3*Main!$B$3*Main!$B$5</f>
        <v>0.84504907917317629</v>
      </c>
      <c r="H3" s="4">
        <f>'[3]Qc, Winter, S2'!H3*Main!$B$3*Main!$B$5</f>
        <v>0.86682276034102779</v>
      </c>
      <c r="I3" s="4">
        <f>'[3]Qc, Winter, S2'!I3*Main!$B$3*Main!$B$5</f>
        <v>0.86972687364560597</v>
      </c>
      <c r="J3" s="4">
        <f>'[3]Qc, Winter, S2'!J3*Main!$B$3*Main!$B$5</f>
        <v>0.98082505476386439</v>
      </c>
      <c r="K3" s="4">
        <f>'[3]Qc, Winter, S2'!K3*Main!$B$3*Main!$B$5</f>
        <v>1.022528435406447</v>
      </c>
      <c r="L3" s="4">
        <f>'[3]Qc, Winter, S2'!L3*Main!$B$3*Main!$B$5</f>
        <v>1.0757925065825167</v>
      </c>
      <c r="M3" s="4">
        <f>'[3]Qc, Winter, S2'!M3*Main!$B$3*Main!$B$5</f>
        <v>1.072076173777847</v>
      </c>
      <c r="N3" s="4">
        <f>'[3]Qc, Winter, S2'!N3*Main!$B$3*Main!$B$5</f>
        <v>1.0951714427779662</v>
      </c>
      <c r="O3" s="4">
        <f>'[3]Qc, Winter, S2'!O3*Main!$B$3*Main!$B$5</f>
        <v>1.1048333650855391</v>
      </c>
      <c r="P3" s="4">
        <f>'[3]Qc, Winter, S2'!P3*Main!$B$3*Main!$B$5</f>
        <v>1.0236155027130367</v>
      </c>
      <c r="Q3" s="4">
        <f>'[3]Qc, Winter, S2'!Q3*Main!$B$3*Main!$B$5</f>
        <v>1.0033282265470986</v>
      </c>
      <c r="R3" s="4">
        <f>'[3]Qc, Winter, S2'!R3*Main!$B$3*Main!$B$5</f>
        <v>1.0058469123228084</v>
      </c>
      <c r="S3" s="4">
        <f>'[3]Qc, Winter, S2'!S3*Main!$B$3*Main!$B$5</f>
        <v>1.0804101632649448</v>
      </c>
      <c r="T3" s="4">
        <f>'[3]Qc, Winter, S2'!T3*Main!$B$3*Main!$B$5</f>
        <v>1.1167170094178493</v>
      </c>
      <c r="U3" s="4">
        <f>'[3]Qc, Winter, S2'!U3*Main!$B$3*Main!$B$5</f>
        <v>1.1163012906712393</v>
      </c>
      <c r="V3" s="4">
        <f>'[3]Qc, Winter, S2'!V3*Main!$B$3*Main!$B$5</f>
        <v>1.070931879558384</v>
      </c>
      <c r="W3" s="4">
        <f>'[3]Qc, Winter, S2'!W3*Main!$B$3*Main!$B$5</f>
        <v>1.0634066015250128</v>
      </c>
      <c r="X3" s="4">
        <f>'[3]Qc, Winter, S2'!X3*Main!$B$3*Main!$B$5</f>
        <v>1.0076974830421443</v>
      </c>
      <c r="Y3" s="4">
        <f>'[3]Qc, Winter, S2'!Y3*Main!$B$3*Main!$B$5</f>
        <v>0.94533716966102166</v>
      </c>
    </row>
    <row r="4" spans="1:25" x14ac:dyDescent="0.25">
      <c r="A4">
        <v>25</v>
      </c>
      <c r="B4" s="4">
        <f>'[3]Qc, Winter, S2'!B4*Main!$B$3*Main!$B$5</f>
        <v>0.17796666963047492</v>
      </c>
      <c r="C4" s="4">
        <f>'[3]Qc, Winter, S2'!C4*Main!$B$3*Main!$B$5</f>
        <v>0.17796666963047492</v>
      </c>
      <c r="D4" s="4">
        <f>'[3]Qc, Winter, S2'!D4*Main!$B$3*Main!$B$5</f>
        <v>0.17796666963047492</v>
      </c>
      <c r="E4" s="4">
        <f>'[3]Qc, Winter, S2'!E4*Main!$B$3*Main!$B$5</f>
        <v>0.17796666963047492</v>
      </c>
      <c r="F4" s="4">
        <f>'[3]Qc, Winter, S2'!F4*Main!$B$3*Main!$B$5</f>
        <v>0.17796666963047492</v>
      </c>
      <c r="G4" s="4">
        <f>'[3]Qc, Winter, S2'!G4*Main!$B$3*Main!$B$5</f>
        <v>0.17796666963047492</v>
      </c>
      <c r="H4" s="4">
        <f>'[3]Qc, Winter, S2'!H4*Main!$B$3*Main!$B$5</f>
        <v>0.1796700244214913</v>
      </c>
      <c r="I4" s="4">
        <f>'[3]Qc, Winter, S2'!I4*Main!$B$3*Main!$B$5</f>
        <v>0.18553709469532406</v>
      </c>
      <c r="J4" s="4">
        <f>'[3]Qc, Winter, S2'!J4*Main!$B$3*Main!$B$5</f>
        <v>0.18633622765723701</v>
      </c>
      <c r="K4" s="4">
        <f>'[3]Qc, Winter, S2'!K4*Main!$B$3*Main!$B$5</f>
        <v>0.19361237338920173</v>
      </c>
      <c r="L4" s="4">
        <f>'[3]Qc, Winter, S2'!L4*Main!$B$3*Main!$B$5</f>
        <v>0.21229686892816596</v>
      </c>
      <c r="M4" s="4">
        <f>'[3]Qc, Winter, S2'!M4*Main!$B$3*Main!$B$5</f>
        <v>0.21078279611709652</v>
      </c>
      <c r="N4" s="4">
        <f>'[3]Qc, Winter, S2'!N4*Main!$B$3*Main!$B$5</f>
        <v>0.21947838892253274</v>
      </c>
      <c r="O4" s="4">
        <f>'[3]Qc, Winter, S2'!O4*Main!$B$3*Main!$B$5</f>
        <v>0.21041478680104822</v>
      </c>
      <c r="P4" s="4">
        <f>'[3]Qc, Winter, S2'!P4*Main!$B$3*Main!$B$5</f>
        <v>0.1970926909353943</v>
      </c>
      <c r="Q4" s="4">
        <f>'[3]Qc, Winter, S2'!Q4*Main!$B$3*Main!$B$5</f>
        <v>0.1945691854090269</v>
      </c>
      <c r="R4" s="4">
        <f>'[3]Qc, Winter, S2'!R4*Main!$B$3*Main!$B$5</f>
        <v>0.19310764177917725</v>
      </c>
      <c r="S4" s="4">
        <f>'[3]Qc, Winter, S2'!S4*Main!$B$3*Main!$B$5</f>
        <v>0.19298147412904665</v>
      </c>
      <c r="T4" s="4">
        <f>'[3]Qc, Winter, S2'!T4*Main!$B$3*Main!$B$5</f>
        <v>0.19756585012813513</v>
      </c>
      <c r="U4" s="4">
        <f>'[3]Qc, Winter, S2'!U4*Main!$B$3*Main!$B$5</f>
        <v>0.19381214900349222</v>
      </c>
      <c r="V4" s="4">
        <f>'[3]Qc, Winter, S2'!V4*Main!$B$3*Main!$B$5</f>
        <v>0.19664058002084259</v>
      </c>
      <c r="W4" s="4">
        <f>'[3]Qc, Winter, S2'!W4*Main!$B$3*Main!$B$5</f>
        <v>0.19617791446244529</v>
      </c>
      <c r="X4" s="4">
        <f>'[3]Qc, Winter, S2'!X4*Main!$B$3*Main!$B$5</f>
        <v>0.1995741609148855</v>
      </c>
      <c r="Y4" s="4">
        <f>'[3]Qc, Winter, S2'!Y4*Main!$B$3*Main!$B$5</f>
        <v>0.2006781888630304</v>
      </c>
    </row>
    <row r="5" spans="1:25" x14ac:dyDescent="0.25">
      <c r="A5">
        <v>26</v>
      </c>
      <c r="B5" s="4">
        <f>'[3]Qc, Winter, S2'!B5*Main!$B$3*Main!$B$5</f>
        <v>0.17796666963047492</v>
      </c>
      <c r="C5" s="4">
        <f>'[3]Qc, Winter, S2'!C5*Main!$B$3*Main!$B$5</f>
        <v>0.17796666963047492</v>
      </c>
      <c r="D5" s="4">
        <f>'[3]Qc, Winter, S2'!D5*Main!$B$3*Main!$B$5</f>
        <v>0.17796666963047492</v>
      </c>
      <c r="E5" s="4">
        <f>'[3]Qc, Winter, S2'!E5*Main!$B$3*Main!$B$5</f>
        <v>0.17796666963047492</v>
      </c>
      <c r="F5" s="4">
        <f>'[3]Qc, Winter, S2'!F5*Main!$B$3*Main!$B$5</f>
        <v>0.17796666963047492</v>
      </c>
      <c r="G5" s="4">
        <f>'[3]Qc, Winter, S2'!G5*Main!$B$3*Main!$B$5</f>
        <v>0.17796666963047492</v>
      </c>
      <c r="H5" s="4">
        <f>'[3]Qc, Winter, S2'!H5*Main!$B$3*Main!$B$5</f>
        <v>0.1796700244214913</v>
      </c>
      <c r="I5" s="4">
        <f>'[3]Qc, Winter, S2'!I5*Main!$B$3*Main!$B$5</f>
        <v>0.18553709469532406</v>
      </c>
      <c r="J5" s="4">
        <f>'[3]Qc, Winter, S2'!J5*Main!$B$3*Main!$B$5</f>
        <v>0.18633622765723701</v>
      </c>
      <c r="K5" s="4">
        <f>'[3]Qc, Winter, S2'!K5*Main!$B$3*Main!$B$5</f>
        <v>0.19361237338920173</v>
      </c>
      <c r="L5" s="4">
        <f>'[3]Qc, Winter, S2'!L5*Main!$B$3*Main!$B$5</f>
        <v>0.21229686892816596</v>
      </c>
      <c r="M5" s="4">
        <f>'[3]Qc, Winter, S2'!M5*Main!$B$3*Main!$B$5</f>
        <v>0.21078279611709652</v>
      </c>
      <c r="N5" s="4">
        <f>'[3]Qc, Winter, S2'!N5*Main!$B$3*Main!$B$5</f>
        <v>0.21947838892253274</v>
      </c>
      <c r="O5" s="4">
        <f>'[3]Qc, Winter, S2'!O5*Main!$B$3*Main!$B$5</f>
        <v>0.21041478680104822</v>
      </c>
      <c r="P5" s="4">
        <f>'[3]Qc, Winter, S2'!P5*Main!$B$3*Main!$B$5</f>
        <v>0.1970926909353943</v>
      </c>
      <c r="Q5" s="4">
        <f>'[3]Qc, Winter, S2'!Q5*Main!$B$3*Main!$B$5</f>
        <v>0.1945691854090269</v>
      </c>
      <c r="R5" s="4">
        <f>'[3]Qc, Winter, S2'!R5*Main!$B$3*Main!$B$5</f>
        <v>0.19310764177917725</v>
      </c>
      <c r="S5" s="4">
        <f>'[3]Qc, Winter, S2'!S5*Main!$B$3*Main!$B$5</f>
        <v>0.19298147412904665</v>
      </c>
      <c r="T5" s="4">
        <f>'[3]Qc, Winter, S2'!T5*Main!$B$3*Main!$B$5</f>
        <v>0.19756585012813513</v>
      </c>
      <c r="U5" s="4">
        <f>'[3]Qc, Winter, S2'!U5*Main!$B$3*Main!$B$5</f>
        <v>0.19381214900349222</v>
      </c>
      <c r="V5" s="4">
        <f>'[3]Qc, Winter, S2'!V5*Main!$B$3*Main!$B$5</f>
        <v>0.19664058002084259</v>
      </c>
      <c r="W5" s="4">
        <f>'[3]Qc, Winter, S2'!W5*Main!$B$3*Main!$B$5</f>
        <v>0.19617791446244529</v>
      </c>
      <c r="X5" s="4">
        <f>'[3]Qc, Winter, S2'!X5*Main!$B$3*Main!$B$5</f>
        <v>0.1995741609148855</v>
      </c>
      <c r="Y5" s="4">
        <f>'[3]Qc, Winter, S2'!Y5*Main!$B$3*Main!$B$5</f>
        <v>0.2006781888630304</v>
      </c>
    </row>
    <row r="6" spans="1:25" x14ac:dyDescent="0.25">
      <c r="A6">
        <v>28</v>
      </c>
      <c r="B6" s="4">
        <f>'[3]Qc, Winter, S2'!B6*Main!$B$3*Main!$B$5</f>
        <v>0.17796666963047492</v>
      </c>
      <c r="C6" s="4">
        <f>'[3]Qc, Winter, S2'!C6*Main!$B$3*Main!$B$5</f>
        <v>0.17796666963047492</v>
      </c>
      <c r="D6" s="4">
        <f>'[3]Qc, Winter, S2'!D6*Main!$B$3*Main!$B$5</f>
        <v>0.17796666963047492</v>
      </c>
      <c r="E6" s="4">
        <f>'[3]Qc, Winter, S2'!E6*Main!$B$3*Main!$B$5</f>
        <v>0.17796666963047492</v>
      </c>
      <c r="F6" s="4">
        <f>'[3]Qc, Winter, S2'!F6*Main!$B$3*Main!$B$5</f>
        <v>0.17796666963047492</v>
      </c>
      <c r="G6" s="4">
        <f>'[3]Qc, Winter, S2'!G6*Main!$B$3*Main!$B$5</f>
        <v>0.17796666963047492</v>
      </c>
      <c r="H6" s="4">
        <f>'[3]Qc, Winter, S2'!H6*Main!$B$3*Main!$B$5</f>
        <v>0.1796700244214913</v>
      </c>
      <c r="I6" s="4">
        <f>'[3]Qc, Winter, S2'!I6*Main!$B$3*Main!$B$5</f>
        <v>0.18553709469532406</v>
      </c>
      <c r="J6" s="4">
        <f>'[3]Qc, Winter, S2'!J6*Main!$B$3*Main!$B$5</f>
        <v>0.18633622765723701</v>
      </c>
      <c r="K6" s="4">
        <f>'[3]Qc, Winter, S2'!K6*Main!$B$3*Main!$B$5</f>
        <v>0.19361237338920173</v>
      </c>
      <c r="L6" s="4">
        <f>'[3]Qc, Winter, S2'!L6*Main!$B$3*Main!$B$5</f>
        <v>0.21229686892816596</v>
      </c>
      <c r="M6" s="4">
        <f>'[3]Qc, Winter, S2'!M6*Main!$B$3*Main!$B$5</f>
        <v>0.21078279611709652</v>
      </c>
      <c r="N6" s="4">
        <f>'[3]Qc, Winter, S2'!N6*Main!$B$3*Main!$B$5</f>
        <v>0.21947838892253274</v>
      </c>
      <c r="O6" s="4">
        <f>'[3]Qc, Winter, S2'!O6*Main!$B$3*Main!$B$5</f>
        <v>0.21041478680104822</v>
      </c>
      <c r="P6" s="4">
        <f>'[3]Qc, Winter, S2'!P6*Main!$B$3*Main!$B$5</f>
        <v>0.1970926909353943</v>
      </c>
      <c r="Q6" s="4">
        <f>'[3]Qc, Winter, S2'!Q6*Main!$B$3*Main!$B$5</f>
        <v>0.1945691854090269</v>
      </c>
      <c r="R6" s="4">
        <f>'[3]Qc, Winter, S2'!R6*Main!$B$3*Main!$B$5</f>
        <v>0.19310764177917725</v>
      </c>
      <c r="S6" s="4">
        <f>'[3]Qc, Winter, S2'!S6*Main!$B$3*Main!$B$5</f>
        <v>0.19298147412904665</v>
      </c>
      <c r="T6" s="4">
        <f>'[3]Qc, Winter, S2'!T6*Main!$B$3*Main!$B$5</f>
        <v>0.19756585012813513</v>
      </c>
      <c r="U6" s="4">
        <f>'[3]Qc, Winter, S2'!U6*Main!$B$3*Main!$B$5</f>
        <v>0.19381214900349222</v>
      </c>
      <c r="V6" s="4">
        <f>'[3]Qc, Winter, S2'!V6*Main!$B$3*Main!$B$5</f>
        <v>0.19664058002084259</v>
      </c>
      <c r="W6" s="4">
        <f>'[3]Qc, Winter, S2'!W6*Main!$B$3*Main!$B$5</f>
        <v>0.19617791446244529</v>
      </c>
      <c r="X6" s="4">
        <f>'[3]Qc, Winter, S2'!X6*Main!$B$3*Main!$B$5</f>
        <v>0.1995741609148855</v>
      </c>
      <c r="Y6" s="4">
        <f>'[3]Qc, Winter, S2'!Y6*Main!$B$3*Main!$B$5</f>
        <v>0.2006781888630304</v>
      </c>
    </row>
    <row r="7" spans="1:25" x14ac:dyDescent="0.25">
      <c r="A7">
        <v>17</v>
      </c>
      <c r="B7" s="4">
        <f>'[3]Qc, Winter, S2'!B7*Main!$B$3*Main!$B$5</f>
        <v>5.880721363437984</v>
      </c>
      <c r="C7" s="4">
        <f>'[3]Qc, Winter, S2'!C7*Main!$B$3*Main!$B$5</f>
        <v>5.602940403112175</v>
      </c>
      <c r="D7" s="4">
        <f>'[3]Qc, Winter, S2'!D7*Main!$B$3*Main!$B$5</f>
        <v>5.5065129634059735</v>
      </c>
      <c r="E7" s="4">
        <f>'[3]Qc, Winter, S2'!E7*Main!$B$3*Main!$B$5</f>
        <v>5.2681927049340755</v>
      </c>
      <c r="F7" s="4">
        <f>'[3]Qc, Winter, S2'!F7*Main!$B$3*Main!$B$5</f>
        <v>5.2304696757160549</v>
      </c>
      <c r="G7" s="4">
        <f>'[3]Qc, Winter, S2'!G7*Main!$B$3*Main!$B$5</f>
        <v>5.4906871595973508</v>
      </c>
      <c r="H7" s="4">
        <f>'[3]Qc, Winter, S2'!H7*Main!$B$3*Main!$B$5</f>
        <v>5.7125549246561098</v>
      </c>
      <c r="I7" s="4">
        <f>'[3]Qc, Winter, S2'!I7*Main!$B$3*Main!$B$5</f>
        <v>5.8379583087552085</v>
      </c>
      <c r="J7" s="4">
        <f>'[3]Qc, Winter, S2'!J7*Main!$B$3*Main!$B$5</f>
        <v>6.2939179162261816</v>
      </c>
      <c r="K7" s="4">
        <f>'[3]Qc, Winter, S2'!K7*Main!$B$3*Main!$B$5</f>
        <v>6.6864226083359473</v>
      </c>
      <c r="L7" s="4">
        <f>'[3]Qc, Winter, S2'!L7*Main!$B$3*Main!$B$5</f>
        <v>6.9632620090174289</v>
      </c>
      <c r="M7" s="4">
        <f>'[3]Qc, Winter, S2'!M7*Main!$B$3*Main!$B$5</f>
        <v>6.8702518030323549</v>
      </c>
      <c r="N7" s="4">
        <f>'[3]Qc, Winter, S2'!N7*Main!$B$3*Main!$B$5</f>
        <v>6.963360813905914</v>
      </c>
      <c r="O7" s="4">
        <f>'[3]Qc, Winter, S2'!O7*Main!$B$3*Main!$B$5</f>
        <v>6.8523624138281711</v>
      </c>
      <c r="P7" s="4">
        <f>'[3]Qc, Winter, S2'!P7*Main!$B$3*Main!$B$5</f>
        <v>6.5421827845331588</v>
      </c>
      <c r="Q7" s="4">
        <f>'[3]Qc, Winter, S2'!Q7*Main!$B$3*Main!$B$5</f>
        <v>6.314449474438117</v>
      </c>
      <c r="R7" s="4">
        <f>'[3]Qc, Winter, S2'!R7*Main!$B$3*Main!$B$5</f>
        <v>6.2434146165297468</v>
      </c>
      <c r="S7" s="4">
        <f>'[3]Qc, Winter, S2'!S7*Main!$B$3*Main!$B$5</f>
        <v>6.7728190792569913</v>
      </c>
      <c r="T7" s="4">
        <f>'[3]Qc, Winter, S2'!T7*Main!$B$3*Main!$B$5</f>
        <v>7.0345290690904001</v>
      </c>
      <c r="U7" s="4">
        <f>'[3]Qc, Winter, S2'!U7*Main!$B$3*Main!$B$5</f>
        <v>6.9273848832918423</v>
      </c>
      <c r="V7" s="4">
        <f>'[3]Qc, Winter, S2'!V7*Main!$B$3*Main!$B$5</f>
        <v>6.8032404607712111</v>
      </c>
      <c r="W7" s="4">
        <f>'[3]Qc, Winter, S2'!W7*Main!$B$3*Main!$B$5</f>
        <v>6.6902579096695094</v>
      </c>
      <c r="X7" s="4">
        <f>'[3]Qc, Winter, S2'!X7*Main!$B$3*Main!$B$5</f>
        <v>6.4720716409897801</v>
      </c>
      <c r="Y7" s="4">
        <f>'[3]Qc, Winter, S2'!Y7*Main!$B$3*Main!$B$5</f>
        <v>6.063264660860793</v>
      </c>
    </row>
    <row r="8" spans="1:25" x14ac:dyDescent="0.25">
      <c r="A8">
        <v>19</v>
      </c>
      <c r="B8" s="4">
        <f>'[3]Qc, Winter, S2'!B8*Main!$B$3*Main!$B$5</f>
        <v>0.34177074599102875</v>
      </c>
      <c r="C8" s="4">
        <f>'[3]Qc, Winter, S2'!C8*Main!$B$3*Main!$B$5</f>
        <v>0.32357020832665889</v>
      </c>
      <c r="D8" s="4">
        <f>'[3]Qc, Winter, S2'!D8*Main!$B$3*Main!$B$5</f>
        <v>0.31732368945515327</v>
      </c>
      <c r="E8" s="4">
        <f>'[3]Qc, Winter, S2'!E8*Main!$B$3*Main!$B$5</f>
        <v>0.31394556282480635</v>
      </c>
      <c r="F8" s="4">
        <f>'[3]Qc, Winter, S2'!F8*Main!$B$3*Main!$B$5</f>
        <v>0.31409296178163199</v>
      </c>
      <c r="G8" s="4">
        <f>'[3]Qc, Winter, S2'!G8*Main!$B$3*Main!$B$5</f>
        <v>0.34425172789450392</v>
      </c>
      <c r="H8" s="4">
        <f>'[3]Qc, Winter, S2'!H8*Main!$B$3*Main!$B$5</f>
        <v>0.35131119838012492</v>
      </c>
      <c r="I8" s="4">
        <f>'[3]Qc, Winter, S2'!I8*Main!$B$3*Main!$B$5</f>
        <v>0.34473611283561229</v>
      </c>
      <c r="J8" s="4">
        <f>'[3]Qc, Winter, S2'!J8*Main!$B$3*Main!$B$5</f>
        <v>0.35284863783045944</v>
      </c>
      <c r="K8" s="4">
        <f>'[3]Qc, Winter, S2'!K8*Main!$B$3*Main!$B$5</f>
        <v>0.37218221346117392</v>
      </c>
      <c r="L8" s="4">
        <f>'[3]Qc, Winter, S2'!L8*Main!$B$3*Main!$B$5</f>
        <v>0.39583742767062519</v>
      </c>
      <c r="M8" s="4">
        <f>'[3]Qc, Winter, S2'!M8*Main!$B$3*Main!$B$5</f>
        <v>0.37832346043698306</v>
      </c>
      <c r="N8" s="4">
        <f>'[3]Qc, Winter, S2'!N8*Main!$B$3*Main!$B$5</f>
        <v>0.38323057670163774</v>
      </c>
      <c r="O8" s="4">
        <f>'[3]Qc, Winter, S2'!O8*Main!$B$3*Main!$B$5</f>
        <v>0.38421203656026992</v>
      </c>
      <c r="P8" s="4">
        <f>'[3]Qc, Winter, S2'!P8*Main!$B$3*Main!$B$5</f>
        <v>0.38630963475319346</v>
      </c>
      <c r="Q8" s="4">
        <f>'[3]Qc, Winter, S2'!Q8*Main!$B$3*Main!$B$5</f>
        <v>0.38452788275211042</v>
      </c>
      <c r="R8" s="4">
        <f>'[3]Qc, Winter, S2'!R8*Main!$B$3*Main!$B$5</f>
        <v>0.37823926732422658</v>
      </c>
      <c r="S8" s="4">
        <f>'[3]Qc, Winter, S2'!S8*Main!$B$3*Main!$B$5</f>
        <v>0.40811574247135662</v>
      </c>
      <c r="T8" s="4">
        <f>'[3]Qc, Winter, S2'!T8*Main!$B$3*Main!$B$5</f>
        <v>0.40307382571203859</v>
      </c>
      <c r="U8" s="4">
        <f>'[3]Qc, Winter, S2'!U8*Main!$B$3*Main!$B$5</f>
        <v>0.41478350144940329</v>
      </c>
      <c r="V8" s="4">
        <f>'[3]Qc, Winter, S2'!V8*Main!$B$3*Main!$B$5</f>
        <v>0.40502826510852524</v>
      </c>
      <c r="W8" s="4">
        <f>'[3]Qc, Winter, S2'!W8*Main!$B$3*Main!$B$5</f>
        <v>0.39297318407560228</v>
      </c>
      <c r="X8" s="4">
        <f>'[3]Qc, Winter, S2'!X8*Main!$B$3*Main!$B$5</f>
        <v>0.3948307708876681</v>
      </c>
      <c r="Y8" s="4">
        <f>'[3]Qc, Winter, S2'!Y8*Main!$B$3*Main!$B$5</f>
        <v>0.36277232140635218</v>
      </c>
    </row>
    <row r="9" spans="1:25" x14ac:dyDescent="0.25">
      <c r="A9">
        <v>20</v>
      </c>
      <c r="B9" s="4">
        <f>'[3]Qc, Winter, S2'!B9*Main!$B$3*Main!$B$5</f>
        <v>0.34177074599102875</v>
      </c>
      <c r="C9" s="4">
        <f>'[3]Qc, Winter, S2'!C9*Main!$B$3*Main!$B$5</f>
        <v>0.32357020832665889</v>
      </c>
      <c r="D9" s="4">
        <f>'[3]Qc, Winter, S2'!D9*Main!$B$3*Main!$B$5</f>
        <v>0.31732368945515327</v>
      </c>
      <c r="E9" s="4">
        <f>'[3]Qc, Winter, S2'!E9*Main!$B$3*Main!$B$5</f>
        <v>0.31394556282480635</v>
      </c>
      <c r="F9" s="4">
        <f>'[3]Qc, Winter, S2'!F9*Main!$B$3*Main!$B$5</f>
        <v>0.31409296178163199</v>
      </c>
      <c r="G9" s="4">
        <f>'[3]Qc, Winter, S2'!G9*Main!$B$3*Main!$B$5</f>
        <v>0.34425172789450392</v>
      </c>
      <c r="H9" s="4">
        <f>'[3]Qc, Winter, S2'!H9*Main!$B$3*Main!$B$5</f>
        <v>0.35131119838012492</v>
      </c>
      <c r="I9" s="4">
        <f>'[3]Qc, Winter, S2'!I9*Main!$B$3*Main!$B$5</f>
        <v>0.34473611283561229</v>
      </c>
      <c r="J9" s="4">
        <f>'[3]Qc, Winter, S2'!J9*Main!$B$3*Main!$B$5</f>
        <v>0.35284863783045944</v>
      </c>
      <c r="K9" s="4">
        <f>'[3]Qc, Winter, S2'!K9*Main!$B$3*Main!$B$5</f>
        <v>0.37218221346117392</v>
      </c>
      <c r="L9" s="4">
        <f>'[3]Qc, Winter, S2'!L9*Main!$B$3*Main!$B$5</f>
        <v>0.39583742767062519</v>
      </c>
      <c r="M9" s="4">
        <f>'[3]Qc, Winter, S2'!M9*Main!$B$3*Main!$B$5</f>
        <v>0.37832346043698306</v>
      </c>
      <c r="N9" s="4">
        <f>'[3]Qc, Winter, S2'!N9*Main!$B$3*Main!$B$5</f>
        <v>0.38323057670163774</v>
      </c>
      <c r="O9" s="4">
        <f>'[3]Qc, Winter, S2'!O9*Main!$B$3*Main!$B$5</f>
        <v>0.38421203656026992</v>
      </c>
      <c r="P9" s="4">
        <f>'[3]Qc, Winter, S2'!P9*Main!$B$3*Main!$B$5</f>
        <v>0.38630963475319346</v>
      </c>
      <c r="Q9" s="4">
        <f>'[3]Qc, Winter, S2'!Q9*Main!$B$3*Main!$B$5</f>
        <v>0.38452788275211042</v>
      </c>
      <c r="R9" s="4">
        <f>'[3]Qc, Winter, S2'!R9*Main!$B$3*Main!$B$5</f>
        <v>0.37823926732422658</v>
      </c>
      <c r="S9" s="4">
        <f>'[3]Qc, Winter, S2'!S9*Main!$B$3*Main!$B$5</f>
        <v>0.40811574247135662</v>
      </c>
      <c r="T9" s="4">
        <f>'[3]Qc, Winter, S2'!T9*Main!$B$3*Main!$B$5</f>
        <v>0.40307382571203859</v>
      </c>
      <c r="U9" s="4">
        <f>'[3]Qc, Winter, S2'!U9*Main!$B$3*Main!$B$5</f>
        <v>0.41478350144940329</v>
      </c>
      <c r="V9" s="4">
        <f>'[3]Qc, Winter, S2'!V9*Main!$B$3*Main!$B$5</f>
        <v>0.40502826510852524</v>
      </c>
      <c r="W9" s="4">
        <f>'[3]Qc, Winter, S2'!W9*Main!$B$3*Main!$B$5</f>
        <v>0.39297318407560228</v>
      </c>
      <c r="X9" s="4">
        <f>'[3]Qc, Winter, S2'!X9*Main!$B$3*Main!$B$5</f>
        <v>0.3948307708876681</v>
      </c>
      <c r="Y9" s="4">
        <f>'[3]Qc, Winter, S2'!Y9*Main!$B$3*Main!$B$5</f>
        <v>0.36277232140635218</v>
      </c>
    </row>
    <row r="10" spans="1:25" x14ac:dyDescent="0.25">
      <c r="A10">
        <v>21</v>
      </c>
      <c r="B10" s="4">
        <f>'[3]Qc, Winter, S2'!B10*Main!$B$3*Main!$B$5</f>
        <v>0.34177074599102875</v>
      </c>
      <c r="C10" s="4">
        <f>'[3]Qc, Winter, S2'!C10*Main!$B$3*Main!$B$5</f>
        <v>0.32357020832665889</v>
      </c>
      <c r="D10" s="4">
        <f>'[3]Qc, Winter, S2'!D10*Main!$B$3*Main!$B$5</f>
        <v>0.31732368945515327</v>
      </c>
      <c r="E10" s="4">
        <f>'[3]Qc, Winter, S2'!E10*Main!$B$3*Main!$B$5</f>
        <v>0.31394556282480635</v>
      </c>
      <c r="F10" s="4">
        <f>'[3]Qc, Winter, S2'!F10*Main!$B$3*Main!$B$5</f>
        <v>0.31409296178163199</v>
      </c>
      <c r="G10" s="4">
        <f>'[3]Qc, Winter, S2'!G10*Main!$B$3*Main!$B$5</f>
        <v>0.34425172789450392</v>
      </c>
      <c r="H10" s="4">
        <f>'[3]Qc, Winter, S2'!H10*Main!$B$3*Main!$B$5</f>
        <v>0.35131119838012492</v>
      </c>
      <c r="I10" s="4">
        <f>'[3]Qc, Winter, S2'!I10*Main!$B$3*Main!$B$5</f>
        <v>0.34473611283561229</v>
      </c>
      <c r="J10" s="4">
        <f>'[3]Qc, Winter, S2'!J10*Main!$B$3*Main!$B$5</f>
        <v>0.35284863783045944</v>
      </c>
      <c r="K10" s="4">
        <f>'[3]Qc, Winter, S2'!K10*Main!$B$3*Main!$B$5</f>
        <v>0.37218221346117392</v>
      </c>
      <c r="L10" s="4">
        <f>'[3]Qc, Winter, S2'!L10*Main!$B$3*Main!$B$5</f>
        <v>0.39583742767062519</v>
      </c>
      <c r="M10" s="4">
        <f>'[3]Qc, Winter, S2'!M10*Main!$B$3*Main!$B$5</f>
        <v>0.37832346043698306</v>
      </c>
      <c r="N10" s="4">
        <f>'[3]Qc, Winter, S2'!N10*Main!$B$3*Main!$B$5</f>
        <v>0.38323057670163774</v>
      </c>
      <c r="O10" s="4">
        <f>'[3]Qc, Winter, S2'!O10*Main!$B$3*Main!$B$5</f>
        <v>0.38421203656026992</v>
      </c>
      <c r="P10" s="4">
        <f>'[3]Qc, Winter, S2'!P10*Main!$B$3*Main!$B$5</f>
        <v>0.38630963475319346</v>
      </c>
      <c r="Q10" s="4">
        <f>'[3]Qc, Winter, S2'!Q10*Main!$B$3*Main!$B$5</f>
        <v>0.38452788275211042</v>
      </c>
      <c r="R10" s="4">
        <f>'[3]Qc, Winter, S2'!R10*Main!$B$3*Main!$B$5</f>
        <v>0.37823926732422658</v>
      </c>
      <c r="S10" s="4">
        <f>'[3]Qc, Winter, S2'!S10*Main!$B$3*Main!$B$5</f>
        <v>0.40811574247135662</v>
      </c>
      <c r="T10" s="4">
        <f>'[3]Qc, Winter, S2'!T10*Main!$B$3*Main!$B$5</f>
        <v>0.40307382571203859</v>
      </c>
      <c r="U10" s="4">
        <f>'[3]Qc, Winter, S2'!U10*Main!$B$3*Main!$B$5</f>
        <v>0.41478350144940329</v>
      </c>
      <c r="V10" s="4">
        <f>'[3]Qc, Winter, S2'!V10*Main!$B$3*Main!$B$5</f>
        <v>0.40502826510852524</v>
      </c>
      <c r="W10" s="4">
        <f>'[3]Qc, Winter, S2'!W10*Main!$B$3*Main!$B$5</f>
        <v>0.39297318407560228</v>
      </c>
      <c r="X10" s="4">
        <f>'[3]Qc, Winter, S2'!X10*Main!$B$3*Main!$B$5</f>
        <v>0.3948307708876681</v>
      </c>
      <c r="Y10" s="4">
        <f>'[3]Qc, Winter, S2'!Y10*Main!$B$3*Main!$B$5</f>
        <v>0.36277232140635218</v>
      </c>
    </row>
    <row r="11" spans="1:25" x14ac:dyDescent="0.25">
      <c r="A11">
        <v>22</v>
      </c>
      <c r="B11" s="4">
        <f>'[3]Qc, Winter, S2'!B11*Main!$B$3*Main!$B$5</f>
        <v>0.34177074599102875</v>
      </c>
      <c r="C11" s="4">
        <f>'[3]Qc, Winter, S2'!C11*Main!$B$3*Main!$B$5</f>
        <v>0.32357020832665889</v>
      </c>
      <c r="D11" s="4">
        <f>'[3]Qc, Winter, S2'!D11*Main!$B$3*Main!$B$5</f>
        <v>0.31732368945515327</v>
      </c>
      <c r="E11" s="4">
        <f>'[3]Qc, Winter, S2'!E11*Main!$B$3*Main!$B$5</f>
        <v>0.31394556282480635</v>
      </c>
      <c r="F11" s="4">
        <f>'[3]Qc, Winter, S2'!F11*Main!$B$3*Main!$B$5</f>
        <v>0.31409296178163199</v>
      </c>
      <c r="G11" s="4">
        <f>'[3]Qc, Winter, S2'!G11*Main!$B$3*Main!$B$5</f>
        <v>0.34425172789450392</v>
      </c>
      <c r="H11" s="4">
        <f>'[3]Qc, Winter, S2'!H11*Main!$B$3*Main!$B$5</f>
        <v>0.35131119838012492</v>
      </c>
      <c r="I11" s="4">
        <f>'[3]Qc, Winter, S2'!I11*Main!$B$3*Main!$B$5</f>
        <v>0.34473611283561229</v>
      </c>
      <c r="J11" s="4">
        <f>'[3]Qc, Winter, S2'!J11*Main!$B$3*Main!$B$5</f>
        <v>0.35284863783045944</v>
      </c>
      <c r="K11" s="4">
        <f>'[3]Qc, Winter, S2'!K11*Main!$B$3*Main!$B$5</f>
        <v>0.37218221346117392</v>
      </c>
      <c r="L11" s="4">
        <f>'[3]Qc, Winter, S2'!L11*Main!$B$3*Main!$B$5</f>
        <v>0.39583742767062519</v>
      </c>
      <c r="M11" s="4">
        <f>'[3]Qc, Winter, S2'!M11*Main!$B$3*Main!$B$5</f>
        <v>0.37832346043698306</v>
      </c>
      <c r="N11" s="4">
        <f>'[3]Qc, Winter, S2'!N11*Main!$B$3*Main!$B$5</f>
        <v>0.38323057670163774</v>
      </c>
      <c r="O11" s="4">
        <f>'[3]Qc, Winter, S2'!O11*Main!$B$3*Main!$B$5</f>
        <v>0.38421203656026992</v>
      </c>
      <c r="P11" s="4">
        <f>'[3]Qc, Winter, S2'!P11*Main!$B$3*Main!$B$5</f>
        <v>0.38630963475319346</v>
      </c>
      <c r="Q11" s="4">
        <f>'[3]Qc, Winter, S2'!Q11*Main!$B$3*Main!$B$5</f>
        <v>0.38452788275211042</v>
      </c>
      <c r="R11" s="4">
        <f>'[3]Qc, Winter, S2'!R11*Main!$B$3*Main!$B$5</f>
        <v>0.37823926732422658</v>
      </c>
      <c r="S11" s="4">
        <f>'[3]Qc, Winter, S2'!S11*Main!$B$3*Main!$B$5</f>
        <v>0.40811574247135662</v>
      </c>
      <c r="T11" s="4">
        <f>'[3]Qc, Winter, S2'!T11*Main!$B$3*Main!$B$5</f>
        <v>0.40307382571203859</v>
      </c>
      <c r="U11" s="4">
        <f>'[3]Qc, Winter, S2'!U11*Main!$B$3*Main!$B$5</f>
        <v>0.41478350144940329</v>
      </c>
      <c r="V11" s="4">
        <f>'[3]Qc, Winter, S2'!V11*Main!$B$3*Main!$B$5</f>
        <v>0.40502826510852524</v>
      </c>
      <c r="W11" s="4">
        <f>'[3]Qc, Winter, S2'!W11*Main!$B$3*Main!$B$5</f>
        <v>0.39297318407560228</v>
      </c>
      <c r="X11" s="4">
        <f>'[3]Qc, Winter, S2'!X11*Main!$B$3*Main!$B$5</f>
        <v>0.3948307708876681</v>
      </c>
      <c r="Y11" s="4">
        <f>'[3]Qc, Winter, S2'!Y11*Main!$B$3*Main!$B$5</f>
        <v>0.36277232140635218</v>
      </c>
    </row>
    <row r="12" spans="1:25" x14ac:dyDescent="0.25">
      <c r="A12">
        <v>23</v>
      </c>
      <c r="B12" s="4">
        <f>'[3]Qc, Winter, S2'!B12*Main!$B$3*Main!$B$5</f>
        <v>0.34177074599102875</v>
      </c>
      <c r="C12" s="4">
        <f>'[3]Qc, Winter, S2'!C12*Main!$B$3*Main!$B$5</f>
        <v>0.32357020832665889</v>
      </c>
      <c r="D12" s="4">
        <f>'[3]Qc, Winter, S2'!D12*Main!$B$3*Main!$B$5</f>
        <v>0.31732368945515327</v>
      </c>
      <c r="E12" s="4">
        <f>'[3]Qc, Winter, S2'!E12*Main!$B$3*Main!$B$5</f>
        <v>0.31394556282480635</v>
      </c>
      <c r="F12" s="4">
        <f>'[3]Qc, Winter, S2'!F12*Main!$B$3*Main!$B$5</f>
        <v>0.31409296178163199</v>
      </c>
      <c r="G12" s="4">
        <f>'[3]Qc, Winter, S2'!G12*Main!$B$3*Main!$B$5</f>
        <v>0.34425172789450392</v>
      </c>
      <c r="H12" s="4">
        <f>'[3]Qc, Winter, S2'!H12*Main!$B$3*Main!$B$5</f>
        <v>0.35131119838012492</v>
      </c>
      <c r="I12" s="4">
        <f>'[3]Qc, Winter, S2'!I12*Main!$B$3*Main!$B$5</f>
        <v>0.34473611283561229</v>
      </c>
      <c r="J12" s="4">
        <f>'[3]Qc, Winter, S2'!J12*Main!$B$3*Main!$B$5</f>
        <v>0.35284863783045944</v>
      </c>
      <c r="K12" s="4">
        <f>'[3]Qc, Winter, S2'!K12*Main!$B$3*Main!$B$5</f>
        <v>0.37218221346117392</v>
      </c>
      <c r="L12" s="4">
        <f>'[3]Qc, Winter, S2'!L12*Main!$B$3*Main!$B$5</f>
        <v>0.39583742767062519</v>
      </c>
      <c r="M12" s="4">
        <f>'[3]Qc, Winter, S2'!M12*Main!$B$3*Main!$B$5</f>
        <v>0.37832346043698306</v>
      </c>
      <c r="N12" s="4">
        <f>'[3]Qc, Winter, S2'!N12*Main!$B$3*Main!$B$5</f>
        <v>0.38323057670163774</v>
      </c>
      <c r="O12" s="4">
        <f>'[3]Qc, Winter, S2'!O12*Main!$B$3*Main!$B$5</f>
        <v>0.38421203656026992</v>
      </c>
      <c r="P12" s="4">
        <f>'[3]Qc, Winter, S2'!P12*Main!$B$3*Main!$B$5</f>
        <v>0.38630963475319346</v>
      </c>
      <c r="Q12" s="4">
        <f>'[3]Qc, Winter, S2'!Q12*Main!$B$3*Main!$B$5</f>
        <v>0.38452788275211042</v>
      </c>
      <c r="R12" s="4">
        <f>'[3]Qc, Winter, S2'!R12*Main!$B$3*Main!$B$5</f>
        <v>0.37823926732422658</v>
      </c>
      <c r="S12" s="4">
        <f>'[3]Qc, Winter, S2'!S12*Main!$B$3*Main!$B$5</f>
        <v>0.40811574247135662</v>
      </c>
      <c r="T12" s="4">
        <f>'[3]Qc, Winter, S2'!T12*Main!$B$3*Main!$B$5</f>
        <v>0.40307382571203859</v>
      </c>
      <c r="U12" s="4">
        <f>'[3]Qc, Winter, S2'!U12*Main!$B$3*Main!$B$5</f>
        <v>0.41478350144940329</v>
      </c>
      <c r="V12" s="4">
        <f>'[3]Qc, Winter, S2'!V12*Main!$B$3*Main!$B$5</f>
        <v>0.40502826510852524</v>
      </c>
      <c r="W12" s="4">
        <f>'[3]Qc, Winter, S2'!W12*Main!$B$3*Main!$B$5</f>
        <v>0.39297318407560228</v>
      </c>
      <c r="X12" s="4">
        <f>'[3]Qc, Winter, S2'!X12*Main!$B$3*Main!$B$5</f>
        <v>0.3948307708876681</v>
      </c>
      <c r="Y12" s="4">
        <f>'[3]Qc, Winter, S2'!Y12*Main!$B$3*Main!$B$5</f>
        <v>0.36277232140635218</v>
      </c>
    </row>
    <row r="13" spans="1:25" x14ac:dyDescent="0.25">
      <c r="A13">
        <v>24</v>
      </c>
      <c r="B13" s="4">
        <f>'[3]Qc, Winter, S2'!B13*Main!$B$3*Main!$B$5</f>
        <v>0.34177074599102875</v>
      </c>
      <c r="C13" s="4">
        <f>'[3]Qc, Winter, S2'!C13*Main!$B$3*Main!$B$5</f>
        <v>0.32357020832665889</v>
      </c>
      <c r="D13" s="4">
        <f>'[3]Qc, Winter, S2'!D13*Main!$B$3*Main!$B$5</f>
        <v>0.31732368945515327</v>
      </c>
      <c r="E13" s="4">
        <f>'[3]Qc, Winter, S2'!E13*Main!$B$3*Main!$B$5</f>
        <v>0.31394556282480635</v>
      </c>
      <c r="F13" s="4">
        <f>'[3]Qc, Winter, S2'!F13*Main!$B$3*Main!$B$5</f>
        <v>0.31409296178163199</v>
      </c>
      <c r="G13" s="4">
        <f>'[3]Qc, Winter, S2'!G13*Main!$B$3*Main!$B$5</f>
        <v>0.34425172789450392</v>
      </c>
      <c r="H13" s="4">
        <f>'[3]Qc, Winter, S2'!H13*Main!$B$3*Main!$B$5</f>
        <v>0.35131119838012492</v>
      </c>
      <c r="I13" s="4">
        <f>'[3]Qc, Winter, S2'!I13*Main!$B$3*Main!$B$5</f>
        <v>0.34473611283561229</v>
      </c>
      <c r="J13" s="4">
        <f>'[3]Qc, Winter, S2'!J13*Main!$B$3*Main!$B$5</f>
        <v>0.35284863783045944</v>
      </c>
      <c r="K13" s="4">
        <f>'[3]Qc, Winter, S2'!K13*Main!$B$3*Main!$B$5</f>
        <v>0.37218221346117392</v>
      </c>
      <c r="L13" s="4">
        <f>'[3]Qc, Winter, S2'!L13*Main!$B$3*Main!$B$5</f>
        <v>0.39583742767062519</v>
      </c>
      <c r="M13" s="4">
        <f>'[3]Qc, Winter, S2'!M13*Main!$B$3*Main!$B$5</f>
        <v>0.37832346043698306</v>
      </c>
      <c r="N13" s="4">
        <f>'[3]Qc, Winter, S2'!N13*Main!$B$3*Main!$B$5</f>
        <v>0.38323057670163774</v>
      </c>
      <c r="O13" s="4">
        <f>'[3]Qc, Winter, S2'!O13*Main!$B$3*Main!$B$5</f>
        <v>0.38421203656026992</v>
      </c>
      <c r="P13" s="4">
        <f>'[3]Qc, Winter, S2'!P13*Main!$B$3*Main!$B$5</f>
        <v>0.38630963475319346</v>
      </c>
      <c r="Q13" s="4">
        <f>'[3]Qc, Winter, S2'!Q13*Main!$B$3*Main!$B$5</f>
        <v>0.38452788275211042</v>
      </c>
      <c r="R13" s="4">
        <f>'[3]Qc, Winter, S2'!R13*Main!$B$3*Main!$B$5</f>
        <v>0.37823926732422658</v>
      </c>
      <c r="S13" s="4">
        <f>'[3]Qc, Winter, S2'!S13*Main!$B$3*Main!$B$5</f>
        <v>0.40811574247135662</v>
      </c>
      <c r="T13" s="4">
        <f>'[3]Qc, Winter, S2'!T13*Main!$B$3*Main!$B$5</f>
        <v>0.40307382571203859</v>
      </c>
      <c r="U13" s="4">
        <f>'[3]Qc, Winter, S2'!U13*Main!$B$3*Main!$B$5</f>
        <v>0.41478350144940329</v>
      </c>
      <c r="V13" s="4">
        <f>'[3]Qc, Winter, S2'!V13*Main!$B$3*Main!$B$5</f>
        <v>0.40502826510852524</v>
      </c>
      <c r="W13" s="4">
        <f>'[3]Qc, Winter, S2'!W13*Main!$B$3*Main!$B$5</f>
        <v>0.39297318407560228</v>
      </c>
      <c r="X13" s="4">
        <f>'[3]Qc, Winter, S2'!X13*Main!$B$3*Main!$B$5</f>
        <v>0.3948307708876681</v>
      </c>
      <c r="Y13" s="4">
        <f>'[3]Qc, Winter, S2'!Y13*Main!$B$3*Main!$B$5</f>
        <v>0.36277232140635218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4441-EAA8-404C-9A16-51A0B32A1FCC}">
  <dimension ref="A1:Y13"/>
  <sheetViews>
    <sheetView topLeftCell="D1" workbookViewId="0">
      <selection activeCell="H7" sqref="A1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Winter, S3'!B2*Main!$B$3*Main!$B$5</f>
        <v>5.1863493426423437</v>
      </c>
      <c r="C2" s="4">
        <f>'[3]Qc, Winter, S3'!C2*Main!$B$3*Main!$B$5</f>
        <v>4.8768496337423413</v>
      </c>
      <c r="D2" s="4">
        <f>'[3]Qc, Winter, S3'!D2*Main!$B$3*Main!$B$5</f>
        <v>4.7679112194995419</v>
      </c>
      <c r="E2" s="4">
        <f>'[3]Qc, Winter, S3'!E2*Main!$B$3*Main!$B$5</f>
        <v>4.7490578801637993</v>
      </c>
      <c r="F2" s="4">
        <f>'[3]Qc, Winter, S3'!F2*Main!$B$3*Main!$B$5</f>
        <v>4.7568703299230721</v>
      </c>
      <c r="G2" s="4">
        <f>'[3]Qc, Winter, S3'!G2*Main!$B$3*Main!$B$5</f>
        <v>4.9059866432205119</v>
      </c>
      <c r="H2" s="4">
        <f>'[3]Qc, Winter, S3'!H2*Main!$B$3*Main!$B$5</f>
        <v>5.1412711603872721</v>
      </c>
      <c r="I2" s="4">
        <f>'[3]Qc, Winter, S3'!I2*Main!$B$3*Main!$B$5</f>
        <v>5.2507104626414716</v>
      </c>
      <c r="J2" s="4">
        <f>'[3]Qc, Winter, S3'!J2*Main!$B$3*Main!$B$5</f>
        <v>5.7113083785112986</v>
      </c>
      <c r="K2" s="4">
        <f>'[3]Qc, Winter, S3'!K2*Main!$B$3*Main!$B$5</f>
        <v>6.0643877542783127</v>
      </c>
      <c r="L2" s="4">
        <f>'[3]Qc, Winter, S3'!L2*Main!$B$3*Main!$B$5</f>
        <v>6.1883208703887753</v>
      </c>
      <c r="M2" s="4">
        <f>'[3]Qc, Winter, S3'!M2*Main!$B$3*Main!$B$5</f>
        <v>6.4441772120387908</v>
      </c>
      <c r="N2" s="4">
        <f>'[3]Qc, Winter, S3'!N2*Main!$B$3*Main!$B$5</f>
        <v>6.516515110890821</v>
      </c>
      <c r="O2" s="4">
        <f>'[3]Qc, Winter, S3'!O2*Main!$B$3*Main!$B$5</f>
        <v>6.4661855052465729</v>
      </c>
      <c r="P2" s="4">
        <f>'[3]Qc, Winter, S3'!P2*Main!$B$3*Main!$B$5</f>
        <v>6.328555786442446</v>
      </c>
      <c r="Q2" s="4">
        <f>'[3]Qc, Winter, S3'!Q2*Main!$B$3*Main!$B$5</f>
        <v>6.2461781639417229</v>
      </c>
      <c r="R2" s="4">
        <f>'[3]Qc, Winter, S3'!R2*Main!$B$3*Main!$B$5</f>
        <v>6.3096173998609189</v>
      </c>
      <c r="S2" s="4">
        <f>'[3]Qc, Winter, S3'!S2*Main!$B$3*Main!$B$5</f>
        <v>6.7282641449958023</v>
      </c>
      <c r="T2" s="4">
        <f>'[3]Qc, Winter, S3'!T2*Main!$B$3*Main!$B$5</f>
        <v>6.9104278718019341</v>
      </c>
      <c r="U2" s="4">
        <f>'[3]Qc, Winter, S3'!U2*Main!$B$3*Main!$B$5</f>
        <v>6.9084942671503811</v>
      </c>
      <c r="V2" s="4">
        <f>'[3]Qc, Winter, S3'!V2*Main!$B$3*Main!$B$5</f>
        <v>6.8418653629525057</v>
      </c>
      <c r="W2" s="4">
        <f>'[3]Qc, Winter, S3'!W2*Main!$B$3*Main!$B$5</f>
        <v>6.3415363816206689</v>
      </c>
      <c r="X2" s="4">
        <f>'[3]Qc, Winter, S3'!X2*Main!$B$3*Main!$B$5</f>
        <v>5.839369702574416</v>
      </c>
      <c r="Y2" s="4">
        <f>'[3]Qc, Winter, S3'!Y2*Main!$B$3*Main!$B$5</f>
        <v>5.4287230724269504</v>
      </c>
    </row>
    <row r="3" spans="1:25" x14ac:dyDescent="0.25">
      <c r="A3">
        <v>4</v>
      </c>
      <c r="B3" s="4">
        <f>'[3]Qc, Winter, S3'!B3*Main!$B$3*Main!$B$5</f>
        <v>0.89480031473848876</v>
      </c>
      <c r="C3" s="4">
        <f>'[3]Qc, Winter, S3'!C3*Main!$B$3*Main!$B$5</f>
        <v>0.8195231000992278</v>
      </c>
      <c r="D3" s="4">
        <f>'[3]Qc, Winter, S3'!D3*Main!$B$3*Main!$B$5</f>
        <v>0.7952377492483963</v>
      </c>
      <c r="E3" s="4">
        <f>'[3]Qc, Winter, S3'!E3*Main!$B$3*Main!$B$5</f>
        <v>0.786827833436063</v>
      </c>
      <c r="F3" s="4">
        <f>'[3]Qc, Winter, S3'!F3*Main!$B$3*Main!$B$5</f>
        <v>0.79090976568145199</v>
      </c>
      <c r="G3" s="4">
        <f>'[3]Qc, Winter, S3'!G3*Main!$B$3*Main!$B$5</f>
        <v>0.79738253829111505</v>
      </c>
      <c r="H3" s="4">
        <f>'[3]Qc, Winter, S3'!H3*Main!$B$3*Main!$B$5</f>
        <v>0.85172842995660247</v>
      </c>
      <c r="I3" s="4">
        <f>'[3]Qc, Winter, S3'!I3*Main!$B$3*Main!$B$5</f>
        <v>0.82455726865179202</v>
      </c>
      <c r="J3" s="4">
        <f>'[3]Qc, Winter, S3'!J3*Main!$B$3*Main!$B$5</f>
        <v>0.85182403184623234</v>
      </c>
      <c r="K3" s="4">
        <f>'[3]Qc, Winter, S3'!K3*Main!$B$3*Main!$B$5</f>
        <v>0.92971297175174905</v>
      </c>
      <c r="L3" s="4">
        <f>'[3]Qc, Winter, S3'!L3*Main!$B$3*Main!$B$5</f>
        <v>0.99434042873184603</v>
      </c>
      <c r="M3" s="4">
        <f>'[3]Qc, Winter, S3'!M3*Main!$B$3*Main!$B$5</f>
        <v>1.0198389840346467</v>
      </c>
      <c r="N3" s="4">
        <f>'[3]Qc, Winter, S3'!N3*Main!$B$3*Main!$B$5</f>
        <v>1.0179132801136008</v>
      </c>
      <c r="O3" s="4">
        <f>'[3]Qc, Winter, S3'!O3*Main!$B$3*Main!$B$5</f>
        <v>1.0122864042491317</v>
      </c>
      <c r="P3" s="4">
        <f>'[3]Qc, Winter, S3'!P3*Main!$B$3*Main!$B$5</f>
        <v>0.99650910299459661</v>
      </c>
      <c r="Q3" s="4">
        <f>'[3]Qc, Winter, S3'!Q3*Main!$B$3*Main!$B$5</f>
        <v>0.96515427609981663</v>
      </c>
      <c r="R3" s="4">
        <f>'[3]Qc, Winter, S3'!R3*Main!$B$3*Main!$B$5</f>
        <v>0.96104330333147703</v>
      </c>
      <c r="S3" s="4">
        <f>'[3]Qc, Winter, S3'!S3*Main!$B$3*Main!$B$5</f>
        <v>1.0635568679284324</v>
      </c>
      <c r="T3" s="4">
        <f>'[3]Qc, Winter, S3'!T3*Main!$B$3*Main!$B$5</f>
        <v>1.0892193557631</v>
      </c>
      <c r="U3" s="4">
        <f>'[3]Qc, Winter, S3'!U3*Main!$B$3*Main!$B$5</f>
        <v>1.0917323371503729</v>
      </c>
      <c r="V3" s="4">
        <f>'[3]Qc, Winter, S3'!V3*Main!$B$3*Main!$B$5</f>
        <v>1.0807379978239278</v>
      </c>
      <c r="W3" s="4">
        <f>'[3]Qc, Winter, S3'!W3*Main!$B$3*Main!$B$5</f>
        <v>1.0618633051624866</v>
      </c>
      <c r="X3" s="4">
        <f>'[3]Qc, Winter, S3'!X3*Main!$B$3*Main!$B$5</f>
        <v>1.0128848464542242</v>
      </c>
      <c r="Y3" s="4">
        <f>'[3]Qc, Winter, S3'!Y3*Main!$B$3*Main!$B$5</f>
        <v>0.91753044186915345</v>
      </c>
    </row>
    <row r="4" spans="1:25" x14ac:dyDescent="0.25">
      <c r="A4">
        <v>25</v>
      </c>
      <c r="B4" s="4">
        <f>'[3]Qc, Winter, S3'!B4*Main!$B$3*Main!$B$5</f>
        <v>0.19850167487927323</v>
      </c>
      <c r="C4" s="4">
        <f>'[3]Qc, Winter, S3'!C4*Main!$B$3*Main!$B$5</f>
        <v>0.2015929653359794</v>
      </c>
      <c r="D4" s="4">
        <f>'[3]Qc, Winter, S3'!D4*Main!$B$3*Main!$B$5</f>
        <v>0.18850227851140164</v>
      </c>
      <c r="E4" s="4">
        <f>'[3]Qc, Winter, S3'!E4*Main!$B$3*Main!$B$5</f>
        <v>0.17646302944424705</v>
      </c>
      <c r="F4" s="4">
        <f>'[3]Qc, Winter, S3'!F4*Main!$B$3*Main!$B$5</f>
        <v>0.17995387112953418</v>
      </c>
      <c r="G4" s="4">
        <f>'[3]Qc, Winter, S3'!G4*Main!$B$3*Main!$B$5</f>
        <v>0.19573632768698815</v>
      </c>
      <c r="H4" s="4">
        <f>'[3]Qc, Winter, S3'!H4*Main!$B$3*Main!$B$5</f>
        <v>0.19305511259795749</v>
      </c>
      <c r="I4" s="4">
        <f>'[3]Qc, Winter, S3'!I4*Main!$B$3*Main!$B$5</f>
        <v>0.18932236823725065</v>
      </c>
      <c r="J4" s="4">
        <f>'[3]Qc, Winter, S3'!J4*Main!$B$3*Main!$B$5</f>
        <v>0.18894386528685878</v>
      </c>
      <c r="K4" s="4">
        <f>'[3]Qc, Winter, S3'!K4*Main!$B$3*Main!$B$5</f>
        <v>0.18932236823725065</v>
      </c>
      <c r="L4" s="4">
        <f>'[3]Qc, Winter, S3'!L4*Main!$B$3*Main!$B$5</f>
        <v>0.2090267901258564</v>
      </c>
      <c r="M4" s="4">
        <f>'[3]Qc, Winter, S3'!M4*Main!$B$3*Main!$B$5</f>
        <v>0.2006781888630304</v>
      </c>
      <c r="N4" s="4">
        <f>'[3]Qc, Winter, S3'!N4*Main!$B$3*Main!$B$5</f>
        <v>0.20154980111331622</v>
      </c>
      <c r="O4" s="4">
        <f>'[3]Qc, Winter, S3'!O4*Main!$B$3*Main!$B$5</f>
        <v>0.202423640210425</v>
      </c>
      <c r="P4" s="4">
        <f>'[3]Qc, Winter, S3'!P4*Main!$B$3*Main!$B$5</f>
        <v>0.19701911347598544</v>
      </c>
      <c r="Q4" s="4">
        <f>'[3]Qc, Winter, S3'!Q4*Main!$B$3*Main!$B$5</f>
        <v>0.1883550320783309</v>
      </c>
      <c r="R4" s="4">
        <f>'[3]Qc, Winter, S3'!R4*Main!$B$3*Main!$B$5</f>
        <v>0.18058477038968926</v>
      </c>
      <c r="S4" s="4">
        <f>'[3]Qc, Winter, S3'!S4*Main!$B$3*Main!$B$5</f>
        <v>0.20407443531547059</v>
      </c>
      <c r="T4" s="4">
        <f>'[3]Qc, Winter, S3'!T4*Main!$B$3*Main!$B$5</f>
        <v>0.204463462404957</v>
      </c>
      <c r="U4" s="4">
        <f>'[3]Qc, Winter, S3'!U4*Main!$B$3*Main!$B$5</f>
        <v>0.204463462404957</v>
      </c>
      <c r="V4" s="4">
        <f>'[3]Qc, Winter, S3'!V4*Main!$B$3*Main!$B$5</f>
        <v>0.204463462404957</v>
      </c>
      <c r="W4" s="4">
        <f>'[3]Qc, Winter, S3'!W4*Main!$B$3*Main!$B$5</f>
        <v>0.204463462404957</v>
      </c>
      <c r="X4" s="4">
        <f>'[3]Qc, Winter, S3'!X4*Main!$B$3*Main!$B$5</f>
        <v>0.204463462404957</v>
      </c>
      <c r="Y4" s="4">
        <f>'[3]Qc, Winter, S3'!Y4*Main!$B$3*Main!$B$5</f>
        <v>0.20321221852849236</v>
      </c>
    </row>
    <row r="5" spans="1:25" x14ac:dyDescent="0.25">
      <c r="A5">
        <v>26</v>
      </c>
      <c r="B5" s="4">
        <f>'[3]Qc, Winter, S3'!B5*Main!$B$3*Main!$B$5</f>
        <v>0.19850167487927323</v>
      </c>
      <c r="C5" s="4">
        <f>'[3]Qc, Winter, S3'!C5*Main!$B$3*Main!$B$5</f>
        <v>0.2015929653359794</v>
      </c>
      <c r="D5" s="4">
        <f>'[3]Qc, Winter, S3'!D5*Main!$B$3*Main!$B$5</f>
        <v>0.18850227851140164</v>
      </c>
      <c r="E5" s="4">
        <f>'[3]Qc, Winter, S3'!E5*Main!$B$3*Main!$B$5</f>
        <v>0.17646302944424705</v>
      </c>
      <c r="F5" s="4">
        <f>'[3]Qc, Winter, S3'!F5*Main!$B$3*Main!$B$5</f>
        <v>0.17995387112953418</v>
      </c>
      <c r="G5" s="4">
        <f>'[3]Qc, Winter, S3'!G5*Main!$B$3*Main!$B$5</f>
        <v>0.19573632768698815</v>
      </c>
      <c r="H5" s="4">
        <f>'[3]Qc, Winter, S3'!H5*Main!$B$3*Main!$B$5</f>
        <v>0.19305511259795749</v>
      </c>
      <c r="I5" s="4">
        <f>'[3]Qc, Winter, S3'!I5*Main!$B$3*Main!$B$5</f>
        <v>0.18932236823725065</v>
      </c>
      <c r="J5" s="4">
        <f>'[3]Qc, Winter, S3'!J5*Main!$B$3*Main!$B$5</f>
        <v>0.18894386528685878</v>
      </c>
      <c r="K5" s="4">
        <f>'[3]Qc, Winter, S3'!K5*Main!$B$3*Main!$B$5</f>
        <v>0.18932236823725065</v>
      </c>
      <c r="L5" s="4">
        <f>'[3]Qc, Winter, S3'!L5*Main!$B$3*Main!$B$5</f>
        <v>0.2090267901258564</v>
      </c>
      <c r="M5" s="4">
        <f>'[3]Qc, Winter, S3'!M5*Main!$B$3*Main!$B$5</f>
        <v>0.2006781888630304</v>
      </c>
      <c r="N5" s="4">
        <f>'[3]Qc, Winter, S3'!N5*Main!$B$3*Main!$B$5</f>
        <v>0.20154980111331622</v>
      </c>
      <c r="O5" s="4">
        <f>'[3]Qc, Winter, S3'!O5*Main!$B$3*Main!$B$5</f>
        <v>0.202423640210425</v>
      </c>
      <c r="P5" s="4">
        <f>'[3]Qc, Winter, S3'!P5*Main!$B$3*Main!$B$5</f>
        <v>0.19701911347598544</v>
      </c>
      <c r="Q5" s="4">
        <f>'[3]Qc, Winter, S3'!Q5*Main!$B$3*Main!$B$5</f>
        <v>0.1883550320783309</v>
      </c>
      <c r="R5" s="4">
        <f>'[3]Qc, Winter, S3'!R5*Main!$B$3*Main!$B$5</f>
        <v>0.18058477038968926</v>
      </c>
      <c r="S5" s="4">
        <f>'[3]Qc, Winter, S3'!S5*Main!$B$3*Main!$B$5</f>
        <v>0.20407443531547059</v>
      </c>
      <c r="T5" s="4">
        <f>'[3]Qc, Winter, S3'!T5*Main!$B$3*Main!$B$5</f>
        <v>0.204463462404957</v>
      </c>
      <c r="U5" s="4">
        <f>'[3]Qc, Winter, S3'!U5*Main!$B$3*Main!$B$5</f>
        <v>0.204463462404957</v>
      </c>
      <c r="V5" s="4">
        <f>'[3]Qc, Winter, S3'!V5*Main!$B$3*Main!$B$5</f>
        <v>0.204463462404957</v>
      </c>
      <c r="W5" s="4">
        <f>'[3]Qc, Winter, S3'!W5*Main!$B$3*Main!$B$5</f>
        <v>0.204463462404957</v>
      </c>
      <c r="X5" s="4">
        <f>'[3]Qc, Winter, S3'!X5*Main!$B$3*Main!$B$5</f>
        <v>0.204463462404957</v>
      </c>
      <c r="Y5" s="4">
        <f>'[3]Qc, Winter, S3'!Y5*Main!$B$3*Main!$B$5</f>
        <v>0.20321221852849236</v>
      </c>
    </row>
    <row r="6" spans="1:25" x14ac:dyDescent="0.25">
      <c r="A6">
        <v>28</v>
      </c>
      <c r="B6" s="4">
        <f>'[3]Qc, Winter, S3'!B6*Main!$B$3*Main!$B$5</f>
        <v>0.19850167487927323</v>
      </c>
      <c r="C6" s="4">
        <f>'[3]Qc, Winter, S3'!C6*Main!$B$3*Main!$B$5</f>
        <v>0.2015929653359794</v>
      </c>
      <c r="D6" s="4">
        <f>'[3]Qc, Winter, S3'!D6*Main!$B$3*Main!$B$5</f>
        <v>0.18850227851140164</v>
      </c>
      <c r="E6" s="4">
        <f>'[3]Qc, Winter, S3'!E6*Main!$B$3*Main!$B$5</f>
        <v>0.17646302944424705</v>
      </c>
      <c r="F6" s="4">
        <f>'[3]Qc, Winter, S3'!F6*Main!$B$3*Main!$B$5</f>
        <v>0.17995387112953418</v>
      </c>
      <c r="G6" s="4">
        <f>'[3]Qc, Winter, S3'!G6*Main!$B$3*Main!$B$5</f>
        <v>0.19573632768698815</v>
      </c>
      <c r="H6" s="4">
        <f>'[3]Qc, Winter, S3'!H6*Main!$B$3*Main!$B$5</f>
        <v>0.19305511259795749</v>
      </c>
      <c r="I6" s="4">
        <f>'[3]Qc, Winter, S3'!I6*Main!$B$3*Main!$B$5</f>
        <v>0.18932236823725065</v>
      </c>
      <c r="J6" s="4">
        <f>'[3]Qc, Winter, S3'!J6*Main!$B$3*Main!$B$5</f>
        <v>0.18894386528685878</v>
      </c>
      <c r="K6" s="4">
        <f>'[3]Qc, Winter, S3'!K6*Main!$B$3*Main!$B$5</f>
        <v>0.18932236823725065</v>
      </c>
      <c r="L6" s="4">
        <f>'[3]Qc, Winter, S3'!L6*Main!$B$3*Main!$B$5</f>
        <v>0.2090267901258564</v>
      </c>
      <c r="M6" s="4">
        <f>'[3]Qc, Winter, S3'!M6*Main!$B$3*Main!$B$5</f>
        <v>0.2006781888630304</v>
      </c>
      <c r="N6" s="4">
        <f>'[3]Qc, Winter, S3'!N6*Main!$B$3*Main!$B$5</f>
        <v>0.20154980111331622</v>
      </c>
      <c r="O6" s="4">
        <f>'[3]Qc, Winter, S3'!O6*Main!$B$3*Main!$B$5</f>
        <v>0.202423640210425</v>
      </c>
      <c r="P6" s="4">
        <f>'[3]Qc, Winter, S3'!P6*Main!$B$3*Main!$B$5</f>
        <v>0.19701911347598544</v>
      </c>
      <c r="Q6" s="4">
        <f>'[3]Qc, Winter, S3'!Q6*Main!$B$3*Main!$B$5</f>
        <v>0.1883550320783309</v>
      </c>
      <c r="R6" s="4">
        <f>'[3]Qc, Winter, S3'!R6*Main!$B$3*Main!$B$5</f>
        <v>0.18058477038968926</v>
      </c>
      <c r="S6" s="4">
        <f>'[3]Qc, Winter, S3'!S6*Main!$B$3*Main!$B$5</f>
        <v>0.20407443531547059</v>
      </c>
      <c r="T6" s="4">
        <f>'[3]Qc, Winter, S3'!T6*Main!$B$3*Main!$B$5</f>
        <v>0.204463462404957</v>
      </c>
      <c r="U6" s="4">
        <f>'[3]Qc, Winter, S3'!U6*Main!$B$3*Main!$B$5</f>
        <v>0.204463462404957</v>
      </c>
      <c r="V6" s="4">
        <f>'[3]Qc, Winter, S3'!V6*Main!$B$3*Main!$B$5</f>
        <v>0.204463462404957</v>
      </c>
      <c r="W6" s="4">
        <f>'[3]Qc, Winter, S3'!W6*Main!$B$3*Main!$B$5</f>
        <v>0.204463462404957</v>
      </c>
      <c r="X6" s="4">
        <f>'[3]Qc, Winter, S3'!X6*Main!$B$3*Main!$B$5</f>
        <v>0.204463462404957</v>
      </c>
      <c r="Y6" s="4">
        <f>'[3]Qc, Winter, S3'!Y6*Main!$B$3*Main!$B$5</f>
        <v>0.20321221852849236</v>
      </c>
    </row>
    <row r="7" spans="1:25" x14ac:dyDescent="0.25">
      <c r="A7">
        <v>17</v>
      </c>
      <c r="B7" s="4">
        <f>'[3]Qc, Winter, S3'!B7*Main!$B$3*Main!$B$5</f>
        <v>5.6893364164619555</v>
      </c>
      <c r="C7" s="4">
        <f>'[3]Qc, Winter, S3'!C7*Main!$B$3*Main!$B$5</f>
        <v>5.3340037767576725</v>
      </c>
      <c r="D7" s="4">
        <f>'[3]Qc, Winter, S3'!D7*Main!$B$3*Main!$B$5</f>
        <v>5.1866679037570229</v>
      </c>
      <c r="E7" s="4">
        <f>'[3]Qc, Winter, S3'!E7*Main!$B$3*Main!$B$5</f>
        <v>5.0775751049694193</v>
      </c>
      <c r="F7" s="4">
        <f>'[3]Qc, Winter, S3'!F7*Main!$B$3*Main!$B$5</f>
        <v>5.0901041993281115</v>
      </c>
      <c r="G7" s="4">
        <f>'[3]Qc, Winter, S3'!G7*Main!$B$3*Main!$B$5</f>
        <v>5.2034547902506123</v>
      </c>
      <c r="H7" s="4">
        <f>'[3]Qc, Winter, S3'!H7*Main!$B$3*Main!$B$5</f>
        <v>5.2529384686449134</v>
      </c>
      <c r="I7" s="4">
        <f>'[3]Qc, Winter, S3'!I7*Main!$B$3*Main!$B$5</f>
        <v>5.1332370020977427</v>
      </c>
      <c r="J7" s="4">
        <f>'[3]Qc, Winter, S3'!J7*Main!$B$3*Main!$B$5</f>
        <v>5.4711823607992809</v>
      </c>
      <c r="K7" s="4">
        <f>'[3]Qc, Winter, S3'!K7*Main!$B$3*Main!$B$5</f>
        <v>5.8873347019402491</v>
      </c>
      <c r="L7" s="4">
        <f>'[3]Qc, Winter, S3'!L7*Main!$B$3*Main!$B$5</f>
        <v>6.2067941205270731</v>
      </c>
      <c r="M7" s="4">
        <f>'[3]Qc, Winter, S3'!M7*Main!$B$3*Main!$B$5</f>
        <v>6.3692385696308644</v>
      </c>
      <c r="N7" s="4">
        <f>'[3]Qc, Winter, S3'!N7*Main!$B$3*Main!$B$5</f>
        <v>6.4631449746955294</v>
      </c>
      <c r="O7" s="4">
        <f>'[3]Qc, Winter, S3'!O7*Main!$B$3*Main!$B$5</f>
        <v>6.2853752437375023</v>
      </c>
      <c r="P7" s="4">
        <f>'[3]Qc, Winter, S3'!P7*Main!$B$3*Main!$B$5</f>
        <v>6.0271031698463968</v>
      </c>
      <c r="Q7" s="4">
        <f>'[3]Qc, Winter, S3'!Q7*Main!$B$3*Main!$B$5</f>
        <v>5.8098957681214651</v>
      </c>
      <c r="R7" s="4">
        <f>'[3]Qc, Winter, S3'!R7*Main!$B$3*Main!$B$5</f>
        <v>5.8470776735615191</v>
      </c>
      <c r="S7" s="4">
        <f>'[3]Qc, Winter, S3'!S7*Main!$B$3*Main!$B$5</f>
        <v>6.4243763646322787</v>
      </c>
      <c r="T7" s="4">
        <f>'[3]Qc, Winter, S3'!T7*Main!$B$3*Main!$B$5</f>
        <v>6.6234370695783538</v>
      </c>
      <c r="U7" s="4">
        <f>'[3]Qc, Winter, S3'!U7*Main!$B$3*Main!$B$5</f>
        <v>6.6893164110346852</v>
      </c>
      <c r="V7" s="4">
        <f>'[3]Qc, Winter, S3'!V7*Main!$B$3*Main!$B$5</f>
        <v>6.6481395728990922</v>
      </c>
      <c r="W7" s="4">
        <f>'[3]Qc, Winter, S3'!W7*Main!$B$3*Main!$B$5</f>
        <v>6.6585170146460904</v>
      </c>
      <c r="X7" s="4">
        <f>'[3]Qc, Winter, S3'!X7*Main!$B$3*Main!$B$5</f>
        <v>6.4069919815808776</v>
      </c>
      <c r="Y7" s="4">
        <f>'[3]Qc, Winter, S3'!Y7*Main!$B$3*Main!$B$5</f>
        <v>5.8221936364675875</v>
      </c>
    </row>
    <row r="8" spans="1:25" x14ac:dyDescent="0.25">
      <c r="A8">
        <v>19</v>
      </c>
      <c r="B8" s="4">
        <f>'[3]Qc, Winter, S3'!B8*Main!$B$3*Main!$B$5</f>
        <v>0.34715803754115404</v>
      </c>
      <c r="C8" s="4">
        <f>'[3]Qc, Winter, S3'!C8*Main!$B$3*Main!$B$5</f>
        <v>0.33099198373989142</v>
      </c>
      <c r="D8" s="4">
        <f>'[3]Qc, Winter, S3'!D8*Main!$B$3*Main!$B$5</f>
        <v>0.31655283439741611</v>
      </c>
      <c r="E8" s="4">
        <f>'[3]Qc, Winter, S3'!E8*Main!$B$3*Main!$B$5</f>
        <v>0.31750476565708152</v>
      </c>
      <c r="F8" s="4">
        <f>'[3]Qc, Winter, S3'!F8*Main!$B$3*Main!$B$5</f>
        <v>0.31487638479678065</v>
      </c>
      <c r="G8" s="4">
        <f>'[3]Qc, Winter, S3'!G8*Main!$B$3*Main!$B$5</f>
        <v>0.31997729774453015</v>
      </c>
      <c r="H8" s="4">
        <f>'[3]Qc, Winter, S3'!H8*Main!$B$3*Main!$B$5</f>
        <v>0.33809782144703038</v>
      </c>
      <c r="I8" s="4">
        <f>'[3]Qc, Winter, S3'!I8*Main!$B$3*Main!$B$5</f>
        <v>0.325819506646299</v>
      </c>
      <c r="J8" s="4">
        <f>'[3]Qc, Winter, S3'!J8*Main!$B$3*Main!$B$5</f>
        <v>0.33691844676391869</v>
      </c>
      <c r="K8" s="4">
        <f>'[3]Qc, Winter, S3'!K8*Main!$B$3*Main!$B$5</f>
        <v>0.34946206138408575</v>
      </c>
      <c r="L8" s="4">
        <f>'[3]Qc, Winter, S3'!L8*Main!$B$3*Main!$B$5</f>
        <v>0.35716182659316947</v>
      </c>
      <c r="M8" s="4">
        <f>'[3]Qc, Winter, S3'!M8*Main!$B$3*Main!$B$5</f>
        <v>0.36174882600084385</v>
      </c>
      <c r="N8" s="4">
        <f>'[3]Qc, Winter, S3'!N8*Main!$B$3*Main!$B$5</f>
        <v>0.36490469501541428</v>
      </c>
      <c r="O8" s="4">
        <f>'[3]Qc, Winter, S3'!O8*Main!$B$3*Main!$B$5</f>
        <v>0.37387544067485867</v>
      </c>
      <c r="P8" s="4">
        <f>'[3]Qc, Winter, S3'!P8*Main!$B$3*Main!$B$5</f>
        <v>0.35857288486011624</v>
      </c>
      <c r="Q8" s="4">
        <f>'[3]Qc, Winter, S3'!Q8*Main!$B$3*Main!$B$5</f>
        <v>0.37742210605447346</v>
      </c>
      <c r="R8" s="4">
        <f>'[3]Qc, Winter, S3'!R8*Main!$B$3*Main!$B$5</f>
        <v>0.37943124046950077</v>
      </c>
      <c r="S8" s="4">
        <f>'[3]Qc, Winter, S3'!S8*Main!$B$3*Main!$B$5</f>
        <v>0.39311640388154123</v>
      </c>
      <c r="T8" s="4">
        <f>'[3]Qc, Winter, S3'!T8*Main!$B$3*Main!$B$5</f>
        <v>0.39245091223375356</v>
      </c>
      <c r="U8" s="4">
        <f>'[3]Qc, Winter, S3'!U8*Main!$B$3*Main!$B$5</f>
        <v>0.39345338986582384</v>
      </c>
      <c r="V8" s="4">
        <f>'[3]Qc, Winter, S3'!V8*Main!$B$3*Main!$B$5</f>
        <v>0.39367662363363226</v>
      </c>
      <c r="W8" s="4">
        <f>'[3]Qc, Winter, S3'!W8*Main!$B$3*Main!$B$5</f>
        <v>0.38027369017783191</v>
      </c>
      <c r="X8" s="4">
        <f>'[3]Qc, Winter, S3'!X8*Main!$B$3*Main!$B$5</f>
        <v>0.3772493881543188</v>
      </c>
      <c r="Y8" s="4">
        <f>'[3]Qc, Winter, S3'!Y8*Main!$B$3*Main!$B$5</f>
        <v>0.35069622259999117</v>
      </c>
    </row>
    <row r="9" spans="1:25" x14ac:dyDescent="0.25">
      <c r="A9">
        <v>20</v>
      </c>
      <c r="B9" s="4">
        <f>'[3]Qc, Winter, S3'!B9*Main!$B$3*Main!$B$5</f>
        <v>0.34715803754115404</v>
      </c>
      <c r="C9" s="4">
        <f>'[3]Qc, Winter, S3'!C9*Main!$B$3*Main!$B$5</f>
        <v>0.33099198373989142</v>
      </c>
      <c r="D9" s="4">
        <f>'[3]Qc, Winter, S3'!D9*Main!$B$3*Main!$B$5</f>
        <v>0.31655283439741611</v>
      </c>
      <c r="E9" s="4">
        <f>'[3]Qc, Winter, S3'!E9*Main!$B$3*Main!$B$5</f>
        <v>0.31750476565708152</v>
      </c>
      <c r="F9" s="4">
        <f>'[3]Qc, Winter, S3'!F9*Main!$B$3*Main!$B$5</f>
        <v>0.31487638479678065</v>
      </c>
      <c r="G9" s="4">
        <f>'[3]Qc, Winter, S3'!G9*Main!$B$3*Main!$B$5</f>
        <v>0.31997729774453015</v>
      </c>
      <c r="H9" s="4">
        <f>'[3]Qc, Winter, S3'!H9*Main!$B$3*Main!$B$5</f>
        <v>0.33809782144703038</v>
      </c>
      <c r="I9" s="4">
        <f>'[3]Qc, Winter, S3'!I9*Main!$B$3*Main!$B$5</f>
        <v>0.325819506646299</v>
      </c>
      <c r="J9" s="4">
        <f>'[3]Qc, Winter, S3'!J9*Main!$B$3*Main!$B$5</f>
        <v>0.33691844676391869</v>
      </c>
      <c r="K9" s="4">
        <f>'[3]Qc, Winter, S3'!K9*Main!$B$3*Main!$B$5</f>
        <v>0.34946206138408575</v>
      </c>
      <c r="L9" s="4">
        <f>'[3]Qc, Winter, S3'!L9*Main!$B$3*Main!$B$5</f>
        <v>0.35716182659316947</v>
      </c>
      <c r="M9" s="4">
        <f>'[3]Qc, Winter, S3'!M9*Main!$B$3*Main!$B$5</f>
        <v>0.36174882600084385</v>
      </c>
      <c r="N9" s="4">
        <f>'[3]Qc, Winter, S3'!N9*Main!$B$3*Main!$B$5</f>
        <v>0.36490469501541428</v>
      </c>
      <c r="O9" s="4">
        <f>'[3]Qc, Winter, S3'!O9*Main!$B$3*Main!$B$5</f>
        <v>0.37387544067485867</v>
      </c>
      <c r="P9" s="4">
        <f>'[3]Qc, Winter, S3'!P9*Main!$B$3*Main!$B$5</f>
        <v>0.35857288486011624</v>
      </c>
      <c r="Q9" s="4">
        <f>'[3]Qc, Winter, S3'!Q9*Main!$B$3*Main!$B$5</f>
        <v>0.37742210605447346</v>
      </c>
      <c r="R9" s="4">
        <f>'[3]Qc, Winter, S3'!R9*Main!$B$3*Main!$B$5</f>
        <v>0.37943124046950077</v>
      </c>
      <c r="S9" s="4">
        <f>'[3]Qc, Winter, S3'!S9*Main!$B$3*Main!$B$5</f>
        <v>0.39311640388154123</v>
      </c>
      <c r="T9" s="4">
        <f>'[3]Qc, Winter, S3'!T9*Main!$B$3*Main!$B$5</f>
        <v>0.39245091223375356</v>
      </c>
      <c r="U9" s="4">
        <f>'[3]Qc, Winter, S3'!U9*Main!$B$3*Main!$B$5</f>
        <v>0.39345338986582384</v>
      </c>
      <c r="V9" s="4">
        <f>'[3]Qc, Winter, S3'!V9*Main!$B$3*Main!$B$5</f>
        <v>0.39367662363363226</v>
      </c>
      <c r="W9" s="4">
        <f>'[3]Qc, Winter, S3'!W9*Main!$B$3*Main!$B$5</f>
        <v>0.38027369017783191</v>
      </c>
      <c r="X9" s="4">
        <f>'[3]Qc, Winter, S3'!X9*Main!$B$3*Main!$B$5</f>
        <v>0.3772493881543188</v>
      </c>
      <c r="Y9" s="4">
        <f>'[3]Qc, Winter, S3'!Y9*Main!$B$3*Main!$B$5</f>
        <v>0.35069622259999117</v>
      </c>
    </row>
    <row r="10" spans="1:25" x14ac:dyDescent="0.25">
      <c r="A10">
        <v>21</v>
      </c>
      <c r="B10" s="4">
        <f>'[3]Qc, Winter, S3'!B10*Main!$B$3*Main!$B$5</f>
        <v>0.34715803754115404</v>
      </c>
      <c r="C10" s="4">
        <f>'[3]Qc, Winter, S3'!C10*Main!$B$3*Main!$B$5</f>
        <v>0.33099198373989142</v>
      </c>
      <c r="D10" s="4">
        <f>'[3]Qc, Winter, S3'!D10*Main!$B$3*Main!$B$5</f>
        <v>0.31655283439741611</v>
      </c>
      <c r="E10" s="4">
        <f>'[3]Qc, Winter, S3'!E10*Main!$B$3*Main!$B$5</f>
        <v>0.31750476565708152</v>
      </c>
      <c r="F10" s="4">
        <f>'[3]Qc, Winter, S3'!F10*Main!$B$3*Main!$B$5</f>
        <v>0.31487638479678065</v>
      </c>
      <c r="G10" s="4">
        <f>'[3]Qc, Winter, S3'!G10*Main!$B$3*Main!$B$5</f>
        <v>0.31997729774453015</v>
      </c>
      <c r="H10" s="4">
        <f>'[3]Qc, Winter, S3'!H10*Main!$B$3*Main!$B$5</f>
        <v>0.33809782144703038</v>
      </c>
      <c r="I10" s="4">
        <f>'[3]Qc, Winter, S3'!I10*Main!$B$3*Main!$B$5</f>
        <v>0.325819506646299</v>
      </c>
      <c r="J10" s="4">
        <f>'[3]Qc, Winter, S3'!J10*Main!$B$3*Main!$B$5</f>
        <v>0.33691844676391869</v>
      </c>
      <c r="K10" s="4">
        <f>'[3]Qc, Winter, S3'!K10*Main!$B$3*Main!$B$5</f>
        <v>0.34946206138408575</v>
      </c>
      <c r="L10" s="4">
        <f>'[3]Qc, Winter, S3'!L10*Main!$B$3*Main!$B$5</f>
        <v>0.35716182659316947</v>
      </c>
      <c r="M10" s="4">
        <f>'[3]Qc, Winter, S3'!M10*Main!$B$3*Main!$B$5</f>
        <v>0.36174882600084385</v>
      </c>
      <c r="N10" s="4">
        <f>'[3]Qc, Winter, S3'!N10*Main!$B$3*Main!$B$5</f>
        <v>0.36490469501541428</v>
      </c>
      <c r="O10" s="4">
        <f>'[3]Qc, Winter, S3'!O10*Main!$B$3*Main!$B$5</f>
        <v>0.37387544067485867</v>
      </c>
      <c r="P10" s="4">
        <f>'[3]Qc, Winter, S3'!P10*Main!$B$3*Main!$B$5</f>
        <v>0.35857288486011624</v>
      </c>
      <c r="Q10" s="4">
        <f>'[3]Qc, Winter, S3'!Q10*Main!$B$3*Main!$B$5</f>
        <v>0.37742210605447346</v>
      </c>
      <c r="R10" s="4">
        <f>'[3]Qc, Winter, S3'!R10*Main!$B$3*Main!$B$5</f>
        <v>0.37943124046950077</v>
      </c>
      <c r="S10" s="4">
        <f>'[3]Qc, Winter, S3'!S10*Main!$B$3*Main!$B$5</f>
        <v>0.39311640388154123</v>
      </c>
      <c r="T10" s="4">
        <f>'[3]Qc, Winter, S3'!T10*Main!$B$3*Main!$B$5</f>
        <v>0.39245091223375356</v>
      </c>
      <c r="U10" s="4">
        <f>'[3]Qc, Winter, S3'!U10*Main!$B$3*Main!$B$5</f>
        <v>0.39345338986582384</v>
      </c>
      <c r="V10" s="4">
        <f>'[3]Qc, Winter, S3'!V10*Main!$B$3*Main!$B$5</f>
        <v>0.39367662363363226</v>
      </c>
      <c r="W10" s="4">
        <f>'[3]Qc, Winter, S3'!W10*Main!$B$3*Main!$B$5</f>
        <v>0.38027369017783191</v>
      </c>
      <c r="X10" s="4">
        <f>'[3]Qc, Winter, S3'!X10*Main!$B$3*Main!$B$5</f>
        <v>0.3772493881543188</v>
      </c>
      <c r="Y10" s="4">
        <f>'[3]Qc, Winter, S3'!Y10*Main!$B$3*Main!$B$5</f>
        <v>0.35069622259999117</v>
      </c>
    </row>
    <row r="11" spans="1:25" x14ac:dyDescent="0.25">
      <c r="A11">
        <v>22</v>
      </c>
      <c r="B11" s="4">
        <f>'[3]Qc, Winter, S3'!B11*Main!$B$3*Main!$B$5</f>
        <v>0.34715803754115404</v>
      </c>
      <c r="C11" s="4">
        <f>'[3]Qc, Winter, S3'!C11*Main!$B$3*Main!$B$5</f>
        <v>0.33099198373989142</v>
      </c>
      <c r="D11" s="4">
        <f>'[3]Qc, Winter, S3'!D11*Main!$B$3*Main!$B$5</f>
        <v>0.31655283439741611</v>
      </c>
      <c r="E11" s="4">
        <f>'[3]Qc, Winter, S3'!E11*Main!$B$3*Main!$B$5</f>
        <v>0.31750476565708152</v>
      </c>
      <c r="F11" s="4">
        <f>'[3]Qc, Winter, S3'!F11*Main!$B$3*Main!$B$5</f>
        <v>0.31487638479678065</v>
      </c>
      <c r="G11" s="4">
        <f>'[3]Qc, Winter, S3'!G11*Main!$B$3*Main!$B$5</f>
        <v>0.31997729774453015</v>
      </c>
      <c r="H11" s="4">
        <f>'[3]Qc, Winter, S3'!H11*Main!$B$3*Main!$B$5</f>
        <v>0.33809782144703038</v>
      </c>
      <c r="I11" s="4">
        <f>'[3]Qc, Winter, S3'!I11*Main!$B$3*Main!$B$5</f>
        <v>0.325819506646299</v>
      </c>
      <c r="J11" s="4">
        <f>'[3]Qc, Winter, S3'!J11*Main!$B$3*Main!$B$5</f>
        <v>0.33691844676391869</v>
      </c>
      <c r="K11" s="4">
        <f>'[3]Qc, Winter, S3'!K11*Main!$B$3*Main!$B$5</f>
        <v>0.34946206138408575</v>
      </c>
      <c r="L11" s="4">
        <f>'[3]Qc, Winter, S3'!L11*Main!$B$3*Main!$B$5</f>
        <v>0.35716182659316947</v>
      </c>
      <c r="M11" s="4">
        <f>'[3]Qc, Winter, S3'!M11*Main!$B$3*Main!$B$5</f>
        <v>0.36174882600084385</v>
      </c>
      <c r="N11" s="4">
        <f>'[3]Qc, Winter, S3'!N11*Main!$B$3*Main!$B$5</f>
        <v>0.36490469501541428</v>
      </c>
      <c r="O11" s="4">
        <f>'[3]Qc, Winter, S3'!O11*Main!$B$3*Main!$B$5</f>
        <v>0.37387544067485867</v>
      </c>
      <c r="P11" s="4">
        <f>'[3]Qc, Winter, S3'!P11*Main!$B$3*Main!$B$5</f>
        <v>0.35857288486011624</v>
      </c>
      <c r="Q11" s="4">
        <f>'[3]Qc, Winter, S3'!Q11*Main!$B$3*Main!$B$5</f>
        <v>0.37742210605447346</v>
      </c>
      <c r="R11" s="4">
        <f>'[3]Qc, Winter, S3'!R11*Main!$B$3*Main!$B$5</f>
        <v>0.37943124046950077</v>
      </c>
      <c r="S11" s="4">
        <f>'[3]Qc, Winter, S3'!S11*Main!$B$3*Main!$B$5</f>
        <v>0.39311640388154123</v>
      </c>
      <c r="T11" s="4">
        <f>'[3]Qc, Winter, S3'!T11*Main!$B$3*Main!$B$5</f>
        <v>0.39245091223375356</v>
      </c>
      <c r="U11" s="4">
        <f>'[3]Qc, Winter, S3'!U11*Main!$B$3*Main!$B$5</f>
        <v>0.39345338986582384</v>
      </c>
      <c r="V11" s="4">
        <f>'[3]Qc, Winter, S3'!V11*Main!$B$3*Main!$B$5</f>
        <v>0.39367662363363226</v>
      </c>
      <c r="W11" s="4">
        <f>'[3]Qc, Winter, S3'!W11*Main!$B$3*Main!$B$5</f>
        <v>0.38027369017783191</v>
      </c>
      <c r="X11" s="4">
        <f>'[3]Qc, Winter, S3'!X11*Main!$B$3*Main!$B$5</f>
        <v>0.3772493881543188</v>
      </c>
      <c r="Y11" s="4">
        <f>'[3]Qc, Winter, S3'!Y11*Main!$B$3*Main!$B$5</f>
        <v>0.35069622259999117</v>
      </c>
    </row>
    <row r="12" spans="1:25" x14ac:dyDescent="0.25">
      <c r="A12">
        <v>23</v>
      </c>
      <c r="B12" s="4">
        <f>'[3]Qc, Winter, S3'!B12*Main!$B$3*Main!$B$5</f>
        <v>0.34715803754115404</v>
      </c>
      <c r="C12" s="4">
        <f>'[3]Qc, Winter, S3'!C12*Main!$B$3*Main!$B$5</f>
        <v>0.33099198373989142</v>
      </c>
      <c r="D12" s="4">
        <f>'[3]Qc, Winter, S3'!D12*Main!$B$3*Main!$B$5</f>
        <v>0.31655283439741611</v>
      </c>
      <c r="E12" s="4">
        <f>'[3]Qc, Winter, S3'!E12*Main!$B$3*Main!$B$5</f>
        <v>0.31750476565708152</v>
      </c>
      <c r="F12" s="4">
        <f>'[3]Qc, Winter, S3'!F12*Main!$B$3*Main!$B$5</f>
        <v>0.31487638479678065</v>
      </c>
      <c r="G12" s="4">
        <f>'[3]Qc, Winter, S3'!G12*Main!$B$3*Main!$B$5</f>
        <v>0.31997729774453015</v>
      </c>
      <c r="H12" s="4">
        <f>'[3]Qc, Winter, S3'!H12*Main!$B$3*Main!$B$5</f>
        <v>0.33809782144703038</v>
      </c>
      <c r="I12" s="4">
        <f>'[3]Qc, Winter, S3'!I12*Main!$B$3*Main!$B$5</f>
        <v>0.325819506646299</v>
      </c>
      <c r="J12" s="4">
        <f>'[3]Qc, Winter, S3'!J12*Main!$B$3*Main!$B$5</f>
        <v>0.33691844676391869</v>
      </c>
      <c r="K12" s="4">
        <f>'[3]Qc, Winter, S3'!K12*Main!$B$3*Main!$B$5</f>
        <v>0.34946206138408575</v>
      </c>
      <c r="L12" s="4">
        <f>'[3]Qc, Winter, S3'!L12*Main!$B$3*Main!$B$5</f>
        <v>0.35716182659316947</v>
      </c>
      <c r="M12" s="4">
        <f>'[3]Qc, Winter, S3'!M12*Main!$B$3*Main!$B$5</f>
        <v>0.36174882600084385</v>
      </c>
      <c r="N12" s="4">
        <f>'[3]Qc, Winter, S3'!N12*Main!$B$3*Main!$B$5</f>
        <v>0.36490469501541428</v>
      </c>
      <c r="O12" s="4">
        <f>'[3]Qc, Winter, S3'!O12*Main!$B$3*Main!$B$5</f>
        <v>0.37387544067485867</v>
      </c>
      <c r="P12" s="4">
        <f>'[3]Qc, Winter, S3'!P12*Main!$B$3*Main!$B$5</f>
        <v>0.35857288486011624</v>
      </c>
      <c r="Q12" s="4">
        <f>'[3]Qc, Winter, S3'!Q12*Main!$B$3*Main!$B$5</f>
        <v>0.37742210605447346</v>
      </c>
      <c r="R12" s="4">
        <f>'[3]Qc, Winter, S3'!R12*Main!$B$3*Main!$B$5</f>
        <v>0.37943124046950077</v>
      </c>
      <c r="S12" s="4">
        <f>'[3]Qc, Winter, S3'!S12*Main!$B$3*Main!$B$5</f>
        <v>0.39311640388154123</v>
      </c>
      <c r="T12" s="4">
        <f>'[3]Qc, Winter, S3'!T12*Main!$B$3*Main!$B$5</f>
        <v>0.39245091223375356</v>
      </c>
      <c r="U12" s="4">
        <f>'[3]Qc, Winter, S3'!U12*Main!$B$3*Main!$B$5</f>
        <v>0.39345338986582384</v>
      </c>
      <c r="V12" s="4">
        <f>'[3]Qc, Winter, S3'!V12*Main!$B$3*Main!$B$5</f>
        <v>0.39367662363363226</v>
      </c>
      <c r="W12" s="4">
        <f>'[3]Qc, Winter, S3'!W12*Main!$B$3*Main!$B$5</f>
        <v>0.38027369017783191</v>
      </c>
      <c r="X12" s="4">
        <f>'[3]Qc, Winter, S3'!X12*Main!$B$3*Main!$B$5</f>
        <v>0.3772493881543188</v>
      </c>
      <c r="Y12" s="4">
        <f>'[3]Qc, Winter, S3'!Y12*Main!$B$3*Main!$B$5</f>
        <v>0.35069622259999117</v>
      </c>
    </row>
    <row r="13" spans="1:25" x14ac:dyDescent="0.25">
      <c r="A13">
        <v>24</v>
      </c>
      <c r="B13" s="4">
        <f>'[3]Qc, Winter, S3'!B13*Main!$B$3*Main!$B$5</f>
        <v>0.34715803754115404</v>
      </c>
      <c r="C13" s="4">
        <f>'[3]Qc, Winter, S3'!C13*Main!$B$3*Main!$B$5</f>
        <v>0.33099198373989142</v>
      </c>
      <c r="D13" s="4">
        <f>'[3]Qc, Winter, S3'!D13*Main!$B$3*Main!$B$5</f>
        <v>0.31655283439741611</v>
      </c>
      <c r="E13" s="4">
        <f>'[3]Qc, Winter, S3'!E13*Main!$B$3*Main!$B$5</f>
        <v>0.31750476565708152</v>
      </c>
      <c r="F13" s="4">
        <f>'[3]Qc, Winter, S3'!F13*Main!$B$3*Main!$B$5</f>
        <v>0.31487638479678065</v>
      </c>
      <c r="G13" s="4">
        <f>'[3]Qc, Winter, S3'!G13*Main!$B$3*Main!$B$5</f>
        <v>0.31997729774453015</v>
      </c>
      <c r="H13" s="4">
        <f>'[3]Qc, Winter, S3'!H13*Main!$B$3*Main!$B$5</f>
        <v>0.33809782144703038</v>
      </c>
      <c r="I13" s="4">
        <f>'[3]Qc, Winter, S3'!I13*Main!$B$3*Main!$B$5</f>
        <v>0.325819506646299</v>
      </c>
      <c r="J13" s="4">
        <f>'[3]Qc, Winter, S3'!J13*Main!$B$3*Main!$B$5</f>
        <v>0.33691844676391869</v>
      </c>
      <c r="K13" s="4">
        <f>'[3]Qc, Winter, S3'!K13*Main!$B$3*Main!$B$5</f>
        <v>0.34946206138408575</v>
      </c>
      <c r="L13" s="4">
        <f>'[3]Qc, Winter, S3'!L13*Main!$B$3*Main!$B$5</f>
        <v>0.35716182659316947</v>
      </c>
      <c r="M13" s="4">
        <f>'[3]Qc, Winter, S3'!M13*Main!$B$3*Main!$B$5</f>
        <v>0.36174882600084385</v>
      </c>
      <c r="N13" s="4">
        <f>'[3]Qc, Winter, S3'!N13*Main!$B$3*Main!$B$5</f>
        <v>0.36490469501541428</v>
      </c>
      <c r="O13" s="4">
        <f>'[3]Qc, Winter, S3'!O13*Main!$B$3*Main!$B$5</f>
        <v>0.37387544067485867</v>
      </c>
      <c r="P13" s="4">
        <f>'[3]Qc, Winter, S3'!P13*Main!$B$3*Main!$B$5</f>
        <v>0.35857288486011624</v>
      </c>
      <c r="Q13" s="4">
        <f>'[3]Qc, Winter, S3'!Q13*Main!$B$3*Main!$B$5</f>
        <v>0.37742210605447346</v>
      </c>
      <c r="R13" s="4">
        <f>'[3]Qc, Winter, S3'!R13*Main!$B$3*Main!$B$5</f>
        <v>0.37943124046950077</v>
      </c>
      <c r="S13" s="4">
        <f>'[3]Qc, Winter, S3'!S13*Main!$B$3*Main!$B$5</f>
        <v>0.39311640388154123</v>
      </c>
      <c r="T13" s="4">
        <f>'[3]Qc, Winter, S3'!T13*Main!$B$3*Main!$B$5</f>
        <v>0.39245091223375356</v>
      </c>
      <c r="U13" s="4">
        <f>'[3]Qc, Winter, S3'!U13*Main!$B$3*Main!$B$5</f>
        <v>0.39345338986582384</v>
      </c>
      <c r="V13" s="4">
        <f>'[3]Qc, Winter, S3'!V13*Main!$B$3*Main!$B$5</f>
        <v>0.39367662363363226</v>
      </c>
      <c r="W13" s="4">
        <f>'[3]Qc, Winter, S3'!W13*Main!$B$3*Main!$B$5</f>
        <v>0.38027369017783191</v>
      </c>
      <c r="X13" s="4">
        <f>'[3]Qc, Winter, S3'!X13*Main!$B$3*Main!$B$5</f>
        <v>0.3772493881543188</v>
      </c>
      <c r="Y13" s="4">
        <f>'[3]Qc, Winter, S3'!Y13*Main!$B$3*Main!$B$5</f>
        <v>0.35069622259999117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F275-85C0-4093-AC3A-024353949F54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Ratio'!$A$2:$B$13,2,FALSE)</f>
        <v>7.5573938645365102</v>
      </c>
      <c r="C2" s="4">
        <f>('FL Characterization'!C$4-'FL Characterization'!C$2)*VLOOKUP($A2,'FL Ratio'!$A$2:$B$13,2,FALSE)</f>
        <v>9.4589103714760796</v>
      </c>
      <c r="D2" s="4">
        <f>('FL Characterization'!D$4-'FL Characterization'!D$2)*VLOOKUP($A2,'FL Ratio'!$A$2:$B$13,2,FALSE)</f>
        <v>12.128485832504536</v>
      </c>
      <c r="E2" s="4">
        <f>('FL Characterization'!E$4-'FL Characterization'!E$2)*VLOOKUP($A2,'FL Ratio'!$A$2:$B$13,2,FALSE)</f>
        <v>14.490060817138536</v>
      </c>
      <c r="F2" s="4">
        <f>('FL Characterization'!F$4-'FL Characterization'!F$2)*VLOOKUP($A2,'FL Ratio'!$A$2:$B$13,2,FALSE)</f>
        <v>16.458901431874633</v>
      </c>
      <c r="G2" s="4">
        <f>('FL Characterization'!G$4-'FL Characterization'!G$2)*VLOOKUP($A2,'FL Ratio'!$A$2:$B$13,2,FALSE)</f>
        <v>17.601384386166121</v>
      </c>
      <c r="H2" s="4">
        <f>('FL Characterization'!H$4-'FL Characterization'!H$2)*VLOOKUP($A2,'FL Ratio'!$A$2:$B$13,2,FALSE)</f>
        <v>16.88782468217455</v>
      </c>
      <c r="I2" s="4">
        <f>('FL Characterization'!I$4-'FL Characterization'!I$2)*VLOOKUP($A2,'FL Ratio'!$A$2:$B$13,2,FALSE)</f>
        <v>24.830202778209348</v>
      </c>
      <c r="J2" s="4">
        <f>('FL Characterization'!J$4-'FL Characterization'!J$2)*VLOOKUP($A2,'FL Ratio'!$A$2:$B$13,2,FALSE)</f>
        <v>22.207850420451425</v>
      </c>
      <c r="K2" s="4">
        <f>('FL Characterization'!K$4-'FL Characterization'!K$2)*VLOOKUP($A2,'FL Ratio'!$A$2:$B$13,2,FALSE)</f>
        <v>26.383511533129429</v>
      </c>
      <c r="L2" s="4">
        <f>('FL Characterization'!L$4-'FL Characterization'!L$2)*VLOOKUP($A2,'FL Ratio'!$A$2:$B$13,2,FALSE)</f>
        <v>26.507245152298545</v>
      </c>
      <c r="M2" s="4">
        <f>('FL Characterization'!M$4-'FL Characterization'!M$2)*VLOOKUP($A2,'FL Ratio'!$A$2:$B$13,2,FALSE)</f>
        <v>26.009942974860653</v>
      </c>
      <c r="N2" s="4">
        <f>('FL Characterization'!N$4-'FL Characterization'!N$2)*VLOOKUP($A2,'FL Ratio'!$A$2:$B$13,2,FALSE)</f>
        <v>23.878348701365226</v>
      </c>
      <c r="O2" s="4">
        <f>('FL Characterization'!O$4-'FL Characterization'!O$2)*VLOOKUP($A2,'FL Ratio'!$A$2:$B$13,2,FALSE)</f>
        <v>22.712534076176716</v>
      </c>
      <c r="P2" s="4">
        <f>('FL Characterization'!P$4-'FL Characterization'!P$2)*VLOOKUP($A2,'FL Ratio'!$A$2:$B$13,2,FALSE)</f>
        <v>21.862376019835278</v>
      </c>
      <c r="Q2" s="4">
        <f>('FL Characterization'!Q$4-'FL Characterization'!Q$2)*VLOOKUP($A2,'FL Ratio'!$A$2:$B$13,2,FALSE)</f>
        <v>20.692832660940489</v>
      </c>
      <c r="R2" s="4">
        <f>('FL Characterization'!R$4-'FL Characterization'!R$2)*VLOOKUP($A2,'FL Ratio'!$A$2:$B$13,2,FALSE)</f>
        <v>19.804489693018105</v>
      </c>
      <c r="S2" s="4">
        <f>('FL Characterization'!S$4-'FL Characterization'!S$2)*VLOOKUP($A2,'FL Ratio'!$A$2:$B$13,2,FALSE)</f>
        <v>19.145812194219982</v>
      </c>
      <c r="T2" s="4">
        <f>('FL Characterization'!T$4-'FL Characterization'!T$2)*VLOOKUP($A2,'FL Ratio'!$A$2:$B$13,2,FALSE)</f>
        <v>13.52039443793438</v>
      </c>
      <c r="U2" s="4">
        <f>('FL Characterization'!U$4-'FL Characterization'!U$2)*VLOOKUP($A2,'FL Ratio'!$A$2:$B$13,2,FALSE)</f>
        <v>13.631842646956203</v>
      </c>
      <c r="V2" s="4">
        <f>('FL Characterization'!V$4-'FL Characterization'!V$2)*VLOOKUP($A2,'FL Ratio'!$A$2:$B$13,2,FALSE)</f>
        <v>14.483432458794629</v>
      </c>
      <c r="W2" s="4">
        <f>('FL Characterization'!W$4-'FL Characterization'!W$2)*VLOOKUP($A2,'FL Ratio'!$A$2:$B$13,2,FALSE)</f>
        <v>15.767814195008372</v>
      </c>
      <c r="X2" s="4">
        <f>('FL Characterization'!X$4-'FL Characterization'!X$2)*VLOOKUP($A2,'FL Ratio'!$A$2:$B$13,2,FALSE)</f>
        <v>5.4671512177490937</v>
      </c>
      <c r="Y2" s="4">
        <f>('FL Characterization'!Y$4-'FL Characterization'!Y$2)*VLOOKUP($A2,'FL Ratio'!$A$2:$B$13,2,FALSE)</f>
        <v>6.4717530329737629</v>
      </c>
    </row>
    <row r="3" spans="1:25" x14ac:dyDescent="0.25">
      <c r="A3">
        <v>4</v>
      </c>
      <c r="B3" s="4">
        <f>('FL Characterization'!B$4-'FL Characterization'!B$2)*VLOOKUP($A3,'FL Ratio'!$A$2:$B$13,2,FALSE)</f>
        <v>1.1933889800987263</v>
      </c>
      <c r="C3" s="4">
        <f>('FL Characterization'!C$4-'FL Characterization'!C$2)*VLOOKUP($A3,'FL Ratio'!$A$2:$B$13,2,FALSE)</f>
        <v>1.4936576819201413</v>
      </c>
      <c r="D3" s="4">
        <f>('FL Characterization'!D$4-'FL Characterization'!D$2)*VLOOKUP($A3,'FL Ratio'!$A$2:$B$13,2,FALSE)</f>
        <v>1.9152106661682002</v>
      </c>
      <c r="E3" s="4">
        <f>('FL Characterization'!E$4-'FL Characterization'!E$2)*VLOOKUP($A3,'FL Ratio'!$A$2:$B$13,2,FALSE)</f>
        <v>2.2881272579001672</v>
      </c>
      <c r="F3" s="4">
        <f>('FL Characterization'!F$4-'FL Characterization'!F$2)*VLOOKUP($A3,'FL Ratio'!$A$2:$B$13,2,FALSE)</f>
        <v>2.5990271177344488</v>
      </c>
      <c r="G3" s="4">
        <f>('FL Characterization'!G$4-'FL Characterization'!G$2)*VLOOKUP($A3,'FL Ratio'!$A$2:$B$13,2,FALSE)</f>
        <v>2.7794367393634145</v>
      </c>
      <c r="H3" s="4">
        <f>('FL Characterization'!H$4-'FL Characterization'!H$2)*VLOOKUP($A3,'FL Ratio'!$A$2:$B$13,2,FALSE)</f>
        <v>2.6667584401176896</v>
      </c>
      <c r="I3" s="4">
        <f>('FL Characterization'!I$4-'FL Characterization'!I$2)*VLOOKUP($A3,'FL Ratio'!$A$2:$B$13,2,FALSE)</f>
        <v>3.9209403268211336</v>
      </c>
      <c r="J3" s="4">
        <f>('FL Characterization'!J$4-'FL Characterization'!J$2)*VLOOKUP($A3,'FL Ratio'!$A$2:$B$13,2,FALSE)</f>
        <v>3.5068443485276761</v>
      </c>
      <c r="K3" s="4">
        <f>('FL Characterization'!K$4-'FL Characterization'!K$2)*VLOOKUP($A3,'FL Ratio'!$A$2:$B$13,2,FALSE)</f>
        <v>4.1662235003647403</v>
      </c>
      <c r="L3" s="4">
        <f>('FL Characterization'!L$4-'FL Characterization'!L$2)*VLOOKUP($A3,'FL Ratio'!$A$2:$B$13,2,FALSE)</f>
        <v>4.185762291147773</v>
      </c>
      <c r="M3" s="4">
        <f>('FL Characterization'!M$4-'FL Characterization'!M$2)*VLOOKUP($A3,'FL Ratio'!$A$2:$B$13,2,FALSE)</f>
        <v>4.1072332441017547</v>
      </c>
      <c r="N3" s="4">
        <f>('FL Characterization'!N$4-'FL Characterization'!N$2)*VLOOKUP($A3,'FL Ratio'!$A$2:$B$13,2,FALSE)</f>
        <v>3.7706329343087166</v>
      </c>
      <c r="O3" s="4">
        <f>('FL Characterization'!O$4-'FL Characterization'!O$2)*VLOOKUP($A3,'FL Ratio'!$A$2:$B$13,2,FALSE)</f>
        <v>3.5865390057037101</v>
      </c>
      <c r="P3" s="4">
        <f>('FL Characterization'!P$4-'FL Characterization'!P$2)*VLOOKUP($A3,'FL Ratio'!$A$2:$B$13,2,FALSE)</f>
        <v>3.4522904441008877</v>
      </c>
      <c r="Q3" s="4">
        <f>('FL Characterization'!Q$4-'FL Characterization'!Q$2)*VLOOKUP($A3,'FL Ratio'!$A$2:$B$13,2,FALSE)</f>
        <v>3.2676077107048971</v>
      </c>
      <c r="R3" s="4">
        <f>('FL Characterization'!R$4-'FL Characterization'!R$2)*VLOOKUP($A3,'FL Ratio'!$A$2:$B$13,2,FALSE)</f>
        <v>3.1273293650914007</v>
      </c>
      <c r="S3" s="4">
        <f>('FL Characterization'!S$4-'FL Characterization'!S$2)*VLOOKUP($A3,'FL Ratio'!$A$2:$B$13,2,FALSE)</f>
        <v>3.0233175215121881</v>
      </c>
      <c r="T3" s="4">
        <f>('FL Characterization'!T$4-'FL Characterization'!T$2)*VLOOKUP($A3,'FL Ratio'!$A$2:$B$13,2,FALSE)</f>
        <v>2.1350071225655984</v>
      </c>
      <c r="U3" s="4">
        <f>('FL Characterization'!U$4-'FL Characterization'!U$2)*VLOOKUP($A3,'FL Ratio'!$A$2:$B$13,2,FALSE)</f>
        <v>2.1526059227449164</v>
      </c>
      <c r="V3" s="4">
        <f>('FL Characterization'!V$4-'FL Characterization'!V$2)*VLOOKUP($A3,'FL Ratio'!$A$2:$B$13,2,FALSE)</f>
        <v>2.2870805730316066</v>
      </c>
      <c r="W3" s="4">
        <f>('FL Characterization'!W$4-'FL Characterization'!W$2)*VLOOKUP($A3,'FL Ratio'!$A$2:$B$13,2,FALSE)</f>
        <v>2.489897448493152</v>
      </c>
      <c r="X3" s="4">
        <f>('FL Characterization'!X$4-'FL Characterization'!X$2)*VLOOKUP($A3,'FL Ratio'!$A$2:$B$13,2,FALSE)</f>
        <v>0.86331851068546106</v>
      </c>
      <c r="Y3" s="4">
        <f>('FL Characterization'!Y$4-'FL Characterization'!Y$2)*VLOOKUP($A3,'FL Ratio'!$A$2:$B$13,2,FALSE)</f>
        <v>1.021955304951552</v>
      </c>
    </row>
    <row r="4" spans="1:25" x14ac:dyDescent="0.25">
      <c r="A4">
        <v>25</v>
      </c>
      <c r="B4" s="4">
        <f>('FL Characterization'!B$4-'FL Characterization'!B$2)*VLOOKUP($A4,'FL Ratio'!$A$2:$B$13,2,FALSE)</f>
        <v>0.20775761840479429</v>
      </c>
      <c r="C4" s="4">
        <f>('FL Characterization'!C$4-'FL Characterization'!C$2)*VLOOKUP($A4,'FL Ratio'!$A$2:$B$13,2,FALSE)</f>
        <v>0.26003153027446452</v>
      </c>
      <c r="D4" s="4">
        <f>('FL Characterization'!D$4-'FL Characterization'!D$2)*VLOOKUP($A4,'FL Ratio'!$A$2:$B$13,2,FALSE)</f>
        <v>0.33341987682310209</v>
      </c>
      <c r="E4" s="4">
        <f>('FL Characterization'!E$4-'FL Characterization'!E$2)*VLOOKUP($A4,'FL Ratio'!$A$2:$B$13,2,FALSE)</f>
        <v>0.39834109216351615</v>
      </c>
      <c r="F4" s="4">
        <f>('FL Characterization'!F$4-'FL Characterization'!F$2)*VLOOKUP($A4,'FL Ratio'!$A$2:$B$13,2,FALSE)</f>
        <v>0.45246578706074164</v>
      </c>
      <c r="G4" s="4">
        <f>('FL Characterization'!G$4-'FL Characterization'!G$2)*VLOOKUP($A4,'FL Ratio'!$A$2:$B$13,2,FALSE)</f>
        <v>0.48387337834237321</v>
      </c>
      <c r="H4" s="4">
        <f>('FL Characterization'!H$4-'FL Characterization'!H$2)*VLOOKUP($A4,'FL Ratio'!$A$2:$B$13,2,FALSE)</f>
        <v>0.46425716310360177</v>
      </c>
      <c r="I4" s="4">
        <f>('FL Characterization'!I$4-'FL Characterization'!I$2)*VLOOKUP($A4,'FL Ratio'!$A$2:$B$13,2,FALSE)</f>
        <v>0.68259824566193328</v>
      </c>
      <c r="J4" s="4">
        <f>('FL Characterization'!J$4-'FL Characterization'!J$2)*VLOOKUP($A4,'FL Ratio'!$A$2:$B$13,2,FALSE)</f>
        <v>0.6105080925970584</v>
      </c>
      <c r="K4" s="4">
        <f>('FL Characterization'!K$4-'FL Characterization'!K$2)*VLOOKUP($A4,'FL Ratio'!$A$2:$B$13,2,FALSE)</f>
        <v>0.72529970245431441</v>
      </c>
      <c r="L4" s="4">
        <f>('FL Characterization'!L$4-'FL Characterization'!L$2)*VLOOKUP($A4,'FL Ratio'!$A$2:$B$13,2,FALSE)</f>
        <v>0.72870121923324149</v>
      </c>
      <c r="M4" s="4">
        <f>('FL Characterization'!M$4-'FL Characterization'!M$2)*VLOOKUP($A4,'FL Ratio'!$A$2:$B$13,2,FALSE)</f>
        <v>0.7150300625006486</v>
      </c>
      <c r="N4" s="4">
        <f>('FL Characterization'!N$4-'FL Characterization'!N$2)*VLOOKUP($A4,'FL Ratio'!$A$2:$B$13,2,FALSE)</f>
        <v>0.65643116483768182</v>
      </c>
      <c r="O4" s="4">
        <f>('FL Characterization'!O$4-'FL Characterization'!O$2)*VLOOKUP($A4,'FL Ratio'!$A$2:$B$13,2,FALSE)</f>
        <v>0.62438217091568815</v>
      </c>
      <c r="P4" s="4">
        <f>('FL Characterization'!P$4-'FL Characterization'!P$2)*VLOOKUP($A4,'FL Ratio'!$A$2:$B$13,2,FALSE)</f>
        <v>0.60101077910799405</v>
      </c>
      <c r="Q4" s="4">
        <f>('FL Characterization'!Q$4-'FL Characterization'!Q$2)*VLOOKUP($A4,'FL Ratio'!$A$2:$B$13,2,FALSE)</f>
        <v>0.56885927989801788</v>
      </c>
      <c r="R4" s="4">
        <f>('FL Characterization'!R$4-'FL Characterization'!R$2)*VLOOKUP($A4,'FL Ratio'!$A$2:$B$13,2,FALSE)</f>
        <v>0.54443816030965564</v>
      </c>
      <c r="S4" s="4">
        <f>('FL Characterization'!S$4-'FL Characterization'!S$2)*VLOOKUP($A4,'FL Ratio'!$A$2:$B$13,2,FALSE)</f>
        <v>0.52633069219299722</v>
      </c>
      <c r="T4" s="4">
        <f>('FL Characterization'!T$4-'FL Characterization'!T$2)*VLOOKUP($A4,'FL Ratio'!$A$2:$B$13,2,FALSE)</f>
        <v>0.37168433969015402</v>
      </c>
      <c r="U4" s="4">
        <f>('FL Characterization'!U$4-'FL Characterization'!U$2)*VLOOKUP($A4,'FL Ratio'!$A$2:$B$13,2,FALSE)</f>
        <v>0.37474812264190749</v>
      </c>
      <c r="V4" s="4">
        <f>('FL Characterization'!V$4-'FL Characterization'!V$2)*VLOOKUP($A4,'FL Ratio'!$A$2:$B$13,2,FALSE)</f>
        <v>0.39815887432914793</v>
      </c>
      <c r="W4" s="4">
        <f>('FL Characterization'!W$4-'FL Characterization'!W$2)*VLOOKUP($A4,'FL Ratio'!$A$2:$B$13,2,FALSE)</f>
        <v>0.43346735439799067</v>
      </c>
      <c r="X4" s="4">
        <f>('FL Characterization'!X$4-'FL Characterization'!X$2)*VLOOKUP($A4,'FL Ratio'!$A$2:$B$13,2,FALSE)</f>
        <v>0.15029550355823396</v>
      </c>
      <c r="Y4" s="4">
        <f>('FL Characterization'!Y$4-'FL Characterization'!Y$2)*VLOOKUP($A4,'FL Ratio'!$A$2:$B$13,2,FALSE)</f>
        <v>0.17791265363897951</v>
      </c>
    </row>
    <row r="5" spans="1:25" x14ac:dyDescent="0.25">
      <c r="A5">
        <v>26</v>
      </c>
      <c r="B5" s="4">
        <f>('FL Characterization'!B$4-'FL Characterization'!B$2)*VLOOKUP($A5,'FL Ratio'!$A$2:$B$13,2,FALSE)</f>
        <v>0.20775761840479429</v>
      </c>
      <c r="C5" s="4">
        <f>('FL Characterization'!C$4-'FL Characterization'!C$2)*VLOOKUP($A5,'FL Ratio'!$A$2:$B$13,2,FALSE)</f>
        <v>0.26003153027446452</v>
      </c>
      <c r="D5" s="4">
        <f>('FL Characterization'!D$4-'FL Characterization'!D$2)*VLOOKUP($A5,'FL Ratio'!$A$2:$B$13,2,FALSE)</f>
        <v>0.33341987682310209</v>
      </c>
      <c r="E5" s="4">
        <f>('FL Characterization'!E$4-'FL Characterization'!E$2)*VLOOKUP($A5,'FL Ratio'!$A$2:$B$13,2,FALSE)</f>
        <v>0.39834109216351615</v>
      </c>
      <c r="F5" s="4">
        <f>('FL Characterization'!F$4-'FL Characterization'!F$2)*VLOOKUP($A5,'FL Ratio'!$A$2:$B$13,2,FALSE)</f>
        <v>0.45246578706074164</v>
      </c>
      <c r="G5" s="4">
        <f>('FL Characterization'!G$4-'FL Characterization'!G$2)*VLOOKUP($A5,'FL Ratio'!$A$2:$B$13,2,FALSE)</f>
        <v>0.48387337834237321</v>
      </c>
      <c r="H5" s="4">
        <f>('FL Characterization'!H$4-'FL Characterization'!H$2)*VLOOKUP($A5,'FL Ratio'!$A$2:$B$13,2,FALSE)</f>
        <v>0.46425716310360177</v>
      </c>
      <c r="I5" s="4">
        <f>('FL Characterization'!I$4-'FL Characterization'!I$2)*VLOOKUP($A5,'FL Ratio'!$A$2:$B$13,2,FALSE)</f>
        <v>0.68259824566193328</v>
      </c>
      <c r="J5" s="4">
        <f>('FL Characterization'!J$4-'FL Characterization'!J$2)*VLOOKUP($A5,'FL Ratio'!$A$2:$B$13,2,FALSE)</f>
        <v>0.6105080925970584</v>
      </c>
      <c r="K5" s="4">
        <f>('FL Characterization'!K$4-'FL Characterization'!K$2)*VLOOKUP($A5,'FL Ratio'!$A$2:$B$13,2,FALSE)</f>
        <v>0.72529970245431441</v>
      </c>
      <c r="L5" s="4">
        <f>('FL Characterization'!L$4-'FL Characterization'!L$2)*VLOOKUP($A5,'FL Ratio'!$A$2:$B$13,2,FALSE)</f>
        <v>0.72870121923324149</v>
      </c>
      <c r="M5" s="4">
        <f>('FL Characterization'!M$4-'FL Characterization'!M$2)*VLOOKUP($A5,'FL Ratio'!$A$2:$B$13,2,FALSE)</f>
        <v>0.7150300625006486</v>
      </c>
      <c r="N5" s="4">
        <f>('FL Characterization'!N$4-'FL Characterization'!N$2)*VLOOKUP($A5,'FL Ratio'!$A$2:$B$13,2,FALSE)</f>
        <v>0.65643116483768182</v>
      </c>
      <c r="O5" s="4">
        <f>('FL Characterization'!O$4-'FL Characterization'!O$2)*VLOOKUP($A5,'FL Ratio'!$A$2:$B$13,2,FALSE)</f>
        <v>0.62438217091568815</v>
      </c>
      <c r="P5" s="4">
        <f>('FL Characterization'!P$4-'FL Characterization'!P$2)*VLOOKUP($A5,'FL Ratio'!$A$2:$B$13,2,FALSE)</f>
        <v>0.60101077910799405</v>
      </c>
      <c r="Q5" s="4">
        <f>('FL Characterization'!Q$4-'FL Characterization'!Q$2)*VLOOKUP($A5,'FL Ratio'!$A$2:$B$13,2,FALSE)</f>
        <v>0.56885927989801788</v>
      </c>
      <c r="R5" s="4">
        <f>('FL Characterization'!R$4-'FL Characterization'!R$2)*VLOOKUP($A5,'FL Ratio'!$A$2:$B$13,2,FALSE)</f>
        <v>0.54443816030965564</v>
      </c>
      <c r="S5" s="4">
        <f>('FL Characterization'!S$4-'FL Characterization'!S$2)*VLOOKUP($A5,'FL Ratio'!$A$2:$B$13,2,FALSE)</f>
        <v>0.52633069219299722</v>
      </c>
      <c r="T5" s="4">
        <f>('FL Characterization'!T$4-'FL Characterization'!T$2)*VLOOKUP($A5,'FL Ratio'!$A$2:$B$13,2,FALSE)</f>
        <v>0.37168433969015402</v>
      </c>
      <c r="U5" s="4">
        <f>('FL Characterization'!U$4-'FL Characterization'!U$2)*VLOOKUP($A5,'FL Ratio'!$A$2:$B$13,2,FALSE)</f>
        <v>0.37474812264190749</v>
      </c>
      <c r="V5" s="4">
        <f>('FL Characterization'!V$4-'FL Characterization'!V$2)*VLOOKUP($A5,'FL Ratio'!$A$2:$B$13,2,FALSE)</f>
        <v>0.39815887432914793</v>
      </c>
      <c r="W5" s="4">
        <f>('FL Characterization'!W$4-'FL Characterization'!W$2)*VLOOKUP($A5,'FL Ratio'!$A$2:$B$13,2,FALSE)</f>
        <v>0.43346735439799067</v>
      </c>
      <c r="X5" s="4">
        <f>('FL Characterization'!X$4-'FL Characterization'!X$2)*VLOOKUP($A5,'FL Ratio'!$A$2:$B$13,2,FALSE)</f>
        <v>0.15029550355823396</v>
      </c>
      <c r="Y5" s="4">
        <f>('FL Characterization'!Y$4-'FL Characterization'!Y$2)*VLOOKUP($A5,'FL Ratio'!$A$2:$B$13,2,FALSE)</f>
        <v>0.17791265363897951</v>
      </c>
    </row>
    <row r="6" spans="1:25" x14ac:dyDescent="0.25">
      <c r="A6">
        <v>28</v>
      </c>
      <c r="B6" s="4">
        <f>('FL Characterization'!B$4-'FL Characterization'!B$2)*VLOOKUP($A6,'FL Ratio'!$A$2:$B$13,2,FALSE)</f>
        <v>0.20775761840479429</v>
      </c>
      <c r="C6" s="4">
        <f>('FL Characterization'!C$4-'FL Characterization'!C$2)*VLOOKUP($A6,'FL Ratio'!$A$2:$B$13,2,FALSE)</f>
        <v>0.26003153027446452</v>
      </c>
      <c r="D6" s="4">
        <f>('FL Characterization'!D$4-'FL Characterization'!D$2)*VLOOKUP($A6,'FL Ratio'!$A$2:$B$13,2,FALSE)</f>
        <v>0.33341987682310209</v>
      </c>
      <c r="E6" s="4">
        <f>('FL Characterization'!E$4-'FL Characterization'!E$2)*VLOOKUP($A6,'FL Ratio'!$A$2:$B$13,2,FALSE)</f>
        <v>0.39834109216351615</v>
      </c>
      <c r="F6" s="4">
        <f>('FL Characterization'!F$4-'FL Characterization'!F$2)*VLOOKUP($A6,'FL Ratio'!$A$2:$B$13,2,FALSE)</f>
        <v>0.45246578706074164</v>
      </c>
      <c r="G6" s="4">
        <f>('FL Characterization'!G$4-'FL Characterization'!G$2)*VLOOKUP($A6,'FL Ratio'!$A$2:$B$13,2,FALSE)</f>
        <v>0.48387337834237321</v>
      </c>
      <c r="H6" s="4">
        <f>('FL Characterization'!H$4-'FL Characterization'!H$2)*VLOOKUP($A6,'FL Ratio'!$A$2:$B$13,2,FALSE)</f>
        <v>0.46425716310360177</v>
      </c>
      <c r="I6" s="4">
        <f>('FL Characterization'!I$4-'FL Characterization'!I$2)*VLOOKUP($A6,'FL Ratio'!$A$2:$B$13,2,FALSE)</f>
        <v>0.68259824566193328</v>
      </c>
      <c r="J6" s="4">
        <f>('FL Characterization'!J$4-'FL Characterization'!J$2)*VLOOKUP($A6,'FL Ratio'!$A$2:$B$13,2,FALSE)</f>
        <v>0.6105080925970584</v>
      </c>
      <c r="K6" s="4">
        <f>('FL Characterization'!K$4-'FL Characterization'!K$2)*VLOOKUP($A6,'FL Ratio'!$A$2:$B$13,2,FALSE)</f>
        <v>0.72529970245431441</v>
      </c>
      <c r="L6" s="4">
        <f>('FL Characterization'!L$4-'FL Characterization'!L$2)*VLOOKUP($A6,'FL Ratio'!$A$2:$B$13,2,FALSE)</f>
        <v>0.72870121923324149</v>
      </c>
      <c r="M6" s="4">
        <f>('FL Characterization'!M$4-'FL Characterization'!M$2)*VLOOKUP($A6,'FL Ratio'!$A$2:$B$13,2,FALSE)</f>
        <v>0.7150300625006486</v>
      </c>
      <c r="N6" s="4">
        <f>('FL Characterization'!N$4-'FL Characterization'!N$2)*VLOOKUP($A6,'FL Ratio'!$A$2:$B$13,2,FALSE)</f>
        <v>0.65643116483768182</v>
      </c>
      <c r="O6" s="4">
        <f>('FL Characterization'!O$4-'FL Characterization'!O$2)*VLOOKUP($A6,'FL Ratio'!$A$2:$B$13,2,FALSE)</f>
        <v>0.62438217091568815</v>
      </c>
      <c r="P6" s="4">
        <f>('FL Characterization'!P$4-'FL Characterization'!P$2)*VLOOKUP($A6,'FL Ratio'!$A$2:$B$13,2,FALSE)</f>
        <v>0.60101077910799405</v>
      </c>
      <c r="Q6" s="4">
        <f>('FL Characterization'!Q$4-'FL Characterization'!Q$2)*VLOOKUP($A6,'FL Ratio'!$A$2:$B$13,2,FALSE)</f>
        <v>0.56885927989801788</v>
      </c>
      <c r="R6" s="4">
        <f>('FL Characterization'!R$4-'FL Characterization'!R$2)*VLOOKUP($A6,'FL Ratio'!$A$2:$B$13,2,FALSE)</f>
        <v>0.54443816030965564</v>
      </c>
      <c r="S6" s="4">
        <f>('FL Characterization'!S$4-'FL Characterization'!S$2)*VLOOKUP($A6,'FL Ratio'!$A$2:$B$13,2,FALSE)</f>
        <v>0.52633069219299722</v>
      </c>
      <c r="T6" s="4">
        <f>('FL Characterization'!T$4-'FL Characterization'!T$2)*VLOOKUP($A6,'FL Ratio'!$A$2:$B$13,2,FALSE)</f>
        <v>0.37168433969015402</v>
      </c>
      <c r="U6" s="4">
        <f>('FL Characterization'!U$4-'FL Characterization'!U$2)*VLOOKUP($A6,'FL Ratio'!$A$2:$B$13,2,FALSE)</f>
        <v>0.37474812264190749</v>
      </c>
      <c r="V6" s="4">
        <f>('FL Characterization'!V$4-'FL Characterization'!V$2)*VLOOKUP($A6,'FL Ratio'!$A$2:$B$13,2,FALSE)</f>
        <v>0.39815887432914793</v>
      </c>
      <c r="W6" s="4">
        <f>('FL Characterization'!W$4-'FL Characterization'!W$2)*VLOOKUP($A6,'FL Ratio'!$A$2:$B$13,2,FALSE)</f>
        <v>0.43346735439799067</v>
      </c>
      <c r="X6" s="4">
        <f>('FL Characterization'!X$4-'FL Characterization'!X$2)*VLOOKUP($A6,'FL Ratio'!$A$2:$B$13,2,FALSE)</f>
        <v>0.15029550355823396</v>
      </c>
      <c r="Y6" s="4">
        <f>('FL Characterization'!Y$4-'FL Characterization'!Y$2)*VLOOKUP($A6,'FL Ratio'!$A$2:$B$13,2,FALSE)</f>
        <v>0.17791265363897951</v>
      </c>
    </row>
    <row r="7" spans="1:25" x14ac:dyDescent="0.25">
      <c r="A7">
        <v>17</v>
      </c>
      <c r="B7" s="4">
        <f>('FL Characterization'!B$4-'FL Characterization'!B$2)*VLOOKUP($A7,'FL Ratio'!$A$2:$B$13,2,FALSE)</f>
        <v>7.0818363145800474</v>
      </c>
      <c r="C7" s="4">
        <f>('FL Characterization'!C$4-'FL Characterization'!C$2)*VLOOKUP($A7,'FL Ratio'!$A$2:$B$13,2,FALSE)</f>
        <v>8.8636977463110398</v>
      </c>
      <c r="D7" s="4">
        <f>('FL Characterization'!D$4-'FL Characterization'!D$2)*VLOOKUP($A7,'FL Ratio'!$A$2:$B$13,2,FALSE)</f>
        <v>11.365287154418798</v>
      </c>
      <c r="E7" s="4">
        <f>('FL Characterization'!E$4-'FL Characterization'!E$2)*VLOOKUP($A7,'FL Ratio'!$A$2:$B$13,2,FALSE)</f>
        <v>13.578257364197665</v>
      </c>
      <c r="F7" s="4">
        <f>('FL Characterization'!F$4-'FL Characterization'!F$2)*VLOOKUP($A7,'FL Ratio'!$A$2:$B$13,2,FALSE)</f>
        <v>15.423206458155375</v>
      </c>
      <c r="G7" s="4">
        <f>('FL Characterization'!G$4-'FL Characterization'!G$2)*VLOOKUP($A7,'FL Ratio'!$A$2:$B$13,2,FALSE)</f>
        <v>16.493797381364637</v>
      </c>
      <c r="H7" s="4">
        <f>('FL Characterization'!H$4-'FL Characterization'!H$2)*VLOOKUP($A7,'FL Ratio'!$A$2:$B$13,2,FALSE)</f>
        <v>15.825139228180184</v>
      </c>
      <c r="I7" s="4">
        <f>('FL Characterization'!I$4-'FL Characterization'!I$2)*VLOOKUP($A7,'FL Ratio'!$A$2:$B$13,2,FALSE)</f>
        <v>23.267734206399428</v>
      </c>
      <c r="J7" s="4">
        <f>('FL Characterization'!J$4-'FL Characterization'!J$2)*VLOOKUP($A7,'FL Ratio'!$A$2:$B$13,2,FALSE)</f>
        <v>20.810396334419455</v>
      </c>
      <c r="K7" s="4">
        <f>('FL Characterization'!K$4-'FL Characterization'!K$2)*VLOOKUP($A7,'FL Ratio'!$A$2:$B$13,2,FALSE)</f>
        <v>24.723299252435677</v>
      </c>
      <c r="L7" s="4">
        <f>('FL Characterization'!L$4-'FL Characterization'!L$2)*VLOOKUP($A7,'FL Ratio'!$A$2:$B$13,2,FALSE)</f>
        <v>24.839246793780344</v>
      </c>
      <c r="M7" s="4">
        <f>('FL Characterization'!M$4-'FL Characterization'!M$2)*VLOOKUP($A7,'FL Ratio'!$A$2:$B$13,2,FALSE)</f>
        <v>24.373237917886538</v>
      </c>
      <c r="N7" s="4">
        <f>('FL Characterization'!N$4-'FL Characterization'!N$2)*VLOOKUP($A7,'FL Ratio'!$A$2:$B$13,2,FALSE)</f>
        <v>22.375776623083876</v>
      </c>
      <c r="O7" s="4">
        <f>('FL Characterization'!O$4-'FL Characterization'!O$2)*VLOOKUP($A7,'FL Ratio'!$A$2:$B$13,2,FALSE)</f>
        <v>21.283322200737203</v>
      </c>
      <c r="P7" s="4">
        <f>('FL Characterization'!P$4-'FL Characterization'!P$2)*VLOOKUP($A7,'FL Ratio'!$A$2:$B$13,2,FALSE)</f>
        <v>20.486661300901883</v>
      </c>
      <c r="Q7" s="4">
        <f>('FL Characterization'!Q$4-'FL Characterization'!Q$2)*VLOOKUP($A7,'FL Ratio'!$A$2:$B$13,2,FALSE)</f>
        <v>19.39071277963145</v>
      </c>
      <c r="R7" s="4">
        <f>('FL Characterization'!R$4-'FL Characterization'!R$2)*VLOOKUP($A7,'FL Ratio'!$A$2:$B$13,2,FALSE)</f>
        <v>18.558269796931302</v>
      </c>
      <c r="S7" s="4">
        <f>('FL Characterization'!S$4-'FL Characterization'!S$2)*VLOOKUP($A7,'FL Ratio'!$A$2:$B$13,2,FALSE)</f>
        <v>17.941040324153072</v>
      </c>
      <c r="T7" s="4">
        <f>('FL Characterization'!T$4-'FL Characterization'!T$2)*VLOOKUP($A7,'FL Ratio'!$A$2:$B$13,2,FALSE)</f>
        <v>12.669608337778756</v>
      </c>
      <c r="U7" s="4">
        <f>('FL Characterization'!U$4-'FL Characterization'!U$2)*VLOOKUP($A7,'FL Ratio'!$A$2:$B$13,2,FALSE)</f>
        <v>12.77404354229407</v>
      </c>
      <c r="V7" s="4">
        <f>('FL Characterization'!V$4-'FL Characterization'!V$2)*VLOOKUP($A7,'FL Ratio'!$A$2:$B$13,2,FALSE)</f>
        <v>13.572046102793625</v>
      </c>
      <c r="W7" s="4">
        <f>('FL Characterization'!W$4-'FL Characterization'!W$2)*VLOOKUP($A7,'FL Ratio'!$A$2:$B$13,2,FALSE)</f>
        <v>14.77560666670499</v>
      </c>
      <c r="X7" s="4">
        <f>('FL Characterization'!X$4-'FL Characterization'!X$2)*VLOOKUP($A7,'FL Ratio'!$A$2:$B$13,2,FALSE)</f>
        <v>5.1231245486410248</v>
      </c>
      <c r="Y7" s="4">
        <f>('FL Characterization'!Y$4-'FL Characterization'!Y$2)*VLOOKUP($A7,'FL Ratio'!$A$2:$B$13,2,FALSE)</f>
        <v>6.0645106592863804</v>
      </c>
    </row>
    <row r="8" spans="1:25" x14ac:dyDescent="0.25">
      <c r="A8">
        <v>19</v>
      </c>
      <c r="B8" s="4">
        <f>('FL Characterization'!B$4-'FL Characterization'!B$2)*VLOOKUP($A8,'FL Ratio'!$A$2:$B$13,2,FALSE)</f>
        <v>0.38240519759506114</v>
      </c>
      <c r="C8" s="4">
        <f>('FL Characterization'!C$4-'FL Characterization'!C$2)*VLOOKUP($A8,'FL Ratio'!$A$2:$B$13,2,FALSE)</f>
        <v>0.47862220157823143</v>
      </c>
      <c r="D8" s="4">
        <f>('FL Characterization'!D$4-'FL Characterization'!D$2)*VLOOKUP($A8,'FL Ratio'!$A$2:$B$13,2,FALSE)</f>
        <v>0.61370309718431504</v>
      </c>
      <c r="E8" s="4">
        <f>('FL Characterization'!E$4-'FL Characterization'!E$2)*VLOOKUP($A8,'FL Ratio'!$A$2:$B$13,2,FALSE)</f>
        <v>0.73319912515663832</v>
      </c>
      <c r="F8" s="4">
        <f>('FL Characterization'!F$4-'FL Characterization'!F$2)*VLOOKUP($A8,'FL Ratio'!$A$2:$B$13,2,FALSE)</f>
        <v>0.83282273850889976</v>
      </c>
      <c r="G8" s="4">
        <f>('FL Characterization'!G$4-'FL Characterization'!G$2)*VLOOKUP($A8,'FL Ratio'!$A$2:$B$13,2,FALSE)</f>
        <v>0.89063253745757742</v>
      </c>
      <c r="H8" s="4">
        <f>('FL Characterization'!H$4-'FL Characterization'!H$2)*VLOOKUP($A8,'FL Ratio'!$A$2:$B$13,2,FALSE)</f>
        <v>0.85452631559170078</v>
      </c>
      <c r="I8" s="4">
        <f>('FL Characterization'!I$4-'FL Characterization'!I$2)*VLOOKUP($A8,'FL Ratio'!$A$2:$B$13,2,FALSE)</f>
        <v>1.256411769708514</v>
      </c>
      <c r="J8" s="4">
        <f>('FL Characterization'!J$4-'FL Characterization'!J$2)*VLOOKUP($A8,'FL Ratio'!$A$2:$B$13,2,FALSE)</f>
        <v>1.1237203698017295</v>
      </c>
      <c r="K8" s="4">
        <f>('FL Characterization'!K$4-'FL Characterization'!K$2)*VLOOKUP($A8,'FL Ratio'!$A$2:$B$13,2,FALSE)</f>
        <v>1.3350094122289995</v>
      </c>
      <c r="L8" s="4">
        <f>('FL Characterization'!L$4-'FL Characterization'!L$2)*VLOOKUP($A8,'FL Ratio'!$A$2:$B$13,2,FALSE)</f>
        <v>1.3412703508456241</v>
      </c>
      <c r="M8" s="4">
        <f>('FL Characterization'!M$4-'FL Characterization'!M$2)*VLOOKUP($A8,'FL Ratio'!$A$2:$B$13,2,FALSE)</f>
        <v>1.3161067903859822</v>
      </c>
      <c r="N8" s="4">
        <f>('FL Characterization'!N$4-'FL Characterization'!N$2)*VLOOKUP($A8,'FL Ratio'!$A$2:$B$13,2,FALSE)</f>
        <v>1.2082478188993198</v>
      </c>
      <c r="O8" s="4">
        <f>('FL Characterization'!O$4-'FL Characterization'!O$2)*VLOOKUP($A8,'FL Ratio'!$A$2:$B$13,2,FALSE)</f>
        <v>1.1492574341059019</v>
      </c>
      <c r="P8" s="4">
        <f>('FL Characterization'!P$4-'FL Characterization'!P$2)*VLOOKUP($A8,'FL Ratio'!$A$2:$B$13,2,FALSE)</f>
        <v>1.1062393163063451</v>
      </c>
      <c r="Q8" s="4">
        <f>('FL Characterization'!Q$4-'FL Characterization'!Q$2)*VLOOKUP($A8,'FL Ratio'!$A$2:$B$13,2,FALSE)</f>
        <v>1.0470602570604257</v>
      </c>
      <c r="R8" s="4">
        <f>('FL Characterization'!R$4-'FL Characterization'!R$2)*VLOOKUP($A8,'FL Ratio'!$A$2:$B$13,2,FALSE)</f>
        <v>1.0021099773383861</v>
      </c>
      <c r="S8" s="4">
        <f>('FL Characterization'!S$4-'FL Characterization'!S$2)*VLOOKUP($A8,'FL Ratio'!$A$2:$B$13,2,FALSE)</f>
        <v>0.96878080281153145</v>
      </c>
      <c r="T8" s="4">
        <f>('FL Characterization'!T$4-'FL Characterization'!T$2)*VLOOKUP($A8,'FL Ratio'!$A$2:$B$13,2,FALSE)</f>
        <v>0.68413386933070097</v>
      </c>
      <c r="U8" s="4">
        <f>('FL Characterization'!U$4-'FL Characterization'!U$2)*VLOOKUP($A8,'FL Ratio'!$A$2:$B$13,2,FALSE)</f>
        <v>0.68977316445763559</v>
      </c>
      <c r="V8" s="4">
        <f>('FL Characterization'!V$4-'FL Characterization'!V$2)*VLOOKUP($A8,'FL Ratio'!$A$2:$B$13,2,FALSE)</f>
        <v>0.73286372928768317</v>
      </c>
      <c r="W8" s="4">
        <f>('FL Characterization'!W$4-'FL Characterization'!W$2)*VLOOKUP($A8,'FL Ratio'!$A$2:$B$13,2,FALSE)</f>
        <v>0.79785362665548765</v>
      </c>
      <c r="X8" s="4">
        <f>('FL Characterization'!X$4-'FL Characterization'!X$2)*VLOOKUP($A8,'FL Ratio'!$A$2:$B$13,2,FALSE)</f>
        <v>0.27663862426384739</v>
      </c>
      <c r="Y8" s="4">
        <f>('FL Characterization'!Y$4-'FL Characterization'!Y$2)*VLOOKUP($A8,'FL Ratio'!$A$2:$B$13,2,FALSE)</f>
        <v>0.32747161808967695</v>
      </c>
    </row>
    <row r="9" spans="1:25" x14ac:dyDescent="0.25">
      <c r="A9">
        <v>20</v>
      </c>
      <c r="B9" s="4">
        <f>('FL Characterization'!B$4-'FL Characterization'!B$2)*VLOOKUP($A9,'FL Ratio'!$A$2:$B$13,2,FALSE)</f>
        <v>0.38240519759506114</v>
      </c>
      <c r="C9" s="4">
        <f>('FL Characterization'!C$4-'FL Characterization'!C$2)*VLOOKUP($A9,'FL Ratio'!$A$2:$B$13,2,FALSE)</f>
        <v>0.47862220157823143</v>
      </c>
      <c r="D9" s="4">
        <f>('FL Characterization'!D$4-'FL Characterization'!D$2)*VLOOKUP($A9,'FL Ratio'!$A$2:$B$13,2,FALSE)</f>
        <v>0.61370309718431504</v>
      </c>
      <c r="E9" s="4">
        <f>('FL Characterization'!E$4-'FL Characterization'!E$2)*VLOOKUP($A9,'FL Ratio'!$A$2:$B$13,2,FALSE)</f>
        <v>0.73319912515663832</v>
      </c>
      <c r="F9" s="4">
        <f>('FL Characterization'!F$4-'FL Characterization'!F$2)*VLOOKUP($A9,'FL Ratio'!$A$2:$B$13,2,FALSE)</f>
        <v>0.83282273850889976</v>
      </c>
      <c r="G9" s="4">
        <f>('FL Characterization'!G$4-'FL Characterization'!G$2)*VLOOKUP($A9,'FL Ratio'!$A$2:$B$13,2,FALSE)</f>
        <v>0.89063253745757742</v>
      </c>
      <c r="H9" s="4">
        <f>('FL Characterization'!H$4-'FL Characterization'!H$2)*VLOOKUP($A9,'FL Ratio'!$A$2:$B$13,2,FALSE)</f>
        <v>0.85452631559170078</v>
      </c>
      <c r="I9" s="4">
        <f>('FL Characterization'!I$4-'FL Characterization'!I$2)*VLOOKUP($A9,'FL Ratio'!$A$2:$B$13,2,FALSE)</f>
        <v>1.256411769708514</v>
      </c>
      <c r="J9" s="4">
        <f>('FL Characterization'!J$4-'FL Characterization'!J$2)*VLOOKUP($A9,'FL Ratio'!$A$2:$B$13,2,FALSE)</f>
        <v>1.1237203698017295</v>
      </c>
      <c r="K9" s="4">
        <f>('FL Characterization'!K$4-'FL Characterization'!K$2)*VLOOKUP($A9,'FL Ratio'!$A$2:$B$13,2,FALSE)</f>
        <v>1.3350094122289995</v>
      </c>
      <c r="L9" s="4">
        <f>('FL Characterization'!L$4-'FL Characterization'!L$2)*VLOOKUP($A9,'FL Ratio'!$A$2:$B$13,2,FALSE)</f>
        <v>1.3412703508456241</v>
      </c>
      <c r="M9" s="4">
        <f>('FL Characterization'!M$4-'FL Characterization'!M$2)*VLOOKUP($A9,'FL Ratio'!$A$2:$B$13,2,FALSE)</f>
        <v>1.3161067903859822</v>
      </c>
      <c r="N9" s="4">
        <f>('FL Characterization'!N$4-'FL Characterization'!N$2)*VLOOKUP($A9,'FL Ratio'!$A$2:$B$13,2,FALSE)</f>
        <v>1.2082478188993198</v>
      </c>
      <c r="O9" s="4">
        <f>('FL Characterization'!O$4-'FL Characterization'!O$2)*VLOOKUP($A9,'FL Ratio'!$A$2:$B$13,2,FALSE)</f>
        <v>1.1492574341059019</v>
      </c>
      <c r="P9" s="4">
        <f>('FL Characterization'!P$4-'FL Characterization'!P$2)*VLOOKUP($A9,'FL Ratio'!$A$2:$B$13,2,FALSE)</f>
        <v>1.1062393163063451</v>
      </c>
      <c r="Q9" s="4">
        <f>('FL Characterization'!Q$4-'FL Characterization'!Q$2)*VLOOKUP($A9,'FL Ratio'!$A$2:$B$13,2,FALSE)</f>
        <v>1.0470602570604257</v>
      </c>
      <c r="R9" s="4">
        <f>('FL Characterization'!R$4-'FL Characterization'!R$2)*VLOOKUP($A9,'FL Ratio'!$A$2:$B$13,2,FALSE)</f>
        <v>1.0021099773383861</v>
      </c>
      <c r="S9" s="4">
        <f>('FL Characterization'!S$4-'FL Characterization'!S$2)*VLOOKUP($A9,'FL Ratio'!$A$2:$B$13,2,FALSE)</f>
        <v>0.96878080281153145</v>
      </c>
      <c r="T9" s="4">
        <f>('FL Characterization'!T$4-'FL Characterization'!T$2)*VLOOKUP($A9,'FL Ratio'!$A$2:$B$13,2,FALSE)</f>
        <v>0.68413386933070097</v>
      </c>
      <c r="U9" s="4">
        <f>('FL Characterization'!U$4-'FL Characterization'!U$2)*VLOOKUP($A9,'FL Ratio'!$A$2:$B$13,2,FALSE)</f>
        <v>0.68977316445763559</v>
      </c>
      <c r="V9" s="4">
        <f>('FL Characterization'!V$4-'FL Characterization'!V$2)*VLOOKUP($A9,'FL Ratio'!$A$2:$B$13,2,FALSE)</f>
        <v>0.73286372928768317</v>
      </c>
      <c r="W9" s="4">
        <f>('FL Characterization'!W$4-'FL Characterization'!W$2)*VLOOKUP($A9,'FL Ratio'!$A$2:$B$13,2,FALSE)</f>
        <v>0.79785362665548765</v>
      </c>
      <c r="X9" s="4">
        <f>('FL Characterization'!X$4-'FL Characterization'!X$2)*VLOOKUP($A9,'FL Ratio'!$A$2:$B$13,2,FALSE)</f>
        <v>0.27663862426384739</v>
      </c>
      <c r="Y9" s="4">
        <f>('FL Characterization'!Y$4-'FL Characterization'!Y$2)*VLOOKUP($A9,'FL Ratio'!$A$2:$B$13,2,FALSE)</f>
        <v>0.32747161808967695</v>
      </c>
    </row>
    <row r="10" spans="1:25" x14ac:dyDescent="0.25">
      <c r="A10">
        <v>21</v>
      </c>
      <c r="B10" s="4">
        <f>('FL Characterization'!B$4-'FL Characterization'!B$2)*VLOOKUP($A10,'FL Ratio'!$A$2:$B$13,2,FALSE)</f>
        <v>0.38240519759506114</v>
      </c>
      <c r="C10" s="4">
        <f>('FL Characterization'!C$4-'FL Characterization'!C$2)*VLOOKUP($A10,'FL Ratio'!$A$2:$B$13,2,FALSE)</f>
        <v>0.47862220157823143</v>
      </c>
      <c r="D10" s="4">
        <f>('FL Characterization'!D$4-'FL Characterization'!D$2)*VLOOKUP($A10,'FL Ratio'!$A$2:$B$13,2,FALSE)</f>
        <v>0.61370309718431504</v>
      </c>
      <c r="E10" s="4">
        <f>('FL Characterization'!E$4-'FL Characterization'!E$2)*VLOOKUP($A10,'FL Ratio'!$A$2:$B$13,2,FALSE)</f>
        <v>0.73319912515663832</v>
      </c>
      <c r="F10" s="4">
        <f>('FL Characterization'!F$4-'FL Characterization'!F$2)*VLOOKUP($A10,'FL Ratio'!$A$2:$B$13,2,FALSE)</f>
        <v>0.83282273850889976</v>
      </c>
      <c r="G10" s="4">
        <f>('FL Characterization'!G$4-'FL Characterization'!G$2)*VLOOKUP($A10,'FL Ratio'!$A$2:$B$13,2,FALSE)</f>
        <v>0.89063253745757742</v>
      </c>
      <c r="H10" s="4">
        <f>('FL Characterization'!H$4-'FL Characterization'!H$2)*VLOOKUP($A10,'FL Ratio'!$A$2:$B$13,2,FALSE)</f>
        <v>0.85452631559170078</v>
      </c>
      <c r="I10" s="4">
        <f>('FL Characterization'!I$4-'FL Characterization'!I$2)*VLOOKUP($A10,'FL Ratio'!$A$2:$B$13,2,FALSE)</f>
        <v>1.256411769708514</v>
      </c>
      <c r="J10" s="4">
        <f>('FL Characterization'!J$4-'FL Characterization'!J$2)*VLOOKUP($A10,'FL Ratio'!$A$2:$B$13,2,FALSE)</f>
        <v>1.1237203698017295</v>
      </c>
      <c r="K10" s="4">
        <f>('FL Characterization'!K$4-'FL Characterization'!K$2)*VLOOKUP($A10,'FL Ratio'!$A$2:$B$13,2,FALSE)</f>
        <v>1.3350094122289995</v>
      </c>
      <c r="L10" s="4">
        <f>('FL Characterization'!L$4-'FL Characterization'!L$2)*VLOOKUP($A10,'FL Ratio'!$A$2:$B$13,2,FALSE)</f>
        <v>1.3412703508456241</v>
      </c>
      <c r="M10" s="4">
        <f>('FL Characterization'!M$4-'FL Characterization'!M$2)*VLOOKUP($A10,'FL Ratio'!$A$2:$B$13,2,FALSE)</f>
        <v>1.3161067903859822</v>
      </c>
      <c r="N10" s="4">
        <f>('FL Characterization'!N$4-'FL Characterization'!N$2)*VLOOKUP($A10,'FL Ratio'!$A$2:$B$13,2,FALSE)</f>
        <v>1.2082478188993198</v>
      </c>
      <c r="O10" s="4">
        <f>('FL Characterization'!O$4-'FL Characterization'!O$2)*VLOOKUP($A10,'FL Ratio'!$A$2:$B$13,2,FALSE)</f>
        <v>1.1492574341059019</v>
      </c>
      <c r="P10" s="4">
        <f>('FL Characterization'!P$4-'FL Characterization'!P$2)*VLOOKUP($A10,'FL Ratio'!$A$2:$B$13,2,FALSE)</f>
        <v>1.1062393163063451</v>
      </c>
      <c r="Q10" s="4">
        <f>('FL Characterization'!Q$4-'FL Characterization'!Q$2)*VLOOKUP($A10,'FL Ratio'!$A$2:$B$13,2,FALSE)</f>
        <v>1.0470602570604257</v>
      </c>
      <c r="R10" s="4">
        <f>('FL Characterization'!R$4-'FL Characterization'!R$2)*VLOOKUP($A10,'FL Ratio'!$A$2:$B$13,2,FALSE)</f>
        <v>1.0021099773383861</v>
      </c>
      <c r="S10" s="4">
        <f>('FL Characterization'!S$4-'FL Characterization'!S$2)*VLOOKUP($A10,'FL Ratio'!$A$2:$B$13,2,FALSE)</f>
        <v>0.96878080281153145</v>
      </c>
      <c r="T10" s="4">
        <f>('FL Characterization'!T$4-'FL Characterization'!T$2)*VLOOKUP($A10,'FL Ratio'!$A$2:$B$13,2,FALSE)</f>
        <v>0.68413386933070097</v>
      </c>
      <c r="U10" s="4">
        <f>('FL Characterization'!U$4-'FL Characterization'!U$2)*VLOOKUP($A10,'FL Ratio'!$A$2:$B$13,2,FALSE)</f>
        <v>0.68977316445763559</v>
      </c>
      <c r="V10" s="4">
        <f>('FL Characterization'!V$4-'FL Characterization'!V$2)*VLOOKUP($A10,'FL Ratio'!$A$2:$B$13,2,FALSE)</f>
        <v>0.73286372928768317</v>
      </c>
      <c r="W10" s="4">
        <f>('FL Characterization'!W$4-'FL Characterization'!W$2)*VLOOKUP($A10,'FL Ratio'!$A$2:$B$13,2,FALSE)</f>
        <v>0.79785362665548765</v>
      </c>
      <c r="X10" s="4">
        <f>('FL Characterization'!X$4-'FL Characterization'!X$2)*VLOOKUP($A10,'FL Ratio'!$A$2:$B$13,2,FALSE)</f>
        <v>0.27663862426384739</v>
      </c>
      <c r="Y10" s="4">
        <f>('FL Characterization'!Y$4-'FL Characterization'!Y$2)*VLOOKUP($A10,'FL Ratio'!$A$2:$B$13,2,FALSE)</f>
        <v>0.32747161808967695</v>
      </c>
    </row>
    <row r="11" spans="1:25" x14ac:dyDescent="0.25">
      <c r="A11">
        <v>22</v>
      </c>
      <c r="B11" s="4">
        <f>('FL Characterization'!B$4-'FL Characterization'!B$2)*VLOOKUP($A11,'FL Ratio'!$A$2:$B$13,2,FALSE)</f>
        <v>0.38240519759506114</v>
      </c>
      <c r="C11" s="4">
        <f>('FL Characterization'!C$4-'FL Characterization'!C$2)*VLOOKUP($A11,'FL Ratio'!$A$2:$B$13,2,FALSE)</f>
        <v>0.47862220157823143</v>
      </c>
      <c r="D11" s="4">
        <f>('FL Characterization'!D$4-'FL Characterization'!D$2)*VLOOKUP($A11,'FL Ratio'!$A$2:$B$13,2,FALSE)</f>
        <v>0.61370309718431504</v>
      </c>
      <c r="E11" s="4">
        <f>('FL Characterization'!E$4-'FL Characterization'!E$2)*VLOOKUP($A11,'FL Ratio'!$A$2:$B$13,2,FALSE)</f>
        <v>0.73319912515663832</v>
      </c>
      <c r="F11" s="4">
        <f>('FL Characterization'!F$4-'FL Characterization'!F$2)*VLOOKUP($A11,'FL Ratio'!$A$2:$B$13,2,FALSE)</f>
        <v>0.83282273850889976</v>
      </c>
      <c r="G11" s="4">
        <f>('FL Characterization'!G$4-'FL Characterization'!G$2)*VLOOKUP($A11,'FL Ratio'!$A$2:$B$13,2,FALSE)</f>
        <v>0.89063253745757742</v>
      </c>
      <c r="H11" s="4">
        <f>('FL Characterization'!H$4-'FL Characterization'!H$2)*VLOOKUP($A11,'FL Ratio'!$A$2:$B$13,2,FALSE)</f>
        <v>0.85452631559170078</v>
      </c>
      <c r="I11" s="4">
        <f>('FL Characterization'!I$4-'FL Characterization'!I$2)*VLOOKUP($A11,'FL Ratio'!$A$2:$B$13,2,FALSE)</f>
        <v>1.256411769708514</v>
      </c>
      <c r="J11" s="4">
        <f>('FL Characterization'!J$4-'FL Characterization'!J$2)*VLOOKUP($A11,'FL Ratio'!$A$2:$B$13,2,FALSE)</f>
        <v>1.1237203698017295</v>
      </c>
      <c r="K11" s="4">
        <f>('FL Characterization'!K$4-'FL Characterization'!K$2)*VLOOKUP($A11,'FL Ratio'!$A$2:$B$13,2,FALSE)</f>
        <v>1.3350094122289995</v>
      </c>
      <c r="L11" s="4">
        <f>('FL Characterization'!L$4-'FL Characterization'!L$2)*VLOOKUP($A11,'FL Ratio'!$A$2:$B$13,2,FALSE)</f>
        <v>1.3412703508456241</v>
      </c>
      <c r="M11" s="4">
        <f>('FL Characterization'!M$4-'FL Characterization'!M$2)*VLOOKUP($A11,'FL Ratio'!$A$2:$B$13,2,FALSE)</f>
        <v>1.3161067903859822</v>
      </c>
      <c r="N11" s="4">
        <f>('FL Characterization'!N$4-'FL Characterization'!N$2)*VLOOKUP($A11,'FL Ratio'!$A$2:$B$13,2,FALSE)</f>
        <v>1.2082478188993198</v>
      </c>
      <c r="O11" s="4">
        <f>('FL Characterization'!O$4-'FL Characterization'!O$2)*VLOOKUP($A11,'FL Ratio'!$A$2:$B$13,2,FALSE)</f>
        <v>1.1492574341059019</v>
      </c>
      <c r="P11" s="4">
        <f>('FL Characterization'!P$4-'FL Characterization'!P$2)*VLOOKUP($A11,'FL Ratio'!$A$2:$B$13,2,FALSE)</f>
        <v>1.1062393163063451</v>
      </c>
      <c r="Q11" s="4">
        <f>('FL Characterization'!Q$4-'FL Characterization'!Q$2)*VLOOKUP($A11,'FL Ratio'!$A$2:$B$13,2,FALSE)</f>
        <v>1.0470602570604257</v>
      </c>
      <c r="R11" s="4">
        <f>('FL Characterization'!R$4-'FL Characterization'!R$2)*VLOOKUP($A11,'FL Ratio'!$A$2:$B$13,2,FALSE)</f>
        <v>1.0021099773383861</v>
      </c>
      <c r="S11" s="4">
        <f>('FL Characterization'!S$4-'FL Characterization'!S$2)*VLOOKUP($A11,'FL Ratio'!$A$2:$B$13,2,FALSE)</f>
        <v>0.96878080281153145</v>
      </c>
      <c r="T11" s="4">
        <f>('FL Characterization'!T$4-'FL Characterization'!T$2)*VLOOKUP($A11,'FL Ratio'!$A$2:$B$13,2,FALSE)</f>
        <v>0.68413386933070097</v>
      </c>
      <c r="U11" s="4">
        <f>('FL Characterization'!U$4-'FL Characterization'!U$2)*VLOOKUP($A11,'FL Ratio'!$A$2:$B$13,2,FALSE)</f>
        <v>0.68977316445763559</v>
      </c>
      <c r="V11" s="4">
        <f>('FL Characterization'!V$4-'FL Characterization'!V$2)*VLOOKUP($A11,'FL Ratio'!$A$2:$B$13,2,FALSE)</f>
        <v>0.73286372928768317</v>
      </c>
      <c r="W11" s="4">
        <f>('FL Characterization'!W$4-'FL Characterization'!W$2)*VLOOKUP($A11,'FL Ratio'!$A$2:$B$13,2,FALSE)</f>
        <v>0.79785362665548765</v>
      </c>
      <c r="X11" s="4">
        <f>('FL Characterization'!X$4-'FL Characterization'!X$2)*VLOOKUP($A11,'FL Ratio'!$A$2:$B$13,2,FALSE)</f>
        <v>0.27663862426384739</v>
      </c>
      <c r="Y11" s="4">
        <f>('FL Characterization'!Y$4-'FL Characterization'!Y$2)*VLOOKUP($A11,'FL Ratio'!$A$2:$B$13,2,FALSE)</f>
        <v>0.32747161808967695</v>
      </c>
    </row>
    <row r="12" spans="1:25" x14ac:dyDescent="0.25">
      <c r="A12">
        <v>23</v>
      </c>
      <c r="B12" s="4">
        <f>('FL Characterization'!B$4-'FL Characterization'!B$2)*VLOOKUP($A12,'FL Ratio'!$A$2:$B$13,2,FALSE)</f>
        <v>0.38240519759506114</v>
      </c>
      <c r="C12" s="4">
        <f>('FL Characterization'!C$4-'FL Characterization'!C$2)*VLOOKUP($A12,'FL Ratio'!$A$2:$B$13,2,FALSE)</f>
        <v>0.47862220157823143</v>
      </c>
      <c r="D12" s="4">
        <f>('FL Characterization'!D$4-'FL Characterization'!D$2)*VLOOKUP($A12,'FL Ratio'!$A$2:$B$13,2,FALSE)</f>
        <v>0.61370309718431504</v>
      </c>
      <c r="E12" s="4">
        <f>('FL Characterization'!E$4-'FL Characterization'!E$2)*VLOOKUP($A12,'FL Ratio'!$A$2:$B$13,2,FALSE)</f>
        <v>0.73319912515663832</v>
      </c>
      <c r="F12" s="4">
        <f>('FL Characterization'!F$4-'FL Characterization'!F$2)*VLOOKUP($A12,'FL Ratio'!$A$2:$B$13,2,FALSE)</f>
        <v>0.83282273850889976</v>
      </c>
      <c r="G12" s="4">
        <f>('FL Characterization'!G$4-'FL Characterization'!G$2)*VLOOKUP($A12,'FL Ratio'!$A$2:$B$13,2,FALSE)</f>
        <v>0.89063253745757742</v>
      </c>
      <c r="H12" s="4">
        <f>('FL Characterization'!H$4-'FL Characterization'!H$2)*VLOOKUP($A12,'FL Ratio'!$A$2:$B$13,2,FALSE)</f>
        <v>0.85452631559170078</v>
      </c>
      <c r="I12" s="4">
        <f>('FL Characterization'!I$4-'FL Characterization'!I$2)*VLOOKUP($A12,'FL Ratio'!$A$2:$B$13,2,FALSE)</f>
        <v>1.256411769708514</v>
      </c>
      <c r="J12" s="4">
        <f>('FL Characterization'!J$4-'FL Characterization'!J$2)*VLOOKUP($A12,'FL Ratio'!$A$2:$B$13,2,FALSE)</f>
        <v>1.1237203698017295</v>
      </c>
      <c r="K12" s="4">
        <f>('FL Characterization'!K$4-'FL Characterization'!K$2)*VLOOKUP($A12,'FL Ratio'!$A$2:$B$13,2,FALSE)</f>
        <v>1.3350094122289995</v>
      </c>
      <c r="L12" s="4">
        <f>('FL Characterization'!L$4-'FL Characterization'!L$2)*VLOOKUP($A12,'FL Ratio'!$A$2:$B$13,2,FALSE)</f>
        <v>1.3412703508456241</v>
      </c>
      <c r="M12" s="4">
        <f>('FL Characterization'!M$4-'FL Characterization'!M$2)*VLOOKUP($A12,'FL Ratio'!$A$2:$B$13,2,FALSE)</f>
        <v>1.3161067903859822</v>
      </c>
      <c r="N12" s="4">
        <f>('FL Characterization'!N$4-'FL Characterization'!N$2)*VLOOKUP($A12,'FL Ratio'!$A$2:$B$13,2,FALSE)</f>
        <v>1.2082478188993198</v>
      </c>
      <c r="O12" s="4">
        <f>('FL Characterization'!O$4-'FL Characterization'!O$2)*VLOOKUP($A12,'FL Ratio'!$A$2:$B$13,2,FALSE)</f>
        <v>1.1492574341059019</v>
      </c>
      <c r="P12" s="4">
        <f>('FL Characterization'!P$4-'FL Characterization'!P$2)*VLOOKUP($A12,'FL Ratio'!$A$2:$B$13,2,FALSE)</f>
        <v>1.1062393163063451</v>
      </c>
      <c r="Q12" s="4">
        <f>('FL Characterization'!Q$4-'FL Characterization'!Q$2)*VLOOKUP($A12,'FL Ratio'!$A$2:$B$13,2,FALSE)</f>
        <v>1.0470602570604257</v>
      </c>
      <c r="R12" s="4">
        <f>('FL Characterization'!R$4-'FL Characterization'!R$2)*VLOOKUP($A12,'FL Ratio'!$A$2:$B$13,2,FALSE)</f>
        <v>1.0021099773383861</v>
      </c>
      <c r="S12" s="4">
        <f>('FL Characterization'!S$4-'FL Characterization'!S$2)*VLOOKUP($A12,'FL Ratio'!$A$2:$B$13,2,FALSE)</f>
        <v>0.96878080281153145</v>
      </c>
      <c r="T12" s="4">
        <f>('FL Characterization'!T$4-'FL Characterization'!T$2)*VLOOKUP($A12,'FL Ratio'!$A$2:$B$13,2,FALSE)</f>
        <v>0.68413386933070097</v>
      </c>
      <c r="U12" s="4">
        <f>('FL Characterization'!U$4-'FL Characterization'!U$2)*VLOOKUP($A12,'FL Ratio'!$A$2:$B$13,2,FALSE)</f>
        <v>0.68977316445763559</v>
      </c>
      <c r="V12" s="4">
        <f>('FL Characterization'!V$4-'FL Characterization'!V$2)*VLOOKUP($A12,'FL Ratio'!$A$2:$B$13,2,FALSE)</f>
        <v>0.73286372928768317</v>
      </c>
      <c r="W12" s="4">
        <f>('FL Characterization'!W$4-'FL Characterization'!W$2)*VLOOKUP($A12,'FL Ratio'!$A$2:$B$13,2,FALSE)</f>
        <v>0.79785362665548765</v>
      </c>
      <c r="X12" s="4">
        <f>('FL Characterization'!X$4-'FL Characterization'!X$2)*VLOOKUP($A12,'FL Ratio'!$A$2:$B$13,2,FALSE)</f>
        <v>0.27663862426384739</v>
      </c>
      <c r="Y12" s="4">
        <f>('FL Characterization'!Y$4-'FL Characterization'!Y$2)*VLOOKUP($A12,'FL Ratio'!$A$2:$B$13,2,FALSE)</f>
        <v>0.32747161808967695</v>
      </c>
    </row>
    <row r="13" spans="1:25" x14ac:dyDescent="0.25">
      <c r="A13">
        <v>24</v>
      </c>
      <c r="B13" s="4">
        <f>('FL Characterization'!B$4-'FL Characterization'!B$2)*VLOOKUP($A13,'FL Ratio'!$A$2:$B$13,2,FALSE)</f>
        <v>0.38240519759506114</v>
      </c>
      <c r="C13" s="4">
        <f>('FL Characterization'!C$4-'FL Characterization'!C$2)*VLOOKUP($A13,'FL Ratio'!$A$2:$B$13,2,FALSE)</f>
        <v>0.47862220157823143</v>
      </c>
      <c r="D13" s="4">
        <f>('FL Characterization'!D$4-'FL Characterization'!D$2)*VLOOKUP($A13,'FL Ratio'!$A$2:$B$13,2,FALSE)</f>
        <v>0.61370309718431504</v>
      </c>
      <c r="E13" s="4">
        <f>('FL Characterization'!E$4-'FL Characterization'!E$2)*VLOOKUP($A13,'FL Ratio'!$A$2:$B$13,2,FALSE)</f>
        <v>0.73319912515663832</v>
      </c>
      <c r="F13" s="4">
        <f>('FL Characterization'!F$4-'FL Characterization'!F$2)*VLOOKUP($A13,'FL Ratio'!$A$2:$B$13,2,FALSE)</f>
        <v>0.83282273850889976</v>
      </c>
      <c r="G13" s="4">
        <f>('FL Characterization'!G$4-'FL Characterization'!G$2)*VLOOKUP($A13,'FL Ratio'!$A$2:$B$13,2,FALSE)</f>
        <v>0.89063253745757742</v>
      </c>
      <c r="H13" s="4">
        <f>('FL Characterization'!H$4-'FL Characterization'!H$2)*VLOOKUP($A13,'FL Ratio'!$A$2:$B$13,2,FALSE)</f>
        <v>0.85452631559170078</v>
      </c>
      <c r="I13" s="4">
        <f>('FL Characterization'!I$4-'FL Characterization'!I$2)*VLOOKUP($A13,'FL Ratio'!$A$2:$B$13,2,FALSE)</f>
        <v>1.256411769708514</v>
      </c>
      <c r="J13" s="4">
        <f>('FL Characterization'!J$4-'FL Characterization'!J$2)*VLOOKUP($A13,'FL Ratio'!$A$2:$B$13,2,FALSE)</f>
        <v>1.1237203698017295</v>
      </c>
      <c r="K13" s="4">
        <f>('FL Characterization'!K$4-'FL Characterization'!K$2)*VLOOKUP($A13,'FL Ratio'!$A$2:$B$13,2,FALSE)</f>
        <v>1.3350094122289995</v>
      </c>
      <c r="L13" s="4">
        <f>('FL Characterization'!L$4-'FL Characterization'!L$2)*VLOOKUP($A13,'FL Ratio'!$A$2:$B$13,2,FALSE)</f>
        <v>1.3412703508456241</v>
      </c>
      <c r="M13" s="4">
        <f>('FL Characterization'!M$4-'FL Characterization'!M$2)*VLOOKUP($A13,'FL Ratio'!$A$2:$B$13,2,FALSE)</f>
        <v>1.3161067903859822</v>
      </c>
      <c r="N13" s="4">
        <f>('FL Characterization'!N$4-'FL Characterization'!N$2)*VLOOKUP($A13,'FL Ratio'!$A$2:$B$13,2,FALSE)</f>
        <v>1.2082478188993198</v>
      </c>
      <c r="O13" s="4">
        <f>('FL Characterization'!O$4-'FL Characterization'!O$2)*VLOOKUP($A13,'FL Ratio'!$A$2:$B$13,2,FALSE)</f>
        <v>1.1492574341059019</v>
      </c>
      <c r="P13" s="4">
        <f>('FL Characterization'!P$4-'FL Characterization'!P$2)*VLOOKUP($A13,'FL Ratio'!$A$2:$B$13,2,FALSE)</f>
        <v>1.1062393163063451</v>
      </c>
      <c r="Q13" s="4">
        <f>('FL Characterization'!Q$4-'FL Characterization'!Q$2)*VLOOKUP($A13,'FL Ratio'!$A$2:$B$13,2,FALSE)</f>
        <v>1.0470602570604257</v>
      </c>
      <c r="R13" s="4">
        <f>('FL Characterization'!R$4-'FL Characterization'!R$2)*VLOOKUP($A13,'FL Ratio'!$A$2:$B$13,2,FALSE)</f>
        <v>1.0021099773383861</v>
      </c>
      <c r="S13" s="4">
        <f>('FL Characterization'!S$4-'FL Characterization'!S$2)*VLOOKUP($A13,'FL Ratio'!$A$2:$B$13,2,FALSE)</f>
        <v>0.96878080281153145</v>
      </c>
      <c r="T13" s="4">
        <f>('FL Characterization'!T$4-'FL Characterization'!T$2)*VLOOKUP($A13,'FL Ratio'!$A$2:$B$13,2,FALSE)</f>
        <v>0.68413386933070097</v>
      </c>
      <c r="U13" s="4">
        <f>('FL Characterization'!U$4-'FL Characterization'!U$2)*VLOOKUP($A13,'FL Ratio'!$A$2:$B$13,2,FALSE)</f>
        <v>0.68977316445763559</v>
      </c>
      <c r="V13" s="4">
        <f>('FL Characterization'!V$4-'FL Characterization'!V$2)*VLOOKUP($A13,'FL Ratio'!$A$2:$B$13,2,FALSE)</f>
        <v>0.73286372928768317</v>
      </c>
      <c r="W13" s="4">
        <f>('FL Characterization'!W$4-'FL Characterization'!W$2)*VLOOKUP($A13,'FL Ratio'!$A$2:$B$13,2,FALSE)</f>
        <v>0.79785362665548765</v>
      </c>
      <c r="X13" s="4">
        <f>('FL Characterization'!X$4-'FL Characterization'!X$2)*VLOOKUP($A13,'FL Ratio'!$A$2:$B$13,2,FALSE)</f>
        <v>0.27663862426384739</v>
      </c>
      <c r="Y13" s="4">
        <f>('FL Characterization'!Y$4-'FL Characterization'!Y$2)*VLOOKUP($A13,'FL Ratio'!$A$2:$B$13,2,FALSE)</f>
        <v>0.32747161808967695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F9F10-B80F-4A2E-B754-FCA15CFF1A10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Ratio'!$A$2:$B$13,2,FALSE)</f>
        <v>23.679676262163639</v>
      </c>
      <c r="C2" s="4">
        <f>('FL Characterization'!C$2-'FL Characterization'!C$3)*VLOOKUP($A2,'FL Ratio'!$A$2:$B$13,2,FALSE)</f>
        <v>25.102187418744254</v>
      </c>
      <c r="D2" s="4">
        <f>('FL Characterization'!D$2-'FL Characterization'!D$3)*VLOOKUP($A2,'FL Ratio'!$A$2:$B$13,2,FALSE)</f>
        <v>26.163176174314231</v>
      </c>
      <c r="E2" s="4">
        <f>('FL Characterization'!E$2-'FL Characterization'!E$3)*VLOOKUP($A2,'FL Ratio'!$A$2:$B$13,2,FALSE)</f>
        <v>27.577935687760082</v>
      </c>
      <c r="F2" s="4">
        <f>('FL Characterization'!F$2-'FL Characterization'!F$3)*VLOOKUP($A2,'FL Ratio'!$A$2:$B$13,2,FALSE)</f>
        <v>29.19423942744482</v>
      </c>
      <c r="G2" s="4">
        <f>('FL Characterization'!G$2-'FL Characterization'!G$3)*VLOOKUP($A2,'FL Ratio'!$A$2:$B$13,2,FALSE)</f>
        <v>30.081205562703254</v>
      </c>
      <c r="H2" s="4">
        <f>('FL Characterization'!H$2-'FL Characterization'!H$3)*VLOOKUP($A2,'FL Ratio'!$A$2:$B$13,2,FALSE)</f>
        <v>29.588216708578148</v>
      </c>
      <c r="I2" s="4">
        <f>('FL Characterization'!I$2-'FL Characterization'!I$3)*VLOOKUP($A2,'FL Ratio'!$A$2:$B$13,2,FALSE)</f>
        <v>28.256625411710242</v>
      </c>
      <c r="J2" s="4">
        <f>('FL Characterization'!J$2-'FL Characterization'!J$3)*VLOOKUP($A2,'FL Ratio'!$A$2:$B$13,2,FALSE)</f>
        <v>25.395436224077535</v>
      </c>
      <c r="K2" s="4">
        <f>('FL Characterization'!K$2-'FL Characterization'!K$3)*VLOOKUP($A2,'FL Ratio'!$A$2:$B$13,2,FALSE)</f>
        <v>39.122383399203741</v>
      </c>
      <c r="L2" s="4">
        <f>('FL Characterization'!L$2-'FL Characterization'!L$3)*VLOOKUP($A2,'FL Ratio'!$A$2:$B$13,2,FALSE)</f>
        <v>38.064101662171943</v>
      </c>
      <c r="M2" s="4">
        <f>('FL Characterization'!M$2-'FL Characterization'!M$3)*VLOOKUP($A2,'FL Ratio'!$A$2:$B$13,2,FALSE)</f>
        <v>36.58957105902428</v>
      </c>
      <c r="N2" s="4">
        <f>('FL Characterization'!N$2-'FL Characterization'!N$3)*VLOOKUP($A2,'FL Ratio'!$A$2:$B$13,2,FALSE)</f>
        <v>33.826133228693685</v>
      </c>
      <c r="O2" s="4">
        <f>('FL Characterization'!O$2-'FL Characterization'!O$3)*VLOOKUP($A2,'FL Ratio'!$A$2:$B$13,2,FALSE)</f>
        <v>32.366035292754994</v>
      </c>
      <c r="P2" s="4">
        <f>('FL Characterization'!P$2-'FL Characterization'!P$3)*VLOOKUP($A2,'FL Ratio'!$A$2:$B$13,2,FALSE)</f>
        <v>31.073256382026344</v>
      </c>
      <c r="Q2" s="4">
        <f>('FL Characterization'!Q$2-'FL Characterization'!Q$3)*VLOOKUP($A2,'FL Ratio'!$A$2:$B$13,2,FALSE)</f>
        <v>29.351996613132435</v>
      </c>
      <c r="R2" s="4">
        <f>('FL Characterization'!R$2-'FL Characterization'!R$3)*VLOOKUP($A2,'FL Ratio'!$A$2:$B$13,2,FALSE)</f>
        <v>28.448906488354343</v>
      </c>
      <c r="S2" s="4">
        <f>('FL Characterization'!S$2-'FL Characterization'!S$3)*VLOOKUP($A2,'FL Ratio'!$A$2:$B$13,2,FALSE)</f>
        <v>27.10258157724709</v>
      </c>
      <c r="T2" s="4">
        <f>('FL Characterization'!T$2-'FL Characterization'!T$3)*VLOOKUP($A2,'FL Ratio'!$A$2:$B$13,2,FALSE)</f>
        <v>16.65123291714632</v>
      </c>
      <c r="U2" s="4">
        <f>('FL Characterization'!U$2-'FL Characterization'!U$3)*VLOOKUP($A2,'FL Ratio'!$A$2:$B$13,2,FALSE)</f>
        <v>17.376090925025572</v>
      </c>
      <c r="V2" s="4">
        <f>('FL Characterization'!V$2-'FL Characterization'!V$3)*VLOOKUP($A2,'FL Ratio'!$A$2:$B$13,2,FALSE)</f>
        <v>18.303526159825452</v>
      </c>
      <c r="W2" s="4">
        <f>('FL Characterization'!W$2-'FL Characterization'!W$3)*VLOOKUP($A2,'FL Ratio'!$A$2:$B$13,2,FALSE)</f>
        <v>19.397042775172988</v>
      </c>
      <c r="X2" s="4">
        <f>('FL Characterization'!X$2-'FL Characterization'!X$3)*VLOOKUP($A2,'FL Ratio'!$A$2:$B$13,2,FALSE)</f>
        <v>20.692041922618184</v>
      </c>
      <c r="Y2" s="4">
        <f>('FL Characterization'!Y$2-'FL Characterization'!Y$3)*VLOOKUP($A2,'FL Ratio'!$A$2:$B$13,2,FALSE)</f>
        <v>22.571932375955356</v>
      </c>
    </row>
    <row r="3" spans="1:25" x14ac:dyDescent="0.25">
      <c r="A3">
        <v>4</v>
      </c>
      <c r="B3" s="4">
        <f>('FL Characterization'!B$2-'FL Characterization'!B$3)*VLOOKUP($A3,'FL Ratio'!$A$2:$B$13,2,FALSE)</f>
        <v>3.7392605453817502</v>
      </c>
      <c r="C3" s="4">
        <f>('FL Characterization'!C$2-'FL Characterization'!C$3)*VLOOKUP($A3,'FL Ratio'!$A$2:$B$13,2,FALSE)</f>
        <v>3.9638894543363206</v>
      </c>
      <c r="D3" s="4">
        <f>('FL Characterization'!D$2-'FL Characterization'!D$3)*VLOOKUP($A3,'FL Ratio'!$A$2:$B$13,2,FALSE)</f>
        <v>4.1314303171789275</v>
      </c>
      <c r="E3" s="4">
        <f>('FL Characterization'!E$2-'FL Characterization'!E$3)*VLOOKUP($A3,'FL Ratio'!$A$2:$B$13,2,FALSE)</f>
        <v>4.3548351632276203</v>
      </c>
      <c r="F3" s="4">
        <f>('FL Characterization'!F$2-'FL Characterization'!F$3)*VLOOKUP($A3,'FL Ratio'!$A$2:$B$13,2,FALSE)</f>
        <v>4.6100658824420178</v>
      </c>
      <c r="G3" s="4">
        <f>('FL Characterization'!G$2-'FL Characterization'!G$3)*VLOOKUP($A3,'FL Ratio'!$A$2:$B$13,2,FALSE)</f>
        <v>4.7501268122428604</v>
      </c>
      <c r="H3" s="4">
        <f>('FL Characterization'!H$2-'FL Characterization'!H$3)*VLOOKUP($A3,'FL Ratio'!$A$2:$B$13,2,FALSE)</f>
        <v>4.6722788826033641</v>
      </c>
      <c r="I3" s="4">
        <f>('FL Characterization'!I$2-'FL Characterization'!I$3)*VLOOKUP($A3,'FL Ratio'!$A$2:$B$13,2,FALSE)</f>
        <v>4.4620071397034078</v>
      </c>
      <c r="J3" s="4">
        <f>('FL Characterization'!J$2-'FL Characterization'!J$3)*VLOOKUP($A3,'FL Ratio'!$A$2:$B$13,2,FALSE)</f>
        <v>4.0101964086892039</v>
      </c>
      <c r="K3" s="4">
        <f>('FL Characterization'!K$2-'FL Characterization'!K$3)*VLOOKUP($A3,'FL Ratio'!$A$2:$B$13,2,FALSE)</f>
        <v>6.1778202989914499</v>
      </c>
      <c r="L3" s="4">
        <f>('FL Characterization'!L$2-'FL Characterization'!L$3)*VLOOKUP($A3,'FL Ratio'!$A$2:$B$13,2,FALSE)</f>
        <v>6.0107069017739372</v>
      </c>
      <c r="M3" s="4">
        <f>('FL Characterization'!M$2-'FL Characterization'!M$3)*VLOOKUP($A3,'FL Ratio'!$A$2:$B$13,2,FALSE)</f>
        <v>5.777863595714134</v>
      </c>
      <c r="N3" s="4">
        <f>('FL Characterization'!N$2-'FL Characterization'!N$3)*VLOOKUP($A3,'FL Ratio'!$A$2:$B$13,2,FALSE)</f>
        <v>5.3414887933659552</v>
      </c>
      <c r="O3" s="4">
        <f>('FL Characterization'!O$2-'FL Characterization'!O$3)*VLOOKUP($A3,'FL Ratio'!$A$2:$B$13,2,FALSE)</f>
        <v>5.1109245515324382</v>
      </c>
      <c r="P3" s="4">
        <f>('FL Characterization'!P$2-'FL Characterization'!P$3)*VLOOKUP($A3,'FL Ratio'!$A$2:$B$13,2,FALSE)</f>
        <v>4.9067816772266237</v>
      </c>
      <c r="Q3" s="4">
        <f>('FL Characterization'!Q$2-'FL Characterization'!Q$3)*VLOOKUP($A3,'FL Ratio'!$A$2:$B$13,2,FALSE)</f>
        <v>4.6349773387331128</v>
      </c>
      <c r="R3" s="4">
        <f>('FL Characterization'!R$2-'FL Characterization'!R$3)*VLOOKUP($A3,'FL Ratio'!$A$2:$B$13,2,FALSE)</f>
        <v>4.4923702677951391</v>
      </c>
      <c r="S3" s="4">
        <f>('FL Characterization'!S$2-'FL Characterization'!S$3)*VLOOKUP($A3,'FL Ratio'!$A$2:$B$13,2,FALSE)</f>
        <v>4.2797719380868955</v>
      </c>
      <c r="T3" s="4">
        <f>('FL Characterization'!T$2-'FL Characterization'!T$3)*VLOOKUP($A3,'FL Ratio'!$A$2:$B$13,2,FALSE)</f>
        <v>2.6293982058586653</v>
      </c>
      <c r="U3" s="4">
        <f>('FL Characterization'!U$2-'FL Characterization'!U$3)*VLOOKUP($A3,'FL Ratio'!$A$2:$B$13,2,FALSE)</f>
        <v>2.7438606216391439</v>
      </c>
      <c r="V3" s="4">
        <f>('FL Characterization'!V$2-'FL Characterization'!V$3)*VLOOKUP($A3,'FL Ratio'!$A$2:$B$13,2,FALSE)</f>
        <v>2.8903120318480431</v>
      </c>
      <c r="W3" s="4">
        <f>('FL Characterization'!W$2-'FL Characterization'!W$3)*VLOOKUP($A3,'FL Ratio'!$A$2:$B$13,2,FALSE)</f>
        <v>3.0629893729661695</v>
      </c>
      <c r="X3" s="4">
        <f>('FL Characterization'!X$2-'FL Characterization'!X$3)*VLOOKUP($A3,'FL Ratio'!$A$2:$B$13,2,FALSE)</f>
        <v>3.2674828451206901</v>
      </c>
      <c r="Y3" s="4">
        <f>('FL Characterization'!Y$2-'FL Characterization'!Y$3)*VLOOKUP($A3,'FL Ratio'!$A$2:$B$13,2,FALSE)</f>
        <v>3.5643365741995523</v>
      </c>
    </row>
    <row r="4" spans="1:25" x14ac:dyDescent="0.25">
      <c r="A4">
        <v>25</v>
      </c>
      <c r="B4" s="4">
        <f>('FL Characterization'!B$2-'FL Characterization'!B$3)*VLOOKUP($A4,'FL Ratio'!$A$2:$B$13,2,FALSE)</f>
        <v>0.65096953169389649</v>
      </c>
      <c r="C4" s="4">
        <f>('FL Characterization'!C$2-'FL Characterization'!C$3)*VLOOKUP($A4,'FL Ratio'!$A$2:$B$13,2,FALSE)</f>
        <v>0.69007527837626326</v>
      </c>
      <c r="D4" s="4">
        <f>('FL Characterization'!D$2-'FL Characterization'!D$3)*VLOOKUP($A4,'FL Ratio'!$A$2:$B$13,2,FALSE)</f>
        <v>0.71924254171632263</v>
      </c>
      <c r="E4" s="4">
        <f>('FL Characterization'!E$2-'FL Characterization'!E$3)*VLOOKUP($A4,'FL Ratio'!$A$2:$B$13,2,FALSE)</f>
        <v>0.75813519074290092</v>
      </c>
      <c r="F4" s="4">
        <f>('FL Characterization'!F$2-'FL Characterization'!F$3)*VLOOKUP($A4,'FL Ratio'!$A$2:$B$13,2,FALSE)</f>
        <v>0.80256842018611174</v>
      </c>
      <c r="G4" s="4">
        <f>('FL Characterization'!G$2-'FL Characterization'!G$3)*VLOOKUP($A4,'FL Ratio'!$A$2:$B$13,2,FALSE)</f>
        <v>0.82695168975893518</v>
      </c>
      <c r="H4" s="4">
        <f>('FL Characterization'!H$2-'FL Characterization'!H$3)*VLOOKUP($A4,'FL Ratio'!$A$2:$B$13,2,FALSE)</f>
        <v>0.81339910905862767</v>
      </c>
      <c r="I4" s="4">
        <f>('FL Characterization'!I$2-'FL Characterization'!I$3)*VLOOKUP($A4,'FL Ratio'!$A$2:$B$13,2,FALSE)</f>
        <v>0.77679280780125715</v>
      </c>
      <c r="J4" s="4">
        <f>('FL Characterization'!J$2-'FL Characterization'!J$3)*VLOOKUP($A4,'FL Ratio'!$A$2:$B$13,2,FALSE)</f>
        <v>0.69813687665844171</v>
      </c>
      <c r="K4" s="4">
        <f>('FL Characterization'!K$2-'FL Characterization'!K$3)*VLOOKUP($A4,'FL Ratio'!$A$2:$B$13,2,FALSE)</f>
        <v>1.0754994839529</v>
      </c>
      <c r="L4" s="4">
        <f>('FL Characterization'!L$2-'FL Characterization'!L$3)*VLOOKUP($A4,'FL Ratio'!$A$2:$B$13,2,FALSE)</f>
        <v>1.0464066382936643</v>
      </c>
      <c r="M4" s="4">
        <f>('FL Characterization'!M$2-'FL Characterization'!M$3)*VLOOKUP($A4,'FL Ratio'!$A$2:$B$13,2,FALSE)</f>
        <v>1.0058708435652084</v>
      </c>
      <c r="N4" s="4">
        <f>('FL Characterization'!N$2-'FL Characterization'!N$3)*VLOOKUP($A4,'FL Ratio'!$A$2:$B$13,2,FALSE)</f>
        <v>0.9299021601102796</v>
      </c>
      <c r="O4" s="4">
        <f>('FL Characterization'!O$2-'FL Characterization'!O$3)*VLOOKUP($A4,'FL Ratio'!$A$2:$B$13,2,FALSE)</f>
        <v>0.88976312868678198</v>
      </c>
      <c r="P4" s="4">
        <f>('FL Characterization'!P$2-'FL Characterization'!P$3)*VLOOKUP($A4,'FL Ratio'!$A$2:$B$13,2,FALSE)</f>
        <v>0.85422380488929184</v>
      </c>
      <c r="Q4" s="4">
        <f>('FL Characterization'!Q$2-'FL Characterization'!Q$3)*VLOOKUP($A4,'FL Ratio'!$A$2:$B$13,2,FALSE)</f>
        <v>0.80690526669327889</v>
      </c>
      <c r="R4" s="4">
        <f>('FL Characterization'!R$2-'FL Characterization'!R$3)*VLOOKUP($A4,'FL Ratio'!$A$2:$B$13,2,FALSE)</f>
        <v>0.78207873827728347</v>
      </c>
      <c r="S4" s="4">
        <f>('FL Characterization'!S$2-'FL Characterization'!S$3)*VLOOKUP($A4,'FL Ratio'!$A$2:$B$13,2,FALSE)</f>
        <v>0.74506740048751441</v>
      </c>
      <c r="T4" s="4">
        <f>('FL Characterization'!T$2-'FL Characterization'!T$3)*VLOOKUP($A4,'FL Ratio'!$A$2:$B$13,2,FALSE)</f>
        <v>0.45775310330236413</v>
      </c>
      <c r="U4" s="4">
        <f>('FL Characterization'!U$2-'FL Characterization'!U$3)*VLOOKUP($A4,'FL Ratio'!$A$2:$B$13,2,FALSE)</f>
        <v>0.47767991618230565</v>
      </c>
      <c r="V4" s="4">
        <f>('FL Characterization'!V$2-'FL Characterization'!V$3)*VLOOKUP($A4,'FL Ratio'!$A$2:$B$13,2,FALSE)</f>
        <v>0.50317570733206751</v>
      </c>
      <c r="W4" s="4">
        <f>('FL Characterization'!W$2-'FL Characterization'!W$3)*VLOOKUP($A4,'FL Ratio'!$A$2:$B$13,2,FALSE)</f>
        <v>0.53323718245998963</v>
      </c>
      <c r="X4" s="4">
        <f>('FL Characterization'!X$2-'FL Characterization'!X$3)*VLOOKUP($A4,'FL Ratio'!$A$2:$B$13,2,FALSE)</f>
        <v>0.5688375419929188</v>
      </c>
      <c r="Y4" s="4">
        <f>('FL Characterization'!Y$2-'FL Characterization'!Y$3)*VLOOKUP($A4,'FL Ratio'!$A$2:$B$13,2,FALSE)</f>
        <v>0.62051693973874378</v>
      </c>
    </row>
    <row r="5" spans="1:25" x14ac:dyDescent="0.25">
      <c r="A5">
        <v>26</v>
      </c>
      <c r="B5" s="4">
        <f>('FL Characterization'!B$2-'FL Characterization'!B$3)*VLOOKUP($A5,'FL Ratio'!$A$2:$B$13,2,FALSE)</f>
        <v>0.65096953169389649</v>
      </c>
      <c r="C5" s="4">
        <f>('FL Characterization'!C$2-'FL Characterization'!C$3)*VLOOKUP($A5,'FL Ratio'!$A$2:$B$13,2,FALSE)</f>
        <v>0.69007527837626326</v>
      </c>
      <c r="D5" s="4">
        <f>('FL Characterization'!D$2-'FL Characterization'!D$3)*VLOOKUP($A5,'FL Ratio'!$A$2:$B$13,2,FALSE)</f>
        <v>0.71924254171632263</v>
      </c>
      <c r="E5" s="4">
        <f>('FL Characterization'!E$2-'FL Characterization'!E$3)*VLOOKUP($A5,'FL Ratio'!$A$2:$B$13,2,FALSE)</f>
        <v>0.75813519074290092</v>
      </c>
      <c r="F5" s="4">
        <f>('FL Characterization'!F$2-'FL Characterization'!F$3)*VLOOKUP($A5,'FL Ratio'!$A$2:$B$13,2,FALSE)</f>
        <v>0.80256842018611174</v>
      </c>
      <c r="G5" s="4">
        <f>('FL Characterization'!G$2-'FL Characterization'!G$3)*VLOOKUP($A5,'FL Ratio'!$A$2:$B$13,2,FALSE)</f>
        <v>0.82695168975893518</v>
      </c>
      <c r="H5" s="4">
        <f>('FL Characterization'!H$2-'FL Characterization'!H$3)*VLOOKUP($A5,'FL Ratio'!$A$2:$B$13,2,FALSE)</f>
        <v>0.81339910905862767</v>
      </c>
      <c r="I5" s="4">
        <f>('FL Characterization'!I$2-'FL Characterization'!I$3)*VLOOKUP($A5,'FL Ratio'!$A$2:$B$13,2,FALSE)</f>
        <v>0.77679280780125715</v>
      </c>
      <c r="J5" s="4">
        <f>('FL Characterization'!J$2-'FL Characterization'!J$3)*VLOOKUP($A5,'FL Ratio'!$A$2:$B$13,2,FALSE)</f>
        <v>0.69813687665844171</v>
      </c>
      <c r="K5" s="4">
        <f>('FL Characterization'!K$2-'FL Characterization'!K$3)*VLOOKUP($A5,'FL Ratio'!$A$2:$B$13,2,FALSE)</f>
        <v>1.0754994839529</v>
      </c>
      <c r="L5" s="4">
        <f>('FL Characterization'!L$2-'FL Characterization'!L$3)*VLOOKUP($A5,'FL Ratio'!$A$2:$B$13,2,FALSE)</f>
        <v>1.0464066382936643</v>
      </c>
      <c r="M5" s="4">
        <f>('FL Characterization'!M$2-'FL Characterization'!M$3)*VLOOKUP($A5,'FL Ratio'!$A$2:$B$13,2,FALSE)</f>
        <v>1.0058708435652084</v>
      </c>
      <c r="N5" s="4">
        <f>('FL Characterization'!N$2-'FL Characterization'!N$3)*VLOOKUP($A5,'FL Ratio'!$A$2:$B$13,2,FALSE)</f>
        <v>0.9299021601102796</v>
      </c>
      <c r="O5" s="4">
        <f>('FL Characterization'!O$2-'FL Characterization'!O$3)*VLOOKUP($A5,'FL Ratio'!$A$2:$B$13,2,FALSE)</f>
        <v>0.88976312868678198</v>
      </c>
      <c r="P5" s="4">
        <f>('FL Characterization'!P$2-'FL Characterization'!P$3)*VLOOKUP($A5,'FL Ratio'!$A$2:$B$13,2,FALSE)</f>
        <v>0.85422380488929184</v>
      </c>
      <c r="Q5" s="4">
        <f>('FL Characterization'!Q$2-'FL Characterization'!Q$3)*VLOOKUP($A5,'FL Ratio'!$A$2:$B$13,2,FALSE)</f>
        <v>0.80690526669327889</v>
      </c>
      <c r="R5" s="4">
        <f>('FL Characterization'!R$2-'FL Characterization'!R$3)*VLOOKUP($A5,'FL Ratio'!$A$2:$B$13,2,FALSE)</f>
        <v>0.78207873827728347</v>
      </c>
      <c r="S5" s="4">
        <f>('FL Characterization'!S$2-'FL Characterization'!S$3)*VLOOKUP($A5,'FL Ratio'!$A$2:$B$13,2,FALSE)</f>
        <v>0.74506740048751441</v>
      </c>
      <c r="T5" s="4">
        <f>('FL Characterization'!T$2-'FL Characterization'!T$3)*VLOOKUP($A5,'FL Ratio'!$A$2:$B$13,2,FALSE)</f>
        <v>0.45775310330236413</v>
      </c>
      <c r="U5" s="4">
        <f>('FL Characterization'!U$2-'FL Characterization'!U$3)*VLOOKUP($A5,'FL Ratio'!$A$2:$B$13,2,FALSE)</f>
        <v>0.47767991618230565</v>
      </c>
      <c r="V5" s="4">
        <f>('FL Characterization'!V$2-'FL Characterization'!V$3)*VLOOKUP($A5,'FL Ratio'!$A$2:$B$13,2,FALSE)</f>
        <v>0.50317570733206751</v>
      </c>
      <c r="W5" s="4">
        <f>('FL Characterization'!W$2-'FL Characterization'!W$3)*VLOOKUP($A5,'FL Ratio'!$A$2:$B$13,2,FALSE)</f>
        <v>0.53323718245998963</v>
      </c>
      <c r="X5" s="4">
        <f>('FL Characterization'!X$2-'FL Characterization'!X$3)*VLOOKUP($A5,'FL Ratio'!$A$2:$B$13,2,FALSE)</f>
        <v>0.5688375419929188</v>
      </c>
      <c r="Y5" s="4">
        <f>('FL Characterization'!Y$2-'FL Characterization'!Y$3)*VLOOKUP($A5,'FL Ratio'!$A$2:$B$13,2,FALSE)</f>
        <v>0.62051693973874378</v>
      </c>
    </row>
    <row r="6" spans="1:25" x14ac:dyDescent="0.25">
      <c r="A6">
        <v>28</v>
      </c>
      <c r="B6" s="4">
        <f>('FL Characterization'!B$2-'FL Characterization'!B$3)*VLOOKUP($A6,'FL Ratio'!$A$2:$B$13,2,FALSE)</f>
        <v>0.65096953169389649</v>
      </c>
      <c r="C6" s="4">
        <f>('FL Characterization'!C$2-'FL Characterization'!C$3)*VLOOKUP($A6,'FL Ratio'!$A$2:$B$13,2,FALSE)</f>
        <v>0.69007527837626326</v>
      </c>
      <c r="D6" s="4">
        <f>('FL Characterization'!D$2-'FL Characterization'!D$3)*VLOOKUP($A6,'FL Ratio'!$A$2:$B$13,2,FALSE)</f>
        <v>0.71924254171632263</v>
      </c>
      <c r="E6" s="4">
        <f>('FL Characterization'!E$2-'FL Characterization'!E$3)*VLOOKUP($A6,'FL Ratio'!$A$2:$B$13,2,FALSE)</f>
        <v>0.75813519074290092</v>
      </c>
      <c r="F6" s="4">
        <f>('FL Characterization'!F$2-'FL Characterization'!F$3)*VLOOKUP($A6,'FL Ratio'!$A$2:$B$13,2,FALSE)</f>
        <v>0.80256842018611174</v>
      </c>
      <c r="G6" s="4">
        <f>('FL Characterization'!G$2-'FL Characterization'!G$3)*VLOOKUP($A6,'FL Ratio'!$A$2:$B$13,2,FALSE)</f>
        <v>0.82695168975893518</v>
      </c>
      <c r="H6" s="4">
        <f>('FL Characterization'!H$2-'FL Characterization'!H$3)*VLOOKUP($A6,'FL Ratio'!$A$2:$B$13,2,FALSE)</f>
        <v>0.81339910905862767</v>
      </c>
      <c r="I6" s="4">
        <f>('FL Characterization'!I$2-'FL Characterization'!I$3)*VLOOKUP($A6,'FL Ratio'!$A$2:$B$13,2,FALSE)</f>
        <v>0.77679280780125715</v>
      </c>
      <c r="J6" s="4">
        <f>('FL Characterization'!J$2-'FL Characterization'!J$3)*VLOOKUP($A6,'FL Ratio'!$A$2:$B$13,2,FALSE)</f>
        <v>0.69813687665844171</v>
      </c>
      <c r="K6" s="4">
        <f>('FL Characterization'!K$2-'FL Characterization'!K$3)*VLOOKUP($A6,'FL Ratio'!$A$2:$B$13,2,FALSE)</f>
        <v>1.0754994839529</v>
      </c>
      <c r="L6" s="4">
        <f>('FL Characterization'!L$2-'FL Characterization'!L$3)*VLOOKUP($A6,'FL Ratio'!$A$2:$B$13,2,FALSE)</f>
        <v>1.0464066382936643</v>
      </c>
      <c r="M6" s="4">
        <f>('FL Characterization'!M$2-'FL Characterization'!M$3)*VLOOKUP($A6,'FL Ratio'!$A$2:$B$13,2,FALSE)</f>
        <v>1.0058708435652084</v>
      </c>
      <c r="N6" s="4">
        <f>('FL Characterization'!N$2-'FL Characterization'!N$3)*VLOOKUP($A6,'FL Ratio'!$A$2:$B$13,2,FALSE)</f>
        <v>0.9299021601102796</v>
      </c>
      <c r="O6" s="4">
        <f>('FL Characterization'!O$2-'FL Characterization'!O$3)*VLOOKUP($A6,'FL Ratio'!$A$2:$B$13,2,FALSE)</f>
        <v>0.88976312868678198</v>
      </c>
      <c r="P6" s="4">
        <f>('FL Characterization'!P$2-'FL Characterization'!P$3)*VLOOKUP($A6,'FL Ratio'!$A$2:$B$13,2,FALSE)</f>
        <v>0.85422380488929184</v>
      </c>
      <c r="Q6" s="4">
        <f>('FL Characterization'!Q$2-'FL Characterization'!Q$3)*VLOOKUP($A6,'FL Ratio'!$A$2:$B$13,2,FALSE)</f>
        <v>0.80690526669327889</v>
      </c>
      <c r="R6" s="4">
        <f>('FL Characterization'!R$2-'FL Characterization'!R$3)*VLOOKUP($A6,'FL Ratio'!$A$2:$B$13,2,FALSE)</f>
        <v>0.78207873827728347</v>
      </c>
      <c r="S6" s="4">
        <f>('FL Characterization'!S$2-'FL Characterization'!S$3)*VLOOKUP($A6,'FL Ratio'!$A$2:$B$13,2,FALSE)</f>
        <v>0.74506740048751441</v>
      </c>
      <c r="T6" s="4">
        <f>('FL Characterization'!T$2-'FL Characterization'!T$3)*VLOOKUP($A6,'FL Ratio'!$A$2:$B$13,2,FALSE)</f>
        <v>0.45775310330236413</v>
      </c>
      <c r="U6" s="4">
        <f>('FL Characterization'!U$2-'FL Characterization'!U$3)*VLOOKUP($A6,'FL Ratio'!$A$2:$B$13,2,FALSE)</f>
        <v>0.47767991618230565</v>
      </c>
      <c r="V6" s="4">
        <f>('FL Characterization'!V$2-'FL Characterization'!V$3)*VLOOKUP($A6,'FL Ratio'!$A$2:$B$13,2,FALSE)</f>
        <v>0.50317570733206751</v>
      </c>
      <c r="W6" s="4">
        <f>('FL Characterization'!W$2-'FL Characterization'!W$3)*VLOOKUP($A6,'FL Ratio'!$A$2:$B$13,2,FALSE)</f>
        <v>0.53323718245998963</v>
      </c>
      <c r="X6" s="4">
        <f>('FL Characterization'!X$2-'FL Characterization'!X$3)*VLOOKUP($A6,'FL Ratio'!$A$2:$B$13,2,FALSE)</f>
        <v>0.5688375419929188</v>
      </c>
      <c r="Y6" s="4">
        <f>('FL Characterization'!Y$2-'FL Characterization'!Y$3)*VLOOKUP($A6,'FL Ratio'!$A$2:$B$13,2,FALSE)</f>
        <v>0.62051693973874378</v>
      </c>
    </row>
    <row r="7" spans="1:25" x14ac:dyDescent="0.25">
      <c r="A7">
        <v>17</v>
      </c>
      <c r="B7" s="4">
        <f>('FL Characterization'!B$2-'FL Characterization'!B$3)*VLOOKUP($A7,'FL Ratio'!$A$2:$B$13,2,FALSE)</f>
        <v>22.189605871649807</v>
      </c>
      <c r="C7" s="4">
        <f>('FL Characterization'!C$2-'FL Characterization'!C$3)*VLOOKUP($A7,'FL Ratio'!$A$2:$B$13,2,FALSE)</f>
        <v>23.522603906043731</v>
      </c>
      <c r="D7" s="4">
        <f>('FL Characterization'!D$2-'FL Characterization'!D$3)*VLOOKUP($A7,'FL Ratio'!$A$2:$B$13,2,FALSE)</f>
        <v>24.516828745087153</v>
      </c>
      <c r="E7" s="4">
        <f>('FL Characterization'!E$2-'FL Characterization'!E$3)*VLOOKUP($A7,'FL Ratio'!$A$2:$B$13,2,FALSE)</f>
        <v>25.842562917251129</v>
      </c>
      <c r="F7" s="4">
        <f>('FL Characterization'!F$2-'FL Characterization'!F$3)*VLOOKUP($A7,'FL Ratio'!$A$2:$B$13,2,FALSE)</f>
        <v>27.357158917441588</v>
      </c>
      <c r="G7" s="4">
        <f>('FL Characterization'!G$2-'FL Characterization'!G$3)*VLOOKUP($A7,'FL Ratio'!$A$2:$B$13,2,FALSE)</f>
        <v>28.188311706229197</v>
      </c>
      <c r="H7" s="4">
        <f>('FL Characterization'!H$2-'FL Characterization'!H$3)*VLOOKUP($A7,'FL Ratio'!$A$2:$B$13,2,FALSE)</f>
        <v>27.726344732903996</v>
      </c>
      <c r="I7" s="4">
        <f>('FL Characterization'!I$2-'FL Characterization'!I$3)*VLOOKUP($A7,'FL Ratio'!$A$2:$B$13,2,FALSE)</f>
        <v>26.478545323296778</v>
      </c>
      <c r="J7" s="4">
        <f>('FL Characterization'!J$2-'FL Characterization'!J$3)*VLOOKUP($A7,'FL Ratio'!$A$2:$B$13,2,FALSE)</f>
        <v>23.797399698884654</v>
      </c>
      <c r="K7" s="4">
        <f>('FL Characterization'!K$2-'FL Characterization'!K$3)*VLOOKUP($A7,'FL Ratio'!$A$2:$B$13,2,FALSE)</f>
        <v>36.66056320943072</v>
      </c>
      <c r="L7" s="4">
        <f>('FL Characterization'!L$2-'FL Characterization'!L$3)*VLOOKUP($A7,'FL Ratio'!$A$2:$B$13,2,FALSE)</f>
        <v>35.668875046724615</v>
      </c>
      <c r="M7" s="4">
        <f>('FL Characterization'!M$2-'FL Characterization'!M$3)*VLOOKUP($A7,'FL Ratio'!$A$2:$B$13,2,FALSE)</f>
        <v>34.287130948228935</v>
      </c>
      <c r="N7" s="4">
        <f>('FL Characterization'!N$2-'FL Characterization'!N$3)*VLOOKUP($A7,'FL Ratio'!$A$2:$B$13,2,FALSE)</f>
        <v>31.697585566486453</v>
      </c>
      <c r="O7" s="4">
        <f>('FL Characterization'!O$2-'FL Characterization'!O$3)*VLOOKUP($A7,'FL Ratio'!$A$2:$B$13,2,FALSE)</f>
        <v>30.329365943304467</v>
      </c>
      <c r="P7" s="4">
        <f>('FL Characterization'!P$2-'FL Characterization'!P$3)*VLOOKUP($A7,'FL Ratio'!$A$2:$B$13,2,FALSE)</f>
        <v>29.117936606574656</v>
      </c>
      <c r="Q7" s="4">
        <f>('FL Characterization'!Q$2-'FL Characterization'!Q$3)*VLOOKUP($A7,'FL Ratio'!$A$2:$B$13,2,FALSE)</f>
        <v>27.504989053929652</v>
      </c>
      <c r="R7" s="4">
        <f>('FL Characterization'!R$2-'FL Characterization'!R$3)*VLOOKUP($A7,'FL Ratio'!$A$2:$B$13,2,FALSE)</f>
        <v>26.658726895885525</v>
      </c>
      <c r="S7" s="4">
        <f>('FL Characterization'!S$2-'FL Characterization'!S$3)*VLOOKUP($A7,'FL Ratio'!$A$2:$B$13,2,FALSE)</f>
        <v>25.397121001366244</v>
      </c>
      <c r="T7" s="4">
        <f>('FL Characterization'!T$2-'FL Characterization'!T$3)*VLOOKUP($A7,'FL Ratio'!$A$2:$B$13,2,FALSE)</f>
        <v>15.603435267351847</v>
      </c>
      <c r="U7" s="4">
        <f>('FL Characterization'!U$2-'FL Characterization'!U$3)*VLOOKUP($A7,'FL Ratio'!$A$2:$B$13,2,FALSE)</f>
        <v>16.282680765883008</v>
      </c>
      <c r="V7" s="4">
        <f>('FL Characterization'!V$2-'FL Characterization'!V$3)*VLOOKUP($A7,'FL Ratio'!$A$2:$B$13,2,FALSE)</f>
        <v>17.151756090387046</v>
      </c>
      <c r="W7" s="4">
        <f>('FL Characterization'!W$2-'FL Characterization'!W$3)*VLOOKUP($A7,'FL Ratio'!$A$2:$B$13,2,FALSE)</f>
        <v>18.17646193686998</v>
      </c>
      <c r="X7" s="4">
        <f>('FL Characterization'!X$2-'FL Characterization'!X$3)*VLOOKUP($A7,'FL Ratio'!$A$2:$B$13,2,FALSE)</f>
        <v>19.389971799411732</v>
      </c>
      <c r="Y7" s="4">
        <f>('FL Characterization'!Y$2-'FL Characterization'!Y$3)*VLOOKUP($A7,'FL Ratio'!$A$2:$B$13,2,FALSE)</f>
        <v>21.151568021404064</v>
      </c>
    </row>
    <row r="8" spans="1:25" x14ac:dyDescent="0.25">
      <c r="A8">
        <v>19</v>
      </c>
      <c r="B8" s="4">
        <f>('FL Characterization'!B$2-'FL Characterization'!B$3)*VLOOKUP($A8,'FL Ratio'!$A$2:$B$13,2,FALSE)</f>
        <v>1.1981949653983155</v>
      </c>
      <c r="C8" s="4">
        <f>('FL Characterization'!C$2-'FL Characterization'!C$3)*VLOOKUP($A8,'FL Ratio'!$A$2:$B$13,2,FALSE)</f>
        <v>1.2701742309578392</v>
      </c>
      <c r="D8" s="4">
        <f>('FL Characterization'!D$2-'FL Characterization'!D$3)*VLOOKUP($A8,'FL Ratio'!$A$2:$B$13,2,FALSE)</f>
        <v>1.3238604119340318</v>
      </c>
      <c r="E8" s="4">
        <f>('FL Characterization'!E$2-'FL Characterization'!E$3)*VLOOKUP($A8,'FL Ratio'!$A$2:$B$13,2,FALSE)</f>
        <v>1.3954474432554347</v>
      </c>
      <c r="F8" s="4">
        <f>('FL Characterization'!F$2-'FL Characterization'!F$3)*VLOOKUP($A8,'FL Ratio'!$A$2:$B$13,2,FALSE)</f>
        <v>1.4772326409077852</v>
      </c>
      <c r="G8" s="4">
        <f>('FL Characterization'!G$2-'FL Characterization'!G$3)*VLOOKUP($A8,'FL Ratio'!$A$2:$B$13,2,FALSE)</f>
        <v>1.5221132527024477</v>
      </c>
      <c r="H8" s="4">
        <f>('FL Characterization'!H$2-'FL Characterization'!H$3)*VLOOKUP($A8,'FL Ratio'!$A$2:$B$13,2,FALSE)</f>
        <v>1.4971679470120138</v>
      </c>
      <c r="I8" s="4">
        <f>('FL Characterization'!I$2-'FL Characterization'!I$3)*VLOOKUP($A8,'FL Ratio'!$A$2:$B$13,2,FALSE)</f>
        <v>1.4297892392032123</v>
      </c>
      <c r="J8" s="4">
        <f>('FL Characterization'!J$2-'FL Characterization'!J$3)*VLOOKUP($A8,'FL Ratio'!$A$2:$B$13,2,FALSE)</f>
        <v>1.2850126619511226</v>
      </c>
      <c r="K8" s="4">
        <f>('FL Characterization'!K$2-'FL Characterization'!K$3)*VLOOKUP($A8,'FL Ratio'!$A$2:$B$13,2,FALSE)</f>
        <v>1.9795981289748181</v>
      </c>
      <c r="L8" s="4">
        <f>('FL Characterization'!L$2-'FL Characterization'!L$3)*VLOOKUP($A8,'FL Ratio'!$A$2:$B$13,2,FALSE)</f>
        <v>1.9260489235192273</v>
      </c>
      <c r="M8" s="4">
        <f>('FL Characterization'!M$2-'FL Characterization'!M$3)*VLOOKUP($A8,'FL Ratio'!$A$2:$B$13,2,FALSE)</f>
        <v>1.8514374666117566</v>
      </c>
      <c r="N8" s="4">
        <f>('FL Characterization'!N$2-'FL Characterization'!N$3)*VLOOKUP($A8,'FL Ratio'!$A$2:$B$13,2,FALSE)</f>
        <v>1.7116071218538753</v>
      </c>
      <c r="O8" s="4">
        <f>('FL Characterization'!O$2-'FL Characterization'!O$3)*VLOOKUP($A8,'FL Ratio'!$A$2:$B$13,2,FALSE)</f>
        <v>1.6377259599468772</v>
      </c>
      <c r="P8" s="4">
        <f>('FL Characterization'!P$2-'FL Characterization'!P$3)*VLOOKUP($A8,'FL Ratio'!$A$2:$B$13,2,FALSE)</f>
        <v>1.5723111643618866</v>
      </c>
      <c r="Q8" s="4">
        <f>('FL Characterization'!Q$2-'FL Characterization'!Q$3)*VLOOKUP($A8,'FL Ratio'!$A$2:$B$13,2,FALSE)</f>
        <v>1.4852151767986299</v>
      </c>
      <c r="R8" s="4">
        <f>('FL Characterization'!R$2-'FL Characterization'!R$3)*VLOOKUP($A8,'FL Ratio'!$A$2:$B$13,2,FALSE)</f>
        <v>1.4395186888555478</v>
      </c>
      <c r="S8" s="4">
        <f>('FL Characterization'!S$2-'FL Characterization'!S$3)*VLOOKUP($A8,'FL Ratio'!$A$2:$B$13,2,FALSE)</f>
        <v>1.3713944580840058</v>
      </c>
      <c r="T8" s="4">
        <f>('FL Characterization'!T$2-'FL Characterization'!T$3)*VLOOKUP($A8,'FL Ratio'!$A$2:$B$13,2,FALSE)</f>
        <v>0.84255473884491527</v>
      </c>
      <c r="U8" s="4">
        <f>('FL Characterization'!U$2-'FL Characterization'!U$3)*VLOOKUP($A8,'FL Ratio'!$A$2:$B$13,2,FALSE)</f>
        <v>0.87923265648424265</v>
      </c>
      <c r="V8" s="4">
        <f>('FL Characterization'!V$2-'FL Characterization'!V$3)*VLOOKUP($A8,'FL Ratio'!$A$2:$B$13,2,FALSE)</f>
        <v>0.92616101043500254</v>
      </c>
      <c r="W8" s="4">
        <f>('FL Characterization'!W$2-'FL Characterization'!W$3)*VLOOKUP($A8,'FL Ratio'!$A$2:$B$13,2,FALSE)</f>
        <v>0.98149310571294301</v>
      </c>
      <c r="X8" s="4">
        <f>('FL Characterization'!X$2-'FL Characterization'!X$3)*VLOOKUP($A8,'FL Ratio'!$A$2:$B$13,2,FALSE)</f>
        <v>1.0470202455895659</v>
      </c>
      <c r="Y8" s="4">
        <f>('FL Characterization'!Y$2-'FL Characterization'!Y$3)*VLOOKUP($A8,'FL Ratio'!$A$2:$B$13,2,FALSE)</f>
        <v>1.1421429682041504</v>
      </c>
    </row>
    <row r="9" spans="1:25" x14ac:dyDescent="0.25">
      <c r="A9">
        <v>20</v>
      </c>
      <c r="B9" s="4">
        <f>('FL Characterization'!B$2-'FL Characterization'!B$3)*VLOOKUP($A9,'FL Ratio'!$A$2:$B$13,2,FALSE)</f>
        <v>1.1981949653983155</v>
      </c>
      <c r="C9" s="4">
        <f>('FL Characterization'!C$2-'FL Characterization'!C$3)*VLOOKUP($A9,'FL Ratio'!$A$2:$B$13,2,FALSE)</f>
        <v>1.2701742309578392</v>
      </c>
      <c r="D9" s="4">
        <f>('FL Characterization'!D$2-'FL Characterization'!D$3)*VLOOKUP($A9,'FL Ratio'!$A$2:$B$13,2,FALSE)</f>
        <v>1.3238604119340318</v>
      </c>
      <c r="E9" s="4">
        <f>('FL Characterization'!E$2-'FL Characterization'!E$3)*VLOOKUP($A9,'FL Ratio'!$A$2:$B$13,2,FALSE)</f>
        <v>1.3954474432554347</v>
      </c>
      <c r="F9" s="4">
        <f>('FL Characterization'!F$2-'FL Characterization'!F$3)*VLOOKUP($A9,'FL Ratio'!$A$2:$B$13,2,FALSE)</f>
        <v>1.4772326409077852</v>
      </c>
      <c r="G9" s="4">
        <f>('FL Characterization'!G$2-'FL Characterization'!G$3)*VLOOKUP($A9,'FL Ratio'!$A$2:$B$13,2,FALSE)</f>
        <v>1.5221132527024477</v>
      </c>
      <c r="H9" s="4">
        <f>('FL Characterization'!H$2-'FL Characterization'!H$3)*VLOOKUP($A9,'FL Ratio'!$A$2:$B$13,2,FALSE)</f>
        <v>1.4971679470120138</v>
      </c>
      <c r="I9" s="4">
        <f>('FL Characterization'!I$2-'FL Characterization'!I$3)*VLOOKUP($A9,'FL Ratio'!$A$2:$B$13,2,FALSE)</f>
        <v>1.4297892392032123</v>
      </c>
      <c r="J9" s="4">
        <f>('FL Characterization'!J$2-'FL Characterization'!J$3)*VLOOKUP($A9,'FL Ratio'!$A$2:$B$13,2,FALSE)</f>
        <v>1.2850126619511226</v>
      </c>
      <c r="K9" s="4">
        <f>('FL Characterization'!K$2-'FL Characterization'!K$3)*VLOOKUP($A9,'FL Ratio'!$A$2:$B$13,2,FALSE)</f>
        <v>1.9795981289748181</v>
      </c>
      <c r="L9" s="4">
        <f>('FL Characterization'!L$2-'FL Characterization'!L$3)*VLOOKUP($A9,'FL Ratio'!$A$2:$B$13,2,FALSE)</f>
        <v>1.9260489235192273</v>
      </c>
      <c r="M9" s="4">
        <f>('FL Characterization'!M$2-'FL Characterization'!M$3)*VLOOKUP($A9,'FL Ratio'!$A$2:$B$13,2,FALSE)</f>
        <v>1.8514374666117566</v>
      </c>
      <c r="N9" s="4">
        <f>('FL Characterization'!N$2-'FL Characterization'!N$3)*VLOOKUP($A9,'FL Ratio'!$A$2:$B$13,2,FALSE)</f>
        <v>1.7116071218538753</v>
      </c>
      <c r="O9" s="4">
        <f>('FL Characterization'!O$2-'FL Characterization'!O$3)*VLOOKUP($A9,'FL Ratio'!$A$2:$B$13,2,FALSE)</f>
        <v>1.6377259599468772</v>
      </c>
      <c r="P9" s="4">
        <f>('FL Characterization'!P$2-'FL Characterization'!P$3)*VLOOKUP($A9,'FL Ratio'!$A$2:$B$13,2,FALSE)</f>
        <v>1.5723111643618866</v>
      </c>
      <c r="Q9" s="4">
        <f>('FL Characterization'!Q$2-'FL Characterization'!Q$3)*VLOOKUP($A9,'FL Ratio'!$A$2:$B$13,2,FALSE)</f>
        <v>1.4852151767986299</v>
      </c>
      <c r="R9" s="4">
        <f>('FL Characterization'!R$2-'FL Characterization'!R$3)*VLOOKUP($A9,'FL Ratio'!$A$2:$B$13,2,FALSE)</f>
        <v>1.4395186888555478</v>
      </c>
      <c r="S9" s="4">
        <f>('FL Characterization'!S$2-'FL Characterization'!S$3)*VLOOKUP($A9,'FL Ratio'!$A$2:$B$13,2,FALSE)</f>
        <v>1.3713944580840058</v>
      </c>
      <c r="T9" s="4">
        <f>('FL Characterization'!T$2-'FL Characterization'!T$3)*VLOOKUP($A9,'FL Ratio'!$A$2:$B$13,2,FALSE)</f>
        <v>0.84255473884491527</v>
      </c>
      <c r="U9" s="4">
        <f>('FL Characterization'!U$2-'FL Characterization'!U$3)*VLOOKUP($A9,'FL Ratio'!$A$2:$B$13,2,FALSE)</f>
        <v>0.87923265648424265</v>
      </c>
      <c r="V9" s="4">
        <f>('FL Characterization'!V$2-'FL Characterization'!V$3)*VLOOKUP($A9,'FL Ratio'!$A$2:$B$13,2,FALSE)</f>
        <v>0.92616101043500254</v>
      </c>
      <c r="W9" s="4">
        <f>('FL Characterization'!W$2-'FL Characterization'!W$3)*VLOOKUP($A9,'FL Ratio'!$A$2:$B$13,2,FALSE)</f>
        <v>0.98149310571294301</v>
      </c>
      <c r="X9" s="4">
        <f>('FL Characterization'!X$2-'FL Characterization'!X$3)*VLOOKUP($A9,'FL Ratio'!$A$2:$B$13,2,FALSE)</f>
        <v>1.0470202455895659</v>
      </c>
      <c r="Y9" s="4">
        <f>('FL Characterization'!Y$2-'FL Characterization'!Y$3)*VLOOKUP($A9,'FL Ratio'!$A$2:$B$13,2,FALSE)</f>
        <v>1.1421429682041504</v>
      </c>
    </row>
    <row r="10" spans="1:25" x14ac:dyDescent="0.25">
      <c r="A10">
        <v>21</v>
      </c>
      <c r="B10" s="4">
        <f>('FL Characterization'!B$2-'FL Characterization'!B$3)*VLOOKUP($A10,'FL Ratio'!$A$2:$B$13,2,FALSE)</f>
        <v>1.1981949653983155</v>
      </c>
      <c r="C10" s="4">
        <f>('FL Characterization'!C$2-'FL Characterization'!C$3)*VLOOKUP($A10,'FL Ratio'!$A$2:$B$13,2,FALSE)</f>
        <v>1.2701742309578392</v>
      </c>
      <c r="D10" s="4">
        <f>('FL Characterization'!D$2-'FL Characterization'!D$3)*VLOOKUP($A10,'FL Ratio'!$A$2:$B$13,2,FALSE)</f>
        <v>1.3238604119340318</v>
      </c>
      <c r="E10" s="4">
        <f>('FL Characterization'!E$2-'FL Characterization'!E$3)*VLOOKUP($A10,'FL Ratio'!$A$2:$B$13,2,FALSE)</f>
        <v>1.3954474432554347</v>
      </c>
      <c r="F10" s="4">
        <f>('FL Characterization'!F$2-'FL Characterization'!F$3)*VLOOKUP($A10,'FL Ratio'!$A$2:$B$13,2,FALSE)</f>
        <v>1.4772326409077852</v>
      </c>
      <c r="G10" s="4">
        <f>('FL Characterization'!G$2-'FL Characterization'!G$3)*VLOOKUP($A10,'FL Ratio'!$A$2:$B$13,2,FALSE)</f>
        <v>1.5221132527024477</v>
      </c>
      <c r="H10" s="4">
        <f>('FL Characterization'!H$2-'FL Characterization'!H$3)*VLOOKUP($A10,'FL Ratio'!$A$2:$B$13,2,FALSE)</f>
        <v>1.4971679470120138</v>
      </c>
      <c r="I10" s="4">
        <f>('FL Characterization'!I$2-'FL Characterization'!I$3)*VLOOKUP($A10,'FL Ratio'!$A$2:$B$13,2,FALSE)</f>
        <v>1.4297892392032123</v>
      </c>
      <c r="J10" s="4">
        <f>('FL Characterization'!J$2-'FL Characterization'!J$3)*VLOOKUP($A10,'FL Ratio'!$A$2:$B$13,2,FALSE)</f>
        <v>1.2850126619511226</v>
      </c>
      <c r="K10" s="4">
        <f>('FL Characterization'!K$2-'FL Characterization'!K$3)*VLOOKUP($A10,'FL Ratio'!$A$2:$B$13,2,FALSE)</f>
        <v>1.9795981289748181</v>
      </c>
      <c r="L10" s="4">
        <f>('FL Characterization'!L$2-'FL Characterization'!L$3)*VLOOKUP($A10,'FL Ratio'!$A$2:$B$13,2,FALSE)</f>
        <v>1.9260489235192273</v>
      </c>
      <c r="M10" s="4">
        <f>('FL Characterization'!M$2-'FL Characterization'!M$3)*VLOOKUP($A10,'FL Ratio'!$A$2:$B$13,2,FALSE)</f>
        <v>1.8514374666117566</v>
      </c>
      <c r="N10" s="4">
        <f>('FL Characterization'!N$2-'FL Characterization'!N$3)*VLOOKUP($A10,'FL Ratio'!$A$2:$B$13,2,FALSE)</f>
        <v>1.7116071218538753</v>
      </c>
      <c r="O10" s="4">
        <f>('FL Characterization'!O$2-'FL Characterization'!O$3)*VLOOKUP($A10,'FL Ratio'!$A$2:$B$13,2,FALSE)</f>
        <v>1.6377259599468772</v>
      </c>
      <c r="P10" s="4">
        <f>('FL Characterization'!P$2-'FL Characterization'!P$3)*VLOOKUP($A10,'FL Ratio'!$A$2:$B$13,2,FALSE)</f>
        <v>1.5723111643618866</v>
      </c>
      <c r="Q10" s="4">
        <f>('FL Characterization'!Q$2-'FL Characterization'!Q$3)*VLOOKUP($A10,'FL Ratio'!$A$2:$B$13,2,FALSE)</f>
        <v>1.4852151767986299</v>
      </c>
      <c r="R10" s="4">
        <f>('FL Characterization'!R$2-'FL Characterization'!R$3)*VLOOKUP($A10,'FL Ratio'!$A$2:$B$13,2,FALSE)</f>
        <v>1.4395186888555478</v>
      </c>
      <c r="S10" s="4">
        <f>('FL Characterization'!S$2-'FL Characterization'!S$3)*VLOOKUP($A10,'FL Ratio'!$A$2:$B$13,2,FALSE)</f>
        <v>1.3713944580840058</v>
      </c>
      <c r="T10" s="4">
        <f>('FL Characterization'!T$2-'FL Characterization'!T$3)*VLOOKUP($A10,'FL Ratio'!$A$2:$B$13,2,FALSE)</f>
        <v>0.84255473884491527</v>
      </c>
      <c r="U10" s="4">
        <f>('FL Characterization'!U$2-'FL Characterization'!U$3)*VLOOKUP($A10,'FL Ratio'!$A$2:$B$13,2,FALSE)</f>
        <v>0.87923265648424265</v>
      </c>
      <c r="V10" s="4">
        <f>('FL Characterization'!V$2-'FL Characterization'!V$3)*VLOOKUP($A10,'FL Ratio'!$A$2:$B$13,2,FALSE)</f>
        <v>0.92616101043500254</v>
      </c>
      <c r="W10" s="4">
        <f>('FL Characterization'!W$2-'FL Characterization'!W$3)*VLOOKUP($A10,'FL Ratio'!$A$2:$B$13,2,FALSE)</f>
        <v>0.98149310571294301</v>
      </c>
      <c r="X10" s="4">
        <f>('FL Characterization'!X$2-'FL Characterization'!X$3)*VLOOKUP($A10,'FL Ratio'!$A$2:$B$13,2,FALSE)</f>
        <v>1.0470202455895659</v>
      </c>
      <c r="Y10" s="4">
        <f>('FL Characterization'!Y$2-'FL Characterization'!Y$3)*VLOOKUP($A10,'FL Ratio'!$A$2:$B$13,2,FALSE)</f>
        <v>1.1421429682041504</v>
      </c>
    </row>
    <row r="11" spans="1:25" x14ac:dyDescent="0.25">
      <c r="A11">
        <v>22</v>
      </c>
      <c r="B11" s="4">
        <f>('FL Characterization'!B$2-'FL Characterization'!B$3)*VLOOKUP($A11,'FL Ratio'!$A$2:$B$13,2,FALSE)</f>
        <v>1.1981949653983155</v>
      </c>
      <c r="C11" s="4">
        <f>('FL Characterization'!C$2-'FL Characterization'!C$3)*VLOOKUP($A11,'FL Ratio'!$A$2:$B$13,2,FALSE)</f>
        <v>1.2701742309578392</v>
      </c>
      <c r="D11" s="4">
        <f>('FL Characterization'!D$2-'FL Characterization'!D$3)*VLOOKUP($A11,'FL Ratio'!$A$2:$B$13,2,FALSE)</f>
        <v>1.3238604119340318</v>
      </c>
      <c r="E11" s="4">
        <f>('FL Characterization'!E$2-'FL Characterization'!E$3)*VLOOKUP($A11,'FL Ratio'!$A$2:$B$13,2,FALSE)</f>
        <v>1.3954474432554347</v>
      </c>
      <c r="F11" s="4">
        <f>('FL Characterization'!F$2-'FL Characterization'!F$3)*VLOOKUP($A11,'FL Ratio'!$A$2:$B$13,2,FALSE)</f>
        <v>1.4772326409077852</v>
      </c>
      <c r="G11" s="4">
        <f>('FL Characterization'!G$2-'FL Characterization'!G$3)*VLOOKUP($A11,'FL Ratio'!$A$2:$B$13,2,FALSE)</f>
        <v>1.5221132527024477</v>
      </c>
      <c r="H11" s="4">
        <f>('FL Characterization'!H$2-'FL Characterization'!H$3)*VLOOKUP($A11,'FL Ratio'!$A$2:$B$13,2,FALSE)</f>
        <v>1.4971679470120138</v>
      </c>
      <c r="I11" s="4">
        <f>('FL Characterization'!I$2-'FL Characterization'!I$3)*VLOOKUP($A11,'FL Ratio'!$A$2:$B$13,2,FALSE)</f>
        <v>1.4297892392032123</v>
      </c>
      <c r="J11" s="4">
        <f>('FL Characterization'!J$2-'FL Characterization'!J$3)*VLOOKUP($A11,'FL Ratio'!$A$2:$B$13,2,FALSE)</f>
        <v>1.2850126619511226</v>
      </c>
      <c r="K11" s="4">
        <f>('FL Characterization'!K$2-'FL Characterization'!K$3)*VLOOKUP($A11,'FL Ratio'!$A$2:$B$13,2,FALSE)</f>
        <v>1.9795981289748181</v>
      </c>
      <c r="L11" s="4">
        <f>('FL Characterization'!L$2-'FL Characterization'!L$3)*VLOOKUP($A11,'FL Ratio'!$A$2:$B$13,2,FALSE)</f>
        <v>1.9260489235192273</v>
      </c>
      <c r="M11" s="4">
        <f>('FL Characterization'!M$2-'FL Characterization'!M$3)*VLOOKUP($A11,'FL Ratio'!$A$2:$B$13,2,FALSE)</f>
        <v>1.8514374666117566</v>
      </c>
      <c r="N11" s="4">
        <f>('FL Characterization'!N$2-'FL Characterization'!N$3)*VLOOKUP($A11,'FL Ratio'!$A$2:$B$13,2,FALSE)</f>
        <v>1.7116071218538753</v>
      </c>
      <c r="O11" s="4">
        <f>('FL Characterization'!O$2-'FL Characterization'!O$3)*VLOOKUP($A11,'FL Ratio'!$A$2:$B$13,2,FALSE)</f>
        <v>1.6377259599468772</v>
      </c>
      <c r="P11" s="4">
        <f>('FL Characterization'!P$2-'FL Characterization'!P$3)*VLOOKUP($A11,'FL Ratio'!$A$2:$B$13,2,FALSE)</f>
        <v>1.5723111643618866</v>
      </c>
      <c r="Q11" s="4">
        <f>('FL Characterization'!Q$2-'FL Characterization'!Q$3)*VLOOKUP($A11,'FL Ratio'!$A$2:$B$13,2,FALSE)</f>
        <v>1.4852151767986299</v>
      </c>
      <c r="R11" s="4">
        <f>('FL Characterization'!R$2-'FL Characterization'!R$3)*VLOOKUP($A11,'FL Ratio'!$A$2:$B$13,2,FALSE)</f>
        <v>1.4395186888555478</v>
      </c>
      <c r="S11" s="4">
        <f>('FL Characterization'!S$2-'FL Characterization'!S$3)*VLOOKUP($A11,'FL Ratio'!$A$2:$B$13,2,FALSE)</f>
        <v>1.3713944580840058</v>
      </c>
      <c r="T11" s="4">
        <f>('FL Characterization'!T$2-'FL Characterization'!T$3)*VLOOKUP($A11,'FL Ratio'!$A$2:$B$13,2,FALSE)</f>
        <v>0.84255473884491527</v>
      </c>
      <c r="U11" s="4">
        <f>('FL Characterization'!U$2-'FL Characterization'!U$3)*VLOOKUP($A11,'FL Ratio'!$A$2:$B$13,2,FALSE)</f>
        <v>0.87923265648424265</v>
      </c>
      <c r="V11" s="4">
        <f>('FL Characterization'!V$2-'FL Characterization'!V$3)*VLOOKUP($A11,'FL Ratio'!$A$2:$B$13,2,FALSE)</f>
        <v>0.92616101043500254</v>
      </c>
      <c r="W11" s="4">
        <f>('FL Characterization'!W$2-'FL Characterization'!W$3)*VLOOKUP($A11,'FL Ratio'!$A$2:$B$13,2,FALSE)</f>
        <v>0.98149310571294301</v>
      </c>
      <c r="X11" s="4">
        <f>('FL Characterization'!X$2-'FL Characterization'!X$3)*VLOOKUP($A11,'FL Ratio'!$A$2:$B$13,2,FALSE)</f>
        <v>1.0470202455895659</v>
      </c>
      <c r="Y11" s="4">
        <f>('FL Characterization'!Y$2-'FL Characterization'!Y$3)*VLOOKUP($A11,'FL Ratio'!$A$2:$B$13,2,FALSE)</f>
        <v>1.1421429682041504</v>
      </c>
    </row>
    <row r="12" spans="1:25" x14ac:dyDescent="0.25">
      <c r="A12">
        <v>23</v>
      </c>
      <c r="B12" s="4">
        <f>('FL Characterization'!B$2-'FL Characterization'!B$3)*VLOOKUP($A12,'FL Ratio'!$A$2:$B$13,2,FALSE)</f>
        <v>1.1981949653983155</v>
      </c>
      <c r="C12" s="4">
        <f>('FL Characterization'!C$2-'FL Characterization'!C$3)*VLOOKUP($A12,'FL Ratio'!$A$2:$B$13,2,FALSE)</f>
        <v>1.2701742309578392</v>
      </c>
      <c r="D12" s="4">
        <f>('FL Characterization'!D$2-'FL Characterization'!D$3)*VLOOKUP($A12,'FL Ratio'!$A$2:$B$13,2,FALSE)</f>
        <v>1.3238604119340318</v>
      </c>
      <c r="E12" s="4">
        <f>('FL Characterization'!E$2-'FL Characterization'!E$3)*VLOOKUP($A12,'FL Ratio'!$A$2:$B$13,2,FALSE)</f>
        <v>1.3954474432554347</v>
      </c>
      <c r="F12" s="4">
        <f>('FL Characterization'!F$2-'FL Characterization'!F$3)*VLOOKUP($A12,'FL Ratio'!$A$2:$B$13,2,FALSE)</f>
        <v>1.4772326409077852</v>
      </c>
      <c r="G12" s="4">
        <f>('FL Characterization'!G$2-'FL Characterization'!G$3)*VLOOKUP($A12,'FL Ratio'!$A$2:$B$13,2,FALSE)</f>
        <v>1.5221132527024477</v>
      </c>
      <c r="H12" s="4">
        <f>('FL Characterization'!H$2-'FL Characterization'!H$3)*VLOOKUP($A12,'FL Ratio'!$A$2:$B$13,2,FALSE)</f>
        <v>1.4971679470120138</v>
      </c>
      <c r="I12" s="4">
        <f>('FL Characterization'!I$2-'FL Characterization'!I$3)*VLOOKUP($A12,'FL Ratio'!$A$2:$B$13,2,FALSE)</f>
        <v>1.4297892392032123</v>
      </c>
      <c r="J12" s="4">
        <f>('FL Characterization'!J$2-'FL Characterization'!J$3)*VLOOKUP($A12,'FL Ratio'!$A$2:$B$13,2,FALSE)</f>
        <v>1.2850126619511226</v>
      </c>
      <c r="K12" s="4">
        <f>('FL Characterization'!K$2-'FL Characterization'!K$3)*VLOOKUP($A12,'FL Ratio'!$A$2:$B$13,2,FALSE)</f>
        <v>1.9795981289748181</v>
      </c>
      <c r="L12" s="4">
        <f>('FL Characterization'!L$2-'FL Characterization'!L$3)*VLOOKUP($A12,'FL Ratio'!$A$2:$B$13,2,FALSE)</f>
        <v>1.9260489235192273</v>
      </c>
      <c r="M12" s="4">
        <f>('FL Characterization'!M$2-'FL Characterization'!M$3)*VLOOKUP($A12,'FL Ratio'!$A$2:$B$13,2,FALSE)</f>
        <v>1.8514374666117566</v>
      </c>
      <c r="N12" s="4">
        <f>('FL Characterization'!N$2-'FL Characterization'!N$3)*VLOOKUP($A12,'FL Ratio'!$A$2:$B$13,2,FALSE)</f>
        <v>1.7116071218538753</v>
      </c>
      <c r="O12" s="4">
        <f>('FL Characterization'!O$2-'FL Characterization'!O$3)*VLOOKUP($A12,'FL Ratio'!$A$2:$B$13,2,FALSE)</f>
        <v>1.6377259599468772</v>
      </c>
      <c r="P12" s="4">
        <f>('FL Characterization'!P$2-'FL Characterization'!P$3)*VLOOKUP($A12,'FL Ratio'!$A$2:$B$13,2,FALSE)</f>
        <v>1.5723111643618866</v>
      </c>
      <c r="Q12" s="4">
        <f>('FL Characterization'!Q$2-'FL Characterization'!Q$3)*VLOOKUP($A12,'FL Ratio'!$A$2:$B$13,2,FALSE)</f>
        <v>1.4852151767986299</v>
      </c>
      <c r="R12" s="4">
        <f>('FL Characterization'!R$2-'FL Characterization'!R$3)*VLOOKUP($A12,'FL Ratio'!$A$2:$B$13,2,FALSE)</f>
        <v>1.4395186888555478</v>
      </c>
      <c r="S12" s="4">
        <f>('FL Characterization'!S$2-'FL Characterization'!S$3)*VLOOKUP($A12,'FL Ratio'!$A$2:$B$13,2,FALSE)</f>
        <v>1.3713944580840058</v>
      </c>
      <c r="T12" s="4">
        <f>('FL Characterization'!T$2-'FL Characterization'!T$3)*VLOOKUP($A12,'FL Ratio'!$A$2:$B$13,2,FALSE)</f>
        <v>0.84255473884491527</v>
      </c>
      <c r="U12" s="4">
        <f>('FL Characterization'!U$2-'FL Characterization'!U$3)*VLOOKUP($A12,'FL Ratio'!$A$2:$B$13,2,FALSE)</f>
        <v>0.87923265648424265</v>
      </c>
      <c r="V12" s="4">
        <f>('FL Characterization'!V$2-'FL Characterization'!V$3)*VLOOKUP($A12,'FL Ratio'!$A$2:$B$13,2,FALSE)</f>
        <v>0.92616101043500254</v>
      </c>
      <c r="W12" s="4">
        <f>('FL Characterization'!W$2-'FL Characterization'!W$3)*VLOOKUP($A12,'FL Ratio'!$A$2:$B$13,2,FALSE)</f>
        <v>0.98149310571294301</v>
      </c>
      <c r="X12" s="4">
        <f>('FL Characterization'!X$2-'FL Characterization'!X$3)*VLOOKUP($A12,'FL Ratio'!$A$2:$B$13,2,FALSE)</f>
        <v>1.0470202455895659</v>
      </c>
      <c r="Y12" s="4">
        <f>('FL Characterization'!Y$2-'FL Characterization'!Y$3)*VLOOKUP($A12,'FL Ratio'!$A$2:$B$13,2,FALSE)</f>
        <v>1.1421429682041504</v>
      </c>
    </row>
    <row r="13" spans="1:25" x14ac:dyDescent="0.25">
      <c r="A13">
        <v>24</v>
      </c>
      <c r="B13" s="4">
        <f>('FL Characterization'!B$2-'FL Characterization'!B$3)*VLOOKUP($A13,'FL Ratio'!$A$2:$B$13,2,FALSE)</f>
        <v>1.1981949653983155</v>
      </c>
      <c r="C13" s="4">
        <f>('FL Characterization'!C$2-'FL Characterization'!C$3)*VLOOKUP($A13,'FL Ratio'!$A$2:$B$13,2,FALSE)</f>
        <v>1.2701742309578392</v>
      </c>
      <c r="D13" s="4">
        <f>('FL Characterization'!D$2-'FL Characterization'!D$3)*VLOOKUP($A13,'FL Ratio'!$A$2:$B$13,2,FALSE)</f>
        <v>1.3238604119340318</v>
      </c>
      <c r="E13" s="4">
        <f>('FL Characterization'!E$2-'FL Characterization'!E$3)*VLOOKUP($A13,'FL Ratio'!$A$2:$B$13,2,FALSE)</f>
        <v>1.3954474432554347</v>
      </c>
      <c r="F13" s="4">
        <f>('FL Characterization'!F$2-'FL Characterization'!F$3)*VLOOKUP($A13,'FL Ratio'!$A$2:$B$13,2,FALSE)</f>
        <v>1.4772326409077852</v>
      </c>
      <c r="G13" s="4">
        <f>('FL Characterization'!G$2-'FL Characterization'!G$3)*VLOOKUP($A13,'FL Ratio'!$A$2:$B$13,2,FALSE)</f>
        <v>1.5221132527024477</v>
      </c>
      <c r="H13" s="4">
        <f>('FL Characterization'!H$2-'FL Characterization'!H$3)*VLOOKUP($A13,'FL Ratio'!$A$2:$B$13,2,FALSE)</f>
        <v>1.4971679470120138</v>
      </c>
      <c r="I13" s="4">
        <f>('FL Characterization'!I$2-'FL Characterization'!I$3)*VLOOKUP($A13,'FL Ratio'!$A$2:$B$13,2,FALSE)</f>
        <v>1.4297892392032123</v>
      </c>
      <c r="J13" s="4">
        <f>('FL Characterization'!J$2-'FL Characterization'!J$3)*VLOOKUP($A13,'FL Ratio'!$A$2:$B$13,2,FALSE)</f>
        <v>1.2850126619511226</v>
      </c>
      <c r="K13" s="4">
        <f>('FL Characterization'!K$2-'FL Characterization'!K$3)*VLOOKUP($A13,'FL Ratio'!$A$2:$B$13,2,FALSE)</f>
        <v>1.9795981289748181</v>
      </c>
      <c r="L13" s="4">
        <f>('FL Characterization'!L$2-'FL Characterization'!L$3)*VLOOKUP($A13,'FL Ratio'!$A$2:$B$13,2,FALSE)</f>
        <v>1.9260489235192273</v>
      </c>
      <c r="M13" s="4">
        <f>('FL Characterization'!M$2-'FL Characterization'!M$3)*VLOOKUP($A13,'FL Ratio'!$A$2:$B$13,2,FALSE)</f>
        <v>1.8514374666117566</v>
      </c>
      <c r="N13" s="4">
        <f>('FL Characterization'!N$2-'FL Characterization'!N$3)*VLOOKUP($A13,'FL Ratio'!$A$2:$B$13,2,FALSE)</f>
        <v>1.7116071218538753</v>
      </c>
      <c r="O13" s="4">
        <f>('FL Characterization'!O$2-'FL Characterization'!O$3)*VLOOKUP($A13,'FL Ratio'!$A$2:$B$13,2,FALSE)</f>
        <v>1.6377259599468772</v>
      </c>
      <c r="P13" s="4">
        <f>('FL Characterization'!P$2-'FL Characterization'!P$3)*VLOOKUP($A13,'FL Ratio'!$A$2:$B$13,2,FALSE)</f>
        <v>1.5723111643618866</v>
      </c>
      <c r="Q13" s="4">
        <f>('FL Characterization'!Q$2-'FL Characterization'!Q$3)*VLOOKUP($A13,'FL Ratio'!$A$2:$B$13,2,FALSE)</f>
        <v>1.4852151767986299</v>
      </c>
      <c r="R13" s="4">
        <f>('FL Characterization'!R$2-'FL Characterization'!R$3)*VLOOKUP($A13,'FL Ratio'!$A$2:$B$13,2,FALSE)</f>
        <v>1.4395186888555478</v>
      </c>
      <c r="S13" s="4">
        <f>('FL Characterization'!S$2-'FL Characterization'!S$3)*VLOOKUP($A13,'FL Ratio'!$A$2:$B$13,2,FALSE)</f>
        <v>1.3713944580840058</v>
      </c>
      <c r="T13" s="4">
        <f>('FL Characterization'!T$2-'FL Characterization'!T$3)*VLOOKUP($A13,'FL Ratio'!$A$2:$B$13,2,FALSE)</f>
        <v>0.84255473884491527</v>
      </c>
      <c r="U13" s="4">
        <f>('FL Characterization'!U$2-'FL Characterization'!U$3)*VLOOKUP($A13,'FL Ratio'!$A$2:$B$13,2,FALSE)</f>
        <v>0.87923265648424265</v>
      </c>
      <c r="V13" s="4">
        <f>('FL Characterization'!V$2-'FL Characterization'!V$3)*VLOOKUP($A13,'FL Ratio'!$A$2:$B$13,2,FALSE)</f>
        <v>0.92616101043500254</v>
      </c>
      <c r="W13" s="4">
        <f>('FL Characterization'!W$2-'FL Characterization'!W$3)*VLOOKUP($A13,'FL Ratio'!$A$2:$B$13,2,FALSE)</f>
        <v>0.98149310571294301</v>
      </c>
      <c r="X13" s="4">
        <f>('FL Characterization'!X$2-'FL Characterization'!X$3)*VLOOKUP($A13,'FL Ratio'!$A$2:$B$13,2,FALSE)</f>
        <v>1.0470202455895659</v>
      </c>
      <c r="Y13" s="4">
        <f>('FL Characterization'!Y$2-'FL Characterization'!Y$3)*VLOOKUP($A13,'FL Ratio'!$A$2:$B$13,2,FALSE)</f>
        <v>1.1421429682041504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F13C-A6BB-4597-9651-B6E00B183989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AVERAGE('[4]Cp, Winter'!B$2:B$4)*0.5</f>
        <v>18.64833333333333</v>
      </c>
      <c r="C2" s="5">
        <f>AVERAGE('[4]Cp, Winter'!C$2:C$4)*0.5</f>
        <v>17.318333333333332</v>
      </c>
      <c r="D2" s="5">
        <f>AVERAGE('[4]Cp, Winter'!D$2:D$4)*0.5</f>
        <v>15.719999999999999</v>
      </c>
      <c r="E2" s="5">
        <f>AVERAGE('[4]Cp, Winter'!E$2:E$4)*0.5</f>
        <v>14.49</v>
      </c>
      <c r="F2" s="5">
        <f>AVERAGE('[4]Cp, Winter'!F$2:F$4)*0.5</f>
        <v>13.780000000000001</v>
      </c>
      <c r="G2" s="5">
        <f>AVERAGE('[4]Cp, Winter'!G$2:G$4)*0.5</f>
        <v>14.093333333333334</v>
      </c>
      <c r="H2" s="5">
        <f>AVERAGE('[4]Cp, Winter'!H$2:H$4)*0.5</f>
        <v>16.135000000000002</v>
      </c>
      <c r="I2" s="5">
        <f>AVERAGE('[4]Cp, Winter'!I$2:I$4)*0.5</f>
        <v>16.791666666666668</v>
      </c>
      <c r="J2" s="5">
        <f>AVERAGE('[4]Cp, Winter'!J$2:J$4)*0.5</f>
        <v>17.959999999999997</v>
      </c>
      <c r="K2" s="5">
        <f>AVERAGE('[4]Cp, Winter'!K$2:K$4)*0.5</f>
        <v>19.099999999999998</v>
      </c>
      <c r="L2" s="5">
        <f>AVERAGE('[4]Cp, Winter'!L$2:L$4)*0.5</f>
        <v>19.056666666666668</v>
      </c>
      <c r="M2" s="5">
        <f>AVERAGE('[4]Cp, Winter'!M$2:M$4)*0.5</f>
        <v>18.461666666666666</v>
      </c>
      <c r="N2" s="5">
        <f>AVERAGE('[4]Cp, Winter'!N$2:N$4)*0.5</f>
        <v>18.793333333333333</v>
      </c>
      <c r="O2" s="5">
        <f>AVERAGE('[4]Cp, Winter'!O$2:O$4)*0.5</f>
        <v>18.176666666666666</v>
      </c>
      <c r="P2" s="5">
        <f>AVERAGE('[4]Cp, Winter'!P$2:P$4)*0.5</f>
        <v>17.776666666666667</v>
      </c>
      <c r="Q2" s="5">
        <f>AVERAGE('[4]Cp, Winter'!Q$2:Q$4)*0.5</f>
        <v>17.303333333333331</v>
      </c>
      <c r="R2" s="5">
        <f>AVERAGE('[4]Cp, Winter'!R$2:R$4)*0.5</f>
        <v>18.326666666666668</v>
      </c>
      <c r="S2" s="5">
        <f>AVERAGE('[4]Cp, Winter'!S$2:S$4)*0.5</f>
        <v>20.716666666666665</v>
      </c>
      <c r="T2" s="5">
        <f>AVERAGE('[4]Cp, Winter'!T$2:T$4)*0.5</f>
        <v>22.454999999999998</v>
      </c>
      <c r="U2" s="5">
        <f>AVERAGE('[4]Cp, Winter'!U$2:U$4)*0.5</f>
        <v>23.67</v>
      </c>
      <c r="V2" s="5">
        <f>AVERAGE('[4]Cp, Winter'!V$2:V$4)*0.5</f>
        <v>24.099999999999998</v>
      </c>
      <c r="W2" s="5">
        <f>AVERAGE('[4]Cp, Winter'!W$2:W$4)*0.5</f>
        <v>23.344999999999999</v>
      </c>
      <c r="X2" s="5">
        <f>AVERAGE('[4]Cp, Winter'!X$2:X$4)*0.5</f>
        <v>21.546666666666667</v>
      </c>
      <c r="Y2" s="5">
        <f>AVERAGE('[4]Cp, Winter'!Y$2:Y$4)*0.5</f>
        <v>20.794999999999998</v>
      </c>
    </row>
    <row r="3" spans="1:25" x14ac:dyDescent="0.25">
      <c r="A3">
        <v>4</v>
      </c>
      <c r="B3" s="5">
        <f>AVERAGE('[4]Cp, Winter'!B$2:B$4)*0.5</f>
        <v>18.64833333333333</v>
      </c>
      <c r="C3" s="5">
        <f>AVERAGE('[4]Cp, Winter'!C$2:C$4)*0.5</f>
        <v>17.318333333333332</v>
      </c>
      <c r="D3" s="5">
        <f>AVERAGE('[4]Cp, Winter'!D$2:D$4)*0.5</f>
        <v>15.719999999999999</v>
      </c>
      <c r="E3" s="5">
        <f>AVERAGE('[4]Cp, Winter'!E$2:E$4)*0.5</f>
        <v>14.49</v>
      </c>
      <c r="F3" s="5">
        <f>AVERAGE('[4]Cp, Winter'!F$2:F$4)*0.5</f>
        <v>13.780000000000001</v>
      </c>
      <c r="G3" s="5">
        <f>AVERAGE('[4]Cp, Winter'!G$2:G$4)*0.5</f>
        <v>14.093333333333334</v>
      </c>
      <c r="H3" s="5">
        <f>AVERAGE('[4]Cp, Winter'!H$2:H$4)*0.5</f>
        <v>16.135000000000002</v>
      </c>
      <c r="I3" s="5">
        <f>AVERAGE('[4]Cp, Winter'!I$2:I$4)*0.5</f>
        <v>16.791666666666668</v>
      </c>
      <c r="J3" s="5">
        <f>AVERAGE('[4]Cp, Winter'!J$2:J$4)*0.5</f>
        <v>17.959999999999997</v>
      </c>
      <c r="K3" s="5">
        <f>AVERAGE('[4]Cp, Winter'!K$2:K$4)*0.5</f>
        <v>19.099999999999998</v>
      </c>
      <c r="L3" s="5">
        <f>AVERAGE('[4]Cp, Winter'!L$2:L$4)*0.5</f>
        <v>19.056666666666668</v>
      </c>
      <c r="M3" s="5">
        <f>AVERAGE('[4]Cp, Winter'!M$2:M$4)*0.5</f>
        <v>18.461666666666666</v>
      </c>
      <c r="N3" s="5">
        <f>AVERAGE('[4]Cp, Winter'!N$2:N$4)*0.5</f>
        <v>18.793333333333333</v>
      </c>
      <c r="O3" s="5">
        <f>AVERAGE('[4]Cp, Winter'!O$2:O$4)*0.5</f>
        <v>18.176666666666666</v>
      </c>
      <c r="P3" s="5">
        <f>AVERAGE('[4]Cp, Winter'!P$2:P$4)*0.5</f>
        <v>17.776666666666667</v>
      </c>
      <c r="Q3" s="5">
        <f>AVERAGE('[4]Cp, Winter'!Q$2:Q$4)*0.5</f>
        <v>17.303333333333331</v>
      </c>
      <c r="R3" s="5">
        <f>AVERAGE('[4]Cp, Winter'!R$2:R$4)*0.5</f>
        <v>18.326666666666668</v>
      </c>
      <c r="S3" s="5">
        <f>AVERAGE('[4]Cp, Winter'!S$2:S$4)*0.5</f>
        <v>20.716666666666665</v>
      </c>
      <c r="T3" s="5">
        <f>AVERAGE('[4]Cp, Winter'!T$2:T$4)*0.5</f>
        <v>22.454999999999998</v>
      </c>
      <c r="U3" s="5">
        <f>AVERAGE('[4]Cp, Winter'!U$2:U$4)*0.5</f>
        <v>23.67</v>
      </c>
      <c r="V3" s="5">
        <f>AVERAGE('[4]Cp, Winter'!V$2:V$4)*0.5</f>
        <v>24.099999999999998</v>
      </c>
      <c r="W3" s="5">
        <f>AVERAGE('[4]Cp, Winter'!W$2:W$4)*0.5</f>
        <v>23.344999999999999</v>
      </c>
      <c r="X3" s="5">
        <f>AVERAGE('[4]Cp, Winter'!X$2:X$4)*0.5</f>
        <v>21.546666666666667</v>
      </c>
      <c r="Y3" s="5">
        <f>AVERAGE('[4]Cp, Winter'!Y$2:Y$4)*0.5</f>
        <v>20.794999999999998</v>
      </c>
    </row>
    <row r="4" spans="1:25" x14ac:dyDescent="0.25">
      <c r="A4">
        <v>25</v>
      </c>
      <c r="B4" s="5">
        <f>AVERAGE('[4]Cp, Winter'!B$2:B$4)*0.5</f>
        <v>18.64833333333333</v>
      </c>
      <c r="C4" s="5">
        <f>AVERAGE('[4]Cp, Winter'!C$2:C$4)*0.5</f>
        <v>17.318333333333332</v>
      </c>
      <c r="D4" s="5">
        <f>AVERAGE('[4]Cp, Winter'!D$2:D$4)*0.5</f>
        <v>15.719999999999999</v>
      </c>
      <c r="E4" s="5">
        <f>AVERAGE('[4]Cp, Winter'!E$2:E$4)*0.5</f>
        <v>14.49</v>
      </c>
      <c r="F4" s="5">
        <f>AVERAGE('[4]Cp, Winter'!F$2:F$4)*0.5</f>
        <v>13.780000000000001</v>
      </c>
      <c r="G4" s="5">
        <f>AVERAGE('[4]Cp, Winter'!G$2:G$4)*0.5</f>
        <v>14.093333333333334</v>
      </c>
      <c r="H4" s="5">
        <f>AVERAGE('[4]Cp, Winter'!H$2:H$4)*0.5</f>
        <v>16.135000000000002</v>
      </c>
      <c r="I4" s="5">
        <f>AVERAGE('[4]Cp, Winter'!I$2:I$4)*0.5</f>
        <v>16.791666666666668</v>
      </c>
      <c r="J4" s="5">
        <f>AVERAGE('[4]Cp, Winter'!J$2:J$4)*0.5</f>
        <v>17.959999999999997</v>
      </c>
      <c r="K4" s="5">
        <f>AVERAGE('[4]Cp, Winter'!K$2:K$4)*0.5</f>
        <v>19.099999999999998</v>
      </c>
      <c r="L4" s="5">
        <f>AVERAGE('[4]Cp, Winter'!L$2:L$4)*0.5</f>
        <v>19.056666666666668</v>
      </c>
      <c r="M4" s="5">
        <f>AVERAGE('[4]Cp, Winter'!M$2:M$4)*0.5</f>
        <v>18.461666666666666</v>
      </c>
      <c r="N4" s="5">
        <f>AVERAGE('[4]Cp, Winter'!N$2:N$4)*0.5</f>
        <v>18.793333333333333</v>
      </c>
      <c r="O4" s="5">
        <f>AVERAGE('[4]Cp, Winter'!O$2:O$4)*0.5</f>
        <v>18.176666666666666</v>
      </c>
      <c r="P4" s="5">
        <f>AVERAGE('[4]Cp, Winter'!P$2:P$4)*0.5</f>
        <v>17.776666666666667</v>
      </c>
      <c r="Q4" s="5">
        <f>AVERAGE('[4]Cp, Winter'!Q$2:Q$4)*0.5</f>
        <v>17.303333333333331</v>
      </c>
      <c r="R4" s="5">
        <f>AVERAGE('[4]Cp, Winter'!R$2:R$4)*0.5</f>
        <v>18.326666666666668</v>
      </c>
      <c r="S4" s="5">
        <f>AVERAGE('[4]Cp, Winter'!S$2:S$4)*0.5</f>
        <v>20.716666666666665</v>
      </c>
      <c r="T4" s="5">
        <f>AVERAGE('[4]Cp, Winter'!T$2:T$4)*0.5</f>
        <v>22.454999999999998</v>
      </c>
      <c r="U4" s="5">
        <f>AVERAGE('[4]Cp, Winter'!U$2:U$4)*0.5</f>
        <v>23.67</v>
      </c>
      <c r="V4" s="5">
        <f>AVERAGE('[4]Cp, Winter'!V$2:V$4)*0.5</f>
        <v>24.099999999999998</v>
      </c>
      <c r="W4" s="5">
        <f>AVERAGE('[4]Cp, Winter'!W$2:W$4)*0.5</f>
        <v>23.344999999999999</v>
      </c>
      <c r="X4" s="5">
        <f>AVERAGE('[4]Cp, Winter'!X$2:X$4)*0.5</f>
        <v>21.546666666666667</v>
      </c>
      <c r="Y4" s="5">
        <f>AVERAGE('[4]Cp, Winter'!Y$2:Y$4)*0.5</f>
        <v>20.794999999999998</v>
      </c>
    </row>
    <row r="5" spans="1:25" x14ac:dyDescent="0.25">
      <c r="A5">
        <v>26</v>
      </c>
      <c r="B5" s="5">
        <f>AVERAGE('[4]Cp, Winter'!B$2:B$4)*0.5</f>
        <v>18.64833333333333</v>
      </c>
      <c r="C5" s="5">
        <f>AVERAGE('[4]Cp, Winter'!C$2:C$4)*0.5</f>
        <v>17.318333333333332</v>
      </c>
      <c r="D5" s="5">
        <f>AVERAGE('[4]Cp, Winter'!D$2:D$4)*0.5</f>
        <v>15.719999999999999</v>
      </c>
      <c r="E5" s="5">
        <f>AVERAGE('[4]Cp, Winter'!E$2:E$4)*0.5</f>
        <v>14.49</v>
      </c>
      <c r="F5" s="5">
        <f>AVERAGE('[4]Cp, Winter'!F$2:F$4)*0.5</f>
        <v>13.780000000000001</v>
      </c>
      <c r="G5" s="5">
        <f>AVERAGE('[4]Cp, Winter'!G$2:G$4)*0.5</f>
        <v>14.093333333333334</v>
      </c>
      <c r="H5" s="5">
        <f>AVERAGE('[4]Cp, Winter'!H$2:H$4)*0.5</f>
        <v>16.135000000000002</v>
      </c>
      <c r="I5" s="5">
        <f>AVERAGE('[4]Cp, Winter'!I$2:I$4)*0.5</f>
        <v>16.791666666666668</v>
      </c>
      <c r="J5" s="5">
        <f>AVERAGE('[4]Cp, Winter'!J$2:J$4)*0.5</f>
        <v>17.959999999999997</v>
      </c>
      <c r="K5" s="5">
        <f>AVERAGE('[4]Cp, Winter'!K$2:K$4)*0.5</f>
        <v>19.099999999999998</v>
      </c>
      <c r="L5" s="5">
        <f>AVERAGE('[4]Cp, Winter'!L$2:L$4)*0.5</f>
        <v>19.056666666666668</v>
      </c>
      <c r="M5" s="5">
        <f>AVERAGE('[4]Cp, Winter'!M$2:M$4)*0.5</f>
        <v>18.461666666666666</v>
      </c>
      <c r="N5" s="5">
        <f>AVERAGE('[4]Cp, Winter'!N$2:N$4)*0.5</f>
        <v>18.793333333333333</v>
      </c>
      <c r="O5" s="5">
        <f>AVERAGE('[4]Cp, Winter'!O$2:O$4)*0.5</f>
        <v>18.176666666666666</v>
      </c>
      <c r="P5" s="5">
        <f>AVERAGE('[4]Cp, Winter'!P$2:P$4)*0.5</f>
        <v>17.776666666666667</v>
      </c>
      <c r="Q5" s="5">
        <f>AVERAGE('[4]Cp, Winter'!Q$2:Q$4)*0.5</f>
        <v>17.303333333333331</v>
      </c>
      <c r="R5" s="5">
        <f>AVERAGE('[4]Cp, Winter'!R$2:R$4)*0.5</f>
        <v>18.326666666666668</v>
      </c>
      <c r="S5" s="5">
        <f>AVERAGE('[4]Cp, Winter'!S$2:S$4)*0.5</f>
        <v>20.716666666666665</v>
      </c>
      <c r="T5" s="5">
        <f>AVERAGE('[4]Cp, Winter'!T$2:T$4)*0.5</f>
        <v>22.454999999999998</v>
      </c>
      <c r="U5" s="5">
        <f>AVERAGE('[4]Cp, Winter'!U$2:U$4)*0.5</f>
        <v>23.67</v>
      </c>
      <c r="V5" s="5">
        <f>AVERAGE('[4]Cp, Winter'!V$2:V$4)*0.5</f>
        <v>24.099999999999998</v>
      </c>
      <c r="W5" s="5">
        <f>AVERAGE('[4]Cp, Winter'!W$2:W$4)*0.5</f>
        <v>23.344999999999999</v>
      </c>
      <c r="X5" s="5">
        <f>AVERAGE('[4]Cp, Winter'!X$2:X$4)*0.5</f>
        <v>21.546666666666667</v>
      </c>
      <c r="Y5" s="5">
        <f>AVERAGE('[4]Cp, Winter'!Y$2:Y$4)*0.5</f>
        <v>20.794999999999998</v>
      </c>
    </row>
    <row r="6" spans="1:25" x14ac:dyDescent="0.25">
      <c r="A6">
        <v>28</v>
      </c>
      <c r="B6" s="5">
        <f>AVERAGE('[4]Cp, Winter'!B$2:B$4)*0.5</f>
        <v>18.64833333333333</v>
      </c>
      <c r="C6" s="5">
        <f>AVERAGE('[4]Cp, Winter'!C$2:C$4)*0.5</f>
        <v>17.318333333333332</v>
      </c>
      <c r="D6" s="5">
        <f>AVERAGE('[4]Cp, Winter'!D$2:D$4)*0.5</f>
        <v>15.719999999999999</v>
      </c>
      <c r="E6" s="5">
        <f>AVERAGE('[4]Cp, Winter'!E$2:E$4)*0.5</f>
        <v>14.49</v>
      </c>
      <c r="F6" s="5">
        <f>AVERAGE('[4]Cp, Winter'!F$2:F$4)*0.5</f>
        <v>13.780000000000001</v>
      </c>
      <c r="G6" s="5">
        <f>AVERAGE('[4]Cp, Winter'!G$2:G$4)*0.5</f>
        <v>14.093333333333334</v>
      </c>
      <c r="H6" s="5">
        <f>AVERAGE('[4]Cp, Winter'!H$2:H$4)*0.5</f>
        <v>16.135000000000002</v>
      </c>
      <c r="I6" s="5">
        <f>AVERAGE('[4]Cp, Winter'!I$2:I$4)*0.5</f>
        <v>16.791666666666668</v>
      </c>
      <c r="J6" s="5">
        <f>AVERAGE('[4]Cp, Winter'!J$2:J$4)*0.5</f>
        <v>17.959999999999997</v>
      </c>
      <c r="K6" s="5">
        <f>AVERAGE('[4]Cp, Winter'!K$2:K$4)*0.5</f>
        <v>19.099999999999998</v>
      </c>
      <c r="L6" s="5">
        <f>AVERAGE('[4]Cp, Winter'!L$2:L$4)*0.5</f>
        <v>19.056666666666668</v>
      </c>
      <c r="M6" s="5">
        <f>AVERAGE('[4]Cp, Winter'!M$2:M$4)*0.5</f>
        <v>18.461666666666666</v>
      </c>
      <c r="N6" s="5">
        <f>AVERAGE('[4]Cp, Winter'!N$2:N$4)*0.5</f>
        <v>18.793333333333333</v>
      </c>
      <c r="O6" s="5">
        <f>AVERAGE('[4]Cp, Winter'!O$2:O$4)*0.5</f>
        <v>18.176666666666666</v>
      </c>
      <c r="P6" s="5">
        <f>AVERAGE('[4]Cp, Winter'!P$2:P$4)*0.5</f>
        <v>17.776666666666667</v>
      </c>
      <c r="Q6" s="5">
        <f>AVERAGE('[4]Cp, Winter'!Q$2:Q$4)*0.5</f>
        <v>17.303333333333331</v>
      </c>
      <c r="R6" s="5">
        <f>AVERAGE('[4]Cp, Winter'!R$2:R$4)*0.5</f>
        <v>18.326666666666668</v>
      </c>
      <c r="S6" s="5">
        <f>AVERAGE('[4]Cp, Winter'!S$2:S$4)*0.5</f>
        <v>20.716666666666665</v>
      </c>
      <c r="T6" s="5">
        <f>AVERAGE('[4]Cp, Winter'!T$2:T$4)*0.5</f>
        <v>22.454999999999998</v>
      </c>
      <c r="U6" s="5">
        <f>AVERAGE('[4]Cp, Winter'!U$2:U$4)*0.5</f>
        <v>23.67</v>
      </c>
      <c r="V6" s="5">
        <f>AVERAGE('[4]Cp, Winter'!V$2:V$4)*0.5</f>
        <v>24.099999999999998</v>
      </c>
      <c r="W6" s="5">
        <f>AVERAGE('[4]Cp, Winter'!W$2:W$4)*0.5</f>
        <v>23.344999999999999</v>
      </c>
      <c r="X6" s="5">
        <f>AVERAGE('[4]Cp, Winter'!X$2:X$4)*0.5</f>
        <v>21.546666666666667</v>
      </c>
      <c r="Y6" s="5">
        <f>AVERAGE('[4]Cp, Winter'!Y$2:Y$4)*0.5</f>
        <v>20.794999999999998</v>
      </c>
    </row>
    <row r="7" spans="1:25" x14ac:dyDescent="0.25">
      <c r="A7">
        <v>17</v>
      </c>
      <c r="B7" s="5">
        <f>AVERAGE('[4]Cp, Winter'!B$2:B$4)*0.5</f>
        <v>18.64833333333333</v>
      </c>
      <c r="C7" s="5">
        <f>AVERAGE('[4]Cp, Winter'!C$2:C$4)*0.5</f>
        <v>17.318333333333332</v>
      </c>
      <c r="D7" s="5">
        <f>AVERAGE('[4]Cp, Winter'!D$2:D$4)*0.5</f>
        <v>15.719999999999999</v>
      </c>
      <c r="E7" s="5">
        <f>AVERAGE('[4]Cp, Winter'!E$2:E$4)*0.5</f>
        <v>14.49</v>
      </c>
      <c r="F7" s="5">
        <f>AVERAGE('[4]Cp, Winter'!F$2:F$4)*0.5</f>
        <v>13.780000000000001</v>
      </c>
      <c r="G7" s="5">
        <f>AVERAGE('[4]Cp, Winter'!G$2:G$4)*0.5</f>
        <v>14.093333333333334</v>
      </c>
      <c r="H7" s="5">
        <f>AVERAGE('[4]Cp, Winter'!H$2:H$4)*0.5</f>
        <v>16.135000000000002</v>
      </c>
      <c r="I7" s="5">
        <f>AVERAGE('[4]Cp, Winter'!I$2:I$4)*0.5</f>
        <v>16.791666666666668</v>
      </c>
      <c r="J7" s="5">
        <f>AVERAGE('[4]Cp, Winter'!J$2:J$4)*0.5</f>
        <v>17.959999999999997</v>
      </c>
      <c r="K7" s="5">
        <f>AVERAGE('[4]Cp, Winter'!K$2:K$4)*0.5</f>
        <v>19.099999999999998</v>
      </c>
      <c r="L7" s="5">
        <f>AVERAGE('[4]Cp, Winter'!L$2:L$4)*0.5</f>
        <v>19.056666666666668</v>
      </c>
      <c r="M7" s="5">
        <f>AVERAGE('[4]Cp, Winter'!M$2:M$4)*0.5</f>
        <v>18.461666666666666</v>
      </c>
      <c r="N7" s="5">
        <f>AVERAGE('[4]Cp, Winter'!N$2:N$4)*0.5</f>
        <v>18.793333333333333</v>
      </c>
      <c r="O7" s="5">
        <f>AVERAGE('[4]Cp, Winter'!O$2:O$4)*0.5</f>
        <v>18.176666666666666</v>
      </c>
      <c r="P7" s="5">
        <f>AVERAGE('[4]Cp, Winter'!P$2:P$4)*0.5</f>
        <v>17.776666666666667</v>
      </c>
      <c r="Q7" s="5">
        <f>AVERAGE('[4]Cp, Winter'!Q$2:Q$4)*0.5</f>
        <v>17.303333333333331</v>
      </c>
      <c r="R7" s="5">
        <f>AVERAGE('[4]Cp, Winter'!R$2:R$4)*0.5</f>
        <v>18.326666666666668</v>
      </c>
      <c r="S7" s="5">
        <f>AVERAGE('[4]Cp, Winter'!S$2:S$4)*0.5</f>
        <v>20.716666666666665</v>
      </c>
      <c r="T7" s="5">
        <f>AVERAGE('[4]Cp, Winter'!T$2:T$4)*0.5</f>
        <v>22.454999999999998</v>
      </c>
      <c r="U7" s="5">
        <f>AVERAGE('[4]Cp, Winter'!U$2:U$4)*0.5</f>
        <v>23.67</v>
      </c>
      <c r="V7" s="5">
        <f>AVERAGE('[4]Cp, Winter'!V$2:V$4)*0.5</f>
        <v>24.099999999999998</v>
      </c>
      <c r="W7" s="5">
        <f>AVERAGE('[4]Cp, Winter'!W$2:W$4)*0.5</f>
        <v>23.344999999999999</v>
      </c>
      <c r="X7" s="5">
        <f>AVERAGE('[4]Cp, Winter'!X$2:X$4)*0.5</f>
        <v>21.546666666666667</v>
      </c>
      <c r="Y7" s="5">
        <f>AVERAGE('[4]Cp, Winter'!Y$2:Y$4)*0.5</f>
        <v>20.794999999999998</v>
      </c>
    </row>
    <row r="8" spans="1:25" x14ac:dyDescent="0.25">
      <c r="A8">
        <v>19</v>
      </c>
      <c r="B8" s="5">
        <f>AVERAGE('[4]Cp, Winter'!B$2:B$4)*0.5</f>
        <v>18.64833333333333</v>
      </c>
      <c r="C8" s="5">
        <f>AVERAGE('[4]Cp, Winter'!C$2:C$4)*0.5</f>
        <v>17.318333333333332</v>
      </c>
      <c r="D8" s="5">
        <f>AVERAGE('[4]Cp, Winter'!D$2:D$4)*0.5</f>
        <v>15.719999999999999</v>
      </c>
      <c r="E8" s="5">
        <f>AVERAGE('[4]Cp, Winter'!E$2:E$4)*0.5</f>
        <v>14.49</v>
      </c>
      <c r="F8" s="5">
        <f>AVERAGE('[4]Cp, Winter'!F$2:F$4)*0.5</f>
        <v>13.780000000000001</v>
      </c>
      <c r="G8" s="5">
        <f>AVERAGE('[4]Cp, Winter'!G$2:G$4)*0.5</f>
        <v>14.093333333333334</v>
      </c>
      <c r="H8" s="5">
        <f>AVERAGE('[4]Cp, Winter'!H$2:H$4)*0.5</f>
        <v>16.135000000000002</v>
      </c>
      <c r="I8" s="5">
        <f>AVERAGE('[4]Cp, Winter'!I$2:I$4)*0.5</f>
        <v>16.791666666666668</v>
      </c>
      <c r="J8" s="5">
        <f>AVERAGE('[4]Cp, Winter'!J$2:J$4)*0.5</f>
        <v>17.959999999999997</v>
      </c>
      <c r="K8" s="5">
        <f>AVERAGE('[4]Cp, Winter'!K$2:K$4)*0.5</f>
        <v>19.099999999999998</v>
      </c>
      <c r="L8" s="5">
        <f>AVERAGE('[4]Cp, Winter'!L$2:L$4)*0.5</f>
        <v>19.056666666666668</v>
      </c>
      <c r="M8" s="5">
        <f>AVERAGE('[4]Cp, Winter'!M$2:M$4)*0.5</f>
        <v>18.461666666666666</v>
      </c>
      <c r="N8" s="5">
        <f>AVERAGE('[4]Cp, Winter'!N$2:N$4)*0.5</f>
        <v>18.793333333333333</v>
      </c>
      <c r="O8" s="5">
        <f>AVERAGE('[4]Cp, Winter'!O$2:O$4)*0.5</f>
        <v>18.176666666666666</v>
      </c>
      <c r="P8" s="5">
        <f>AVERAGE('[4]Cp, Winter'!P$2:P$4)*0.5</f>
        <v>17.776666666666667</v>
      </c>
      <c r="Q8" s="5">
        <f>AVERAGE('[4]Cp, Winter'!Q$2:Q$4)*0.5</f>
        <v>17.303333333333331</v>
      </c>
      <c r="R8" s="5">
        <f>AVERAGE('[4]Cp, Winter'!R$2:R$4)*0.5</f>
        <v>18.326666666666668</v>
      </c>
      <c r="S8" s="5">
        <f>AVERAGE('[4]Cp, Winter'!S$2:S$4)*0.5</f>
        <v>20.716666666666665</v>
      </c>
      <c r="T8" s="5">
        <f>AVERAGE('[4]Cp, Winter'!T$2:T$4)*0.5</f>
        <v>22.454999999999998</v>
      </c>
      <c r="U8" s="5">
        <f>AVERAGE('[4]Cp, Winter'!U$2:U$4)*0.5</f>
        <v>23.67</v>
      </c>
      <c r="V8" s="5">
        <f>AVERAGE('[4]Cp, Winter'!V$2:V$4)*0.5</f>
        <v>24.099999999999998</v>
      </c>
      <c r="W8" s="5">
        <f>AVERAGE('[4]Cp, Winter'!W$2:W$4)*0.5</f>
        <v>23.344999999999999</v>
      </c>
      <c r="X8" s="5">
        <f>AVERAGE('[4]Cp, Winter'!X$2:X$4)*0.5</f>
        <v>21.546666666666667</v>
      </c>
      <c r="Y8" s="5">
        <f>AVERAGE('[4]Cp, Winter'!Y$2:Y$4)*0.5</f>
        <v>20.794999999999998</v>
      </c>
    </row>
    <row r="9" spans="1:25" x14ac:dyDescent="0.25">
      <c r="A9">
        <v>20</v>
      </c>
      <c r="B9" s="5">
        <f>AVERAGE('[4]Cp, Winter'!B$2:B$4)*0.5</f>
        <v>18.64833333333333</v>
      </c>
      <c r="C9" s="5">
        <f>AVERAGE('[4]Cp, Winter'!C$2:C$4)*0.5</f>
        <v>17.318333333333332</v>
      </c>
      <c r="D9" s="5">
        <f>AVERAGE('[4]Cp, Winter'!D$2:D$4)*0.5</f>
        <v>15.719999999999999</v>
      </c>
      <c r="E9" s="5">
        <f>AVERAGE('[4]Cp, Winter'!E$2:E$4)*0.5</f>
        <v>14.49</v>
      </c>
      <c r="F9" s="5">
        <f>AVERAGE('[4]Cp, Winter'!F$2:F$4)*0.5</f>
        <v>13.780000000000001</v>
      </c>
      <c r="G9" s="5">
        <f>AVERAGE('[4]Cp, Winter'!G$2:G$4)*0.5</f>
        <v>14.093333333333334</v>
      </c>
      <c r="H9" s="5">
        <f>AVERAGE('[4]Cp, Winter'!H$2:H$4)*0.5</f>
        <v>16.135000000000002</v>
      </c>
      <c r="I9" s="5">
        <f>AVERAGE('[4]Cp, Winter'!I$2:I$4)*0.5</f>
        <v>16.791666666666668</v>
      </c>
      <c r="J9" s="5">
        <f>AVERAGE('[4]Cp, Winter'!J$2:J$4)*0.5</f>
        <v>17.959999999999997</v>
      </c>
      <c r="K9" s="5">
        <f>AVERAGE('[4]Cp, Winter'!K$2:K$4)*0.5</f>
        <v>19.099999999999998</v>
      </c>
      <c r="L9" s="5">
        <f>AVERAGE('[4]Cp, Winter'!L$2:L$4)*0.5</f>
        <v>19.056666666666668</v>
      </c>
      <c r="M9" s="5">
        <f>AVERAGE('[4]Cp, Winter'!M$2:M$4)*0.5</f>
        <v>18.461666666666666</v>
      </c>
      <c r="N9" s="5">
        <f>AVERAGE('[4]Cp, Winter'!N$2:N$4)*0.5</f>
        <v>18.793333333333333</v>
      </c>
      <c r="O9" s="5">
        <f>AVERAGE('[4]Cp, Winter'!O$2:O$4)*0.5</f>
        <v>18.176666666666666</v>
      </c>
      <c r="P9" s="5">
        <f>AVERAGE('[4]Cp, Winter'!P$2:P$4)*0.5</f>
        <v>17.776666666666667</v>
      </c>
      <c r="Q9" s="5">
        <f>AVERAGE('[4]Cp, Winter'!Q$2:Q$4)*0.5</f>
        <v>17.303333333333331</v>
      </c>
      <c r="R9" s="5">
        <f>AVERAGE('[4]Cp, Winter'!R$2:R$4)*0.5</f>
        <v>18.326666666666668</v>
      </c>
      <c r="S9" s="5">
        <f>AVERAGE('[4]Cp, Winter'!S$2:S$4)*0.5</f>
        <v>20.716666666666665</v>
      </c>
      <c r="T9" s="5">
        <f>AVERAGE('[4]Cp, Winter'!T$2:T$4)*0.5</f>
        <v>22.454999999999998</v>
      </c>
      <c r="U9" s="5">
        <f>AVERAGE('[4]Cp, Winter'!U$2:U$4)*0.5</f>
        <v>23.67</v>
      </c>
      <c r="V9" s="5">
        <f>AVERAGE('[4]Cp, Winter'!V$2:V$4)*0.5</f>
        <v>24.099999999999998</v>
      </c>
      <c r="W9" s="5">
        <f>AVERAGE('[4]Cp, Winter'!W$2:W$4)*0.5</f>
        <v>23.344999999999999</v>
      </c>
      <c r="X9" s="5">
        <f>AVERAGE('[4]Cp, Winter'!X$2:X$4)*0.5</f>
        <v>21.546666666666667</v>
      </c>
      <c r="Y9" s="5">
        <f>AVERAGE('[4]Cp, Winter'!Y$2:Y$4)*0.5</f>
        <v>20.794999999999998</v>
      </c>
    </row>
    <row r="10" spans="1:25" x14ac:dyDescent="0.25">
      <c r="A10">
        <v>21</v>
      </c>
      <c r="B10" s="5">
        <f>AVERAGE('[4]Cp, Winter'!B$2:B$4)*0.5</f>
        <v>18.64833333333333</v>
      </c>
      <c r="C10" s="5">
        <f>AVERAGE('[4]Cp, Winter'!C$2:C$4)*0.5</f>
        <v>17.318333333333332</v>
      </c>
      <c r="D10" s="5">
        <f>AVERAGE('[4]Cp, Winter'!D$2:D$4)*0.5</f>
        <v>15.719999999999999</v>
      </c>
      <c r="E10" s="5">
        <f>AVERAGE('[4]Cp, Winter'!E$2:E$4)*0.5</f>
        <v>14.49</v>
      </c>
      <c r="F10" s="5">
        <f>AVERAGE('[4]Cp, Winter'!F$2:F$4)*0.5</f>
        <v>13.780000000000001</v>
      </c>
      <c r="G10" s="5">
        <f>AVERAGE('[4]Cp, Winter'!G$2:G$4)*0.5</f>
        <v>14.093333333333334</v>
      </c>
      <c r="H10" s="5">
        <f>AVERAGE('[4]Cp, Winter'!H$2:H$4)*0.5</f>
        <v>16.135000000000002</v>
      </c>
      <c r="I10" s="5">
        <f>AVERAGE('[4]Cp, Winter'!I$2:I$4)*0.5</f>
        <v>16.791666666666668</v>
      </c>
      <c r="J10" s="5">
        <f>AVERAGE('[4]Cp, Winter'!J$2:J$4)*0.5</f>
        <v>17.959999999999997</v>
      </c>
      <c r="K10" s="5">
        <f>AVERAGE('[4]Cp, Winter'!K$2:K$4)*0.5</f>
        <v>19.099999999999998</v>
      </c>
      <c r="L10" s="5">
        <f>AVERAGE('[4]Cp, Winter'!L$2:L$4)*0.5</f>
        <v>19.056666666666668</v>
      </c>
      <c r="M10" s="5">
        <f>AVERAGE('[4]Cp, Winter'!M$2:M$4)*0.5</f>
        <v>18.461666666666666</v>
      </c>
      <c r="N10" s="5">
        <f>AVERAGE('[4]Cp, Winter'!N$2:N$4)*0.5</f>
        <v>18.793333333333333</v>
      </c>
      <c r="O10" s="5">
        <f>AVERAGE('[4]Cp, Winter'!O$2:O$4)*0.5</f>
        <v>18.176666666666666</v>
      </c>
      <c r="P10" s="5">
        <f>AVERAGE('[4]Cp, Winter'!P$2:P$4)*0.5</f>
        <v>17.776666666666667</v>
      </c>
      <c r="Q10" s="5">
        <f>AVERAGE('[4]Cp, Winter'!Q$2:Q$4)*0.5</f>
        <v>17.303333333333331</v>
      </c>
      <c r="R10" s="5">
        <f>AVERAGE('[4]Cp, Winter'!R$2:R$4)*0.5</f>
        <v>18.326666666666668</v>
      </c>
      <c r="S10" s="5">
        <f>AVERAGE('[4]Cp, Winter'!S$2:S$4)*0.5</f>
        <v>20.716666666666665</v>
      </c>
      <c r="T10" s="5">
        <f>AVERAGE('[4]Cp, Winter'!T$2:T$4)*0.5</f>
        <v>22.454999999999998</v>
      </c>
      <c r="U10" s="5">
        <f>AVERAGE('[4]Cp, Winter'!U$2:U$4)*0.5</f>
        <v>23.67</v>
      </c>
      <c r="V10" s="5">
        <f>AVERAGE('[4]Cp, Winter'!V$2:V$4)*0.5</f>
        <v>24.099999999999998</v>
      </c>
      <c r="W10" s="5">
        <f>AVERAGE('[4]Cp, Winter'!W$2:W$4)*0.5</f>
        <v>23.344999999999999</v>
      </c>
      <c r="X10" s="5">
        <f>AVERAGE('[4]Cp, Winter'!X$2:X$4)*0.5</f>
        <v>21.546666666666667</v>
      </c>
      <c r="Y10" s="5">
        <f>AVERAGE('[4]Cp, Winter'!Y$2:Y$4)*0.5</f>
        <v>20.794999999999998</v>
      </c>
    </row>
    <row r="11" spans="1:25" x14ac:dyDescent="0.25">
      <c r="A11">
        <v>22</v>
      </c>
      <c r="B11" s="5">
        <f>AVERAGE('[4]Cp, Winter'!B$2:B$4)*0.5</f>
        <v>18.64833333333333</v>
      </c>
      <c r="C11" s="5">
        <f>AVERAGE('[4]Cp, Winter'!C$2:C$4)*0.5</f>
        <v>17.318333333333332</v>
      </c>
      <c r="D11" s="5">
        <f>AVERAGE('[4]Cp, Winter'!D$2:D$4)*0.5</f>
        <v>15.719999999999999</v>
      </c>
      <c r="E11" s="5">
        <f>AVERAGE('[4]Cp, Winter'!E$2:E$4)*0.5</f>
        <v>14.49</v>
      </c>
      <c r="F11" s="5">
        <f>AVERAGE('[4]Cp, Winter'!F$2:F$4)*0.5</f>
        <v>13.780000000000001</v>
      </c>
      <c r="G11" s="5">
        <f>AVERAGE('[4]Cp, Winter'!G$2:G$4)*0.5</f>
        <v>14.093333333333334</v>
      </c>
      <c r="H11" s="5">
        <f>AVERAGE('[4]Cp, Winter'!H$2:H$4)*0.5</f>
        <v>16.135000000000002</v>
      </c>
      <c r="I11" s="5">
        <f>AVERAGE('[4]Cp, Winter'!I$2:I$4)*0.5</f>
        <v>16.791666666666668</v>
      </c>
      <c r="J11" s="5">
        <f>AVERAGE('[4]Cp, Winter'!J$2:J$4)*0.5</f>
        <v>17.959999999999997</v>
      </c>
      <c r="K11" s="5">
        <f>AVERAGE('[4]Cp, Winter'!K$2:K$4)*0.5</f>
        <v>19.099999999999998</v>
      </c>
      <c r="L11" s="5">
        <f>AVERAGE('[4]Cp, Winter'!L$2:L$4)*0.5</f>
        <v>19.056666666666668</v>
      </c>
      <c r="M11" s="5">
        <f>AVERAGE('[4]Cp, Winter'!M$2:M$4)*0.5</f>
        <v>18.461666666666666</v>
      </c>
      <c r="N11" s="5">
        <f>AVERAGE('[4]Cp, Winter'!N$2:N$4)*0.5</f>
        <v>18.793333333333333</v>
      </c>
      <c r="O11" s="5">
        <f>AVERAGE('[4]Cp, Winter'!O$2:O$4)*0.5</f>
        <v>18.176666666666666</v>
      </c>
      <c r="P11" s="5">
        <f>AVERAGE('[4]Cp, Winter'!P$2:P$4)*0.5</f>
        <v>17.776666666666667</v>
      </c>
      <c r="Q11" s="5">
        <f>AVERAGE('[4]Cp, Winter'!Q$2:Q$4)*0.5</f>
        <v>17.303333333333331</v>
      </c>
      <c r="R11" s="5">
        <f>AVERAGE('[4]Cp, Winter'!R$2:R$4)*0.5</f>
        <v>18.326666666666668</v>
      </c>
      <c r="S11" s="5">
        <f>AVERAGE('[4]Cp, Winter'!S$2:S$4)*0.5</f>
        <v>20.716666666666665</v>
      </c>
      <c r="T11" s="5">
        <f>AVERAGE('[4]Cp, Winter'!T$2:T$4)*0.5</f>
        <v>22.454999999999998</v>
      </c>
      <c r="U11" s="5">
        <f>AVERAGE('[4]Cp, Winter'!U$2:U$4)*0.5</f>
        <v>23.67</v>
      </c>
      <c r="V11" s="5">
        <f>AVERAGE('[4]Cp, Winter'!V$2:V$4)*0.5</f>
        <v>24.099999999999998</v>
      </c>
      <c r="W11" s="5">
        <f>AVERAGE('[4]Cp, Winter'!W$2:W$4)*0.5</f>
        <v>23.344999999999999</v>
      </c>
      <c r="X11" s="5">
        <f>AVERAGE('[4]Cp, Winter'!X$2:X$4)*0.5</f>
        <v>21.546666666666667</v>
      </c>
      <c r="Y11" s="5">
        <f>AVERAGE('[4]Cp, Winter'!Y$2:Y$4)*0.5</f>
        <v>20.794999999999998</v>
      </c>
    </row>
    <row r="12" spans="1:25" x14ac:dyDescent="0.25">
      <c r="A12">
        <v>23</v>
      </c>
      <c r="B12" s="5">
        <f>AVERAGE('[4]Cp, Winter'!B$2:B$4)*0.5</f>
        <v>18.64833333333333</v>
      </c>
      <c r="C12" s="5">
        <f>AVERAGE('[4]Cp, Winter'!C$2:C$4)*0.5</f>
        <v>17.318333333333332</v>
      </c>
      <c r="D12" s="5">
        <f>AVERAGE('[4]Cp, Winter'!D$2:D$4)*0.5</f>
        <v>15.719999999999999</v>
      </c>
      <c r="E12" s="5">
        <f>AVERAGE('[4]Cp, Winter'!E$2:E$4)*0.5</f>
        <v>14.49</v>
      </c>
      <c r="F12" s="5">
        <f>AVERAGE('[4]Cp, Winter'!F$2:F$4)*0.5</f>
        <v>13.780000000000001</v>
      </c>
      <c r="G12" s="5">
        <f>AVERAGE('[4]Cp, Winter'!G$2:G$4)*0.5</f>
        <v>14.093333333333334</v>
      </c>
      <c r="H12" s="5">
        <f>AVERAGE('[4]Cp, Winter'!H$2:H$4)*0.5</f>
        <v>16.135000000000002</v>
      </c>
      <c r="I12" s="5">
        <f>AVERAGE('[4]Cp, Winter'!I$2:I$4)*0.5</f>
        <v>16.791666666666668</v>
      </c>
      <c r="J12" s="5">
        <f>AVERAGE('[4]Cp, Winter'!J$2:J$4)*0.5</f>
        <v>17.959999999999997</v>
      </c>
      <c r="K12" s="5">
        <f>AVERAGE('[4]Cp, Winter'!K$2:K$4)*0.5</f>
        <v>19.099999999999998</v>
      </c>
      <c r="L12" s="5">
        <f>AVERAGE('[4]Cp, Winter'!L$2:L$4)*0.5</f>
        <v>19.056666666666668</v>
      </c>
      <c r="M12" s="5">
        <f>AVERAGE('[4]Cp, Winter'!M$2:M$4)*0.5</f>
        <v>18.461666666666666</v>
      </c>
      <c r="N12" s="5">
        <f>AVERAGE('[4]Cp, Winter'!N$2:N$4)*0.5</f>
        <v>18.793333333333333</v>
      </c>
      <c r="O12" s="5">
        <f>AVERAGE('[4]Cp, Winter'!O$2:O$4)*0.5</f>
        <v>18.176666666666666</v>
      </c>
      <c r="P12" s="5">
        <f>AVERAGE('[4]Cp, Winter'!P$2:P$4)*0.5</f>
        <v>17.776666666666667</v>
      </c>
      <c r="Q12" s="5">
        <f>AVERAGE('[4]Cp, Winter'!Q$2:Q$4)*0.5</f>
        <v>17.303333333333331</v>
      </c>
      <c r="R12" s="5">
        <f>AVERAGE('[4]Cp, Winter'!R$2:R$4)*0.5</f>
        <v>18.326666666666668</v>
      </c>
      <c r="S12" s="5">
        <f>AVERAGE('[4]Cp, Winter'!S$2:S$4)*0.5</f>
        <v>20.716666666666665</v>
      </c>
      <c r="T12" s="5">
        <f>AVERAGE('[4]Cp, Winter'!T$2:T$4)*0.5</f>
        <v>22.454999999999998</v>
      </c>
      <c r="U12" s="5">
        <f>AVERAGE('[4]Cp, Winter'!U$2:U$4)*0.5</f>
        <v>23.67</v>
      </c>
      <c r="V12" s="5">
        <f>AVERAGE('[4]Cp, Winter'!V$2:V$4)*0.5</f>
        <v>24.099999999999998</v>
      </c>
      <c r="W12" s="5">
        <f>AVERAGE('[4]Cp, Winter'!W$2:W$4)*0.5</f>
        <v>23.344999999999999</v>
      </c>
      <c r="X12" s="5">
        <f>AVERAGE('[4]Cp, Winter'!X$2:X$4)*0.5</f>
        <v>21.546666666666667</v>
      </c>
      <c r="Y12" s="5">
        <f>AVERAGE('[4]Cp, Winter'!Y$2:Y$4)*0.5</f>
        <v>20.794999999999998</v>
      </c>
    </row>
    <row r="13" spans="1:25" x14ac:dyDescent="0.25">
      <c r="A13">
        <v>24</v>
      </c>
      <c r="B13" s="5">
        <f>AVERAGE('[4]Cp, Winter'!B$2:B$4)*0.5</f>
        <v>18.64833333333333</v>
      </c>
      <c r="C13" s="5">
        <f>AVERAGE('[4]Cp, Winter'!C$2:C$4)*0.5</f>
        <v>17.318333333333332</v>
      </c>
      <c r="D13" s="5">
        <f>AVERAGE('[4]Cp, Winter'!D$2:D$4)*0.5</f>
        <v>15.719999999999999</v>
      </c>
      <c r="E13" s="5">
        <f>AVERAGE('[4]Cp, Winter'!E$2:E$4)*0.5</f>
        <v>14.49</v>
      </c>
      <c r="F13" s="5">
        <f>AVERAGE('[4]Cp, Winter'!F$2:F$4)*0.5</f>
        <v>13.780000000000001</v>
      </c>
      <c r="G13" s="5">
        <f>AVERAGE('[4]Cp, Winter'!G$2:G$4)*0.5</f>
        <v>14.093333333333334</v>
      </c>
      <c r="H13" s="5">
        <f>AVERAGE('[4]Cp, Winter'!H$2:H$4)*0.5</f>
        <v>16.135000000000002</v>
      </c>
      <c r="I13" s="5">
        <f>AVERAGE('[4]Cp, Winter'!I$2:I$4)*0.5</f>
        <v>16.791666666666668</v>
      </c>
      <c r="J13" s="5">
        <f>AVERAGE('[4]Cp, Winter'!J$2:J$4)*0.5</f>
        <v>17.959999999999997</v>
      </c>
      <c r="K13" s="5">
        <f>AVERAGE('[4]Cp, Winter'!K$2:K$4)*0.5</f>
        <v>19.099999999999998</v>
      </c>
      <c r="L13" s="5">
        <f>AVERAGE('[4]Cp, Winter'!L$2:L$4)*0.5</f>
        <v>19.056666666666668</v>
      </c>
      <c r="M13" s="5">
        <f>AVERAGE('[4]Cp, Winter'!M$2:M$4)*0.5</f>
        <v>18.461666666666666</v>
      </c>
      <c r="N13" s="5">
        <f>AVERAGE('[4]Cp, Winter'!N$2:N$4)*0.5</f>
        <v>18.793333333333333</v>
      </c>
      <c r="O13" s="5">
        <f>AVERAGE('[4]Cp, Winter'!O$2:O$4)*0.5</f>
        <v>18.176666666666666</v>
      </c>
      <c r="P13" s="5">
        <f>AVERAGE('[4]Cp, Winter'!P$2:P$4)*0.5</f>
        <v>17.776666666666667</v>
      </c>
      <c r="Q13" s="5">
        <f>AVERAGE('[4]Cp, Winter'!Q$2:Q$4)*0.5</f>
        <v>17.303333333333331</v>
      </c>
      <c r="R13" s="5">
        <f>AVERAGE('[4]Cp, Winter'!R$2:R$4)*0.5</f>
        <v>18.326666666666668</v>
      </c>
      <c r="S13" s="5">
        <f>AVERAGE('[4]Cp, Winter'!S$2:S$4)*0.5</f>
        <v>20.716666666666665</v>
      </c>
      <c r="T13" s="5">
        <f>AVERAGE('[4]Cp, Winter'!T$2:T$4)*0.5</f>
        <v>22.454999999999998</v>
      </c>
      <c r="U13" s="5">
        <f>AVERAGE('[4]Cp, Winter'!U$2:U$4)*0.5</f>
        <v>23.67</v>
      </c>
      <c r="V13" s="5">
        <f>AVERAGE('[4]Cp, Winter'!V$2:V$4)*0.5</f>
        <v>24.099999999999998</v>
      </c>
      <c r="W13" s="5">
        <f>AVERAGE('[4]Cp, Winter'!W$2:W$4)*0.5</f>
        <v>23.344999999999999</v>
      </c>
      <c r="X13" s="5">
        <f>AVERAGE('[4]Cp, Winter'!X$2:X$4)*0.5</f>
        <v>21.546666666666667</v>
      </c>
      <c r="Y13" s="5">
        <f>AVERAGE('[4]Cp, Winter'!Y$2:Y$4)*0.5</f>
        <v>20.794999999999998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0E08-6B63-421C-B9AE-86F505EDCC59}">
  <dimension ref="A1:Y6"/>
  <sheetViews>
    <sheetView topLeftCell="D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Winter'!B$2</f>
        <v>0</v>
      </c>
      <c r="C2" s="6">
        <f>VLOOKUP($A2,'RES Installed'!$A$2:$C$6,3,FALSE)*'[3]Profiles, RES, Winter'!C$2</f>
        <v>0</v>
      </c>
      <c r="D2" s="6">
        <f>VLOOKUP($A2,'RES Installed'!$A$2:$C$6,3,FALSE)*'[3]Profiles, RES, Winter'!D$2</f>
        <v>1.5680716832769495E-4</v>
      </c>
      <c r="E2" s="6">
        <f>VLOOKUP($A2,'RES Installed'!$A$2:$C$6,3,FALSE)*'[3]Profiles, RES, Winter'!E$2</f>
        <v>0</v>
      </c>
      <c r="F2" s="6">
        <f>VLOOKUP($A2,'RES Installed'!$A$2:$C$6,3,FALSE)*'[3]Profiles, RES, Winter'!F$2</f>
        <v>0</v>
      </c>
      <c r="G2" s="6">
        <f>VLOOKUP($A2,'RES Installed'!$A$2:$C$6,3,FALSE)*'[3]Profiles, RES, Winter'!G$2</f>
        <v>0</v>
      </c>
      <c r="H2" s="6">
        <f>VLOOKUP($A2,'RES Installed'!$A$2:$C$6,3,FALSE)*'[3]Profiles, RES, Winter'!H$2</f>
        <v>0</v>
      </c>
      <c r="I2" s="6">
        <f>VLOOKUP($A2,'RES Installed'!$A$2:$C$6,3,FALSE)*'[3]Profiles, RES, Winter'!I$2</f>
        <v>9.5351558928408131E-2</v>
      </c>
      <c r="J2" s="6">
        <f>VLOOKUP($A2,'RES Installed'!$A$2:$C$6,3,FALSE)*'[3]Profiles, RES, Winter'!J$2</f>
        <v>1.8890239553808172</v>
      </c>
      <c r="K2" s="6">
        <f>VLOOKUP($A2,'RES Installed'!$A$2:$C$6,3,FALSE)*'[3]Profiles, RES, Winter'!K$2</f>
        <v>4.9290093261406227</v>
      </c>
      <c r="L2" s="6">
        <f>VLOOKUP($A2,'RES Installed'!$A$2:$C$6,3,FALSE)*'[3]Profiles, RES, Winter'!L$2</f>
        <v>6.151161195940384</v>
      </c>
      <c r="M2" s="6">
        <f>VLOOKUP($A2,'RES Installed'!$A$2:$C$6,3,FALSE)*'[3]Profiles, RES, Winter'!M$2</f>
        <v>6.8321139252080076</v>
      </c>
      <c r="N2" s="6">
        <f>VLOOKUP($A2,'RES Installed'!$A$2:$C$6,3,FALSE)*'[3]Profiles, RES, Winter'!N$2</f>
        <v>6.9588141172167877</v>
      </c>
      <c r="O2" s="6">
        <f>VLOOKUP($A2,'RES Installed'!$A$2:$C$6,3,FALSE)*'[3]Profiles, RES, Winter'!O$2</f>
        <v>6.8310322757611761</v>
      </c>
      <c r="P2" s="6">
        <f>VLOOKUP($A2,'RES Installed'!$A$2:$C$6,3,FALSE)*'[3]Profiles, RES, Winter'!P$2</f>
        <v>5.8327338392612225</v>
      </c>
      <c r="Q2" s="6">
        <f>VLOOKUP($A2,'RES Installed'!$A$2:$C$6,3,FALSE)*'[3]Profiles, RES, Winter'!Q$2</f>
        <v>3.8544322026149764</v>
      </c>
      <c r="R2" s="6">
        <f>VLOOKUP($A2,'RES Installed'!$A$2:$C$6,3,FALSE)*'[3]Profiles, RES, Winter'!R$2</f>
        <v>0.94168304836792527</v>
      </c>
      <c r="S2" s="6">
        <f>VLOOKUP($A2,'RES Installed'!$A$2:$C$6,3,FALSE)*'[3]Profiles, RES, Winter'!S$2</f>
        <v>7.3603364725244582E-3</v>
      </c>
      <c r="T2" s="6">
        <f>VLOOKUP($A2,'RES Installed'!$A$2:$C$6,3,FALSE)*'[3]Profiles, RES, Winter'!T$2</f>
        <v>6.336289658955838E-4</v>
      </c>
      <c r="U2" s="6">
        <f>VLOOKUP($A2,'RES Installed'!$A$2:$C$6,3,FALSE)*'[3]Profiles, RES, Winter'!U$2</f>
        <v>4.8482216329889365E-4</v>
      </c>
      <c r="V2" s="6">
        <f>VLOOKUP($A2,'RES Installed'!$A$2:$C$6,3,FALSE)*'[3]Profiles, RES, Winter'!V$2</f>
        <v>0</v>
      </c>
      <c r="W2" s="6">
        <f>VLOOKUP($A2,'RES Installed'!$A$2:$C$6,3,FALSE)*'[3]Profiles, RES, Winter'!W$2</f>
        <v>0</v>
      </c>
      <c r="X2" s="6">
        <f>VLOOKUP($A2,'RES Installed'!$A$2:$C$6,3,FALSE)*'[3]Profiles, RES, Winter'!X$2</f>
        <v>0</v>
      </c>
      <c r="Y2" s="6">
        <f>VLOOKUP($A2,'RES Installed'!$A$2:$C$6,3,FALSE)*'[3]Profiles, RES, Winter'!Y$2</f>
        <v>0</v>
      </c>
    </row>
    <row r="3" spans="1:25" x14ac:dyDescent="0.25">
      <c r="A3">
        <v>4</v>
      </c>
      <c r="B3" s="6">
        <f>VLOOKUP($A3,'RES Installed'!$A$2:$C$6,3,FALSE)*'[3]Profiles, RES, Winter'!B$2</f>
        <v>0</v>
      </c>
      <c r="C3" s="6">
        <f>VLOOKUP($A3,'RES Installed'!$A$2:$C$6,3,FALSE)*'[3]Profiles, RES, Winter'!C$2</f>
        <v>0</v>
      </c>
      <c r="D3" s="6">
        <f>VLOOKUP($A3,'RES Installed'!$A$2:$C$6,3,FALSE)*'[3]Profiles, RES, Winter'!D$2</f>
        <v>7.8403584163847477E-5</v>
      </c>
      <c r="E3" s="6">
        <f>VLOOKUP($A3,'RES Installed'!$A$2:$C$6,3,FALSE)*'[3]Profiles, RES, Winter'!E$2</f>
        <v>0</v>
      </c>
      <c r="F3" s="6">
        <f>VLOOKUP($A3,'RES Installed'!$A$2:$C$6,3,FALSE)*'[3]Profiles, RES, Winter'!F$2</f>
        <v>0</v>
      </c>
      <c r="G3" s="6">
        <f>VLOOKUP($A3,'RES Installed'!$A$2:$C$6,3,FALSE)*'[3]Profiles, RES, Winter'!G$2</f>
        <v>0</v>
      </c>
      <c r="H3" s="6">
        <f>VLOOKUP($A3,'RES Installed'!$A$2:$C$6,3,FALSE)*'[3]Profiles, RES, Winter'!H$2</f>
        <v>0</v>
      </c>
      <c r="I3" s="6">
        <f>VLOOKUP($A3,'RES Installed'!$A$2:$C$6,3,FALSE)*'[3]Profiles, RES, Winter'!I$2</f>
        <v>4.7675779464204066E-2</v>
      </c>
      <c r="J3" s="6">
        <f>VLOOKUP($A3,'RES Installed'!$A$2:$C$6,3,FALSE)*'[3]Profiles, RES, Winter'!J$2</f>
        <v>0.94451197769040862</v>
      </c>
      <c r="K3" s="6">
        <f>VLOOKUP($A3,'RES Installed'!$A$2:$C$6,3,FALSE)*'[3]Profiles, RES, Winter'!K$2</f>
        <v>2.4645046630703114</v>
      </c>
      <c r="L3" s="6">
        <f>VLOOKUP($A3,'RES Installed'!$A$2:$C$6,3,FALSE)*'[3]Profiles, RES, Winter'!L$2</f>
        <v>3.075580597970192</v>
      </c>
      <c r="M3" s="6">
        <f>VLOOKUP($A3,'RES Installed'!$A$2:$C$6,3,FALSE)*'[3]Profiles, RES, Winter'!M$2</f>
        <v>3.4160569626040038</v>
      </c>
      <c r="N3" s="6">
        <f>VLOOKUP($A3,'RES Installed'!$A$2:$C$6,3,FALSE)*'[3]Profiles, RES, Winter'!N$2</f>
        <v>3.4794070586083938</v>
      </c>
      <c r="O3" s="6">
        <f>VLOOKUP($A3,'RES Installed'!$A$2:$C$6,3,FALSE)*'[3]Profiles, RES, Winter'!O$2</f>
        <v>3.4155161378805881</v>
      </c>
      <c r="P3" s="6">
        <f>VLOOKUP($A3,'RES Installed'!$A$2:$C$6,3,FALSE)*'[3]Profiles, RES, Winter'!P$2</f>
        <v>2.9163669196306112</v>
      </c>
      <c r="Q3" s="6">
        <f>VLOOKUP($A3,'RES Installed'!$A$2:$C$6,3,FALSE)*'[3]Profiles, RES, Winter'!Q$2</f>
        <v>1.9272161013074882</v>
      </c>
      <c r="R3" s="6">
        <f>VLOOKUP($A3,'RES Installed'!$A$2:$C$6,3,FALSE)*'[3]Profiles, RES, Winter'!R$2</f>
        <v>0.47084152418396263</v>
      </c>
      <c r="S3" s="6">
        <f>VLOOKUP($A3,'RES Installed'!$A$2:$C$6,3,FALSE)*'[3]Profiles, RES, Winter'!S$2</f>
        <v>3.6801682362622291E-3</v>
      </c>
      <c r="T3" s="6">
        <f>VLOOKUP($A3,'RES Installed'!$A$2:$C$6,3,FALSE)*'[3]Profiles, RES, Winter'!T$2</f>
        <v>3.168144829477919E-4</v>
      </c>
      <c r="U3" s="6">
        <f>VLOOKUP($A3,'RES Installed'!$A$2:$C$6,3,FALSE)*'[3]Profiles, RES, Winter'!U$2</f>
        <v>2.4241108164944683E-4</v>
      </c>
      <c r="V3" s="6">
        <f>VLOOKUP($A3,'RES Installed'!$A$2:$C$6,3,FALSE)*'[3]Profiles, RES, Winter'!V$2</f>
        <v>0</v>
      </c>
      <c r="W3" s="6">
        <f>VLOOKUP($A3,'RES Installed'!$A$2:$C$6,3,FALSE)*'[3]Profiles, RES, Winter'!W$2</f>
        <v>0</v>
      </c>
      <c r="X3" s="6">
        <f>VLOOKUP($A3,'RES Installed'!$A$2:$C$6,3,FALSE)*'[3]Profiles, RES, Winter'!X$2</f>
        <v>0</v>
      </c>
      <c r="Y3" s="6">
        <f>VLOOKUP($A3,'RES Installed'!$A$2:$C$6,3,FALSE)*'[3]Profiles, RES, Winter'!Y$2</f>
        <v>0</v>
      </c>
    </row>
    <row r="4" spans="1:25" x14ac:dyDescent="0.25">
      <c r="A4">
        <v>5</v>
      </c>
      <c r="B4" s="6">
        <f>VLOOKUP($A4,'RES Installed'!$A$2:$C$6,3,FALSE)*'[3]Profiles, RES, Winter'!B$2</f>
        <v>0</v>
      </c>
      <c r="C4" s="6">
        <f>VLOOKUP($A4,'RES Installed'!$A$2:$C$6,3,FALSE)*'[3]Profiles, RES, Winter'!C$2</f>
        <v>0</v>
      </c>
      <c r="D4" s="6">
        <f>VLOOKUP($A4,'RES Installed'!$A$2:$C$6,3,FALSE)*'[3]Profiles, RES, Winter'!D$2</f>
        <v>7.8403584163847477E-5</v>
      </c>
      <c r="E4" s="6">
        <f>VLOOKUP($A4,'RES Installed'!$A$2:$C$6,3,FALSE)*'[3]Profiles, RES, Winter'!E$2</f>
        <v>0</v>
      </c>
      <c r="F4" s="6">
        <f>VLOOKUP($A4,'RES Installed'!$A$2:$C$6,3,FALSE)*'[3]Profiles, RES, Winter'!F$2</f>
        <v>0</v>
      </c>
      <c r="G4" s="6">
        <f>VLOOKUP($A4,'RES Installed'!$A$2:$C$6,3,FALSE)*'[3]Profiles, RES, Winter'!G$2</f>
        <v>0</v>
      </c>
      <c r="H4" s="6">
        <f>VLOOKUP($A4,'RES Installed'!$A$2:$C$6,3,FALSE)*'[3]Profiles, RES, Winter'!H$2</f>
        <v>0</v>
      </c>
      <c r="I4" s="6">
        <f>VLOOKUP($A4,'RES Installed'!$A$2:$C$6,3,FALSE)*'[3]Profiles, RES, Winter'!I$2</f>
        <v>4.7675779464204066E-2</v>
      </c>
      <c r="J4" s="6">
        <f>VLOOKUP($A4,'RES Installed'!$A$2:$C$6,3,FALSE)*'[3]Profiles, RES, Winter'!J$2</f>
        <v>0.94451197769040862</v>
      </c>
      <c r="K4" s="6">
        <f>VLOOKUP($A4,'RES Installed'!$A$2:$C$6,3,FALSE)*'[3]Profiles, RES, Winter'!K$2</f>
        <v>2.4645046630703114</v>
      </c>
      <c r="L4" s="6">
        <f>VLOOKUP($A4,'RES Installed'!$A$2:$C$6,3,FALSE)*'[3]Profiles, RES, Winter'!L$2</f>
        <v>3.075580597970192</v>
      </c>
      <c r="M4" s="6">
        <f>VLOOKUP($A4,'RES Installed'!$A$2:$C$6,3,FALSE)*'[3]Profiles, RES, Winter'!M$2</f>
        <v>3.4160569626040038</v>
      </c>
      <c r="N4" s="6">
        <f>VLOOKUP($A4,'RES Installed'!$A$2:$C$6,3,FALSE)*'[3]Profiles, RES, Winter'!N$2</f>
        <v>3.4794070586083938</v>
      </c>
      <c r="O4" s="6">
        <f>VLOOKUP($A4,'RES Installed'!$A$2:$C$6,3,FALSE)*'[3]Profiles, RES, Winter'!O$2</f>
        <v>3.4155161378805881</v>
      </c>
      <c r="P4" s="6">
        <f>VLOOKUP($A4,'RES Installed'!$A$2:$C$6,3,FALSE)*'[3]Profiles, RES, Winter'!P$2</f>
        <v>2.9163669196306112</v>
      </c>
      <c r="Q4" s="6">
        <f>VLOOKUP($A4,'RES Installed'!$A$2:$C$6,3,FALSE)*'[3]Profiles, RES, Winter'!Q$2</f>
        <v>1.9272161013074882</v>
      </c>
      <c r="R4" s="6">
        <f>VLOOKUP($A4,'RES Installed'!$A$2:$C$6,3,FALSE)*'[3]Profiles, RES, Winter'!R$2</f>
        <v>0.47084152418396263</v>
      </c>
      <c r="S4" s="6">
        <f>VLOOKUP($A4,'RES Installed'!$A$2:$C$6,3,FALSE)*'[3]Profiles, RES, Winter'!S$2</f>
        <v>3.6801682362622291E-3</v>
      </c>
      <c r="T4" s="6">
        <f>VLOOKUP($A4,'RES Installed'!$A$2:$C$6,3,FALSE)*'[3]Profiles, RES, Winter'!T$2</f>
        <v>3.168144829477919E-4</v>
      </c>
      <c r="U4" s="6">
        <f>VLOOKUP($A4,'RES Installed'!$A$2:$C$6,3,FALSE)*'[3]Profiles, RES, Winter'!U$2</f>
        <v>2.4241108164944683E-4</v>
      </c>
      <c r="V4" s="6">
        <f>VLOOKUP($A4,'RES Installed'!$A$2:$C$6,3,FALSE)*'[3]Profiles, RES, Winter'!V$2</f>
        <v>0</v>
      </c>
      <c r="W4" s="6">
        <f>VLOOKUP($A4,'RES Installed'!$A$2:$C$6,3,FALSE)*'[3]Profiles, RES, Winter'!W$2</f>
        <v>0</v>
      </c>
      <c r="X4" s="6">
        <f>VLOOKUP($A4,'RES Installed'!$A$2:$C$6,3,FALSE)*'[3]Profiles, RES, Winter'!X$2</f>
        <v>0</v>
      </c>
      <c r="Y4" s="6">
        <f>VLOOKUP($A4,'RES Installed'!$A$2:$C$6,3,FALSE)*'[3]Profiles, RES, Winter'!Y$2</f>
        <v>0</v>
      </c>
    </row>
    <row r="5" spans="1:25" x14ac:dyDescent="0.25">
      <c r="A5">
        <v>6</v>
      </c>
      <c r="B5" s="7">
        <f>VLOOKUP($A5,'RES Installed'!$A$2:$C$6,3,FALSE)*'[3]Profiles, RES, Winter'!B$5</f>
        <v>0</v>
      </c>
      <c r="C5" s="7">
        <f>VLOOKUP($A5,'RES Installed'!$A$2:$C$6,3,FALSE)*'[3]Profiles, RES, Winter'!C$5</f>
        <v>0</v>
      </c>
      <c r="D5" s="7">
        <f>VLOOKUP($A5,'RES Installed'!$A$2:$C$6,3,FALSE)*'[3]Profiles, RES, Winter'!D$5</f>
        <v>0</v>
      </c>
      <c r="E5" s="7">
        <f>VLOOKUP($A5,'RES Installed'!$A$2:$C$6,3,FALSE)*'[3]Profiles, RES, Winter'!E$5</f>
        <v>0</v>
      </c>
      <c r="F5" s="7">
        <f>VLOOKUP($A5,'RES Installed'!$A$2:$C$6,3,FALSE)*'[3]Profiles, RES, Winter'!F$5</f>
        <v>0</v>
      </c>
      <c r="G5" s="7">
        <f>VLOOKUP($A5,'RES Installed'!$A$2:$C$6,3,FALSE)*'[3]Profiles, RES, Winter'!G$5</f>
        <v>0</v>
      </c>
      <c r="H5" s="7">
        <f>VLOOKUP($A5,'RES Installed'!$A$2:$C$6,3,FALSE)*'[3]Profiles, RES, Winter'!H$5</f>
        <v>0</v>
      </c>
      <c r="I5" s="7">
        <f>VLOOKUP($A5,'RES Installed'!$A$2:$C$6,3,FALSE)*'[3]Profiles, RES, Winter'!I$5</f>
        <v>0</v>
      </c>
      <c r="J5" s="7">
        <f>VLOOKUP($A5,'RES Installed'!$A$2:$C$6,3,FALSE)*'[3]Profiles, RES, Winter'!J$5</f>
        <v>0</v>
      </c>
      <c r="K5" s="7">
        <f>VLOOKUP($A5,'RES Installed'!$A$2:$C$6,3,FALSE)*'[3]Profiles, RES, Winter'!K$5</f>
        <v>0</v>
      </c>
      <c r="L5" s="7">
        <f>VLOOKUP($A5,'RES Installed'!$A$2:$C$6,3,FALSE)*'[3]Profiles, RES, Winter'!L$5</f>
        <v>0</v>
      </c>
      <c r="M5" s="7">
        <f>VLOOKUP($A5,'RES Installed'!$A$2:$C$6,3,FALSE)*'[3]Profiles, RES, Winter'!M$5</f>
        <v>0</v>
      </c>
      <c r="N5" s="7">
        <f>VLOOKUP($A5,'RES Installed'!$A$2:$C$6,3,FALSE)*'[3]Profiles, RES, Winter'!N$5</f>
        <v>0</v>
      </c>
      <c r="O5" s="7">
        <f>VLOOKUP($A5,'RES Installed'!$A$2:$C$6,3,FALSE)*'[3]Profiles, RES, Winter'!O$5</f>
        <v>0</v>
      </c>
      <c r="P5" s="7">
        <f>VLOOKUP($A5,'RES Installed'!$A$2:$C$6,3,FALSE)*'[3]Profiles, RES, Winter'!P$5</f>
        <v>0</v>
      </c>
      <c r="Q5" s="7">
        <f>VLOOKUP($A5,'RES Installed'!$A$2:$C$6,3,FALSE)*'[3]Profiles, RES, Winter'!Q$5</f>
        <v>0</v>
      </c>
      <c r="R5" s="7">
        <f>VLOOKUP($A5,'RES Installed'!$A$2:$C$6,3,FALSE)*'[3]Profiles, RES, Winter'!R$5</f>
        <v>0</v>
      </c>
      <c r="S5" s="7">
        <f>VLOOKUP($A5,'RES Installed'!$A$2:$C$6,3,FALSE)*'[3]Profiles, RES, Winter'!S$5</f>
        <v>0</v>
      </c>
      <c r="T5" s="7">
        <f>VLOOKUP($A5,'RES Installed'!$A$2:$C$6,3,FALSE)*'[3]Profiles, RES, Winter'!T$5</f>
        <v>0</v>
      </c>
      <c r="U5" s="7">
        <f>VLOOKUP($A5,'RES Installed'!$A$2:$C$6,3,FALSE)*'[3]Profiles, RES, Winter'!U$5</f>
        <v>0</v>
      </c>
      <c r="V5" s="7">
        <f>VLOOKUP($A5,'RES Installed'!$A$2:$C$6,3,FALSE)*'[3]Profiles, RES, Winter'!V$5</f>
        <v>0</v>
      </c>
      <c r="W5" s="7">
        <f>VLOOKUP($A5,'RES Installed'!$A$2:$C$6,3,FALSE)*'[3]Profiles, RES, Winter'!W$5</f>
        <v>0</v>
      </c>
      <c r="X5" s="7">
        <f>VLOOKUP($A5,'RES Installed'!$A$2:$C$6,3,FALSE)*'[3]Profiles, RES, Winter'!X$5</f>
        <v>0</v>
      </c>
      <c r="Y5" s="7">
        <f>VLOOKUP($A5,'RES Installed'!$A$2:$C$6,3,FALSE)*'[3]Profiles, RES, Winter'!Y$5</f>
        <v>0</v>
      </c>
    </row>
    <row r="6" spans="1:25" x14ac:dyDescent="0.25">
      <c r="A6">
        <v>7</v>
      </c>
      <c r="B6" s="7">
        <f>VLOOKUP($A6,'RES Installed'!$A$2:$C$6,3,FALSE)*'[3]Profiles, RES, Winter'!B$5</f>
        <v>0</v>
      </c>
      <c r="C6" s="7">
        <f>VLOOKUP($A6,'RES Installed'!$A$2:$C$6,3,FALSE)*'[3]Profiles, RES, Winter'!C$5</f>
        <v>0</v>
      </c>
      <c r="D6" s="7">
        <f>VLOOKUP($A6,'RES Installed'!$A$2:$C$6,3,FALSE)*'[3]Profiles, RES, Winter'!D$5</f>
        <v>0</v>
      </c>
      <c r="E6" s="7">
        <f>VLOOKUP($A6,'RES Installed'!$A$2:$C$6,3,FALSE)*'[3]Profiles, RES, Winter'!E$5</f>
        <v>0</v>
      </c>
      <c r="F6" s="7">
        <f>VLOOKUP($A6,'RES Installed'!$A$2:$C$6,3,FALSE)*'[3]Profiles, RES, Winter'!F$5</f>
        <v>0</v>
      </c>
      <c r="G6" s="7">
        <f>VLOOKUP($A6,'RES Installed'!$A$2:$C$6,3,FALSE)*'[3]Profiles, RES, Winter'!G$5</f>
        <v>0</v>
      </c>
      <c r="H6" s="7">
        <f>VLOOKUP($A6,'RES Installed'!$A$2:$C$6,3,FALSE)*'[3]Profiles, RES, Winter'!H$5</f>
        <v>0</v>
      </c>
      <c r="I6" s="7">
        <f>VLOOKUP($A6,'RES Installed'!$A$2:$C$6,3,FALSE)*'[3]Profiles, RES, Winter'!I$5</f>
        <v>0</v>
      </c>
      <c r="J6" s="7">
        <f>VLOOKUP($A6,'RES Installed'!$A$2:$C$6,3,FALSE)*'[3]Profiles, RES, Winter'!J$5</f>
        <v>0</v>
      </c>
      <c r="K6" s="7">
        <f>VLOOKUP($A6,'RES Installed'!$A$2:$C$6,3,FALSE)*'[3]Profiles, RES, Winter'!K$5</f>
        <v>0</v>
      </c>
      <c r="L6" s="7">
        <f>VLOOKUP($A6,'RES Installed'!$A$2:$C$6,3,FALSE)*'[3]Profiles, RES, Winter'!L$5</f>
        <v>0</v>
      </c>
      <c r="M6" s="7">
        <f>VLOOKUP($A6,'RES Installed'!$A$2:$C$6,3,FALSE)*'[3]Profiles, RES, Winter'!M$5</f>
        <v>0</v>
      </c>
      <c r="N6" s="7">
        <f>VLOOKUP($A6,'RES Installed'!$A$2:$C$6,3,FALSE)*'[3]Profiles, RES, Winter'!N$5</f>
        <v>0</v>
      </c>
      <c r="O6" s="7">
        <f>VLOOKUP($A6,'RES Installed'!$A$2:$C$6,3,FALSE)*'[3]Profiles, RES, Winter'!O$5</f>
        <v>0</v>
      </c>
      <c r="P6" s="7">
        <f>VLOOKUP($A6,'RES Installed'!$A$2:$C$6,3,FALSE)*'[3]Profiles, RES, Winter'!P$5</f>
        <v>0</v>
      </c>
      <c r="Q6" s="7">
        <f>VLOOKUP($A6,'RES Installed'!$A$2:$C$6,3,FALSE)*'[3]Profiles, RES, Winter'!Q$5</f>
        <v>0</v>
      </c>
      <c r="R6" s="7">
        <f>VLOOKUP($A6,'RES Installed'!$A$2:$C$6,3,FALSE)*'[3]Profiles, RES, Winter'!R$5</f>
        <v>0</v>
      </c>
      <c r="S6" s="7">
        <f>VLOOKUP($A6,'RES Installed'!$A$2:$C$6,3,FALSE)*'[3]Profiles, RES, Winter'!S$5</f>
        <v>0</v>
      </c>
      <c r="T6" s="7">
        <f>VLOOKUP($A6,'RES Installed'!$A$2:$C$6,3,FALSE)*'[3]Profiles, RES, Winter'!T$5</f>
        <v>0</v>
      </c>
      <c r="U6" s="7">
        <f>VLOOKUP($A6,'RES Installed'!$A$2:$C$6,3,FALSE)*'[3]Profiles, RES, Winter'!U$5</f>
        <v>0</v>
      </c>
      <c r="V6" s="7">
        <f>VLOOKUP($A6,'RES Installed'!$A$2:$C$6,3,FALSE)*'[3]Profiles, RES, Winter'!V$5</f>
        <v>0</v>
      </c>
      <c r="W6" s="7">
        <f>VLOOKUP($A6,'RES Installed'!$A$2:$C$6,3,FALSE)*'[3]Profiles, RES, Winter'!W$5</f>
        <v>0</v>
      </c>
      <c r="X6" s="7">
        <f>VLOOKUP($A6,'RES Installed'!$A$2:$C$6,3,FALSE)*'[3]Profiles, RES, Winter'!X$5</f>
        <v>0</v>
      </c>
      <c r="Y6" s="7">
        <f>VLOOKUP($A6,'RES Installed'!$A$2:$C$6,3,FALSE)*'[3]Profiles, RES, Winter'!Y$5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D341-131F-4C57-B766-7A06E8109FBA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Winter'!B$3</f>
        <v>0</v>
      </c>
      <c r="C2" s="6">
        <f>VLOOKUP($A2,'RES Installed'!$A$2:$C$6,3,FALSE)*'[3]Profiles, RES, Winter'!C$3</f>
        <v>2.7254098360655736E-4</v>
      </c>
      <c r="D2" s="6">
        <f>VLOOKUP($A2,'RES Installed'!$A$2:$C$6,3,FALSE)*'[3]Profiles, RES, Winter'!D$3</f>
        <v>0</v>
      </c>
      <c r="E2" s="6">
        <f>VLOOKUP($A2,'RES Installed'!$A$2:$C$6,3,FALSE)*'[3]Profiles, RES, Winter'!E$3</f>
        <v>0</v>
      </c>
      <c r="F2" s="6">
        <f>VLOOKUP($A2,'RES Installed'!$A$2:$C$6,3,FALSE)*'[3]Profiles, RES, Winter'!F$3</f>
        <v>0</v>
      </c>
      <c r="G2" s="6">
        <f>VLOOKUP($A2,'RES Installed'!$A$2:$C$6,3,FALSE)*'[3]Profiles, RES, Winter'!G$3</f>
        <v>0</v>
      </c>
      <c r="H2" s="6">
        <f>VLOOKUP($A2,'RES Installed'!$A$2:$C$6,3,FALSE)*'[3]Profiles, RES, Winter'!H$3</f>
        <v>0</v>
      </c>
      <c r="I2" s="6">
        <f>VLOOKUP($A2,'RES Installed'!$A$2:$C$6,3,FALSE)*'[3]Profiles, RES, Winter'!I$3</f>
        <v>7.6400409836065566E-2</v>
      </c>
      <c r="J2" s="6">
        <f>VLOOKUP($A2,'RES Installed'!$A$2:$C$6,3,FALSE)*'[3]Profiles, RES, Winter'!J$3</f>
        <v>1.5037377049180325</v>
      </c>
      <c r="K2" s="6">
        <f>VLOOKUP($A2,'RES Installed'!$A$2:$C$6,3,FALSE)*'[3]Profiles, RES, Winter'!K$3</f>
        <v>3.5771721311475413</v>
      </c>
      <c r="L2" s="6">
        <f>VLOOKUP($A2,'RES Installed'!$A$2:$C$6,3,FALSE)*'[3]Profiles, RES, Winter'!L$3</f>
        <v>4.8138081967213111</v>
      </c>
      <c r="M2" s="6">
        <f>VLOOKUP($A2,'RES Installed'!$A$2:$C$6,3,FALSE)*'[3]Profiles, RES, Winter'!M$3</f>
        <v>5.9039606557377047</v>
      </c>
      <c r="N2" s="6">
        <f>VLOOKUP($A2,'RES Installed'!$A$2:$C$6,3,FALSE)*'[3]Profiles, RES, Winter'!N$3</f>
        <v>7.0114180327868851</v>
      </c>
      <c r="O2" s="6">
        <f>VLOOKUP($A2,'RES Installed'!$A$2:$C$6,3,FALSE)*'[3]Profiles, RES, Winter'!O$3</f>
        <v>5.85118237704918</v>
      </c>
      <c r="P2" s="6">
        <f>VLOOKUP($A2,'RES Installed'!$A$2:$C$6,3,FALSE)*'[3]Profiles, RES, Winter'!P$3</f>
        <v>4.2994487704918036</v>
      </c>
      <c r="Q2" s="6">
        <f>VLOOKUP($A2,'RES Installed'!$A$2:$C$6,3,FALSE)*'[3]Profiles, RES, Winter'!Q$3</f>
        <v>2.0624983606557374</v>
      </c>
      <c r="R2" s="6">
        <f>VLOOKUP($A2,'RES Installed'!$A$2:$C$6,3,FALSE)*'[3]Profiles, RES, Winter'!R$3</f>
        <v>0.4308872950819671</v>
      </c>
      <c r="S2" s="6">
        <f>VLOOKUP($A2,'RES Installed'!$A$2:$C$6,3,FALSE)*'[3]Profiles, RES, Winter'!S$3</f>
        <v>2.754098360655737E-3</v>
      </c>
      <c r="T2" s="6">
        <f>VLOOKUP($A2,'RES Installed'!$A$2:$C$6,3,FALSE)*'[3]Profiles, RES, Winter'!T$3</f>
        <v>1.2049180327868851E-3</v>
      </c>
      <c r="U2" s="6">
        <f>VLOOKUP($A2,'RES Installed'!$A$2:$C$6,3,FALSE)*'[3]Profiles, RES, Winter'!U$3</f>
        <v>0</v>
      </c>
      <c r="V2" s="6">
        <f>VLOOKUP($A2,'RES Installed'!$A$2:$C$6,3,FALSE)*'[3]Profiles, RES, Winter'!V$3</f>
        <v>0</v>
      </c>
      <c r="W2" s="6">
        <f>VLOOKUP($A2,'RES Installed'!$A$2:$C$6,3,FALSE)*'[3]Profiles, RES, Winter'!W$3</f>
        <v>0</v>
      </c>
      <c r="X2" s="6">
        <f>VLOOKUP($A2,'RES Installed'!$A$2:$C$6,3,FALSE)*'[3]Profiles, RES, Winter'!X$3</f>
        <v>0</v>
      </c>
      <c r="Y2" s="6">
        <f>VLOOKUP($A2,'RES Installed'!$A$2:$C$6,3,FALSE)*'[3]Profiles, RES, Winter'!Y$3</f>
        <v>0</v>
      </c>
    </row>
    <row r="3" spans="1:25" x14ac:dyDescent="0.25">
      <c r="A3">
        <v>4</v>
      </c>
      <c r="B3" s="6">
        <f>VLOOKUP($A3,'RES Installed'!$A$2:$C$6,3,FALSE)*'[3]Profiles, RES, Winter'!B$3</f>
        <v>0</v>
      </c>
      <c r="C3" s="6">
        <f>VLOOKUP($A3,'RES Installed'!$A$2:$C$6,3,FALSE)*'[3]Profiles, RES, Winter'!C$3</f>
        <v>1.3627049180327868E-4</v>
      </c>
      <c r="D3" s="6">
        <f>VLOOKUP($A3,'RES Installed'!$A$2:$C$6,3,FALSE)*'[3]Profiles, RES, Winter'!D$3</f>
        <v>0</v>
      </c>
      <c r="E3" s="6">
        <f>VLOOKUP($A3,'RES Installed'!$A$2:$C$6,3,FALSE)*'[3]Profiles, RES, Winter'!E$3</f>
        <v>0</v>
      </c>
      <c r="F3" s="6">
        <f>VLOOKUP($A3,'RES Installed'!$A$2:$C$6,3,FALSE)*'[3]Profiles, RES, Winter'!F$3</f>
        <v>0</v>
      </c>
      <c r="G3" s="6">
        <f>VLOOKUP($A3,'RES Installed'!$A$2:$C$6,3,FALSE)*'[3]Profiles, RES, Winter'!G$3</f>
        <v>0</v>
      </c>
      <c r="H3" s="6">
        <f>VLOOKUP($A3,'RES Installed'!$A$2:$C$6,3,FALSE)*'[3]Profiles, RES, Winter'!H$3</f>
        <v>0</v>
      </c>
      <c r="I3" s="6">
        <f>VLOOKUP($A3,'RES Installed'!$A$2:$C$6,3,FALSE)*'[3]Profiles, RES, Winter'!I$3</f>
        <v>3.8200204918032783E-2</v>
      </c>
      <c r="J3" s="6">
        <f>VLOOKUP($A3,'RES Installed'!$A$2:$C$6,3,FALSE)*'[3]Profiles, RES, Winter'!J$3</f>
        <v>0.75186885245901625</v>
      </c>
      <c r="K3" s="6">
        <f>VLOOKUP($A3,'RES Installed'!$A$2:$C$6,3,FALSE)*'[3]Profiles, RES, Winter'!K$3</f>
        <v>1.7885860655737706</v>
      </c>
      <c r="L3" s="6">
        <f>VLOOKUP($A3,'RES Installed'!$A$2:$C$6,3,FALSE)*'[3]Profiles, RES, Winter'!L$3</f>
        <v>2.4069040983606556</v>
      </c>
      <c r="M3" s="6">
        <f>VLOOKUP($A3,'RES Installed'!$A$2:$C$6,3,FALSE)*'[3]Profiles, RES, Winter'!M$3</f>
        <v>2.9519803278688523</v>
      </c>
      <c r="N3" s="6">
        <f>VLOOKUP($A3,'RES Installed'!$A$2:$C$6,3,FALSE)*'[3]Profiles, RES, Winter'!N$3</f>
        <v>3.5057090163934426</v>
      </c>
      <c r="O3" s="6">
        <f>VLOOKUP($A3,'RES Installed'!$A$2:$C$6,3,FALSE)*'[3]Profiles, RES, Winter'!O$3</f>
        <v>2.92559118852459</v>
      </c>
      <c r="P3" s="6">
        <f>VLOOKUP($A3,'RES Installed'!$A$2:$C$6,3,FALSE)*'[3]Profiles, RES, Winter'!P$3</f>
        <v>2.1497243852459018</v>
      </c>
      <c r="Q3" s="6">
        <f>VLOOKUP($A3,'RES Installed'!$A$2:$C$6,3,FALSE)*'[3]Profiles, RES, Winter'!Q$3</f>
        <v>1.0312491803278687</v>
      </c>
      <c r="R3" s="6">
        <f>VLOOKUP($A3,'RES Installed'!$A$2:$C$6,3,FALSE)*'[3]Profiles, RES, Winter'!R$3</f>
        <v>0.21544364754098355</v>
      </c>
      <c r="S3" s="6">
        <f>VLOOKUP($A3,'RES Installed'!$A$2:$C$6,3,FALSE)*'[3]Profiles, RES, Winter'!S$3</f>
        <v>1.3770491803278685E-3</v>
      </c>
      <c r="T3" s="6">
        <f>VLOOKUP($A3,'RES Installed'!$A$2:$C$6,3,FALSE)*'[3]Profiles, RES, Winter'!T$3</f>
        <v>6.0245901639344255E-4</v>
      </c>
      <c r="U3" s="6">
        <f>VLOOKUP($A3,'RES Installed'!$A$2:$C$6,3,FALSE)*'[3]Profiles, RES, Winter'!U$3</f>
        <v>0</v>
      </c>
      <c r="V3" s="6">
        <f>VLOOKUP($A3,'RES Installed'!$A$2:$C$6,3,FALSE)*'[3]Profiles, RES, Winter'!V$3</f>
        <v>0</v>
      </c>
      <c r="W3" s="6">
        <f>VLOOKUP($A3,'RES Installed'!$A$2:$C$6,3,FALSE)*'[3]Profiles, RES, Winter'!W$3</f>
        <v>0</v>
      </c>
      <c r="X3" s="6">
        <f>VLOOKUP($A3,'RES Installed'!$A$2:$C$6,3,FALSE)*'[3]Profiles, RES, Winter'!X$3</f>
        <v>0</v>
      </c>
      <c r="Y3" s="6">
        <f>VLOOKUP($A3,'RES Installed'!$A$2:$C$6,3,FALSE)*'[3]Profiles, RES, Winter'!Y$3</f>
        <v>0</v>
      </c>
    </row>
    <row r="4" spans="1:25" x14ac:dyDescent="0.25">
      <c r="A4">
        <v>5</v>
      </c>
      <c r="B4" s="6">
        <f>VLOOKUP($A4,'RES Installed'!$A$2:$C$6,3,FALSE)*'[3]Profiles, RES, Winter'!B$3</f>
        <v>0</v>
      </c>
      <c r="C4" s="6">
        <f>VLOOKUP($A4,'RES Installed'!$A$2:$C$6,3,FALSE)*'[3]Profiles, RES, Winter'!C$3</f>
        <v>1.3627049180327868E-4</v>
      </c>
      <c r="D4" s="6">
        <f>VLOOKUP($A4,'RES Installed'!$A$2:$C$6,3,FALSE)*'[3]Profiles, RES, Winter'!D$3</f>
        <v>0</v>
      </c>
      <c r="E4" s="6">
        <f>VLOOKUP($A4,'RES Installed'!$A$2:$C$6,3,FALSE)*'[3]Profiles, RES, Winter'!E$3</f>
        <v>0</v>
      </c>
      <c r="F4" s="6">
        <f>VLOOKUP($A4,'RES Installed'!$A$2:$C$6,3,FALSE)*'[3]Profiles, RES, Winter'!F$3</f>
        <v>0</v>
      </c>
      <c r="G4" s="6">
        <f>VLOOKUP($A4,'RES Installed'!$A$2:$C$6,3,FALSE)*'[3]Profiles, RES, Winter'!G$3</f>
        <v>0</v>
      </c>
      <c r="H4" s="6">
        <f>VLOOKUP($A4,'RES Installed'!$A$2:$C$6,3,FALSE)*'[3]Profiles, RES, Winter'!H$3</f>
        <v>0</v>
      </c>
      <c r="I4" s="6">
        <f>VLOOKUP($A4,'RES Installed'!$A$2:$C$6,3,FALSE)*'[3]Profiles, RES, Winter'!I$3</f>
        <v>3.8200204918032783E-2</v>
      </c>
      <c r="J4" s="6">
        <f>VLOOKUP($A4,'RES Installed'!$A$2:$C$6,3,FALSE)*'[3]Profiles, RES, Winter'!J$3</f>
        <v>0.75186885245901625</v>
      </c>
      <c r="K4" s="6">
        <f>VLOOKUP($A4,'RES Installed'!$A$2:$C$6,3,FALSE)*'[3]Profiles, RES, Winter'!K$3</f>
        <v>1.7885860655737706</v>
      </c>
      <c r="L4" s="6">
        <f>VLOOKUP($A4,'RES Installed'!$A$2:$C$6,3,FALSE)*'[3]Profiles, RES, Winter'!L$3</f>
        <v>2.4069040983606556</v>
      </c>
      <c r="M4" s="6">
        <f>VLOOKUP($A4,'RES Installed'!$A$2:$C$6,3,FALSE)*'[3]Profiles, RES, Winter'!M$3</f>
        <v>2.9519803278688523</v>
      </c>
      <c r="N4" s="6">
        <f>VLOOKUP($A4,'RES Installed'!$A$2:$C$6,3,FALSE)*'[3]Profiles, RES, Winter'!N$3</f>
        <v>3.5057090163934426</v>
      </c>
      <c r="O4" s="6">
        <f>VLOOKUP($A4,'RES Installed'!$A$2:$C$6,3,FALSE)*'[3]Profiles, RES, Winter'!O$3</f>
        <v>2.92559118852459</v>
      </c>
      <c r="P4" s="6">
        <f>VLOOKUP($A4,'RES Installed'!$A$2:$C$6,3,FALSE)*'[3]Profiles, RES, Winter'!P$3</f>
        <v>2.1497243852459018</v>
      </c>
      <c r="Q4" s="6">
        <f>VLOOKUP($A4,'RES Installed'!$A$2:$C$6,3,FALSE)*'[3]Profiles, RES, Winter'!Q$3</f>
        <v>1.0312491803278687</v>
      </c>
      <c r="R4" s="6">
        <f>VLOOKUP($A4,'RES Installed'!$A$2:$C$6,3,FALSE)*'[3]Profiles, RES, Winter'!R$3</f>
        <v>0.21544364754098355</v>
      </c>
      <c r="S4" s="6">
        <f>VLOOKUP($A4,'RES Installed'!$A$2:$C$6,3,FALSE)*'[3]Profiles, RES, Winter'!S$3</f>
        <v>1.3770491803278685E-3</v>
      </c>
      <c r="T4" s="6">
        <f>VLOOKUP($A4,'RES Installed'!$A$2:$C$6,3,FALSE)*'[3]Profiles, RES, Winter'!T$3</f>
        <v>6.0245901639344255E-4</v>
      </c>
      <c r="U4" s="6">
        <f>VLOOKUP($A4,'RES Installed'!$A$2:$C$6,3,FALSE)*'[3]Profiles, RES, Winter'!U$3</f>
        <v>0</v>
      </c>
      <c r="V4" s="6">
        <f>VLOOKUP($A4,'RES Installed'!$A$2:$C$6,3,FALSE)*'[3]Profiles, RES, Winter'!V$3</f>
        <v>0</v>
      </c>
      <c r="W4" s="6">
        <f>VLOOKUP($A4,'RES Installed'!$A$2:$C$6,3,FALSE)*'[3]Profiles, RES, Winter'!W$3</f>
        <v>0</v>
      </c>
      <c r="X4" s="6">
        <f>VLOOKUP($A4,'RES Installed'!$A$2:$C$6,3,FALSE)*'[3]Profiles, RES, Winter'!X$3</f>
        <v>0</v>
      </c>
      <c r="Y4" s="6">
        <f>VLOOKUP($A4,'RES Installed'!$A$2:$C$6,3,FALSE)*'[3]Profiles, RES, Winter'!Y$3</f>
        <v>0</v>
      </c>
    </row>
    <row r="5" spans="1:25" x14ac:dyDescent="0.25">
      <c r="A5">
        <v>6</v>
      </c>
      <c r="B5" s="7">
        <f>VLOOKUP($A5,'RES Installed'!$A$2:$C$6,3,FALSE)*'[3]Profiles, RES, Winter'!B$6</f>
        <v>0</v>
      </c>
      <c r="C5" s="7">
        <f>VLOOKUP($A5,'RES Installed'!$A$2:$C$6,3,FALSE)*'[3]Profiles, RES, Winter'!C$6</f>
        <v>0</v>
      </c>
      <c r="D5" s="7">
        <f>VLOOKUP($A5,'RES Installed'!$A$2:$C$6,3,FALSE)*'[3]Profiles, RES, Winter'!D$6</f>
        <v>0</v>
      </c>
      <c r="E5" s="7">
        <f>VLOOKUP($A5,'RES Installed'!$A$2:$C$6,3,FALSE)*'[3]Profiles, RES, Winter'!E$6</f>
        <v>0</v>
      </c>
      <c r="F5" s="7">
        <f>VLOOKUP($A5,'RES Installed'!$A$2:$C$6,3,FALSE)*'[3]Profiles, RES, Winter'!F$6</f>
        <v>0</v>
      </c>
      <c r="G5" s="7">
        <f>VLOOKUP($A5,'RES Installed'!$A$2:$C$6,3,FALSE)*'[3]Profiles, RES, Winter'!G$6</f>
        <v>0</v>
      </c>
      <c r="H5" s="7">
        <f>VLOOKUP($A5,'RES Installed'!$A$2:$C$6,3,FALSE)*'[3]Profiles, RES, Winter'!H$6</f>
        <v>0</v>
      </c>
      <c r="I5" s="7">
        <f>VLOOKUP($A5,'RES Installed'!$A$2:$C$6,3,FALSE)*'[3]Profiles, RES, Winter'!I$6</f>
        <v>0</v>
      </c>
      <c r="J5" s="7">
        <f>VLOOKUP($A5,'RES Installed'!$A$2:$C$6,3,FALSE)*'[3]Profiles, RES, Winter'!J$6</f>
        <v>0</v>
      </c>
      <c r="K5" s="7">
        <f>VLOOKUP($A5,'RES Installed'!$A$2:$C$6,3,FALSE)*'[3]Profiles, RES, Winter'!K$6</f>
        <v>0</v>
      </c>
      <c r="L5" s="7">
        <f>VLOOKUP($A5,'RES Installed'!$A$2:$C$6,3,FALSE)*'[3]Profiles, RES, Winter'!L$6</f>
        <v>0</v>
      </c>
      <c r="M5" s="7">
        <f>VLOOKUP($A5,'RES Installed'!$A$2:$C$6,3,FALSE)*'[3]Profiles, RES, Winter'!M$6</f>
        <v>0</v>
      </c>
      <c r="N5" s="7">
        <f>VLOOKUP($A5,'RES Installed'!$A$2:$C$6,3,FALSE)*'[3]Profiles, RES, Winter'!N$6</f>
        <v>0</v>
      </c>
      <c r="O5" s="7">
        <f>VLOOKUP($A5,'RES Installed'!$A$2:$C$6,3,FALSE)*'[3]Profiles, RES, Winter'!O$6</f>
        <v>0</v>
      </c>
      <c r="P5" s="7">
        <f>VLOOKUP($A5,'RES Installed'!$A$2:$C$6,3,FALSE)*'[3]Profiles, RES, Winter'!P$6</f>
        <v>0</v>
      </c>
      <c r="Q5" s="7">
        <f>VLOOKUP($A5,'RES Installed'!$A$2:$C$6,3,FALSE)*'[3]Profiles, RES, Winter'!Q$6</f>
        <v>0</v>
      </c>
      <c r="R5" s="7">
        <f>VLOOKUP($A5,'RES Installed'!$A$2:$C$6,3,FALSE)*'[3]Profiles, RES, Winter'!R$6</f>
        <v>0</v>
      </c>
      <c r="S5" s="7">
        <f>VLOOKUP($A5,'RES Installed'!$A$2:$C$6,3,FALSE)*'[3]Profiles, RES, Winter'!S$6</f>
        <v>0</v>
      </c>
      <c r="T5" s="7">
        <f>VLOOKUP($A5,'RES Installed'!$A$2:$C$6,3,FALSE)*'[3]Profiles, RES, Winter'!T$6</f>
        <v>0</v>
      </c>
      <c r="U5" s="7">
        <f>VLOOKUP($A5,'RES Installed'!$A$2:$C$6,3,FALSE)*'[3]Profiles, RES, Winter'!U$6</f>
        <v>0</v>
      </c>
      <c r="V5" s="7">
        <f>VLOOKUP($A5,'RES Installed'!$A$2:$C$6,3,FALSE)*'[3]Profiles, RES, Winter'!V$6</f>
        <v>0</v>
      </c>
      <c r="W5" s="7">
        <f>VLOOKUP($A5,'RES Installed'!$A$2:$C$6,3,FALSE)*'[3]Profiles, RES, Winter'!W$6</f>
        <v>0</v>
      </c>
      <c r="X5" s="7">
        <f>VLOOKUP($A5,'RES Installed'!$A$2:$C$6,3,FALSE)*'[3]Profiles, RES, Winter'!X$6</f>
        <v>0</v>
      </c>
      <c r="Y5" s="7">
        <f>VLOOKUP($A5,'RES Installed'!$A$2:$C$6,3,FALSE)*'[3]Profiles, RES, Winter'!Y$6</f>
        <v>0</v>
      </c>
    </row>
    <row r="6" spans="1:25" x14ac:dyDescent="0.25">
      <c r="A6">
        <v>7</v>
      </c>
      <c r="B6" s="7">
        <f>VLOOKUP($A6,'RES Installed'!$A$2:$C$6,3,FALSE)*'[3]Profiles, RES, Winter'!B$6</f>
        <v>0</v>
      </c>
      <c r="C6" s="7">
        <f>VLOOKUP($A6,'RES Installed'!$A$2:$C$6,3,FALSE)*'[3]Profiles, RES, Winter'!C$6</f>
        <v>0</v>
      </c>
      <c r="D6" s="7">
        <f>VLOOKUP($A6,'RES Installed'!$A$2:$C$6,3,FALSE)*'[3]Profiles, RES, Winter'!D$6</f>
        <v>0</v>
      </c>
      <c r="E6" s="7">
        <f>VLOOKUP($A6,'RES Installed'!$A$2:$C$6,3,FALSE)*'[3]Profiles, RES, Winter'!E$6</f>
        <v>0</v>
      </c>
      <c r="F6" s="7">
        <f>VLOOKUP($A6,'RES Installed'!$A$2:$C$6,3,FALSE)*'[3]Profiles, RES, Winter'!F$6</f>
        <v>0</v>
      </c>
      <c r="G6" s="7">
        <f>VLOOKUP($A6,'RES Installed'!$A$2:$C$6,3,FALSE)*'[3]Profiles, RES, Winter'!G$6</f>
        <v>0</v>
      </c>
      <c r="H6" s="7">
        <f>VLOOKUP($A6,'RES Installed'!$A$2:$C$6,3,FALSE)*'[3]Profiles, RES, Winter'!H$6</f>
        <v>0</v>
      </c>
      <c r="I6" s="7">
        <f>VLOOKUP($A6,'RES Installed'!$A$2:$C$6,3,FALSE)*'[3]Profiles, RES, Winter'!I$6</f>
        <v>0</v>
      </c>
      <c r="J6" s="7">
        <f>VLOOKUP($A6,'RES Installed'!$A$2:$C$6,3,FALSE)*'[3]Profiles, RES, Winter'!J$6</f>
        <v>0</v>
      </c>
      <c r="K6" s="7">
        <f>VLOOKUP($A6,'RES Installed'!$A$2:$C$6,3,FALSE)*'[3]Profiles, RES, Winter'!K$6</f>
        <v>0</v>
      </c>
      <c r="L6" s="7">
        <f>VLOOKUP($A6,'RES Installed'!$A$2:$C$6,3,FALSE)*'[3]Profiles, RES, Winter'!L$6</f>
        <v>0</v>
      </c>
      <c r="M6" s="7">
        <f>VLOOKUP($A6,'RES Installed'!$A$2:$C$6,3,FALSE)*'[3]Profiles, RES, Winter'!M$6</f>
        <v>0</v>
      </c>
      <c r="N6" s="7">
        <f>VLOOKUP($A6,'RES Installed'!$A$2:$C$6,3,FALSE)*'[3]Profiles, RES, Winter'!N$6</f>
        <v>0</v>
      </c>
      <c r="O6" s="7">
        <f>VLOOKUP($A6,'RES Installed'!$A$2:$C$6,3,FALSE)*'[3]Profiles, RES, Winter'!O$6</f>
        <v>0</v>
      </c>
      <c r="P6" s="7">
        <f>VLOOKUP($A6,'RES Installed'!$A$2:$C$6,3,FALSE)*'[3]Profiles, RES, Winter'!P$6</f>
        <v>0</v>
      </c>
      <c r="Q6" s="7">
        <f>VLOOKUP($A6,'RES Installed'!$A$2:$C$6,3,FALSE)*'[3]Profiles, RES, Winter'!Q$6</f>
        <v>0</v>
      </c>
      <c r="R6" s="7">
        <f>VLOOKUP($A6,'RES Installed'!$A$2:$C$6,3,FALSE)*'[3]Profiles, RES, Winter'!R$6</f>
        <v>0</v>
      </c>
      <c r="S6" s="7">
        <f>VLOOKUP($A6,'RES Installed'!$A$2:$C$6,3,FALSE)*'[3]Profiles, RES, Winter'!S$6</f>
        <v>0</v>
      </c>
      <c r="T6" s="7">
        <f>VLOOKUP($A6,'RES Installed'!$A$2:$C$6,3,FALSE)*'[3]Profiles, RES, Winter'!T$6</f>
        <v>0</v>
      </c>
      <c r="U6" s="7">
        <f>VLOOKUP($A6,'RES Installed'!$A$2:$C$6,3,FALSE)*'[3]Profiles, RES, Winter'!U$6</f>
        <v>0</v>
      </c>
      <c r="V6" s="7">
        <f>VLOOKUP($A6,'RES Installed'!$A$2:$C$6,3,FALSE)*'[3]Profiles, RES, Winter'!V$6</f>
        <v>0</v>
      </c>
      <c r="W6" s="7">
        <f>VLOOKUP($A6,'RES Installed'!$A$2:$C$6,3,FALSE)*'[3]Profiles, RES, Winter'!W$6</f>
        <v>0</v>
      </c>
      <c r="X6" s="7">
        <f>VLOOKUP($A6,'RES Installed'!$A$2:$C$6,3,FALSE)*'[3]Profiles, RES, Winter'!X$6</f>
        <v>0</v>
      </c>
      <c r="Y6" s="7">
        <f>VLOOKUP($A6,'RES Installed'!$A$2:$C$6,3,FALSE)*'[3]Profiles, RES, Winter'!Y$6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669F-01E7-425F-965E-F0EC27022084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Winter'!B$4</f>
        <v>0</v>
      </c>
      <c r="C2" s="6">
        <f>VLOOKUP($A2,'RES Installed'!$A$2:$C$6,3,FALSE)*'[3]Profiles, RES, Winter'!C$4</f>
        <v>0</v>
      </c>
      <c r="D2" s="6">
        <f>VLOOKUP($A2,'RES Installed'!$A$2:$C$6,3,FALSE)*'[3]Profiles, RES, Winter'!D$4</f>
        <v>0</v>
      </c>
      <c r="E2" s="6">
        <f>VLOOKUP($A2,'RES Installed'!$A$2:$C$6,3,FALSE)*'[3]Profiles, RES, Winter'!E$4</f>
        <v>0</v>
      </c>
      <c r="F2" s="6">
        <f>VLOOKUP($A2,'RES Installed'!$A$2:$C$6,3,FALSE)*'[3]Profiles, RES, Winter'!F$4</f>
        <v>0</v>
      </c>
      <c r="G2" s="6">
        <f>VLOOKUP($A2,'RES Installed'!$A$2:$C$6,3,FALSE)*'[3]Profiles, RES, Winter'!G$4</f>
        <v>0</v>
      </c>
      <c r="H2" s="6">
        <f>VLOOKUP($A2,'RES Installed'!$A$2:$C$6,3,FALSE)*'[3]Profiles, RES, Winter'!H$4</f>
        <v>0</v>
      </c>
      <c r="I2" s="6">
        <f>VLOOKUP($A2,'RES Installed'!$A$2:$C$6,3,FALSE)*'[3]Profiles, RES, Winter'!I$4</f>
        <v>8.260566945077194E-2</v>
      </c>
      <c r="J2" s="6">
        <f>VLOOKUP($A2,'RES Installed'!$A$2:$C$6,3,FALSE)*'[3]Profiles, RES, Winter'!J$4</f>
        <v>1.8037822703113136</v>
      </c>
      <c r="K2" s="6">
        <f>VLOOKUP($A2,'RES Installed'!$A$2:$C$6,3,FALSE)*'[3]Profiles, RES, Winter'!K$4</f>
        <v>4.1995460010124015</v>
      </c>
      <c r="L2" s="6">
        <f>VLOOKUP($A2,'RES Installed'!$A$2:$C$6,3,FALSE)*'[3]Profiles, RES, Winter'!L$4</f>
        <v>6.0561693242217167</v>
      </c>
      <c r="M2" s="6">
        <f>VLOOKUP($A2,'RES Installed'!$A$2:$C$6,3,FALSE)*'[3]Profiles, RES, Winter'!M$4</f>
        <v>6.234480194887368</v>
      </c>
      <c r="N2" s="6">
        <f>VLOOKUP($A2,'RES Installed'!$A$2:$C$6,3,FALSE)*'[3]Profiles, RES, Winter'!N$4</f>
        <v>5.919737091875473</v>
      </c>
      <c r="O2" s="6">
        <f>VLOOKUP($A2,'RES Installed'!$A$2:$C$6,3,FALSE)*'[3]Profiles, RES, Winter'!O$4</f>
        <v>4.6347538597823332</v>
      </c>
      <c r="P2" s="6">
        <f>VLOOKUP($A2,'RES Installed'!$A$2:$C$6,3,FALSE)*'[3]Profiles, RES, Winter'!P$4</f>
        <v>3.5702126044039479</v>
      </c>
      <c r="Q2" s="6">
        <f>VLOOKUP($A2,'RES Installed'!$A$2:$C$6,3,FALSE)*'[3]Profiles, RES, Winter'!Q$4</f>
        <v>1.5148949633004303</v>
      </c>
      <c r="R2" s="6">
        <f>VLOOKUP($A2,'RES Installed'!$A$2:$C$6,3,FALSE)*'[3]Profiles, RES, Winter'!R$4</f>
        <v>0.26744969627942289</v>
      </c>
      <c r="S2" s="6">
        <f>VLOOKUP($A2,'RES Installed'!$A$2:$C$6,3,FALSE)*'[3]Profiles, RES, Winter'!S$4</f>
        <v>4.3406732472791698E-4</v>
      </c>
      <c r="T2" s="6">
        <f>VLOOKUP($A2,'RES Installed'!$A$2:$C$6,3,FALSE)*'[3]Profiles, RES, Winter'!T$4</f>
        <v>0</v>
      </c>
      <c r="U2" s="6">
        <f>VLOOKUP($A2,'RES Installed'!$A$2:$C$6,3,FALSE)*'[3]Profiles, RES, Winter'!U$4</f>
        <v>0</v>
      </c>
      <c r="V2" s="6">
        <f>VLOOKUP($A2,'RES Installed'!$A$2:$C$6,3,FALSE)*'[3]Profiles, RES, Winter'!V$4</f>
        <v>0</v>
      </c>
      <c r="W2" s="6">
        <f>VLOOKUP($A2,'RES Installed'!$A$2:$C$6,3,FALSE)*'[3]Profiles, RES, Winter'!W$4</f>
        <v>0</v>
      </c>
      <c r="X2" s="6">
        <f>VLOOKUP($A2,'RES Installed'!$A$2:$C$6,3,FALSE)*'[3]Profiles, RES, Winter'!X$4</f>
        <v>0</v>
      </c>
      <c r="Y2" s="6">
        <f>VLOOKUP($A2,'RES Installed'!$A$2:$C$6,3,FALSE)*'[3]Profiles, RES, Winter'!Y$4</f>
        <v>0</v>
      </c>
    </row>
    <row r="3" spans="1:25" x14ac:dyDescent="0.25">
      <c r="A3">
        <v>4</v>
      </c>
      <c r="B3" s="6">
        <f>VLOOKUP($A3,'RES Installed'!$A$2:$C$6,3,FALSE)*'[3]Profiles, RES, Winter'!B$4</f>
        <v>0</v>
      </c>
      <c r="C3" s="6">
        <f>VLOOKUP($A3,'RES Installed'!$A$2:$C$6,3,FALSE)*'[3]Profiles, RES, Winter'!C$4</f>
        <v>0</v>
      </c>
      <c r="D3" s="6">
        <f>VLOOKUP($A3,'RES Installed'!$A$2:$C$6,3,FALSE)*'[3]Profiles, RES, Winter'!D$4</f>
        <v>0</v>
      </c>
      <c r="E3" s="6">
        <f>VLOOKUP($A3,'RES Installed'!$A$2:$C$6,3,FALSE)*'[3]Profiles, RES, Winter'!E$4</f>
        <v>0</v>
      </c>
      <c r="F3" s="6">
        <f>VLOOKUP($A3,'RES Installed'!$A$2:$C$6,3,FALSE)*'[3]Profiles, RES, Winter'!F$4</f>
        <v>0</v>
      </c>
      <c r="G3" s="6">
        <f>VLOOKUP($A3,'RES Installed'!$A$2:$C$6,3,FALSE)*'[3]Profiles, RES, Winter'!G$4</f>
        <v>0</v>
      </c>
      <c r="H3" s="6">
        <f>VLOOKUP($A3,'RES Installed'!$A$2:$C$6,3,FALSE)*'[3]Profiles, RES, Winter'!H$4</f>
        <v>0</v>
      </c>
      <c r="I3" s="6">
        <f>VLOOKUP($A3,'RES Installed'!$A$2:$C$6,3,FALSE)*'[3]Profiles, RES, Winter'!I$4</f>
        <v>4.130283472538597E-2</v>
      </c>
      <c r="J3" s="6">
        <f>VLOOKUP($A3,'RES Installed'!$A$2:$C$6,3,FALSE)*'[3]Profiles, RES, Winter'!J$4</f>
        <v>0.90189113515565678</v>
      </c>
      <c r="K3" s="6">
        <f>VLOOKUP($A3,'RES Installed'!$A$2:$C$6,3,FALSE)*'[3]Profiles, RES, Winter'!K$4</f>
        <v>2.0997730005062007</v>
      </c>
      <c r="L3" s="6">
        <f>VLOOKUP($A3,'RES Installed'!$A$2:$C$6,3,FALSE)*'[3]Profiles, RES, Winter'!L$4</f>
        <v>3.0280846621108584</v>
      </c>
      <c r="M3" s="6">
        <f>VLOOKUP($A3,'RES Installed'!$A$2:$C$6,3,FALSE)*'[3]Profiles, RES, Winter'!M$4</f>
        <v>3.117240097443684</v>
      </c>
      <c r="N3" s="6">
        <f>VLOOKUP($A3,'RES Installed'!$A$2:$C$6,3,FALSE)*'[3]Profiles, RES, Winter'!N$4</f>
        <v>2.9598685459377365</v>
      </c>
      <c r="O3" s="6">
        <f>VLOOKUP($A3,'RES Installed'!$A$2:$C$6,3,FALSE)*'[3]Profiles, RES, Winter'!O$4</f>
        <v>2.3173769298911666</v>
      </c>
      <c r="P3" s="6">
        <f>VLOOKUP($A3,'RES Installed'!$A$2:$C$6,3,FALSE)*'[3]Profiles, RES, Winter'!P$4</f>
        <v>1.785106302201974</v>
      </c>
      <c r="Q3" s="6">
        <f>VLOOKUP($A3,'RES Installed'!$A$2:$C$6,3,FALSE)*'[3]Profiles, RES, Winter'!Q$4</f>
        <v>0.75744748165021514</v>
      </c>
      <c r="R3" s="6">
        <f>VLOOKUP($A3,'RES Installed'!$A$2:$C$6,3,FALSE)*'[3]Profiles, RES, Winter'!R$4</f>
        <v>0.13372484813971144</v>
      </c>
      <c r="S3" s="6">
        <f>VLOOKUP($A3,'RES Installed'!$A$2:$C$6,3,FALSE)*'[3]Profiles, RES, Winter'!S$4</f>
        <v>2.1703366236395849E-4</v>
      </c>
      <c r="T3" s="6">
        <f>VLOOKUP($A3,'RES Installed'!$A$2:$C$6,3,FALSE)*'[3]Profiles, RES, Winter'!T$4</f>
        <v>0</v>
      </c>
      <c r="U3" s="6">
        <f>VLOOKUP($A3,'RES Installed'!$A$2:$C$6,3,FALSE)*'[3]Profiles, RES, Winter'!U$4</f>
        <v>0</v>
      </c>
      <c r="V3" s="6">
        <f>VLOOKUP($A3,'RES Installed'!$A$2:$C$6,3,FALSE)*'[3]Profiles, RES, Winter'!V$4</f>
        <v>0</v>
      </c>
      <c r="W3" s="6">
        <f>VLOOKUP($A3,'RES Installed'!$A$2:$C$6,3,FALSE)*'[3]Profiles, RES, Winter'!W$4</f>
        <v>0</v>
      </c>
      <c r="X3" s="6">
        <f>VLOOKUP($A3,'RES Installed'!$A$2:$C$6,3,FALSE)*'[3]Profiles, RES, Winter'!X$4</f>
        <v>0</v>
      </c>
      <c r="Y3" s="6">
        <f>VLOOKUP($A3,'RES Installed'!$A$2:$C$6,3,FALSE)*'[3]Profiles, RES, Winter'!Y$4</f>
        <v>0</v>
      </c>
    </row>
    <row r="4" spans="1:25" x14ac:dyDescent="0.25">
      <c r="A4">
        <v>5</v>
      </c>
      <c r="B4" s="6">
        <f>VLOOKUP($A4,'RES Installed'!$A$2:$C$6,3,FALSE)*'[3]Profiles, RES, Winter'!B$4</f>
        <v>0</v>
      </c>
      <c r="C4" s="6">
        <f>VLOOKUP($A4,'RES Installed'!$A$2:$C$6,3,FALSE)*'[3]Profiles, RES, Winter'!C$4</f>
        <v>0</v>
      </c>
      <c r="D4" s="6">
        <f>VLOOKUP($A4,'RES Installed'!$A$2:$C$6,3,FALSE)*'[3]Profiles, RES, Winter'!D$4</f>
        <v>0</v>
      </c>
      <c r="E4" s="6">
        <f>VLOOKUP($A4,'RES Installed'!$A$2:$C$6,3,FALSE)*'[3]Profiles, RES, Winter'!E$4</f>
        <v>0</v>
      </c>
      <c r="F4" s="6">
        <f>VLOOKUP($A4,'RES Installed'!$A$2:$C$6,3,FALSE)*'[3]Profiles, RES, Winter'!F$4</f>
        <v>0</v>
      </c>
      <c r="G4" s="6">
        <f>VLOOKUP($A4,'RES Installed'!$A$2:$C$6,3,FALSE)*'[3]Profiles, RES, Winter'!G$4</f>
        <v>0</v>
      </c>
      <c r="H4" s="6">
        <f>VLOOKUP($A4,'RES Installed'!$A$2:$C$6,3,FALSE)*'[3]Profiles, RES, Winter'!H$4</f>
        <v>0</v>
      </c>
      <c r="I4" s="6">
        <f>VLOOKUP($A4,'RES Installed'!$A$2:$C$6,3,FALSE)*'[3]Profiles, RES, Winter'!I$4</f>
        <v>4.130283472538597E-2</v>
      </c>
      <c r="J4" s="6">
        <f>VLOOKUP($A4,'RES Installed'!$A$2:$C$6,3,FALSE)*'[3]Profiles, RES, Winter'!J$4</f>
        <v>0.90189113515565678</v>
      </c>
      <c r="K4" s="6">
        <f>VLOOKUP($A4,'RES Installed'!$A$2:$C$6,3,FALSE)*'[3]Profiles, RES, Winter'!K$4</f>
        <v>2.0997730005062007</v>
      </c>
      <c r="L4" s="6">
        <f>VLOOKUP($A4,'RES Installed'!$A$2:$C$6,3,FALSE)*'[3]Profiles, RES, Winter'!L$4</f>
        <v>3.0280846621108584</v>
      </c>
      <c r="M4" s="6">
        <f>VLOOKUP($A4,'RES Installed'!$A$2:$C$6,3,FALSE)*'[3]Profiles, RES, Winter'!M$4</f>
        <v>3.117240097443684</v>
      </c>
      <c r="N4" s="6">
        <f>VLOOKUP($A4,'RES Installed'!$A$2:$C$6,3,FALSE)*'[3]Profiles, RES, Winter'!N$4</f>
        <v>2.9598685459377365</v>
      </c>
      <c r="O4" s="6">
        <f>VLOOKUP($A4,'RES Installed'!$A$2:$C$6,3,FALSE)*'[3]Profiles, RES, Winter'!O$4</f>
        <v>2.3173769298911666</v>
      </c>
      <c r="P4" s="6">
        <f>VLOOKUP($A4,'RES Installed'!$A$2:$C$6,3,FALSE)*'[3]Profiles, RES, Winter'!P$4</f>
        <v>1.785106302201974</v>
      </c>
      <c r="Q4" s="6">
        <f>VLOOKUP($A4,'RES Installed'!$A$2:$C$6,3,FALSE)*'[3]Profiles, RES, Winter'!Q$4</f>
        <v>0.75744748165021514</v>
      </c>
      <c r="R4" s="6">
        <f>VLOOKUP($A4,'RES Installed'!$A$2:$C$6,3,FALSE)*'[3]Profiles, RES, Winter'!R$4</f>
        <v>0.13372484813971144</v>
      </c>
      <c r="S4" s="6">
        <f>VLOOKUP($A4,'RES Installed'!$A$2:$C$6,3,FALSE)*'[3]Profiles, RES, Winter'!S$4</f>
        <v>2.1703366236395849E-4</v>
      </c>
      <c r="T4" s="6">
        <f>VLOOKUP($A4,'RES Installed'!$A$2:$C$6,3,FALSE)*'[3]Profiles, RES, Winter'!T$4</f>
        <v>0</v>
      </c>
      <c r="U4" s="6">
        <f>VLOOKUP($A4,'RES Installed'!$A$2:$C$6,3,FALSE)*'[3]Profiles, RES, Winter'!U$4</f>
        <v>0</v>
      </c>
      <c r="V4" s="6">
        <f>VLOOKUP($A4,'RES Installed'!$A$2:$C$6,3,FALSE)*'[3]Profiles, RES, Winter'!V$4</f>
        <v>0</v>
      </c>
      <c r="W4" s="6">
        <f>VLOOKUP($A4,'RES Installed'!$A$2:$C$6,3,FALSE)*'[3]Profiles, RES, Winter'!W$4</f>
        <v>0</v>
      </c>
      <c r="X4" s="6">
        <f>VLOOKUP($A4,'RES Installed'!$A$2:$C$6,3,FALSE)*'[3]Profiles, RES, Winter'!X$4</f>
        <v>0</v>
      </c>
      <c r="Y4" s="6">
        <f>VLOOKUP($A4,'RES Installed'!$A$2:$C$6,3,FALSE)*'[3]Profiles, RES, Winter'!Y$4</f>
        <v>0</v>
      </c>
    </row>
    <row r="5" spans="1:25" x14ac:dyDescent="0.25">
      <c r="A5">
        <v>6</v>
      </c>
      <c r="B5" s="7">
        <f>VLOOKUP($A5,'RES Installed'!$A$2:$C$6,3,FALSE)*'[3]Profiles, RES, Winter'!B$7</f>
        <v>0</v>
      </c>
      <c r="C5" s="7">
        <f>VLOOKUP($A5,'RES Installed'!$A$2:$C$6,3,FALSE)*'[3]Profiles, RES, Winter'!C$7</f>
        <v>0</v>
      </c>
      <c r="D5" s="7">
        <f>VLOOKUP($A5,'RES Installed'!$A$2:$C$6,3,FALSE)*'[3]Profiles, RES, Winter'!D$7</f>
        <v>0</v>
      </c>
      <c r="E5" s="7">
        <f>VLOOKUP($A5,'RES Installed'!$A$2:$C$6,3,FALSE)*'[3]Profiles, RES, Winter'!E$7</f>
        <v>0</v>
      </c>
      <c r="F5" s="7">
        <f>VLOOKUP($A5,'RES Installed'!$A$2:$C$6,3,FALSE)*'[3]Profiles, RES, Winter'!F$7</f>
        <v>0</v>
      </c>
      <c r="G5" s="7">
        <f>VLOOKUP($A5,'RES Installed'!$A$2:$C$6,3,FALSE)*'[3]Profiles, RES, Winter'!G$7</f>
        <v>0</v>
      </c>
      <c r="H5" s="7">
        <f>VLOOKUP($A5,'RES Installed'!$A$2:$C$6,3,FALSE)*'[3]Profiles, RES, Winter'!H$7</f>
        <v>0</v>
      </c>
      <c r="I5" s="7">
        <f>VLOOKUP($A5,'RES Installed'!$A$2:$C$6,3,FALSE)*'[3]Profiles, RES, Winter'!I$7</f>
        <v>0</v>
      </c>
      <c r="J5" s="7">
        <f>VLOOKUP($A5,'RES Installed'!$A$2:$C$6,3,FALSE)*'[3]Profiles, RES, Winter'!J$7</f>
        <v>0</v>
      </c>
      <c r="K5" s="7">
        <f>VLOOKUP($A5,'RES Installed'!$A$2:$C$6,3,FALSE)*'[3]Profiles, RES, Winter'!K$7</f>
        <v>0</v>
      </c>
      <c r="L5" s="7">
        <f>VLOOKUP($A5,'RES Installed'!$A$2:$C$6,3,FALSE)*'[3]Profiles, RES, Winter'!L$7</f>
        <v>0</v>
      </c>
      <c r="M5" s="7">
        <f>VLOOKUP($A5,'RES Installed'!$A$2:$C$6,3,FALSE)*'[3]Profiles, RES, Winter'!M$7</f>
        <v>0</v>
      </c>
      <c r="N5" s="7">
        <f>VLOOKUP($A5,'RES Installed'!$A$2:$C$6,3,FALSE)*'[3]Profiles, RES, Winter'!N$7</f>
        <v>0</v>
      </c>
      <c r="O5" s="7">
        <f>VLOOKUP($A5,'RES Installed'!$A$2:$C$6,3,FALSE)*'[3]Profiles, RES, Winter'!O$7</f>
        <v>0</v>
      </c>
      <c r="P5" s="7">
        <f>VLOOKUP($A5,'RES Installed'!$A$2:$C$6,3,FALSE)*'[3]Profiles, RES, Winter'!P$7</f>
        <v>0</v>
      </c>
      <c r="Q5" s="7">
        <f>VLOOKUP($A5,'RES Installed'!$A$2:$C$6,3,FALSE)*'[3]Profiles, RES, Winter'!Q$7</f>
        <v>0</v>
      </c>
      <c r="R5" s="7">
        <f>VLOOKUP($A5,'RES Installed'!$A$2:$C$6,3,FALSE)*'[3]Profiles, RES, Winter'!R$7</f>
        <v>0</v>
      </c>
      <c r="S5" s="7">
        <f>VLOOKUP($A5,'RES Installed'!$A$2:$C$6,3,FALSE)*'[3]Profiles, RES, Winter'!S$7</f>
        <v>0</v>
      </c>
      <c r="T5" s="7">
        <f>VLOOKUP($A5,'RES Installed'!$A$2:$C$6,3,FALSE)*'[3]Profiles, RES, Winter'!T$7</f>
        <v>0</v>
      </c>
      <c r="U5" s="7">
        <f>VLOOKUP($A5,'RES Installed'!$A$2:$C$6,3,FALSE)*'[3]Profiles, RES, Winter'!U$7</f>
        <v>0</v>
      </c>
      <c r="V5" s="7">
        <f>VLOOKUP($A5,'RES Installed'!$A$2:$C$6,3,FALSE)*'[3]Profiles, RES, Winter'!V$7</f>
        <v>0</v>
      </c>
      <c r="W5" s="7">
        <f>VLOOKUP($A5,'RES Installed'!$A$2:$C$6,3,FALSE)*'[3]Profiles, RES, Winter'!W$7</f>
        <v>0</v>
      </c>
      <c r="X5" s="7">
        <f>VLOOKUP($A5,'RES Installed'!$A$2:$C$6,3,FALSE)*'[3]Profiles, RES, Winter'!X$7</f>
        <v>0</v>
      </c>
      <c r="Y5" s="7">
        <f>VLOOKUP($A5,'RES Installed'!$A$2:$C$6,3,FALSE)*'[3]Profiles, RES, Winter'!Y$7</f>
        <v>0</v>
      </c>
    </row>
    <row r="6" spans="1:25" x14ac:dyDescent="0.25">
      <c r="A6">
        <v>7</v>
      </c>
      <c r="B6" s="7">
        <f>VLOOKUP($A6,'RES Installed'!$A$2:$C$6,3,FALSE)*'[3]Profiles, RES, Winter'!B$7</f>
        <v>0</v>
      </c>
      <c r="C6" s="7">
        <f>VLOOKUP($A6,'RES Installed'!$A$2:$C$6,3,FALSE)*'[3]Profiles, RES, Winter'!C$7</f>
        <v>0</v>
      </c>
      <c r="D6" s="7">
        <f>VLOOKUP($A6,'RES Installed'!$A$2:$C$6,3,FALSE)*'[3]Profiles, RES, Winter'!D$7</f>
        <v>0</v>
      </c>
      <c r="E6" s="7">
        <f>VLOOKUP($A6,'RES Installed'!$A$2:$C$6,3,FALSE)*'[3]Profiles, RES, Winter'!E$7</f>
        <v>0</v>
      </c>
      <c r="F6" s="7">
        <f>VLOOKUP($A6,'RES Installed'!$A$2:$C$6,3,FALSE)*'[3]Profiles, RES, Winter'!F$7</f>
        <v>0</v>
      </c>
      <c r="G6" s="7">
        <f>VLOOKUP($A6,'RES Installed'!$A$2:$C$6,3,FALSE)*'[3]Profiles, RES, Winter'!G$7</f>
        <v>0</v>
      </c>
      <c r="H6" s="7">
        <f>VLOOKUP($A6,'RES Installed'!$A$2:$C$6,3,FALSE)*'[3]Profiles, RES, Winter'!H$7</f>
        <v>0</v>
      </c>
      <c r="I6" s="7">
        <f>VLOOKUP($A6,'RES Installed'!$A$2:$C$6,3,FALSE)*'[3]Profiles, RES, Winter'!I$7</f>
        <v>0</v>
      </c>
      <c r="J6" s="7">
        <f>VLOOKUP($A6,'RES Installed'!$A$2:$C$6,3,FALSE)*'[3]Profiles, RES, Winter'!J$7</f>
        <v>0</v>
      </c>
      <c r="K6" s="7">
        <f>VLOOKUP($A6,'RES Installed'!$A$2:$C$6,3,FALSE)*'[3]Profiles, RES, Winter'!K$7</f>
        <v>0</v>
      </c>
      <c r="L6" s="7">
        <f>VLOOKUP($A6,'RES Installed'!$A$2:$C$6,3,FALSE)*'[3]Profiles, RES, Winter'!L$7</f>
        <v>0</v>
      </c>
      <c r="M6" s="7">
        <f>VLOOKUP($A6,'RES Installed'!$A$2:$C$6,3,FALSE)*'[3]Profiles, RES, Winter'!M$7</f>
        <v>0</v>
      </c>
      <c r="N6" s="7">
        <f>VLOOKUP($A6,'RES Installed'!$A$2:$C$6,3,FALSE)*'[3]Profiles, RES, Winter'!N$7</f>
        <v>0</v>
      </c>
      <c r="O6" s="7">
        <f>VLOOKUP($A6,'RES Installed'!$A$2:$C$6,3,FALSE)*'[3]Profiles, RES, Winter'!O$7</f>
        <v>0</v>
      </c>
      <c r="P6" s="7">
        <f>VLOOKUP($A6,'RES Installed'!$A$2:$C$6,3,FALSE)*'[3]Profiles, RES, Winter'!P$7</f>
        <v>0</v>
      </c>
      <c r="Q6" s="7">
        <f>VLOOKUP($A6,'RES Installed'!$A$2:$C$6,3,FALSE)*'[3]Profiles, RES, Winter'!Q$7</f>
        <v>0</v>
      </c>
      <c r="R6" s="7">
        <f>VLOOKUP($A6,'RES Installed'!$A$2:$C$6,3,FALSE)*'[3]Profiles, RES, Winter'!R$7</f>
        <v>0</v>
      </c>
      <c r="S6" s="7">
        <f>VLOOKUP($A6,'RES Installed'!$A$2:$C$6,3,FALSE)*'[3]Profiles, RES, Winter'!S$7</f>
        <v>0</v>
      </c>
      <c r="T6" s="7">
        <f>VLOOKUP($A6,'RES Installed'!$A$2:$C$6,3,FALSE)*'[3]Profiles, RES, Winter'!T$7</f>
        <v>0</v>
      </c>
      <c r="U6" s="7">
        <f>VLOOKUP($A6,'RES Installed'!$A$2:$C$6,3,FALSE)*'[3]Profiles, RES, Winter'!U$7</f>
        <v>0</v>
      </c>
      <c r="V6" s="7">
        <f>VLOOKUP($A6,'RES Installed'!$A$2:$C$6,3,FALSE)*'[3]Profiles, RES, Winter'!V$7</f>
        <v>0</v>
      </c>
      <c r="W6" s="7">
        <f>VLOOKUP($A6,'RES Installed'!$A$2:$C$6,3,FALSE)*'[3]Profiles, RES, Winter'!W$7</f>
        <v>0</v>
      </c>
      <c r="X6" s="7">
        <f>VLOOKUP($A6,'RES Installed'!$A$2:$C$6,3,FALSE)*'[3]Profiles, RES, Winter'!X$7</f>
        <v>0</v>
      </c>
      <c r="Y6" s="7">
        <f>VLOOKUP($A6,'RES Installed'!$A$2:$C$6,3,FALSE)*'[3]Profiles, RES, Winter'!Y$7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4475-8A82-47BE-B65E-B71151AF9A06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1C77-BB7B-4631-97B8-30A8215EAC68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BFE5-CC92-40FB-AACC-1EE7576B3AC5}">
  <dimension ref="A1:C6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3</v>
      </c>
      <c r="B2">
        <v>9</v>
      </c>
      <c r="C2" s="5">
        <v>10</v>
      </c>
    </row>
    <row r="3" spans="1:3" x14ac:dyDescent="0.25">
      <c r="A3">
        <v>4</v>
      </c>
      <c r="B3">
        <v>13</v>
      </c>
      <c r="C3" s="5">
        <v>5</v>
      </c>
    </row>
    <row r="4" spans="1:3" x14ac:dyDescent="0.25">
      <c r="A4">
        <v>5</v>
      </c>
      <c r="B4">
        <v>10</v>
      </c>
      <c r="C4" s="5">
        <v>5</v>
      </c>
    </row>
    <row r="5" spans="1:3" x14ac:dyDescent="0.25">
      <c r="A5">
        <v>6</v>
      </c>
      <c r="B5">
        <v>29</v>
      </c>
      <c r="C5" s="5">
        <v>0</v>
      </c>
    </row>
    <row r="6" spans="1:3" x14ac:dyDescent="0.25">
      <c r="A6">
        <v>7</v>
      </c>
      <c r="B6">
        <v>30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F024-FE8F-4A4E-96DC-C45D6F0AD50F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78DF-21C6-4BF3-A802-6AF730067A28}">
  <dimension ref="A1:Y8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</row>
    <row r="8" spans="1:25" x14ac:dyDescent="0.25">
      <c r="A8">
        <v>7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BD37-1938-4C93-A03A-BD66D724648A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Summer, S1'!B2*Main!$B$3*Main!$B$5+VLOOKUP($A2,'FL Ratio'!$A$2:$B$13,2,FALSE)</f>
        <v>25.783003076355296</v>
      </c>
      <c r="C2" s="4">
        <f>'[3]Pc, Summer, S1'!C2*Main!$B$3*Main!$B$5+VLOOKUP($A2,'FL Ratio'!$A$2:$B$13,2,FALSE)</f>
        <v>24.76548486327188</v>
      </c>
      <c r="D2" s="4">
        <f>'[3]Pc, Summer, S1'!D2*Main!$B$3*Main!$B$5+VLOOKUP($A2,'FL Ratio'!$A$2:$B$13,2,FALSE)</f>
        <v>24.260505341136039</v>
      </c>
      <c r="E2" s="4">
        <f>'[3]Pc, Summer, S1'!E2*Main!$B$3*Main!$B$5+VLOOKUP($A2,'FL Ratio'!$A$2:$B$13,2,FALSE)</f>
        <v>24.376225327582855</v>
      </c>
      <c r="F2" s="4">
        <f>'[3]Pc, Summer, S1'!F2*Main!$B$3*Main!$B$5+VLOOKUP($A2,'FL Ratio'!$A$2:$B$13,2,FALSE)</f>
        <v>24.982117769021254</v>
      </c>
      <c r="G2" s="4">
        <f>'[3]Pc, Summer, S1'!G2*Main!$B$3*Main!$B$5+VLOOKUP($A2,'FL Ratio'!$A$2:$B$13,2,FALSE)</f>
        <v>24.383153170067921</v>
      </c>
      <c r="H2" s="4">
        <f>'[3]Pc, Summer, S1'!H2*Main!$B$3*Main!$B$5+VLOOKUP($A2,'FL Ratio'!$A$2:$B$13,2,FALSE)</f>
        <v>28.117978442868871</v>
      </c>
      <c r="I2" s="4">
        <f>'[3]Pc, Summer, S1'!I2*Main!$B$3*Main!$B$5+VLOOKUP($A2,'FL Ratio'!$A$2:$B$13,2,FALSE)</f>
        <v>33.524942811960706</v>
      </c>
      <c r="J2" s="4">
        <f>'[3]Pc, Summer, S1'!J2*Main!$B$3*Main!$B$5+VLOOKUP($A2,'FL Ratio'!$A$2:$B$13,2,FALSE)</f>
        <v>37.260790298967621</v>
      </c>
      <c r="K2" s="4">
        <f>'[3]Pc, Summer, S1'!K2*Main!$B$3*Main!$B$5+VLOOKUP($A2,'FL Ratio'!$A$2:$B$13,2,FALSE)</f>
        <v>38.993806445627072</v>
      </c>
      <c r="L2" s="4">
        <f>'[3]Pc, Summer, S1'!L2*Main!$B$3*Main!$B$5+VLOOKUP($A2,'FL Ratio'!$A$2:$B$13,2,FALSE)</f>
        <v>39.737165435956506</v>
      </c>
      <c r="M2" s="4">
        <f>'[3]Pc, Summer, S1'!M2*Main!$B$3*Main!$B$5+VLOOKUP($A2,'FL Ratio'!$A$2:$B$13,2,FALSE)</f>
        <v>40.401843277996988</v>
      </c>
      <c r="N2" s="4">
        <f>'[3]Pc, Summer, S1'!N2*Main!$B$3*Main!$B$5+VLOOKUP($A2,'FL Ratio'!$A$2:$B$13,2,FALSE)</f>
        <v>41.083703775170513</v>
      </c>
      <c r="O2" s="4">
        <f>'[3]Pc, Summer, S1'!O2*Main!$B$3*Main!$B$5+VLOOKUP($A2,'FL Ratio'!$A$2:$B$13,2,FALSE)</f>
        <v>40.764862199810416</v>
      </c>
      <c r="P2" s="4">
        <f>'[3]Pc, Summer, S1'!P2*Main!$B$3*Main!$B$5+VLOOKUP($A2,'FL Ratio'!$A$2:$B$13,2,FALSE)</f>
        <v>39.56396745203066</v>
      </c>
      <c r="Q2" s="4">
        <f>'[3]Pc, Summer, S1'!Q2*Main!$B$3*Main!$B$5+VLOOKUP($A2,'FL Ratio'!$A$2:$B$13,2,FALSE)</f>
        <v>37.516823141106919</v>
      </c>
      <c r="R2" s="4">
        <f>'[3]Pc, Summer, S1'!R2*Main!$B$3*Main!$B$5+VLOOKUP($A2,'FL Ratio'!$A$2:$B$13,2,FALSE)</f>
        <v>35.36537787020621</v>
      </c>
      <c r="S2" s="4">
        <f>'[3]Pc, Summer, S1'!S2*Main!$B$3*Main!$B$5+VLOOKUP($A2,'FL Ratio'!$A$2:$B$13,2,FALSE)</f>
        <v>34.599987250534483</v>
      </c>
      <c r="T2" s="4">
        <f>'[3]Pc, Summer, S1'!T2*Main!$B$3*Main!$B$5+VLOOKUP($A2,'FL Ratio'!$A$2:$B$13,2,FALSE)</f>
        <v>32.697415997313442</v>
      </c>
      <c r="U2" s="4">
        <f>'[3]Pc, Summer, S1'!U2*Main!$B$3*Main!$B$5+VLOOKUP($A2,'FL Ratio'!$A$2:$B$13,2,FALSE)</f>
        <v>32.04286262111993</v>
      </c>
      <c r="V2" s="4">
        <f>'[3]Pc, Summer, S1'!V2*Main!$B$3*Main!$B$5+VLOOKUP($A2,'FL Ratio'!$A$2:$B$13,2,FALSE)</f>
        <v>31.522303956592047</v>
      </c>
      <c r="W2" s="4">
        <f>'[3]Pc, Summer, S1'!W2*Main!$B$3*Main!$B$5+VLOOKUP($A2,'FL Ratio'!$A$2:$B$13,2,FALSE)</f>
        <v>28.834083268466021</v>
      </c>
      <c r="X2" s="4">
        <f>'[3]Pc, Summer, S1'!X2*Main!$B$3*Main!$B$5+VLOOKUP($A2,'FL Ratio'!$A$2:$B$13,2,FALSE)</f>
        <v>24.922970490558072</v>
      </c>
      <c r="Y2" s="4">
        <f>'[3]Pc, Summer, S1'!Y2*Main!$B$3*Main!$B$5+VLOOKUP($A2,'FL Ratio'!$A$2:$B$13,2,FALSE)</f>
        <v>23.317121268662458</v>
      </c>
    </row>
    <row r="3" spans="1:25" x14ac:dyDescent="0.25">
      <c r="A3">
        <v>4</v>
      </c>
      <c r="B3" s="4">
        <f>'[3]Pc, Summer, S1'!B3*Main!$B$3*Main!$B$5+VLOOKUP($A3,'FL Ratio'!$A$2:$B$13,2,FALSE)</f>
        <v>4.4610188256871064</v>
      </c>
      <c r="C3" s="4">
        <f>'[3]Pc, Summer, S1'!C3*Main!$B$3*Main!$B$5+VLOOKUP($A3,'FL Ratio'!$A$2:$B$13,2,FALSE)</f>
        <v>4.2148154684526213</v>
      </c>
      <c r="D3" s="4">
        <f>'[3]Pc, Summer, S1'!D3*Main!$B$3*Main!$B$5+VLOOKUP($A3,'FL Ratio'!$A$2:$B$13,2,FALSE)</f>
        <v>4.1221542368189725</v>
      </c>
      <c r="E3" s="4">
        <f>'[3]Pc, Summer, S1'!E3*Main!$B$3*Main!$B$5+VLOOKUP($A3,'FL Ratio'!$A$2:$B$13,2,FALSE)</f>
        <v>4.1184772856478427</v>
      </c>
      <c r="F3" s="4">
        <f>'[3]Pc, Summer, S1'!F3*Main!$B$3*Main!$B$5+VLOOKUP($A3,'FL Ratio'!$A$2:$B$13,2,FALSE)</f>
        <v>4.4015560365843456</v>
      </c>
      <c r="G3" s="4">
        <f>'[3]Pc, Summer, S1'!G3*Main!$B$3*Main!$B$5+VLOOKUP($A3,'FL Ratio'!$A$2:$B$13,2,FALSE)</f>
        <v>4.4063361310658422</v>
      </c>
      <c r="H3" s="4">
        <f>'[3]Pc, Summer, S1'!H3*Main!$B$3*Main!$B$5+VLOOKUP($A3,'FL Ratio'!$A$2:$B$13,2,FALSE)</f>
        <v>5.2998158341240957</v>
      </c>
      <c r="I3" s="4">
        <f>'[3]Pc, Summer, S1'!I3*Main!$B$3*Main!$B$5+VLOOKUP($A3,'FL Ratio'!$A$2:$B$13,2,FALSE)</f>
        <v>6.8810867680450389</v>
      </c>
      <c r="J3" s="4">
        <f>'[3]Pc, Summer, S1'!J3*Main!$B$3*Main!$B$5+VLOOKUP($A3,'FL Ratio'!$A$2:$B$13,2,FALSE)</f>
        <v>7.1845496782366514</v>
      </c>
      <c r="K3" s="4">
        <f>'[3]Pc, Summer, S1'!K3*Main!$B$3*Main!$B$5+VLOOKUP($A3,'FL Ratio'!$A$2:$B$13,2,FALSE)</f>
        <v>7.5987988889723139</v>
      </c>
      <c r="L3" s="4">
        <f>'[3]Pc, Summer, S1'!L3*Main!$B$3*Main!$B$5+VLOOKUP($A3,'FL Ratio'!$A$2:$B$13,2,FALSE)</f>
        <v>8.1822727788067446</v>
      </c>
      <c r="M3" s="4">
        <f>'[3]Pc, Summer, S1'!M3*Main!$B$3*Main!$B$5+VLOOKUP($A3,'FL Ratio'!$A$2:$B$13,2,FALSE)</f>
        <v>8.4152380197550745</v>
      </c>
      <c r="N3" s="4">
        <f>'[3]Pc, Summer, S1'!N3*Main!$B$3*Main!$B$5+VLOOKUP($A3,'FL Ratio'!$A$2:$B$13,2,FALSE)</f>
        <v>8.5358501446338106</v>
      </c>
      <c r="O3" s="4">
        <f>'[3]Pc, Summer, S1'!O3*Main!$B$3*Main!$B$5+VLOOKUP($A3,'FL Ratio'!$A$2:$B$13,2,FALSE)</f>
        <v>8.4470762554389331</v>
      </c>
      <c r="P3" s="4">
        <f>'[3]Pc, Summer, S1'!P3*Main!$B$3*Main!$B$5+VLOOKUP($A3,'FL Ratio'!$A$2:$B$13,2,FALSE)</f>
        <v>8.3932866789174074</v>
      </c>
      <c r="Q3" s="4">
        <f>'[3]Pc, Summer, S1'!Q3*Main!$B$3*Main!$B$5+VLOOKUP($A3,'FL Ratio'!$A$2:$B$13,2,FALSE)</f>
        <v>7.8782922029906812</v>
      </c>
      <c r="R3" s="4">
        <f>'[3]Pc, Summer, S1'!R3*Main!$B$3*Main!$B$5+VLOOKUP($A3,'FL Ratio'!$A$2:$B$13,2,FALSE)</f>
        <v>7.0979493745694331</v>
      </c>
      <c r="S3" s="4">
        <f>'[3]Pc, Summer, S1'!S3*Main!$B$3*Main!$B$5+VLOOKUP($A3,'FL Ratio'!$A$2:$B$13,2,FALSE)</f>
        <v>6.8244082085754307</v>
      </c>
      <c r="T3" s="4">
        <f>'[3]Pc, Summer, S1'!T3*Main!$B$3*Main!$B$5+VLOOKUP($A3,'FL Ratio'!$A$2:$B$13,2,FALSE)</f>
        <v>5.9694254707727854</v>
      </c>
      <c r="U3" s="4">
        <f>'[3]Pc, Summer, S1'!U3*Main!$B$3*Main!$B$5+VLOOKUP($A3,'FL Ratio'!$A$2:$B$13,2,FALSE)</f>
        <v>5.5596542049599789</v>
      </c>
      <c r="V3" s="4">
        <f>'[3]Pc, Summer, S1'!V3*Main!$B$3*Main!$B$5+VLOOKUP($A3,'FL Ratio'!$A$2:$B$13,2,FALSE)</f>
        <v>5.3793274437542369</v>
      </c>
      <c r="W3" s="4">
        <f>'[3]Pc, Summer, S1'!W3*Main!$B$3*Main!$B$5+VLOOKUP($A3,'FL Ratio'!$A$2:$B$13,2,FALSE)</f>
        <v>5.3071557347856464</v>
      </c>
      <c r="X3" s="4">
        <f>'[3]Pc, Summer, S1'!X3*Main!$B$3*Main!$B$5+VLOOKUP($A3,'FL Ratio'!$A$2:$B$13,2,FALSE)</f>
        <v>5.3793274437542369</v>
      </c>
      <c r="Y3" s="4">
        <f>'[3]Pc, Summer, S1'!Y3*Main!$B$3*Main!$B$5+VLOOKUP($A3,'FL Ratio'!$A$2:$B$13,2,FALSE)</f>
        <v>5.3071557347856464</v>
      </c>
    </row>
    <row r="4" spans="1:25" x14ac:dyDescent="0.25">
      <c r="A4">
        <v>25</v>
      </c>
      <c r="B4" s="4">
        <f>'[3]Pc, Summer, S1'!B4*Main!$B$3*Main!$B$5+VLOOKUP($A4,'FL Ratio'!$A$2:$B$13,2,FALSE)</f>
        <v>0.72812949851438102</v>
      </c>
      <c r="C4" s="4">
        <f>'[3]Pc, Summer, S1'!C4*Main!$B$3*Main!$B$5+VLOOKUP($A4,'FL Ratio'!$A$2:$B$13,2,FALSE)</f>
        <v>0.717860257119175</v>
      </c>
      <c r="D4" s="4">
        <f>'[3]Pc, Summer, S1'!D4*Main!$B$3*Main!$B$5+VLOOKUP($A4,'FL Ratio'!$A$2:$B$13,2,FALSE)</f>
        <v>0.7080115237164859</v>
      </c>
      <c r="E4" s="4">
        <f>'[3]Pc, Summer, S1'!E4*Main!$B$3*Main!$B$5+VLOOKUP($A4,'FL Ratio'!$A$2:$B$13,2,FALSE)</f>
        <v>0.7055931375620601</v>
      </c>
      <c r="F4" s="4">
        <f>'[3]Pc, Summer, S1'!F4*Main!$B$3*Main!$B$5+VLOOKUP($A4,'FL Ratio'!$A$2:$B$13,2,FALSE)</f>
        <v>0.87239018756685138</v>
      </c>
      <c r="G4" s="4">
        <f>'[3]Pc, Summer, S1'!G4*Main!$B$3*Main!$B$5+VLOOKUP($A4,'FL Ratio'!$A$2:$B$13,2,FALSE)</f>
        <v>0.80025990405011826</v>
      </c>
      <c r="H4" s="4">
        <f>'[3]Pc, Summer, S1'!H4*Main!$B$3*Main!$B$5+VLOOKUP($A4,'FL Ratio'!$A$2:$B$13,2,FALSE)</f>
        <v>0.84613871399990082</v>
      </c>
      <c r="I4" s="4">
        <f>'[3]Pc, Summer, S1'!I4*Main!$B$3*Main!$B$5+VLOOKUP($A4,'FL Ratio'!$A$2:$B$13,2,FALSE)</f>
        <v>1.0101318283023937</v>
      </c>
      <c r="J4" s="4">
        <f>'[3]Pc, Summer, S1'!J4*Main!$B$3*Main!$B$5+VLOOKUP($A4,'FL Ratio'!$A$2:$B$13,2,FALSE)</f>
        <v>1.1127895888573198</v>
      </c>
      <c r="K4" s="4">
        <f>'[3]Pc, Summer, S1'!K4*Main!$B$3*Main!$B$5+VLOOKUP($A4,'FL Ratio'!$A$2:$B$13,2,FALSE)</f>
        <v>1.165222588597181</v>
      </c>
      <c r="L4" s="4">
        <f>'[3]Pc, Summer, S1'!L4*Main!$B$3*Main!$B$5+VLOOKUP($A4,'FL Ratio'!$A$2:$B$13,2,FALSE)</f>
        <v>1.2209501014449016</v>
      </c>
      <c r="M4" s="4">
        <f>'[3]Pc, Summer, S1'!M4*Main!$B$3*Main!$B$5+VLOOKUP($A4,'FL Ratio'!$A$2:$B$13,2,FALSE)</f>
        <v>1.2422947637947073</v>
      </c>
      <c r="N4" s="4">
        <f>'[3]Pc, Summer, S1'!N4*Main!$B$3*Main!$B$5+VLOOKUP($A4,'FL Ratio'!$A$2:$B$13,2,FALSE)</f>
        <v>1.2815844255097668</v>
      </c>
      <c r="O4" s="4">
        <f>'[3]Pc, Summer, S1'!O4*Main!$B$3*Main!$B$5+VLOOKUP($A4,'FL Ratio'!$A$2:$B$13,2,FALSE)</f>
        <v>1.2231231073822937</v>
      </c>
      <c r="P4" s="4">
        <f>'[3]Pc, Summer, S1'!P4*Main!$B$3*Main!$B$5+VLOOKUP($A4,'FL Ratio'!$A$2:$B$13,2,FALSE)</f>
        <v>1.2008671155964019</v>
      </c>
      <c r="Q4" s="4">
        <f>'[3]Pc, Summer, S1'!Q4*Main!$B$3*Main!$B$5+VLOOKUP($A4,'FL Ratio'!$A$2:$B$13,2,FALSE)</f>
        <v>1.072098020300613</v>
      </c>
      <c r="R4" s="4">
        <f>'[3]Pc, Summer, S1'!R4*Main!$B$3*Main!$B$5+VLOOKUP($A4,'FL Ratio'!$A$2:$B$13,2,FALSE)</f>
        <v>0.98545748086682683</v>
      </c>
      <c r="S4" s="4">
        <f>'[3]Pc, Summer, S1'!S4*Main!$B$3*Main!$B$5+VLOOKUP($A4,'FL Ratio'!$A$2:$B$13,2,FALSE)</f>
        <v>0.92135336339486329</v>
      </c>
      <c r="T4" s="4">
        <f>'[3]Pc, Summer, S1'!T4*Main!$B$3*Main!$B$5+VLOOKUP($A4,'FL Ratio'!$A$2:$B$13,2,FALSE)</f>
        <v>0.84894258869269734</v>
      </c>
      <c r="U4" s="4">
        <f>'[3]Pc, Summer, S1'!U4*Main!$B$3*Main!$B$5+VLOOKUP($A4,'FL Ratio'!$A$2:$B$13,2,FALSE)</f>
        <v>0.8099683461029642</v>
      </c>
      <c r="V4" s="4">
        <f>'[3]Pc, Summer, S1'!V4*Main!$B$3*Main!$B$5+VLOOKUP($A4,'FL Ratio'!$A$2:$B$13,2,FALSE)</f>
        <v>0.79426654410715081</v>
      </c>
      <c r="W4" s="4">
        <f>'[3]Pc, Summer, S1'!W4*Main!$B$3*Main!$B$5+VLOOKUP($A4,'FL Ratio'!$A$2:$B$13,2,FALSE)</f>
        <v>0.78028206807831102</v>
      </c>
      <c r="X4" s="4">
        <f>'[3]Pc, Summer, S1'!X4*Main!$B$3*Main!$B$5+VLOOKUP($A4,'FL Ratio'!$A$2:$B$13,2,FALSE)</f>
        <v>0.79426654410715081</v>
      </c>
      <c r="Y4" s="4">
        <f>'[3]Pc, Summer, S1'!Y4*Main!$B$3*Main!$B$5+VLOOKUP($A4,'FL Ratio'!$A$2:$B$13,2,FALSE)</f>
        <v>0.78028206807831102</v>
      </c>
    </row>
    <row r="5" spans="1:25" x14ac:dyDescent="0.25">
      <c r="A5">
        <v>26</v>
      </c>
      <c r="B5" s="4">
        <f>'[3]Pc, Summer, S1'!B5*Main!$B$3*Main!$B$5+VLOOKUP($A5,'FL Ratio'!$A$2:$B$13,2,FALSE)</f>
        <v>0.72812949851438102</v>
      </c>
      <c r="C5" s="4">
        <f>'[3]Pc, Summer, S1'!C5*Main!$B$3*Main!$B$5+VLOOKUP($A5,'FL Ratio'!$A$2:$B$13,2,FALSE)</f>
        <v>0.717860257119175</v>
      </c>
      <c r="D5" s="4">
        <f>'[3]Pc, Summer, S1'!D5*Main!$B$3*Main!$B$5+VLOOKUP($A5,'FL Ratio'!$A$2:$B$13,2,FALSE)</f>
        <v>0.7080115237164859</v>
      </c>
      <c r="E5" s="4">
        <f>'[3]Pc, Summer, S1'!E5*Main!$B$3*Main!$B$5+VLOOKUP($A5,'FL Ratio'!$A$2:$B$13,2,FALSE)</f>
        <v>0.7055931375620601</v>
      </c>
      <c r="F5" s="4">
        <f>'[3]Pc, Summer, S1'!F5*Main!$B$3*Main!$B$5+VLOOKUP($A5,'FL Ratio'!$A$2:$B$13,2,FALSE)</f>
        <v>0.87239018756685138</v>
      </c>
      <c r="G5" s="4">
        <f>'[3]Pc, Summer, S1'!G5*Main!$B$3*Main!$B$5+VLOOKUP($A5,'FL Ratio'!$A$2:$B$13,2,FALSE)</f>
        <v>0.80025990405011826</v>
      </c>
      <c r="H5" s="4">
        <f>'[3]Pc, Summer, S1'!H5*Main!$B$3*Main!$B$5+VLOOKUP($A5,'FL Ratio'!$A$2:$B$13,2,FALSE)</f>
        <v>0.84613871399990082</v>
      </c>
      <c r="I5" s="4">
        <f>'[3]Pc, Summer, S1'!I5*Main!$B$3*Main!$B$5+VLOOKUP($A5,'FL Ratio'!$A$2:$B$13,2,FALSE)</f>
        <v>1.0101318283023937</v>
      </c>
      <c r="J5" s="4">
        <f>'[3]Pc, Summer, S1'!J5*Main!$B$3*Main!$B$5+VLOOKUP($A5,'FL Ratio'!$A$2:$B$13,2,FALSE)</f>
        <v>1.1127895888573198</v>
      </c>
      <c r="K5" s="4">
        <f>'[3]Pc, Summer, S1'!K5*Main!$B$3*Main!$B$5+VLOOKUP($A5,'FL Ratio'!$A$2:$B$13,2,FALSE)</f>
        <v>1.165222588597181</v>
      </c>
      <c r="L5" s="4">
        <f>'[3]Pc, Summer, S1'!L5*Main!$B$3*Main!$B$5+VLOOKUP($A5,'FL Ratio'!$A$2:$B$13,2,FALSE)</f>
        <v>1.2209501014449016</v>
      </c>
      <c r="M5" s="4">
        <f>'[3]Pc, Summer, S1'!M5*Main!$B$3*Main!$B$5+VLOOKUP($A5,'FL Ratio'!$A$2:$B$13,2,FALSE)</f>
        <v>1.2422947637947073</v>
      </c>
      <c r="N5" s="4">
        <f>'[3]Pc, Summer, S1'!N5*Main!$B$3*Main!$B$5+VLOOKUP($A5,'FL Ratio'!$A$2:$B$13,2,FALSE)</f>
        <v>1.2815844255097668</v>
      </c>
      <c r="O5" s="4">
        <f>'[3]Pc, Summer, S1'!O5*Main!$B$3*Main!$B$5+VLOOKUP($A5,'FL Ratio'!$A$2:$B$13,2,FALSE)</f>
        <v>1.2231231073822937</v>
      </c>
      <c r="P5" s="4">
        <f>'[3]Pc, Summer, S1'!P5*Main!$B$3*Main!$B$5+VLOOKUP($A5,'FL Ratio'!$A$2:$B$13,2,FALSE)</f>
        <v>1.2008671155964019</v>
      </c>
      <c r="Q5" s="4">
        <f>'[3]Pc, Summer, S1'!Q5*Main!$B$3*Main!$B$5+VLOOKUP($A5,'FL Ratio'!$A$2:$B$13,2,FALSE)</f>
        <v>1.072098020300613</v>
      </c>
      <c r="R5" s="4">
        <f>'[3]Pc, Summer, S1'!R5*Main!$B$3*Main!$B$5+VLOOKUP($A5,'FL Ratio'!$A$2:$B$13,2,FALSE)</f>
        <v>0.98545748086682683</v>
      </c>
      <c r="S5" s="4">
        <f>'[3]Pc, Summer, S1'!S5*Main!$B$3*Main!$B$5+VLOOKUP($A5,'FL Ratio'!$A$2:$B$13,2,FALSE)</f>
        <v>0.92135336339486329</v>
      </c>
      <c r="T5" s="4">
        <f>'[3]Pc, Summer, S1'!T5*Main!$B$3*Main!$B$5+VLOOKUP($A5,'FL Ratio'!$A$2:$B$13,2,FALSE)</f>
        <v>0.84894258869269734</v>
      </c>
      <c r="U5" s="4">
        <f>'[3]Pc, Summer, S1'!U5*Main!$B$3*Main!$B$5+VLOOKUP($A5,'FL Ratio'!$A$2:$B$13,2,FALSE)</f>
        <v>0.8099683461029642</v>
      </c>
      <c r="V5" s="4">
        <f>'[3]Pc, Summer, S1'!V5*Main!$B$3*Main!$B$5+VLOOKUP($A5,'FL Ratio'!$A$2:$B$13,2,FALSE)</f>
        <v>0.79426654410715081</v>
      </c>
      <c r="W5" s="4">
        <f>'[3]Pc, Summer, S1'!W5*Main!$B$3*Main!$B$5+VLOOKUP($A5,'FL Ratio'!$A$2:$B$13,2,FALSE)</f>
        <v>0.78028206807831102</v>
      </c>
      <c r="X5" s="4">
        <f>'[3]Pc, Summer, S1'!X5*Main!$B$3*Main!$B$5+VLOOKUP($A5,'FL Ratio'!$A$2:$B$13,2,FALSE)</f>
        <v>0.79426654410715081</v>
      </c>
      <c r="Y5" s="4">
        <f>'[3]Pc, Summer, S1'!Y5*Main!$B$3*Main!$B$5+VLOOKUP($A5,'FL Ratio'!$A$2:$B$13,2,FALSE)</f>
        <v>0.78028206807831102</v>
      </c>
    </row>
    <row r="6" spans="1:25" x14ac:dyDescent="0.25">
      <c r="A6">
        <v>28</v>
      </c>
      <c r="B6" s="4">
        <f>'[3]Pc, Summer, S1'!B6*Main!$B$3*Main!$B$5+VLOOKUP($A6,'FL Ratio'!$A$2:$B$13,2,FALSE)</f>
        <v>0.72812949851438102</v>
      </c>
      <c r="C6" s="4">
        <f>'[3]Pc, Summer, S1'!C6*Main!$B$3*Main!$B$5+VLOOKUP($A6,'FL Ratio'!$A$2:$B$13,2,FALSE)</f>
        <v>0.717860257119175</v>
      </c>
      <c r="D6" s="4">
        <f>'[3]Pc, Summer, S1'!D6*Main!$B$3*Main!$B$5+VLOOKUP($A6,'FL Ratio'!$A$2:$B$13,2,FALSE)</f>
        <v>0.7080115237164859</v>
      </c>
      <c r="E6" s="4">
        <f>'[3]Pc, Summer, S1'!E6*Main!$B$3*Main!$B$5+VLOOKUP($A6,'FL Ratio'!$A$2:$B$13,2,FALSE)</f>
        <v>0.7055931375620601</v>
      </c>
      <c r="F6" s="4">
        <f>'[3]Pc, Summer, S1'!F6*Main!$B$3*Main!$B$5+VLOOKUP($A6,'FL Ratio'!$A$2:$B$13,2,FALSE)</f>
        <v>0.87239018756685138</v>
      </c>
      <c r="G6" s="4">
        <f>'[3]Pc, Summer, S1'!G6*Main!$B$3*Main!$B$5+VLOOKUP($A6,'FL Ratio'!$A$2:$B$13,2,FALSE)</f>
        <v>0.80025990405011826</v>
      </c>
      <c r="H6" s="4">
        <f>'[3]Pc, Summer, S1'!H6*Main!$B$3*Main!$B$5+VLOOKUP($A6,'FL Ratio'!$A$2:$B$13,2,FALSE)</f>
        <v>0.84613871399990082</v>
      </c>
      <c r="I6" s="4">
        <f>'[3]Pc, Summer, S1'!I6*Main!$B$3*Main!$B$5+VLOOKUP($A6,'FL Ratio'!$A$2:$B$13,2,FALSE)</f>
        <v>1.0101318283023937</v>
      </c>
      <c r="J6" s="4">
        <f>'[3]Pc, Summer, S1'!J6*Main!$B$3*Main!$B$5+VLOOKUP($A6,'FL Ratio'!$A$2:$B$13,2,FALSE)</f>
        <v>1.1127895888573198</v>
      </c>
      <c r="K6" s="4">
        <f>'[3]Pc, Summer, S1'!K6*Main!$B$3*Main!$B$5+VLOOKUP($A6,'FL Ratio'!$A$2:$B$13,2,FALSE)</f>
        <v>1.165222588597181</v>
      </c>
      <c r="L6" s="4">
        <f>'[3]Pc, Summer, S1'!L6*Main!$B$3*Main!$B$5+VLOOKUP($A6,'FL Ratio'!$A$2:$B$13,2,FALSE)</f>
        <v>1.2209501014449016</v>
      </c>
      <c r="M6" s="4">
        <f>'[3]Pc, Summer, S1'!M6*Main!$B$3*Main!$B$5+VLOOKUP($A6,'FL Ratio'!$A$2:$B$13,2,FALSE)</f>
        <v>1.2422947637947073</v>
      </c>
      <c r="N6" s="4">
        <f>'[3]Pc, Summer, S1'!N6*Main!$B$3*Main!$B$5+VLOOKUP($A6,'FL Ratio'!$A$2:$B$13,2,FALSE)</f>
        <v>1.2815844255097668</v>
      </c>
      <c r="O6" s="4">
        <f>'[3]Pc, Summer, S1'!O6*Main!$B$3*Main!$B$5+VLOOKUP($A6,'FL Ratio'!$A$2:$B$13,2,FALSE)</f>
        <v>1.2231231073822937</v>
      </c>
      <c r="P6" s="4">
        <f>'[3]Pc, Summer, S1'!P6*Main!$B$3*Main!$B$5+VLOOKUP($A6,'FL Ratio'!$A$2:$B$13,2,FALSE)</f>
        <v>1.2008671155964019</v>
      </c>
      <c r="Q6" s="4">
        <f>'[3]Pc, Summer, S1'!Q6*Main!$B$3*Main!$B$5+VLOOKUP($A6,'FL Ratio'!$A$2:$B$13,2,FALSE)</f>
        <v>1.072098020300613</v>
      </c>
      <c r="R6" s="4">
        <f>'[3]Pc, Summer, S1'!R6*Main!$B$3*Main!$B$5+VLOOKUP($A6,'FL Ratio'!$A$2:$B$13,2,FALSE)</f>
        <v>0.98545748086682683</v>
      </c>
      <c r="S6" s="4">
        <f>'[3]Pc, Summer, S1'!S6*Main!$B$3*Main!$B$5+VLOOKUP($A6,'FL Ratio'!$A$2:$B$13,2,FALSE)</f>
        <v>0.92135336339486329</v>
      </c>
      <c r="T6" s="4">
        <f>'[3]Pc, Summer, S1'!T6*Main!$B$3*Main!$B$5+VLOOKUP($A6,'FL Ratio'!$A$2:$B$13,2,FALSE)</f>
        <v>0.84894258869269734</v>
      </c>
      <c r="U6" s="4">
        <f>'[3]Pc, Summer, S1'!U6*Main!$B$3*Main!$B$5+VLOOKUP($A6,'FL Ratio'!$A$2:$B$13,2,FALSE)</f>
        <v>0.8099683461029642</v>
      </c>
      <c r="V6" s="4">
        <f>'[3]Pc, Summer, S1'!V6*Main!$B$3*Main!$B$5+VLOOKUP($A6,'FL Ratio'!$A$2:$B$13,2,FALSE)</f>
        <v>0.79426654410715081</v>
      </c>
      <c r="W6" s="4">
        <f>'[3]Pc, Summer, S1'!W6*Main!$B$3*Main!$B$5+VLOOKUP($A6,'FL Ratio'!$A$2:$B$13,2,FALSE)</f>
        <v>0.78028206807831102</v>
      </c>
      <c r="X6" s="4">
        <f>'[3]Pc, Summer, S1'!X6*Main!$B$3*Main!$B$5+VLOOKUP($A6,'FL Ratio'!$A$2:$B$13,2,FALSE)</f>
        <v>0.79426654410715081</v>
      </c>
      <c r="Y6" s="4">
        <f>'[3]Pc, Summer, S1'!Y6*Main!$B$3*Main!$B$5+VLOOKUP($A6,'FL Ratio'!$A$2:$B$13,2,FALSE)</f>
        <v>0.78028206807831102</v>
      </c>
    </row>
    <row r="7" spans="1:25" x14ac:dyDescent="0.25">
      <c r="A7">
        <v>17</v>
      </c>
      <c r="B7" s="4">
        <f>'[3]Pc, Summer, S1'!B7*Main!$B$3*Main!$B$5+VLOOKUP($A7,'FL Ratio'!$A$2:$B$13,2,FALSE)</f>
        <v>19.099470909180965</v>
      </c>
      <c r="C7" s="4">
        <f>'[3]Pc, Summer, S1'!C7*Main!$B$3*Main!$B$5+VLOOKUP($A7,'FL Ratio'!$A$2:$B$13,2,FALSE)</f>
        <v>18.407986346095861</v>
      </c>
      <c r="D7" s="4">
        <f>'[3]Pc, Summer, S1'!D7*Main!$B$3*Main!$B$5+VLOOKUP($A7,'FL Ratio'!$A$2:$B$13,2,FALSE)</f>
        <v>18.124135245368819</v>
      </c>
      <c r="E7" s="4">
        <f>'[3]Pc, Summer, S1'!E7*Main!$B$3*Main!$B$5+VLOOKUP($A7,'FL Ratio'!$A$2:$B$13,2,FALSE)</f>
        <v>17.83635272283782</v>
      </c>
      <c r="F7" s="4">
        <f>'[3]Pc, Summer, S1'!F7*Main!$B$3*Main!$B$5+VLOOKUP($A7,'FL Ratio'!$A$2:$B$13,2,FALSE)</f>
        <v>18.122638224713558</v>
      </c>
      <c r="G7" s="4">
        <f>'[3]Pc, Summer, S1'!G7*Main!$B$3*Main!$B$5+VLOOKUP($A7,'FL Ratio'!$A$2:$B$13,2,FALSE)</f>
        <v>19.0978179482386</v>
      </c>
      <c r="H7" s="4">
        <f>'[3]Pc, Summer, S1'!H7*Main!$B$3*Main!$B$5+VLOOKUP($A7,'FL Ratio'!$A$2:$B$13,2,FALSE)</f>
        <v>21.412023727968197</v>
      </c>
      <c r="I7" s="4">
        <f>'[3]Pc, Summer, S1'!I7*Main!$B$3*Main!$B$5+VLOOKUP($A7,'FL Ratio'!$A$2:$B$13,2,FALSE)</f>
        <v>24.484684628191957</v>
      </c>
      <c r="J7" s="4">
        <f>'[3]Pc, Summer, S1'!J7*Main!$B$3*Main!$B$5+VLOOKUP($A7,'FL Ratio'!$A$2:$B$13,2,FALSE)</f>
        <v>27.234212392161368</v>
      </c>
      <c r="K7" s="4">
        <f>'[3]Pc, Summer, S1'!K7*Main!$B$3*Main!$B$5+VLOOKUP($A7,'FL Ratio'!$A$2:$B$13,2,FALSE)</f>
        <v>28.578459458518356</v>
      </c>
      <c r="L7" s="4">
        <f>'[3]Pc, Summer, S1'!L7*Main!$B$3*Main!$B$5+VLOOKUP($A7,'FL Ratio'!$A$2:$B$13,2,FALSE)</f>
        <v>29.432068018298011</v>
      </c>
      <c r="M7" s="4">
        <f>'[3]Pc, Summer, S1'!M7*Main!$B$3*Main!$B$5+VLOOKUP($A7,'FL Ratio'!$A$2:$B$13,2,FALSE)</f>
        <v>29.991731607768916</v>
      </c>
      <c r="N7" s="4">
        <f>'[3]Pc, Summer, S1'!N7*Main!$B$3*Main!$B$5+VLOOKUP($A7,'FL Ratio'!$A$2:$B$13,2,FALSE)</f>
        <v>30.670678870717314</v>
      </c>
      <c r="O7" s="4">
        <f>'[3]Pc, Summer, S1'!O7*Main!$B$3*Main!$B$5+VLOOKUP($A7,'FL Ratio'!$A$2:$B$13,2,FALSE)</f>
        <v>30.934177171073269</v>
      </c>
      <c r="P7" s="4">
        <f>'[3]Pc, Summer, S1'!P7*Main!$B$3*Main!$B$5+VLOOKUP($A7,'FL Ratio'!$A$2:$B$13,2,FALSE)</f>
        <v>30.266717600789221</v>
      </c>
      <c r="Q7" s="4">
        <f>'[3]Pc, Summer, S1'!Q7*Main!$B$3*Main!$B$5+VLOOKUP($A7,'FL Ratio'!$A$2:$B$13,2,FALSE)</f>
        <v>29.052567532043742</v>
      </c>
      <c r="R7" s="4">
        <f>'[3]Pc, Summer, S1'!R7*Main!$B$3*Main!$B$5+VLOOKUP($A7,'FL Ratio'!$A$2:$B$13,2,FALSE)</f>
        <v>26.678501181258365</v>
      </c>
      <c r="S7" s="4">
        <f>'[3]Pc, Summer, S1'!S7*Main!$B$3*Main!$B$5+VLOOKUP($A7,'FL Ratio'!$A$2:$B$13,2,FALSE)</f>
        <v>25.245724873809504</v>
      </c>
      <c r="T7" s="4">
        <f>'[3]Pc, Summer, S1'!T7*Main!$B$3*Main!$B$5+VLOOKUP($A7,'FL Ratio'!$A$2:$B$13,2,FALSE)</f>
        <v>23.792774157773408</v>
      </c>
      <c r="U7" s="4">
        <f>'[3]Pc, Summer, S1'!U7*Main!$B$3*Main!$B$5+VLOOKUP($A7,'FL Ratio'!$A$2:$B$13,2,FALSE)</f>
        <v>23.014061869302537</v>
      </c>
      <c r="V7" s="4">
        <f>'[3]Pc, Summer, S1'!V7*Main!$B$3*Main!$B$5+VLOOKUP($A7,'FL Ratio'!$A$2:$B$13,2,FALSE)</f>
        <v>22.852082190584966</v>
      </c>
      <c r="W7" s="4">
        <f>'[3]Pc, Summer, S1'!W7*Main!$B$3*Main!$B$5+VLOOKUP($A7,'FL Ratio'!$A$2:$B$13,2,FALSE)</f>
        <v>21.97382780531192</v>
      </c>
      <c r="X7" s="4">
        <f>'[3]Pc, Summer, S1'!X7*Main!$B$3*Main!$B$5+VLOOKUP($A7,'FL Ratio'!$A$2:$B$13,2,FALSE)</f>
        <v>20.988539051343924</v>
      </c>
      <c r="Y7" s="4">
        <f>'[3]Pc, Summer, S1'!Y7*Main!$B$3*Main!$B$5+VLOOKUP($A7,'FL Ratio'!$A$2:$B$13,2,FALSE)</f>
        <v>19.61925197710115</v>
      </c>
    </row>
    <row r="8" spans="1:25" x14ac:dyDescent="0.25">
      <c r="A8">
        <v>19</v>
      </c>
      <c r="B8" s="4">
        <f>'[3]Pc, Summer, S1'!B8*Main!$B$3*Main!$B$5+VLOOKUP($A8,'FL Ratio'!$A$2:$B$13,2,FALSE)</f>
        <v>1.1037076792075844</v>
      </c>
      <c r="C8" s="4">
        <f>'[3]Pc, Summer, S1'!C8*Main!$B$3*Main!$B$5+VLOOKUP($A8,'FL Ratio'!$A$2:$B$13,2,FALSE)</f>
        <v>1.0329020645029698</v>
      </c>
      <c r="D8" s="4">
        <f>'[3]Pc, Summer, S1'!D8*Main!$B$3*Main!$B$5+VLOOKUP($A8,'FL Ratio'!$A$2:$B$13,2,FALSE)</f>
        <v>1.0124733378066508</v>
      </c>
      <c r="E8" s="4">
        <f>'[3]Pc, Summer, S1'!E8*Main!$B$3*Main!$B$5+VLOOKUP($A8,'FL Ratio'!$A$2:$B$13,2,FALSE)</f>
        <v>1.0113781257315446</v>
      </c>
      <c r="F8" s="4">
        <f>'[3]Pc, Summer, S1'!F8*Main!$B$3*Main!$B$5+VLOOKUP($A8,'FL Ratio'!$A$2:$B$13,2,FALSE)</f>
        <v>1.0330143524913962</v>
      </c>
      <c r="G8" s="4">
        <f>'[3]Pc, Summer, S1'!G8*Main!$B$3*Main!$B$5+VLOOKUP($A8,'FL Ratio'!$A$2:$B$13,2,FALSE)</f>
        <v>1.0756689932891221</v>
      </c>
      <c r="H8" s="4">
        <f>'[3]Pc, Summer, S1'!H8*Main!$B$3*Main!$B$5+VLOOKUP($A8,'FL Ratio'!$A$2:$B$13,2,FALSE)</f>
        <v>1.2224892444836404</v>
      </c>
      <c r="I8" s="4">
        <f>'[3]Pc, Summer, S1'!I8*Main!$B$3*Main!$B$5+VLOOKUP($A8,'FL Ratio'!$A$2:$B$13,2,FALSE)</f>
        <v>1.437349061581215</v>
      </c>
      <c r="J8" s="4">
        <f>'[3]Pc, Summer, S1'!J8*Main!$B$3*Main!$B$5+VLOOKUP($A8,'FL Ratio'!$A$2:$B$13,2,FALSE)</f>
        <v>1.6048163619749496</v>
      </c>
      <c r="K8" s="4">
        <f>'[3]Pc, Summer, S1'!K8*Main!$B$3*Main!$B$5+VLOOKUP($A8,'FL Ratio'!$A$2:$B$13,2,FALSE)</f>
        <v>1.7398910333401774</v>
      </c>
      <c r="L8" s="4">
        <f>'[3]Pc, Summer, S1'!L8*Main!$B$3*Main!$B$5+VLOOKUP($A8,'FL Ratio'!$A$2:$B$13,2,FALSE)</f>
        <v>1.7900573470523291</v>
      </c>
      <c r="M8" s="4">
        <f>'[3]Pc, Summer, S1'!M8*Main!$B$3*Main!$B$5+VLOOKUP($A8,'FL Ratio'!$A$2:$B$13,2,FALSE)</f>
        <v>1.8729656912109269</v>
      </c>
      <c r="N8" s="4">
        <f>'[3]Pc, Summer, S1'!N8*Main!$B$3*Main!$B$5+VLOOKUP($A8,'FL Ratio'!$A$2:$B$13,2,FALSE)</f>
        <v>1.9428165987235351</v>
      </c>
      <c r="O8" s="4">
        <f>'[3]Pc, Summer, S1'!O8*Main!$B$3*Main!$B$5+VLOOKUP($A8,'FL Ratio'!$A$2:$B$13,2,FALSE)</f>
        <v>1.9388712362483675</v>
      </c>
      <c r="P8" s="4">
        <f>'[3]Pc, Summer, S1'!P8*Main!$B$3*Main!$B$5+VLOOKUP($A8,'FL Ratio'!$A$2:$B$13,2,FALSE)</f>
        <v>1.8281909092092892</v>
      </c>
      <c r="Q8" s="4">
        <f>'[3]Pc, Summer, S1'!Q8*Main!$B$3*Main!$B$5+VLOOKUP($A8,'FL Ratio'!$A$2:$B$13,2,FALSE)</f>
        <v>1.6899494176238823</v>
      </c>
      <c r="R8" s="4">
        <f>'[3]Pc, Summer, S1'!R8*Main!$B$3*Main!$B$5+VLOOKUP($A8,'FL Ratio'!$A$2:$B$13,2,FALSE)</f>
        <v>1.5482118680407673</v>
      </c>
      <c r="S8" s="4">
        <f>'[3]Pc, Summer, S1'!S8*Main!$B$3*Main!$B$5+VLOOKUP($A8,'FL Ratio'!$A$2:$B$13,2,FALSE)</f>
        <v>1.4377001102557079</v>
      </c>
      <c r="T8" s="4">
        <f>'[3]Pc, Summer, S1'!T8*Main!$B$3*Main!$B$5+VLOOKUP($A8,'FL Ratio'!$A$2:$B$13,2,FALSE)</f>
        <v>1.3494984596848123</v>
      </c>
      <c r="U8" s="4">
        <f>'[3]Pc, Summer, S1'!U8*Main!$B$3*Main!$B$5+VLOOKUP($A8,'FL Ratio'!$A$2:$B$13,2,FALSE)</f>
        <v>1.3328887142802734</v>
      </c>
      <c r="V8" s="4">
        <f>'[3]Pc, Summer, S1'!V8*Main!$B$3*Main!$B$5+VLOOKUP($A8,'FL Ratio'!$A$2:$B$13,2,FALSE)</f>
        <v>1.2966505038171157</v>
      </c>
      <c r="W8" s="4">
        <f>'[3]Pc, Summer, S1'!W8*Main!$B$3*Main!$B$5+VLOOKUP($A8,'FL Ratio'!$A$2:$B$13,2,FALSE)</f>
        <v>1.3070403609977708</v>
      </c>
      <c r="X8" s="4">
        <f>'[3]Pc, Summer, S1'!X8*Main!$B$3*Main!$B$5+VLOOKUP($A8,'FL Ratio'!$A$2:$B$13,2,FALSE)</f>
        <v>1.2115798303839755</v>
      </c>
      <c r="Y8" s="4">
        <f>'[3]Pc, Summer, S1'!Y8*Main!$B$3*Main!$B$5+VLOOKUP($A8,'FL Ratio'!$A$2:$B$13,2,FALSE)</f>
        <v>1.1183798543429389</v>
      </c>
    </row>
    <row r="9" spans="1:25" x14ac:dyDescent="0.25">
      <c r="A9">
        <v>20</v>
      </c>
      <c r="B9" s="4">
        <f>'[3]Pc, Summer, S1'!B9*Main!$B$3*Main!$B$5+VLOOKUP($A9,'FL Ratio'!$A$2:$B$13,2,FALSE)</f>
        <v>1.1037076792075844</v>
      </c>
      <c r="C9" s="4">
        <f>'[3]Pc, Summer, S1'!C9*Main!$B$3*Main!$B$5+VLOOKUP($A9,'FL Ratio'!$A$2:$B$13,2,FALSE)</f>
        <v>1.0329020645029698</v>
      </c>
      <c r="D9" s="4">
        <f>'[3]Pc, Summer, S1'!D9*Main!$B$3*Main!$B$5+VLOOKUP($A9,'FL Ratio'!$A$2:$B$13,2,FALSE)</f>
        <v>1.0124733378066508</v>
      </c>
      <c r="E9" s="4">
        <f>'[3]Pc, Summer, S1'!E9*Main!$B$3*Main!$B$5+VLOOKUP($A9,'FL Ratio'!$A$2:$B$13,2,FALSE)</f>
        <v>1.0113781257315446</v>
      </c>
      <c r="F9" s="4">
        <f>'[3]Pc, Summer, S1'!F9*Main!$B$3*Main!$B$5+VLOOKUP($A9,'FL Ratio'!$A$2:$B$13,2,FALSE)</f>
        <v>1.0330143524913962</v>
      </c>
      <c r="G9" s="4">
        <f>'[3]Pc, Summer, S1'!G9*Main!$B$3*Main!$B$5+VLOOKUP($A9,'FL Ratio'!$A$2:$B$13,2,FALSE)</f>
        <v>1.0756689932891221</v>
      </c>
      <c r="H9" s="4">
        <f>'[3]Pc, Summer, S1'!H9*Main!$B$3*Main!$B$5+VLOOKUP($A9,'FL Ratio'!$A$2:$B$13,2,FALSE)</f>
        <v>1.2224892444836404</v>
      </c>
      <c r="I9" s="4">
        <f>'[3]Pc, Summer, S1'!I9*Main!$B$3*Main!$B$5+VLOOKUP($A9,'FL Ratio'!$A$2:$B$13,2,FALSE)</f>
        <v>1.437349061581215</v>
      </c>
      <c r="J9" s="4">
        <f>'[3]Pc, Summer, S1'!J9*Main!$B$3*Main!$B$5+VLOOKUP($A9,'FL Ratio'!$A$2:$B$13,2,FALSE)</f>
        <v>1.6048163619749496</v>
      </c>
      <c r="K9" s="4">
        <f>'[3]Pc, Summer, S1'!K9*Main!$B$3*Main!$B$5+VLOOKUP($A9,'FL Ratio'!$A$2:$B$13,2,FALSE)</f>
        <v>1.7398910333401774</v>
      </c>
      <c r="L9" s="4">
        <f>'[3]Pc, Summer, S1'!L9*Main!$B$3*Main!$B$5+VLOOKUP($A9,'FL Ratio'!$A$2:$B$13,2,FALSE)</f>
        <v>1.7900573470523291</v>
      </c>
      <c r="M9" s="4">
        <f>'[3]Pc, Summer, S1'!M9*Main!$B$3*Main!$B$5+VLOOKUP($A9,'FL Ratio'!$A$2:$B$13,2,FALSE)</f>
        <v>1.8729656912109269</v>
      </c>
      <c r="N9" s="4">
        <f>'[3]Pc, Summer, S1'!N9*Main!$B$3*Main!$B$5+VLOOKUP($A9,'FL Ratio'!$A$2:$B$13,2,FALSE)</f>
        <v>1.9428165987235351</v>
      </c>
      <c r="O9" s="4">
        <f>'[3]Pc, Summer, S1'!O9*Main!$B$3*Main!$B$5+VLOOKUP($A9,'FL Ratio'!$A$2:$B$13,2,FALSE)</f>
        <v>1.9388712362483675</v>
      </c>
      <c r="P9" s="4">
        <f>'[3]Pc, Summer, S1'!P9*Main!$B$3*Main!$B$5+VLOOKUP($A9,'FL Ratio'!$A$2:$B$13,2,FALSE)</f>
        <v>1.8281909092092892</v>
      </c>
      <c r="Q9" s="4">
        <f>'[3]Pc, Summer, S1'!Q9*Main!$B$3*Main!$B$5+VLOOKUP($A9,'FL Ratio'!$A$2:$B$13,2,FALSE)</f>
        <v>1.6899494176238823</v>
      </c>
      <c r="R9" s="4">
        <f>'[3]Pc, Summer, S1'!R9*Main!$B$3*Main!$B$5+VLOOKUP($A9,'FL Ratio'!$A$2:$B$13,2,FALSE)</f>
        <v>1.5482118680407673</v>
      </c>
      <c r="S9" s="4">
        <f>'[3]Pc, Summer, S1'!S9*Main!$B$3*Main!$B$5+VLOOKUP($A9,'FL Ratio'!$A$2:$B$13,2,FALSE)</f>
        <v>1.4377001102557079</v>
      </c>
      <c r="T9" s="4">
        <f>'[3]Pc, Summer, S1'!T9*Main!$B$3*Main!$B$5+VLOOKUP($A9,'FL Ratio'!$A$2:$B$13,2,FALSE)</f>
        <v>1.3494984596848123</v>
      </c>
      <c r="U9" s="4">
        <f>'[3]Pc, Summer, S1'!U9*Main!$B$3*Main!$B$5+VLOOKUP($A9,'FL Ratio'!$A$2:$B$13,2,FALSE)</f>
        <v>1.3328887142802734</v>
      </c>
      <c r="V9" s="4">
        <f>'[3]Pc, Summer, S1'!V9*Main!$B$3*Main!$B$5+VLOOKUP($A9,'FL Ratio'!$A$2:$B$13,2,FALSE)</f>
        <v>1.2966505038171157</v>
      </c>
      <c r="W9" s="4">
        <f>'[3]Pc, Summer, S1'!W9*Main!$B$3*Main!$B$5+VLOOKUP($A9,'FL Ratio'!$A$2:$B$13,2,FALSE)</f>
        <v>1.3070403609977708</v>
      </c>
      <c r="X9" s="4">
        <f>'[3]Pc, Summer, S1'!X9*Main!$B$3*Main!$B$5+VLOOKUP($A9,'FL Ratio'!$A$2:$B$13,2,FALSE)</f>
        <v>1.2115798303839755</v>
      </c>
      <c r="Y9" s="4">
        <f>'[3]Pc, Summer, S1'!Y9*Main!$B$3*Main!$B$5+VLOOKUP($A9,'FL Ratio'!$A$2:$B$13,2,FALSE)</f>
        <v>1.1183798543429389</v>
      </c>
    </row>
    <row r="10" spans="1:25" x14ac:dyDescent="0.25">
      <c r="A10">
        <v>21</v>
      </c>
      <c r="B10" s="4">
        <f>'[3]Pc, Summer, S1'!B10*Main!$B$3*Main!$B$5+VLOOKUP($A10,'FL Ratio'!$A$2:$B$13,2,FALSE)</f>
        <v>1.1037076792075844</v>
      </c>
      <c r="C10" s="4">
        <f>'[3]Pc, Summer, S1'!C10*Main!$B$3*Main!$B$5+VLOOKUP($A10,'FL Ratio'!$A$2:$B$13,2,FALSE)</f>
        <v>1.0329020645029698</v>
      </c>
      <c r="D10" s="4">
        <f>'[3]Pc, Summer, S1'!D10*Main!$B$3*Main!$B$5+VLOOKUP($A10,'FL Ratio'!$A$2:$B$13,2,FALSE)</f>
        <v>1.0124733378066508</v>
      </c>
      <c r="E10" s="4">
        <f>'[3]Pc, Summer, S1'!E10*Main!$B$3*Main!$B$5+VLOOKUP($A10,'FL Ratio'!$A$2:$B$13,2,FALSE)</f>
        <v>1.0113781257315446</v>
      </c>
      <c r="F10" s="4">
        <f>'[3]Pc, Summer, S1'!F10*Main!$B$3*Main!$B$5+VLOOKUP($A10,'FL Ratio'!$A$2:$B$13,2,FALSE)</f>
        <v>1.0330143524913962</v>
      </c>
      <c r="G10" s="4">
        <f>'[3]Pc, Summer, S1'!G10*Main!$B$3*Main!$B$5+VLOOKUP($A10,'FL Ratio'!$A$2:$B$13,2,FALSE)</f>
        <v>1.0756689932891221</v>
      </c>
      <c r="H10" s="4">
        <f>'[3]Pc, Summer, S1'!H10*Main!$B$3*Main!$B$5+VLOOKUP($A10,'FL Ratio'!$A$2:$B$13,2,FALSE)</f>
        <v>1.2224892444836404</v>
      </c>
      <c r="I10" s="4">
        <f>'[3]Pc, Summer, S1'!I10*Main!$B$3*Main!$B$5+VLOOKUP($A10,'FL Ratio'!$A$2:$B$13,2,FALSE)</f>
        <v>1.437349061581215</v>
      </c>
      <c r="J10" s="4">
        <f>'[3]Pc, Summer, S1'!J10*Main!$B$3*Main!$B$5+VLOOKUP($A10,'FL Ratio'!$A$2:$B$13,2,FALSE)</f>
        <v>1.6048163619749496</v>
      </c>
      <c r="K10" s="4">
        <f>'[3]Pc, Summer, S1'!K10*Main!$B$3*Main!$B$5+VLOOKUP($A10,'FL Ratio'!$A$2:$B$13,2,FALSE)</f>
        <v>1.7398910333401774</v>
      </c>
      <c r="L10" s="4">
        <f>'[3]Pc, Summer, S1'!L10*Main!$B$3*Main!$B$5+VLOOKUP($A10,'FL Ratio'!$A$2:$B$13,2,FALSE)</f>
        <v>1.7900573470523291</v>
      </c>
      <c r="M10" s="4">
        <f>'[3]Pc, Summer, S1'!M10*Main!$B$3*Main!$B$5+VLOOKUP($A10,'FL Ratio'!$A$2:$B$13,2,FALSE)</f>
        <v>1.8729656912109269</v>
      </c>
      <c r="N10" s="4">
        <f>'[3]Pc, Summer, S1'!N10*Main!$B$3*Main!$B$5+VLOOKUP($A10,'FL Ratio'!$A$2:$B$13,2,FALSE)</f>
        <v>1.9428165987235351</v>
      </c>
      <c r="O10" s="4">
        <f>'[3]Pc, Summer, S1'!O10*Main!$B$3*Main!$B$5+VLOOKUP($A10,'FL Ratio'!$A$2:$B$13,2,FALSE)</f>
        <v>1.9388712362483675</v>
      </c>
      <c r="P10" s="4">
        <f>'[3]Pc, Summer, S1'!P10*Main!$B$3*Main!$B$5+VLOOKUP($A10,'FL Ratio'!$A$2:$B$13,2,FALSE)</f>
        <v>1.8281909092092892</v>
      </c>
      <c r="Q10" s="4">
        <f>'[3]Pc, Summer, S1'!Q10*Main!$B$3*Main!$B$5+VLOOKUP($A10,'FL Ratio'!$A$2:$B$13,2,FALSE)</f>
        <v>1.6899494176238823</v>
      </c>
      <c r="R10" s="4">
        <f>'[3]Pc, Summer, S1'!R10*Main!$B$3*Main!$B$5+VLOOKUP($A10,'FL Ratio'!$A$2:$B$13,2,FALSE)</f>
        <v>1.5482118680407673</v>
      </c>
      <c r="S10" s="4">
        <f>'[3]Pc, Summer, S1'!S10*Main!$B$3*Main!$B$5+VLOOKUP($A10,'FL Ratio'!$A$2:$B$13,2,FALSE)</f>
        <v>1.4377001102557079</v>
      </c>
      <c r="T10" s="4">
        <f>'[3]Pc, Summer, S1'!T10*Main!$B$3*Main!$B$5+VLOOKUP($A10,'FL Ratio'!$A$2:$B$13,2,FALSE)</f>
        <v>1.3494984596848123</v>
      </c>
      <c r="U10" s="4">
        <f>'[3]Pc, Summer, S1'!U10*Main!$B$3*Main!$B$5+VLOOKUP($A10,'FL Ratio'!$A$2:$B$13,2,FALSE)</f>
        <v>1.3328887142802734</v>
      </c>
      <c r="V10" s="4">
        <f>'[3]Pc, Summer, S1'!V10*Main!$B$3*Main!$B$5+VLOOKUP($A10,'FL Ratio'!$A$2:$B$13,2,FALSE)</f>
        <v>1.2966505038171157</v>
      </c>
      <c r="W10" s="4">
        <f>'[3]Pc, Summer, S1'!W10*Main!$B$3*Main!$B$5+VLOOKUP($A10,'FL Ratio'!$A$2:$B$13,2,FALSE)</f>
        <v>1.3070403609977708</v>
      </c>
      <c r="X10" s="4">
        <f>'[3]Pc, Summer, S1'!X10*Main!$B$3*Main!$B$5+VLOOKUP($A10,'FL Ratio'!$A$2:$B$13,2,FALSE)</f>
        <v>1.2115798303839755</v>
      </c>
      <c r="Y10" s="4">
        <f>'[3]Pc, Summer, S1'!Y10*Main!$B$3*Main!$B$5+VLOOKUP($A10,'FL Ratio'!$A$2:$B$13,2,FALSE)</f>
        <v>1.1183798543429389</v>
      </c>
    </row>
    <row r="11" spans="1:25" x14ac:dyDescent="0.25">
      <c r="A11">
        <v>22</v>
      </c>
      <c r="B11" s="4">
        <f>'[3]Pc, Summer, S1'!B11*Main!$B$3*Main!$B$5+VLOOKUP($A11,'FL Ratio'!$A$2:$B$13,2,FALSE)</f>
        <v>1.1037076792075844</v>
      </c>
      <c r="C11" s="4">
        <f>'[3]Pc, Summer, S1'!C11*Main!$B$3*Main!$B$5+VLOOKUP($A11,'FL Ratio'!$A$2:$B$13,2,FALSE)</f>
        <v>1.0329020645029698</v>
      </c>
      <c r="D11" s="4">
        <f>'[3]Pc, Summer, S1'!D11*Main!$B$3*Main!$B$5+VLOOKUP($A11,'FL Ratio'!$A$2:$B$13,2,FALSE)</f>
        <v>1.0124733378066508</v>
      </c>
      <c r="E11" s="4">
        <f>'[3]Pc, Summer, S1'!E11*Main!$B$3*Main!$B$5+VLOOKUP($A11,'FL Ratio'!$A$2:$B$13,2,FALSE)</f>
        <v>1.0113781257315446</v>
      </c>
      <c r="F11" s="4">
        <f>'[3]Pc, Summer, S1'!F11*Main!$B$3*Main!$B$5+VLOOKUP($A11,'FL Ratio'!$A$2:$B$13,2,FALSE)</f>
        <v>1.0330143524913962</v>
      </c>
      <c r="G11" s="4">
        <f>'[3]Pc, Summer, S1'!G11*Main!$B$3*Main!$B$5+VLOOKUP($A11,'FL Ratio'!$A$2:$B$13,2,FALSE)</f>
        <v>1.0756689932891221</v>
      </c>
      <c r="H11" s="4">
        <f>'[3]Pc, Summer, S1'!H11*Main!$B$3*Main!$B$5+VLOOKUP($A11,'FL Ratio'!$A$2:$B$13,2,FALSE)</f>
        <v>1.2224892444836404</v>
      </c>
      <c r="I11" s="4">
        <f>'[3]Pc, Summer, S1'!I11*Main!$B$3*Main!$B$5+VLOOKUP($A11,'FL Ratio'!$A$2:$B$13,2,FALSE)</f>
        <v>1.437349061581215</v>
      </c>
      <c r="J11" s="4">
        <f>'[3]Pc, Summer, S1'!J11*Main!$B$3*Main!$B$5+VLOOKUP($A11,'FL Ratio'!$A$2:$B$13,2,FALSE)</f>
        <v>1.6048163619749496</v>
      </c>
      <c r="K11" s="4">
        <f>'[3]Pc, Summer, S1'!K11*Main!$B$3*Main!$B$5+VLOOKUP($A11,'FL Ratio'!$A$2:$B$13,2,FALSE)</f>
        <v>1.7398910333401774</v>
      </c>
      <c r="L11" s="4">
        <f>'[3]Pc, Summer, S1'!L11*Main!$B$3*Main!$B$5+VLOOKUP($A11,'FL Ratio'!$A$2:$B$13,2,FALSE)</f>
        <v>1.7900573470523291</v>
      </c>
      <c r="M11" s="4">
        <f>'[3]Pc, Summer, S1'!M11*Main!$B$3*Main!$B$5+VLOOKUP($A11,'FL Ratio'!$A$2:$B$13,2,FALSE)</f>
        <v>1.8729656912109269</v>
      </c>
      <c r="N11" s="4">
        <f>'[3]Pc, Summer, S1'!N11*Main!$B$3*Main!$B$5+VLOOKUP($A11,'FL Ratio'!$A$2:$B$13,2,FALSE)</f>
        <v>1.9428165987235351</v>
      </c>
      <c r="O11" s="4">
        <f>'[3]Pc, Summer, S1'!O11*Main!$B$3*Main!$B$5+VLOOKUP($A11,'FL Ratio'!$A$2:$B$13,2,FALSE)</f>
        <v>1.9388712362483675</v>
      </c>
      <c r="P11" s="4">
        <f>'[3]Pc, Summer, S1'!P11*Main!$B$3*Main!$B$5+VLOOKUP($A11,'FL Ratio'!$A$2:$B$13,2,FALSE)</f>
        <v>1.8281909092092892</v>
      </c>
      <c r="Q11" s="4">
        <f>'[3]Pc, Summer, S1'!Q11*Main!$B$3*Main!$B$5+VLOOKUP($A11,'FL Ratio'!$A$2:$B$13,2,FALSE)</f>
        <v>1.6899494176238823</v>
      </c>
      <c r="R11" s="4">
        <f>'[3]Pc, Summer, S1'!R11*Main!$B$3*Main!$B$5+VLOOKUP($A11,'FL Ratio'!$A$2:$B$13,2,FALSE)</f>
        <v>1.5482118680407673</v>
      </c>
      <c r="S11" s="4">
        <f>'[3]Pc, Summer, S1'!S11*Main!$B$3*Main!$B$5+VLOOKUP($A11,'FL Ratio'!$A$2:$B$13,2,FALSE)</f>
        <v>1.4377001102557079</v>
      </c>
      <c r="T11" s="4">
        <f>'[3]Pc, Summer, S1'!T11*Main!$B$3*Main!$B$5+VLOOKUP($A11,'FL Ratio'!$A$2:$B$13,2,FALSE)</f>
        <v>1.3494984596848123</v>
      </c>
      <c r="U11" s="4">
        <f>'[3]Pc, Summer, S1'!U11*Main!$B$3*Main!$B$5+VLOOKUP($A11,'FL Ratio'!$A$2:$B$13,2,FALSE)</f>
        <v>1.3328887142802734</v>
      </c>
      <c r="V11" s="4">
        <f>'[3]Pc, Summer, S1'!V11*Main!$B$3*Main!$B$5+VLOOKUP($A11,'FL Ratio'!$A$2:$B$13,2,FALSE)</f>
        <v>1.2966505038171157</v>
      </c>
      <c r="W11" s="4">
        <f>'[3]Pc, Summer, S1'!W11*Main!$B$3*Main!$B$5+VLOOKUP($A11,'FL Ratio'!$A$2:$B$13,2,FALSE)</f>
        <v>1.3070403609977708</v>
      </c>
      <c r="X11" s="4">
        <f>'[3]Pc, Summer, S1'!X11*Main!$B$3*Main!$B$5+VLOOKUP($A11,'FL Ratio'!$A$2:$B$13,2,FALSE)</f>
        <v>1.2115798303839755</v>
      </c>
      <c r="Y11" s="4">
        <f>'[3]Pc, Summer, S1'!Y11*Main!$B$3*Main!$B$5+VLOOKUP($A11,'FL Ratio'!$A$2:$B$13,2,FALSE)</f>
        <v>1.1183798543429389</v>
      </c>
    </row>
    <row r="12" spans="1:25" x14ac:dyDescent="0.25">
      <c r="A12">
        <v>23</v>
      </c>
      <c r="B12" s="4">
        <f>'[3]Pc, Summer, S1'!B12*Main!$B$3*Main!$B$5+VLOOKUP($A12,'FL Ratio'!$A$2:$B$13,2,FALSE)</f>
        <v>1.1037076792075844</v>
      </c>
      <c r="C12" s="4">
        <f>'[3]Pc, Summer, S1'!C12*Main!$B$3*Main!$B$5+VLOOKUP($A12,'FL Ratio'!$A$2:$B$13,2,FALSE)</f>
        <v>1.0329020645029698</v>
      </c>
      <c r="D12" s="4">
        <f>'[3]Pc, Summer, S1'!D12*Main!$B$3*Main!$B$5+VLOOKUP($A12,'FL Ratio'!$A$2:$B$13,2,FALSE)</f>
        <v>1.0124733378066508</v>
      </c>
      <c r="E12" s="4">
        <f>'[3]Pc, Summer, S1'!E12*Main!$B$3*Main!$B$5+VLOOKUP($A12,'FL Ratio'!$A$2:$B$13,2,FALSE)</f>
        <v>1.0113781257315446</v>
      </c>
      <c r="F12" s="4">
        <f>'[3]Pc, Summer, S1'!F12*Main!$B$3*Main!$B$5+VLOOKUP($A12,'FL Ratio'!$A$2:$B$13,2,FALSE)</f>
        <v>1.0330143524913962</v>
      </c>
      <c r="G12" s="4">
        <f>'[3]Pc, Summer, S1'!G12*Main!$B$3*Main!$B$5+VLOOKUP($A12,'FL Ratio'!$A$2:$B$13,2,FALSE)</f>
        <v>1.0756689932891221</v>
      </c>
      <c r="H12" s="4">
        <f>'[3]Pc, Summer, S1'!H12*Main!$B$3*Main!$B$5+VLOOKUP($A12,'FL Ratio'!$A$2:$B$13,2,FALSE)</f>
        <v>1.2224892444836404</v>
      </c>
      <c r="I12" s="4">
        <f>'[3]Pc, Summer, S1'!I12*Main!$B$3*Main!$B$5+VLOOKUP($A12,'FL Ratio'!$A$2:$B$13,2,FALSE)</f>
        <v>1.437349061581215</v>
      </c>
      <c r="J12" s="4">
        <f>'[3]Pc, Summer, S1'!J12*Main!$B$3*Main!$B$5+VLOOKUP($A12,'FL Ratio'!$A$2:$B$13,2,FALSE)</f>
        <v>1.6048163619749496</v>
      </c>
      <c r="K12" s="4">
        <f>'[3]Pc, Summer, S1'!K12*Main!$B$3*Main!$B$5+VLOOKUP($A12,'FL Ratio'!$A$2:$B$13,2,FALSE)</f>
        <v>1.7398910333401774</v>
      </c>
      <c r="L12" s="4">
        <f>'[3]Pc, Summer, S1'!L12*Main!$B$3*Main!$B$5+VLOOKUP($A12,'FL Ratio'!$A$2:$B$13,2,FALSE)</f>
        <v>1.7900573470523291</v>
      </c>
      <c r="M12" s="4">
        <f>'[3]Pc, Summer, S1'!M12*Main!$B$3*Main!$B$5+VLOOKUP($A12,'FL Ratio'!$A$2:$B$13,2,FALSE)</f>
        <v>1.8729656912109269</v>
      </c>
      <c r="N12" s="4">
        <f>'[3]Pc, Summer, S1'!N12*Main!$B$3*Main!$B$5+VLOOKUP($A12,'FL Ratio'!$A$2:$B$13,2,FALSE)</f>
        <v>1.9428165987235351</v>
      </c>
      <c r="O12" s="4">
        <f>'[3]Pc, Summer, S1'!O12*Main!$B$3*Main!$B$5+VLOOKUP($A12,'FL Ratio'!$A$2:$B$13,2,FALSE)</f>
        <v>1.9388712362483675</v>
      </c>
      <c r="P12" s="4">
        <f>'[3]Pc, Summer, S1'!P12*Main!$B$3*Main!$B$5+VLOOKUP($A12,'FL Ratio'!$A$2:$B$13,2,FALSE)</f>
        <v>1.8281909092092892</v>
      </c>
      <c r="Q12" s="4">
        <f>'[3]Pc, Summer, S1'!Q12*Main!$B$3*Main!$B$5+VLOOKUP($A12,'FL Ratio'!$A$2:$B$13,2,FALSE)</f>
        <v>1.6899494176238823</v>
      </c>
      <c r="R12" s="4">
        <f>'[3]Pc, Summer, S1'!R12*Main!$B$3*Main!$B$5+VLOOKUP($A12,'FL Ratio'!$A$2:$B$13,2,FALSE)</f>
        <v>1.5482118680407673</v>
      </c>
      <c r="S12" s="4">
        <f>'[3]Pc, Summer, S1'!S12*Main!$B$3*Main!$B$5+VLOOKUP($A12,'FL Ratio'!$A$2:$B$13,2,FALSE)</f>
        <v>1.4377001102557079</v>
      </c>
      <c r="T12" s="4">
        <f>'[3]Pc, Summer, S1'!T12*Main!$B$3*Main!$B$5+VLOOKUP($A12,'FL Ratio'!$A$2:$B$13,2,FALSE)</f>
        <v>1.3494984596848123</v>
      </c>
      <c r="U12" s="4">
        <f>'[3]Pc, Summer, S1'!U12*Main!$B$3*Main!$B$5+VLOOKUP($A12,'FL Ratio'!$A$2:$B$13,2,FALSE)</f>
        <v>1.3328887142802734</v>
      </c>
      <c r="V12" s="4">
        <f>'[3]Pc, Summer, S1'!V12*Main!$B$3*Main!$B$5+VLOOKUP($A12,'FL Ratio'!$A$2:$B$13,2,FALSE)</f>
        <v>1.2966505038171157</v>
      </c>
      <c r="W12" s="4">
        <f>'[3]Pc, Summer, S1'!W12*Main!$B$3*Main!$B$5+VLOOKUP($A12,'FL Ratio'!$A$2:$B$13,2,FALSE)</f>
        <v>1.3070403609977708</v>
      </c>
      <c r="X12" s="4">
        <f>'[3]Pc, Summer, S1'!X12*Main!$B$3*Main!$B$5+VLOOKUP($A12,'FL Ratio'!$A$2:$B$13,2,FALSE)</f>
        <v>1.2115798303839755</v>
      </c>
      <c r="Y12" s="4">
        <f>'[3]Pc, Summer, S1'!Y12*Main!$B$3*Main!$B$5+VLOOKUP($A12,'FL Ratio'!$A$2:$B$13,2,FALSE)</f>
        <v>1.1183798543429389</v>
      </c>
    </row>
    <row r="13" spans="1:25" x14ac:dyDescent="0.25">
      <c r="A13">
        <v>24</v>
      </c>
      <c r="B13" s="4">
        <f>'[3]Pc, Summer, S1'!B13*Main!$B$3*Main!$B$5+VLOOKUP($A13,'FL Ratio'!$A$2:$B$13,2,FALSE)</f>
        <v>1.1037076792075844</v>
      </c>
      <c r="C13" s="4">
        <f>'[3]Pc, Summer, S1'!C13*Main!$B$3*Main!$B$5+VLOOKUP($A13,'FL Ratio'!$A$2:$B$13,2,FALSE)</f>
        <v>1.0329020645029698</v>
      </c>
      <c r="D13" s="4">
        <f>'[3]Pc, Summer, S1'!D13*Main!$B$3*Main!$B$5+VLOOKUP($A13,'FL Ratio'!$A$2:$B$13,2,FALSE)</f>
        <v>1.0124733378066508</v>
      </c>
      <c r="E13" s="4">
        <f>'[3]Pc, Summer, S1'!E13*Main!$B$3*Main!$B$5+VLOOKUP($A13,'FL Ratio'!$A$2:$B$13,2,FALSE)</f>
        <v>1.0113781257315446</v>
      </c>
      <c r="F13" s="4">
        <f>'[3]Pc, Summer, S1'!F13*Main!$B$3*Main!$B$5+VLOOKUP($A13,'FL Ratio'!$A$2:$B$13,2,FALSE)</f>
        <v>1.0330143524913962</v>
      </c>
      <c r="G13" s="4">
        <f>'[3]Pc, Summer, S1'!G13*Main!$B$3*Main!$B$5+VLOOKUP($A13,'FL Ratio'!$A$2:$B$13,2,FALSE)</f>
        <v>1.0756689932891221</v>
      </c>
      <c r="H13" s="4">
        <f>'[3]Pc, Summer, S1'!H13*Main!$B$3*Main!$B$5+VLOOKUP($A13,'FL Ratio'!$A$2:$B$13,2,FALSE)</f>
        <v>1.2224892444836404</v>
      </c>
      <c r="I13" s="4">
        <f>'[3]Pc, Summer, S1'!I13*Main!$B$3*Main!$B$5+VLOOKUP($A13,'FL Ratio'!$A$2:$B$13,2,FALSE)</f>
        <v>1.437349061581215</v>
      </c>
      <c r="J13" s="4">
        <f>'[3]Pc, Summer, S1'!J13*Main!$B$3*Main!$B$5+VLOOKUP($A13,'FL Ratio'!$A$2:$B$13,2,FALSE)</f>
        <v>1.6048163619749496</v>
      </c>
      <c r="K13" s="4">
        <f>'[3]Pc, Summer, S1'!K13*Main!$B$3*Main!$B$5+VLOOKUP($A13,'FL Ratio'!$A$2:$B$13,2,FALSE)</f>
        <v>1.7398910333401774</v>
      </c>
      <c r="L13" s="4">
        <f>'[3]Pc, Summer, S1'!L13*Main!$B$3*Main!$B$5+VLOOKUP($A13,'FL Ratio'!$A$2:$B$13,2,FALSE)</f>
        <v>1.7900573470523291</v>
      </c>
      <c r="M13" s="4">
        <f>'[3]Pc, Summer, S1'!M13*Main!$B$3*Main!$B$5+VLOOKUP($A13,'FL Ratio'!$A$2:$B$13,2,FALSE)</f>
        <v>1.8729656912109269</v>
      </c>
      <c r="N13" s="4">
        <f>'[3]Pc, Summer, S1'!N13*Main!$B$3*Main!$B$5+VLOOKUP($A13,'FL Ratio'!$A$2:$B$13,2,FALSE)</f>
        <v>1.9428165987235351</v>
      </c>
      <c r="O13" s="4">
        <f>'[3]Pc, Summer, S1'!O13*Main!$B$3*Main!$B$5+VLOOKUP($A13,'FL Ratio'!$A$2:$B$13,2,FALSE)</f>
        <v>1.9388712362483675</v>
      </c>
      <c r="P13" s="4">
        <f>'[3]Pc, Summer, S1'!P13*Main!$B$3*Main!$B$5+VLOOKUP($A13,'FL Ratio'!$A$2:$B$13,2,FALSE)</f>
        <v>1.8281909092092892</v>
      </c>
      <c r="Q13" s="4">
        <f>'[3]Pc, Summer, S1'!Q13*Main!$B$3*Main!$B$5+VLOOKUP($A13,'FL Ratio'!$A$2:$B$13,2,FALSE)</f>
        <v>1.6899494176238823</v>
      </c>
      <c r="R13" s="4">
        <f>'[3]Pc, Summer, S1'!R13*Main!$B$3*Main!$B$5+VLOOKUP($A13,'FL Ratio'!$A$2:$B$13,2,FALSE)</f>
        <v>1.5482118680407673</v>
      </c>
      <c r="S13" s="4">
        <f>'[3]Pc, Summer, S1'!S13*Main!$B$3*Main!$B$5+VLOOKUP($A13,'FL Ratio'!$A$2:$B$13,2,FALSE)</f>
        <v>1.4377001102557079</v>
      </c>
      <c r="T13" s="4">
        <f>'[3]Pc, Summer, S1'!T13*Main!$B$3*Main!$B$5+VLOOKUP($A13,'FL Ratio'!$A$2:$B$13,2,FALSE)</f>
        <v>1.3494984596848123</v>
      </c>
      <c r="U13" s="4">
        <f>'[3]Pc, Summer, S1'!U13*Main!$B$3*Main!$B$5+VLOOKUP($A13,'FL Ratio'!$A$2:$B$13,2,FALSE)</f>
        <v>1.3328887142802734</v>
      </c>
      <c r="V13" s="4">
        <f>'[3]Pc, Summer, S1'!V13*Main!$B$3*Main!$B$5+VLOOKUP($A13,'FL Ratio'!$A$2:$B$13,2,FALSE)</f>
        <v>1.2966505038171157</v>
      </c>
      <c r="W13" s="4">
        <f>'[3]Pc, Summer, S1'!W13*Main!$B$3*Main!$B$5+VLOOKUP($A13,'FL Ratio'!$A$2:$B$13,2,FALSE)</f>
        <v>1.3070403609977708</v>
      </c>
      <c r="X13" s="4">
        <f>'[3]Pc, Summer, S1'!X13*Main!$B$3*Main!$B$5+VLOOKUP($A13,'FL Ratio'!$A$2:$B$13,2,FALSE)</f>
        <v>1.2115798303839755</v>
      </c>
      <c r="Y13" s="4">
        <f>'[3]Pc, Summer, S1'!Y13*Main!$B$3*Main!$B$5+VLOOKUP($A13,'FL Ratio'!$A$2:$B$13,2,FALSE)</f>
        <v>1.1183798543429389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8C7A-9359-4693-B132-160A9F358563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Summer, S2'!B2*Main!$B$3*Main!$B$5+VLOOKUP($A2,'FL Ratio'!$A$2:$B$13,2,FALSE)</f>
        <v>21.948973699393239</v>
      </c>
      <c r="C2" s="4">
        <f>'[3]Pc, Summer, S2'!C2*Main!$B$3*Main!$B$5+VLOOKUP($A2,'FL Ratio'!$A$2:$B$13,2,FALSE)</f>
        <v>20.531454770222894</v>
      </c>
      <c r="D2" s="4">
        <f>'[3]Pc, Summer, S2'!D2*Main!$B$3*Main!$B$5+VLOOKUP($A2,'FL Ratio'!$A$2:$B$13,2,FALSE)</f>
        <v>19.950709987936563</v>
      </c>
      <c r="E2" s="4">
        <f>'[3]Pc, Summer, S2'!E2*Main!$B$3*Main!$B$5+VLOOKUP($A2,'FL Ratio'!$A$2:$B$13,2,FALSE)</f>
        <v>19.785486006931276</v>
      </c>
      <c r="F2" s="4">
        <f>'[3]Pc, Summer, S2'!F2*Main!$B$3*Main!$B$5+VLOOKUP($A2,'FL Ratio'!$A$2:$B$13,2,FALSE)</f>
        <v>19.736278732085768</v>
      </c>
      <c r="G2" s="4">
        <f>'[3]Pc, Summer, S2'!G2*Main!$B$3*Main!$B$5+VLOOKUP($A2,'FL Ratio'!$A$2:$B$13,2,FALSE)</f>
        <v>19.419951541331489</v>
      </c>
      <c r="H2" s="4">
        <f>'[3]Pc, Summer, S2'!H2*Main!$B$3*Main!$B$5+VLOOKUP($A2,'FL Ratio'!$A$2:$B$13,2,FALSE)</f>
        <v>20.229703878171581</v>
      </c>
      <c r="I2" s="4">
        <f>'[3]Pc, Summer, S2'!I2*Main!$B$3*Main!$B$5+VLOOKUP($A2,'FL Ratio'!$A$2:$B$13,2,FALSE)</f>
        <v>21.651331187206431</v>
      </c>
      <c r="J2" s="4">
        <f>'[3]Pc, Summer, S2'!J2*Main!$B$3*Main!$B$5+VLOOKUP($A2,'FL Ratio'!$A$2:$B$13,2,FALSE)</f>
        <v>24.113540985497803</v>
      </c>
      <c r="K2" s="4">
        <f>'[3]Pc, Summer, S2'!K2*Main!$B$3*Main!$B$5+VLOOKUP($A2,'FL Ratio'!$A$2:$B$13,2,FALSE)</f>
        <v>25.10329414027921</v>
      </c>
      <c r="L2" s="4">
        <f>'[3]Pc, Summer, S2'!L2*Main!$B$3*Main!$B$5+VLOOKUP($A2,'FL Ratio'!$A$2:$B$13,2,FALSE)</f>
        <v>25.857099330064393</v>
      </c>
      <c r="M2" s="4">
        <f>'[3]Pc, Summer, S2'!M2*Main!$B$3*Main!$B$5+VLOOKUP($A2,'FL Ratio'!$A$2:$B$13,2,FALSE)</f>
        <v>26.534208620755617</v>
      </c>
      <c r="N2" s="4">
        <f>'[3]Pc, Summer, S2'!N2*Main!$B$3*Main!$B$5+VLOOKUP($A2,'FL Ratio'!$A$2:$B$13,2,FALSE)</f>
        <v>27.025542422122459</v>
      </c>
      <c r="O2" s="4">
        <f>'[3]Pc, Summer, S2'!O2*Main!$B$3*Main!$B$5+VLOOKUP($A2,'FL Ratio'!$A$2:$B$13,2,FALSE)</f>
        <v>26.589636820986538</v>
      </c>
      <c r="P2" s="4">
        <f>'[3]Pc, Summer, S2'!P2*Main!$B$3*Main!$B$5+VLOOKUP($A2,'FL Ratio'!$A$2:$B$13,2,FALSE)</f>
        <v>26.027644224281637</v>
      </c>
      <c r="Q2" s="4">
        <f>'[3]Pc, Summer, S2'!Q2*Main!$B$3*Main!$B$5+VLOOKUP($A2,'FL Ratio'!$A$2:$B$13,2,FALSE)</f>
        <v>25.373751764023261</v>
      </c>
      <c r="R2" s="4">
        <f>'[3]Pc, Summer, S2'!R2*Main!$B$3*Main!$B$5+VLOOKUP($A2,'FL Ratio'!$A$2:$B$13,2,FALSE)</f>
        <v>25.320878946783498</v>
      </c>
      <c r="S2" s="4">
        <f>'[3]Pc, Summer, S2'!S2*Main!$B$3*Main!$B$5+VLOOKUP($A2,'FL Ratio'!$A$2:$B$13,2,FALSE)</f>
        <v>25.56649874813138</v>
      </c>
      <c r="T2" s="4">
        <f>'[3]Pc, Summer, S2'!T2*Main!$B$3*Main!$B$5+VLOOKUP($A2,'FL Ratio'!$A$2:$B$13,2,FALSE)</f>
        <v>25.168387191273805</v>
      </c>
      <c r="U2" s="4">
        <f>'[3]Pc, Summer, S2'!U2*Main!$B$3*Main!$B$5+VLOOKUP($A2,'FL Ratio'!$A$2:$B$13,2,FALSE)</f>
        <v>24.931704946416282</v>
      </c>
      <c r="V2" s="4">
        <f>'[3]Pc, Summer, S2'!V2*Main!$B$3*Main!$B$5+VLOOKUP($A2,'FL Ratio'!$A$2:$B$13,2,FALSE)</f>
        <v>24.908692314786617</v>
      </c>
      <c r="W2" s="4">
        <f>'[3]Pc, Summer, S2'!W2*Main!$B$3*Main!$B$5+VLOOKUP($A2,'FL Ratio'!$A$2:$B$13,2,FALSE)</f>
        <v>24.33310576387516</v>
      </c>
      <c r="X2" s="4">
        <f>'[3]Pc, Summer, S2'!X2*Main!$B$3*Main!$B$5+VLOOKUP($A2,'FL Ratio'!$A$2:$B$13,2,FALSE)</f>
        <v>22.516976067597145</v>
      </c>
      <c r="Y2" s="4">
        <f>'[3]Pc, Summer, S2'!Y2*Main!$B$3*Main!$B$5+VLOOKUP($A2,'FL Ratio'!$A$2:$B$13,2,FALSE)</f>
        <v>20.857018830084328</v>
      </c>
    </row>
    <row r="3" spans="1:25" x14ac:dyDescent="0.25">
      <c r="A3">
        <v>4</v>
      </c>
      <c r="B3" s="4">
        <f>'[3]Pc, Summer, S2'!B3*Main!$B$3*Main!$B$5+VLOOKUP($A3,'FL Ratio'!$A$2:$B$13,2,FALSE)</f>
        <v>6.36463151791819E-2</v>
      </c>
      <c r="C3" s="4">
        <f>'[3]Pc, Summer, S2'!C3*Main!$B$3*Main!$B$5+VLOOKUP($A3,'FL Ratio'!$A$2:$B$13,2,FALSE)</f>
        <v>6.36463151791819E-2</v>
      </c>
      <c r="D3" s="4">
        <f>'[3]Pc, Summer, S2'!D3*Main!$B$3*Main!$B$5+VLOOKUP($A3,'FL Ratio'!$A$2:$B$13,2,FALSE)</f>
        <v>6.36463151791819E-2</v>
      </c>
      <c r="E3" s="4">
        <f>'[3]Pc, Summer, S2'!E3*Main!$B$3*Main!$B$5+VLOOKUP($A3,'FL Ratio'!$A$2:$B$13,2,FALSE)</f>
        <v>6.36463151791819E-2</v>
      </c>
      <c r="F3" s="4">
        <f>'[3]Pc, Summer, S2'!F3*Main!$B$3*Main!$B$5+VLOOKUP($A3,'FL Ratio'!$A$2:$B$13,2,FALSE)</f>
        <v>6.36463151791819E-2</v>
      </c>
      <c r="G3" s="4">
        <f>'[3]Pc, Summer, S2'!G3*Main!$B$3*Main!$B$5+VLOOKUP($A3,'FL Ratio'!$A$2:$B$13,2,FALSE)</f>
        <v>6.36463151791819E-2</v>
      </c>
      <c r="H3" s="4">
        <f>'[3]Pc, Summer, S2'!H3*Main!$B$3*Main!$B$5+VLOOKUP($A3,'FL Ratio'!$A$2:$B$13,2,FALSE)</f>
        <v>6.36463151791819E-2</v>
      </c>
      <c r="I3" s="4">
        <f>'[3]Pc, Summer, S2'!I3*Main!$B$3*Main!$B$5+VLOOKUP($A3,'FL Ratio'!$A$2:$B$13,2,FALSE)</f>
        <v>6.36463151791819E-2</v>
      </c>
      <c r="J3" s="4">
        <f>'[3]Pc, Summer, S2'!J3*Main!$B$3*Main!$B$5+VLOOKUP($A3,'FL Ratio'!$A$2:$B$13,2,FALSE)</f>
        <v>6.36463151791819E-2</v>
      </c>
      <c r="K3" s="4">
        <f>'[3]Pc, Summer, S2'!K3*Main!$B$3*Main!$B$5+VLOOKUP($A3,'FL Ratio'!$A$2:$B$13,2,FALSE)</f>
        <v>6.36463151791819E-2</v>
      </c>
      <c r="L3" s="4">
        <f>'[3]Pc, Summer, S2'!L3*Main!$B$3*Main!$B$5+VLOOKUP($A3,'FL Ratio'!$A$2:$B$13,2,FALSE)</f>
        <v>6.36463151791819E-2</v>
      </c>
      <c r="M3" s="4">
        <f>'[3]Pc, Summer, S2'!M3*Main!$B$3*Main!$B$5+VLOOKUP($A3,'FL Ratio'!$A$2:$B$13,2,FALSE)</f>
        <v>6.36463151791819E-2</v>
      </c>
      <c r="N3" s="4">
        <f>'[3]Pc, Summer, S2'!N3*Main!$B$3*Main!$B$5+VLOOKUP($A3,'FL Ratio'!$A$2:$B$13,2,FALSE)</f>
        <v>6.36463151791819E-2</v>
      </c>
      <c r="O3" s="4">
        <f>'[3]Pc, Summer, S2'!O3*Main!$B$3*Main!$B$5+VLOOKUP($A3,'FL Ratio'!$A$2:$B$13,2,FALSE)</f>
        <v>6.36463151791819E-2</v>
      </c>
      <c r="P3" s="4">
        <f>'[3]Pc, Summer, S2'!P3*Main!$B$3*Main!$B$5+VLOOKUP($A3,'FL Ratio'!$A$2:$B$13,2,FALSE)</f>
        <v>6.36463151791819E-2</v>
      </c>
      <c r="Q3" s="4">
        <f>'[3]Pc, Summer, S2'!Q3*Main!$B$3*Main!$B$5+VLOOKUP($A3,'FL Ratio'!$A$2:$B$13,2,FALSE)</f>
        <v>6.36463151791819E-2</v>
      </c>
      <c r="R3" s="4">
        <f>'[3]Pc, Summer, S2'!R3*Main!$B$3*Main!$B$5+VLOOKUP($A3,'FL Ratio'!$A$2:$B$13,2,FALSE)</f>
        <v>6.36463151791819E-2</v>
      </c>
      <c r="S3" s="4">
        <f>'[3]Pc, Summer, S2'!S3*Main!$B$3*Main!$B$5+VLOOKUP($A3,'FL Ratio'!$A$2:$B$13,2,FALSE)</f>
        <v>6.36463151791819E-2</v>
      </c>
      <c r="T3" s="4">
        <f>'[3]Pc, Summer, S2'!T3*Main!$B$3*Main!$B$5+VLOOKUP($A3,'FL Ratio'!$A$2:$B$13,2,FALSE)</f>
        <v>6.36463151791819E-2</v>
      </c>
      <c r="U3" s="4">
        <f>'[3]Pc, Summer, S2'!U3*Main!$B$3*Main!$B$5+VLOOKUP($A3,'FL Ratio'!$A$2:$B$13,2,FALSE)</f>
        <v>6.36463151791819E-2</v>
      </c>
      <c r="V3" s="4">
        <f>'[3]Pc, Summer, S2'!V3*Main!$B$3*Main!$B$5+VLOOKUP($A3,'FL Ratio'!$A$2:$B$13,2,FALSE)</f>
        <v>6.36463151791819E-2</v>
      </c>
      <c r="W3" s="4">
        <f>'[3]Pc, Summer, S2'!W3*Main!$B$3*Main!$B$5+VLOOKUP($A3,'FL Ratio'!$A$2:$B$13,2,FALSE)</f>
        <v>6.36463151791819E-2</v>
      </c>
      <c r="X3" s="4">
        <f>'[3]Pc, Summer, S2'!X3*Main!$B$3*Main!$B$5+VLOOKUP($A3,'FL Ratio'!$A$2:$B$13,2,FALSE)</f>
        <v>6.36463151791819E-2</v>
      </c>
      <c r="Y3" s="4">
        <f>'[3]Pc, Summer, S2'!Y3*Main!$B$3*Main!$B$5+VLOOKUP($A3,'FL Ratio'!$A$2:$B$13,2,FALSE)</f>
        <v>6.36463151791819E-2</v>
      </c>
    </row>
    <row r="4" spans="1:25" x14ac:dyDescent="0.25">
      <c r="A4">
        <v>25</v>
      </c>
      <c r="B4" s="4">
        <f>'[3]Pc, Summer, S2'!B4*Main!$B$3*Main!$B$5+VLOOKUP($A4,'FL Ratio'!$A$2:$B$13,2,FALSE)</f>
        <v>1.108021532155746E-2</v>
      </c>
      <c r="C4" s="4">
        <f>'[3]Pc, Summer, S2'!C4*Main!$B$3*Main!$B$5+VLOOKUP($A4,'FL Ratio'!$A$2:$B$13,2,FALSE)</f>
        <v>1.108021532155746E-2</v>
      </c>
      <c r="D4" s="4">
        <f>'[3]Pc, Summer, S2'!D4*Main!$B$3*Main!$B$5+VLOOKUP($A4,'FL Ratio'!$A$2:$B$13,2,FALSE)</f>
        <v>1.108021532155746E-2</v>
      </c>
      <c r="E4" s="4">
        <f>'[3]Pc, Summer, S2'!E4*Main!$B$3*Main!$B$5+VLOOKUP($A4,'FL Ratio'!$A$2:$B$13,2,FALSE)</f>
        <v>1.108021532155746E-2</v>
      </c>
      <c r="F4" s="4">
        <f>'[3]Pc, Summer, S2'!F4*Main!$B$3*Main!$B$5+VLOOKUP($A4,'FL Ratio'!$A$2:$B$13,2,FALSE)</f>
        <v>1.108021532155746E-2</v>
      </c>
      <c r="G4" s="4">
        <f>'[3]Pc, Summer, S2'!G4*Main!$B$3*Main!$B$5+VLOOKUP($A4,'FL Ratio'!$A$2:$B$13,2,FALSE)</f>
        <v>1.108021532155746E-2</v>
      </c>
      <c r="H4" s="4">
        <f>'[3]Pc, Summer, S2'!H4*Main!$B$3*Main!$B$5+VLOOKUP($A4,'FL Ratio'!$A$2:$B$13,2,FALSE)</f>
        <v>1.108021532155746E-2</v>
      </c>
      <c r="I4" s="4">
        <f>'[3]Pc, Summer, S2'!I4*Main!$B$3*Main!$B$5+VLOOKUP($A4,'FL Ratio'!$A$2:$B$13,2,FALSE)</f>
        <v>1.108021532155746E-2</v>
      </c>
      <c r="J4" s="4">
        <f>'[3]Pc, Summer, S2'!J4*Main!$B$3*Main!$B$5+VLOOKUP($A4,'FL Ratio'!$A$2:$B$13,2,FALSE)</f>
        <v>1.108021532155746E-2</v>
      </c>
      <c r="K4" s="4">
        <f>'[3]Pc, Summer, S2'!K4*Main!$B$3*Main!$B$5+VLOOKUP($A4,'FL Ratio'!$A$2:$B$13,2,FALSE)</f>
        <v>1.108021532155746E-2</v>
      </c>
      <c r="L4" s="4">
        <f>'[3]Pc, Summer, S2'!L4*Main!$B$3*Main!$B$5+VLOOKUP($A4,'FL Ratio'!$A$2:$B$13,2,FALSE)</f>
        <v>1.108021532155746E-2</v>
      </c>
      <c r="M4" s="4">
        <f>'[3]Pc, Summer, S2'!M4*Main!$B$3*Main!$B$5+VLOOKUP($A4,'FL Ratio'!$A$2:$B$13,2,FALSE)</f>
        <v>1.108021532155746E-2</v>
      </c>
      <c r="N4" s="4">
        <f>'[3]Pc, Summer, S2'!N4*Main!$B$3*Main!$B$5+VLOOKUP($A4,'FL Ratio'!$A$2:$B$13,2,FALSE)</f>
        <v>1.108021532155746E-2</v>
      </c>
      <c r="O4" s="4">
        <f>'[3]Pc, Summer, S2'!O4*Main!$B$3*Main!$B$5+VLOOKUP($A4,'FL Ratio'!$A$2:$B$13,2,FALSE)</f>
        <v>1.108021532155746E-2</v>
      </c>
      <c r="P4" s="4">
        <f>'[3]Pc, Summer, S2'!P4*Main!$B$3*Main!$B$5+VLOOKUP($A4,'FL Ratio'!$A$2:$B$13,2,FALSE)</f>
        <v>1.108021532155746E-2</v>
      </c>
      <c r="Q4" s="4">
        <f>'[3]Pc, Summer, S2'!Q4*Main!$B$3*Main!$B$5+VLOOKUP($A4,'FL Ratio'!$A$2:$B$13,2,FALSE)</f>
        <v>1.108021532155746E-2</v>
      </c>
      <c r="R4" s="4">
        <f>'[3]Pc, Summer, S2'!R4*Main!$B$3*Main!$B$5+VLOOKUP($A4,'FL Ratio'!$A$2:$B$13,2,FALSE)</f>
        <v>1.108021532155746E-2</v>
      </c>
      <c r="S4" s="4">
        <f>'[3]Pc, Summer, S2'!S4*Main!$B$3*Main!$B$5+VLOOKUP($A4,'FL Ratio'!$A$2:$B$13,2,FALSE)</f>
        <v>1.108021532155746E-2</v>
      </c>
      <c r="T4" s="4">
        <f>'[3]Pc, Summer, S2'!T4*Main!$B$3*Main!$B$5+VLOOKUP($A4,'FL Ratio'!$A$2:$B$13,2,FALSE)</f>
        <v>1.108021532155746E-2</v>
      </c>
      <c r="U4" s="4">
        <f>'[3]Pc, Summer, S2'!U4*Main!$B$3*Main!$B$5+VLOOKUP($A4,'FL Ratio'!$A$2:$B$13,2,FALSE)</f>
        <v>1.108021532155746E-2</v>
      </c>
      <c r="V4" s="4">
        <f>'[3]Pc, Summer, S2'!V4*Main!$B$3*Main!$B$5+VLOOKUP($A4,'FL Ratio'!$A$2:$B$13,2,FALSE)</f>
        <v>1.108021532155746E-2</v>
      </c>
      <c r="W4" s="4">
        <f>'[3]Pc, Summer, S2'!W4*Main!$B$3*Main!$B$5+VLOOKUP($A4,'FL Ratio'!$A$2:$B$13,2,FALSE)</f>
        <v>1.108021532155746E-2</v>
      </c>
      <c r="X4" s="4">
        <f>'[3]Pc, Summer, S2'!X4*Main!$B$3*Main!$B$5+VLOOKUP($A4,'FL Ratio'!$A$2:$B$13,2,FALSE)</f>
        <v>1.108021532155746E-2</v>
      </c>
      <c r="Y4" s="4">
        <f>'[3]Pc, Summer, S2'!Y4*Main!$B$3*Main!$B$5+VLOOKUP($A4,'FL Ratio'!$A$2:$B$13,2,FALSE)</f>
        <v>1.108021532155746E-2</v>
      </c>
    </row>
    <row r="5" spans="1:25" x14ac:dyDescent="0.25">
      <c r="A5">
        <v>26</v>
      </c>
      <c r="B5" s="4">
        <f>'[3]Pc, Summer, S2'!B5*Main!$B$3*Main!$B$5+VLOOKUP($A5,'FL Ratio'!$A$2:$B$13,2,FALSE)</f>
        <v>1.108021532155746E-2</v>
      </c>
      <c r="C5" s="4">
        <f>'[3]Pc, Summer, S2'!C5*Main!$B$3*Main!$B$5+VLOOKUP($A5,'FL Ratio'!$A$2:$B$13,2,FALSE)</f>
        <v>1.108021532155746E-2</v>
      </c>
      <c r="D5" s="4">
        <f>'[3]Pc, Summer, S2'!D5*Main!$B$3*Main!$B$5+VLOOKUP($A5,'FL Ratio'!$A$2:$B$13,2,FALSE)</f>
        <v>1.108021532155746E-2</v>
      </c>
      <c r="E5" s="4">
        <f>'[3]Pc, Summer, S2'!E5*Main!$B$3*Main!$B$5+VLOOKUP($A5,'FL Ratio'!$A$2:$B$13,2,FALSE)</f>
        <v>1.108021532155746E-2</v>
      </c>
      <c r="F5" s="4">
        <f>'[3]Pc, Summer, S2'!F5*Main!$B$3*Main!$B$5+VLOOKUP($A5,'FL Ratio'!$A$2:$B$13,2,FALSE)</f>
        <v>1.108021532155746E-2</v>
      </c>
      <c r="G5" s="4">
        <f>'[3]Pc, Summer, S2'!G5*Main!$B$3*Main!$B$5+VLOOKUP($A5,'FL Ratio'!$A$2:$B$13,2,FALSE)</f>
        <v>1.108021532155746E-2</v>
      </c>
      <c r="H5" s="4">
        <f>'[3]Pc, Summer, S2'!H5*Main!$B$3*Main!$B$5+VLOOKUP($A5,'FL Ratio'!$A$2:$B$13,2,FALSE)</f>
        <v>1.108021532155746E-2</v>
      </c>
      <c r="I5" s="4">
        <f>'[3]Pc, Summer, S2'!I5*Main!$B$3*Main!$B$5+VLOOKUP($A5,'FL Ratio'!$A$2:$B$13,2,FALSE)</f>
        <v>1.108021532155746E-2</v>
      </c>
      <c r="J5" s="4">
        <f>'[3]Pc, Summer, S2'!J5*Main!$B$3*Main!$B$5+VLOOKUP($A5,'FL Ratio'!$A$2:$B$13,2,FALSE)</f>
        <v>1.108021532155746E-2</v>
      </c>
      <c r="K5" s="4">
        <f>'[3]Pc, Summer, S2'!K5*Main!$B$3*Main!$B$5+VLOOKUP($A5,'FL Ratio'!$A$2:$B$13,2,FALSE)</f>
        <v>1.108021532155746E-2</v>
      </c>
      <c r="L5" s="4">
        <f>'[3]Pc, Summer, S2'!L5*Main!$B$3*Main!$B$5+VLOOKUP($A5,'FL Ratio'!$A$2:$B$13,2,FALSE)</f>
        <v>1.108021532155746E-2</v>
      </c>
      <c r="M5" s="4">
        <f>'[3]Pc, Summer, S2'!M5*Main!$B$3*Main!$B$5+VLOOKUP($A5,'FL Ratio'!$A$2:$B$13,2,FALSE)</f>
        <v>1.108021532155746E-2</v>
      </c>
      <c r="N5" s="4">
        <f>'[3]Pc, Summer, S2'!N5*Main!$B$3*Main!$B$5+VLOOKUP($A5,'FL Ratio'!$A$2:$B$13,2,FALSE)</f>
        <v>1.108021532155746E-2</v>
      </c>
      <c r="O5" s="4">
        <f>'[3]Pc, Summer, S2'!O5*Main!$B$3*Main!$B$5+VLOOKUP($A5,'FL Ratio'!$A$2:$B$13,2,FALSE)</f>
        <v>1.108021532155746E-2</v>
      </c>
      <c r="P5" s="4">
        <f>'[3]Pc, Summer, S2'!P5*Main!$B$3*Main!$B$5+VLOOKUP($A5,'FL Ratio'!$A$2:$B$13,2,FALSE)</f>
        <v>1.108021532155746E-2</v>
      </c>
      <c r="Q5" s="4">
        <f>'[3]Pc, Summer, S2'!Q5*Main!$B$3*Main!$B$5+VLOOKUP($A5,'FL Ratio'!$A$2:$B$13,2,FALSE)</f>
        <v>1.108021532155746E-2</v>
      </c>
      <c r="R5" s="4">
        <f>'[3]Pc, Summer, S2'!R5*Main!$B$3*Main!$B$5+VLOOKUP($A5,'FL Ratio'!$A$2:$B$13,2,FALSE)</f>
        <v>1.108021532155746E-2</v>
      </c>
      <c r="S5" s="4">
        <f>'[3]Pc, Summer, S2'!S5*Main!$B$3*Main!$B$5+VLOOKUP($A5,'FL Ratio'!$A$2:$B$13,2,FALSE)</f>
        <v>1.108021532155746E-2</v>
      </c>
      <c r="T5" s="4">
        <f>'[3]Pc, Summer, S2'!T5*Main!$B$3*Main!$B$5+VLOOKUP($A5,'FL Ratio'!$A$2:$B$13,2,FALSE)</f>
        <v>1.108021532155746E-2</v>
      </c>
      <c r="U5" s="4">
        <f>'[3]Pc, Summer, S2'!U5*Main!$B$3*Main!$B$5+VLOOKUP($A5,'FL Ratio'!$A$2:$B$13,2,FALSE)</f>
        <v>1.108021532155746E-2</v>
      </c>
      <c r="V5" s="4">
        <f>'[3]Pc, Summer, S2'!V5*Main!$B$3*Main!$B$5+VLOOKUP($A5,'FL Ratio'!$A$2:$B$13,2,FALSE)</f>
        <v>1.108021532155746E-2</v>
      </c>
      <c r="W5" s="4">
        <f>'[3]Pc, Summer, S2'!W5*Main!$B$3*Main!$B$5+VLOOKUP($A5,'FL Ratio'!$A$2:$B$13,2,FALSE)</f>
        <v>1.108021532155746E-2</v>
      </c>
      <c r="X5" s="4">
        <f>'[3]Pc, Summer, S2'!X5*Main!$B$3*Main!$B$5+VLOOKUP($A5,'FL Ratio'!$A$2:$B$13,2,FALSE)</f>
        <v>1.108021532155746E-2</v>
      </c>
      <c r="Y5" s="4">
        <f>'[3]Pc, Summer, S2'!Y5*Main!$B$3*Main!$B$5+VLOOKUP($A5,'FL Ratio'!$A$2:$B$13,2,FALSE)</f>
        <v>1.108021532155746E-2</v>
      </c>
    </row>
    <row r="6" spans="1:25" x14ac:dyDescent="0.25">
      <c r="A6">
        <v>28</v>
      </c>
      <c r="B6" s="4">
        <f>'[3]Pc, Summer, S2'!B6*Main!$B$3*Main!$B$5+VLOOKUP($A6,'FL Ratio'!$A$2:$B$13,2,FALSE)</f>
        <v>1.108021532155746E-2</v>
      </c>
      <c r="C6" s="4">
        <f>'[3]Pc, Summer, S2'!C6*Main!$B$3*Main!$B$5+VLOOKUP($A6,'FL Ratio'!$A$2:$B$13,2,FALSE)</f>
        <v>1.108021532155746E-2</v>
      </c>
      <c r="D6" s="4">
        <f>'[3]Pc, Summer, S2'!D6*Main!$B$3*Main!$B$5+VLOOKUP($A6,'FL Ratio'!$A$2:$B$13,2,FALSE)</f>
        <v>1.108021532155746E-2</v>
      </c>
      <c r="E6" s="4">
        <f>'[3]Pc, Summer, S2'!E6*Main!$B$3*Main!$B$5+VLOOKUP($A6,'FL Ratio'!$A$2:$B$13,2,FALSE)</f>
        <v>1.108021532155746E-2</v>
      </c>
      <c r="F6" s="4">
        <f>'[3]Pc, Summer, S2'!F6*Main!$B$3*Main!$B$5+VLOOKUP($A6,'FL Ratio'!$A$2:$B$13,2,FALSE)</f>
        <v>1.108021532155746E-2</v>
      </c>
      <c r="G6" s="4">
        <f>'[3]Pc, Summer, S2'!G6*Main!$B$3*Main!$B$5+VLOOKUP($A6,'FL Ratio'!$A$2:$B$13,2,FALSE)</f>
        <v>1.108021532155746E-2</v>
      </c>
      <c r="H6" s="4">
        <f>'[3]Pc, Summer, S2'!H6*Main!$B$3*Main!$B$5+VLOOKUP($A6,'FL Ratio'!$A$2:$B$13,2,FALSE)</f>
        <v>1.108021532155746E-2</v>
      </c>
      <c r="I6" s="4">
        <f>'[3]Pc, Summer, S2'!I6*Main!$B$3*Main!$B$5+VLOOKUP($A6,'FL Ratio'!$A$2:$B$13,2,FALSE)</f>
        <v>1.108021532155746E-2</v>
      </c>
      <c r="J6" s="4">
        <f>'[3]Pc, Summer, S2'!J6*Main!$B$3*Main!$B$5+VLOOKUP($A6,'FL Ratio'!$A$2:$B$13,2,FALSE)</f>
        <v>1.108021532155746E-2</v>
      </c>
      <c r="K6" s="4">
        <f>'[3]Pc, Summer, S2'!K6*Main!$B$3*Main!$B$5+VLOOKUP($A6,'FL Ratio'!$A$2:$B$13,2,FALSE)</f>
        <v>1.108021532155746E-2</v>
      </c>
      <c r="L6" s="4">
        <f>'[3]Pc, Summer, S2'!L6*Main!$B$3*Main!$B$5+VLOOKUP($A6,'FL Ratio'!$A$2:$B$13,2,FALSE)</f>
        <v>1.108021532155746E-2</v>
      </c>
      <c r="M6" s="4">
        <f>'[3]Pc, Summer, S2'!M6*Main!$B$3*Main!$B$5+VLOOKUP($A6,'FL Ratio'!$A$2:$B$13,2,FALSE)</f>
        <v>1.108021532155746E-2</v>
      </c>
      <c r="N6" s="4">
        <f>'[3]Pc, Summer, S2'!N6*Main!$B$3*Main!$B$5+VLOOKUP($A6,'FL Ratio'!$A$2:$B$13,2,FALSE)</f>
        <v>1.108021532155746E-2</v>
      </c>
      <c r="O6" s="4">
        <f>'[3]Pc, Summer, S2'!O6*Main!$B$3*Main!$B$5+VLOOKUP($A6,'FL Ratio'!$A$2:$B$13,2,FALSE)</f>
        <v>1.108021532155746E-2</v>
      </c>
      <c r="P6" s="4">
        <f>'[3]Pc, Summer, S2'!P6*Main!$B$3*Main!$B$5+VLOOKUP($A6,'FL Ratio'!$A$2:$B$13,2,FALSE)</f>
        <v>1.108021532155746E-2</v>
      </c>
      <c r="Q6" s="4">
        <f>'[3]Pc, Summer, S2'!Q6*Main!$B$3*Main!$B$5+VLOOKUP($A6,'FL Ratio'!$A$2:$B$13,2,FALSE)</f>
        <v>1.108021532155746E-2</v>
      </c>
      <c r="R6" s="4">
        <f>'[3]Pc, Summer, S2'!R6*Main!$B$3*Main!$B$5+VLOOKUP($A6,'FL Ratio'!$A$2:$B$13,2,FALSE)</f>
        <v>1.108021532155746E-2</v>
      </c>
      <c r="S6" s="4">
        <f>'[3]Pc, Summer, S2'!S6*Main!$B$3*Main!$B$5+VLOOKUP($A6,'FL Ratio'!$A$2:$B$13,2,FALSE)</f>
        <v>1.108021532155746E-2</v>
      </c>
      <c r="T6" s="4">
        <f>'[3]Pc, Summer, S2'!T6*Main!$B$3*Main!$B$5+VLOOKUP($A6,'FL Ratio'!$A$2:$B$13,2,FALSE)</f>
        <v>1.108021532155746E-2</v>
      </c>
      <c r="U6" s="4">
        <f>'[3]Pc, Summer, S2'!U6*Main!$B$3*Main!$B$5+VLOOKUP($A6,'FL Ratio'!$A$2:$B$13,2,FALSE)</f>
        <v>1.108021532155746E-2</v>
      </c>
      <c r="V6" s="4">
        <f>'[3]Pc, Summer, S2'!V6*Main!$B$3*Main!$B$5+VLOOKUP($A6,'FL Ratio'!$A$2:$B$13,2,FALSE)</f>
        <v>1.108021532155746E-2</v>
      </c>
      <c r="W6" s="4">
        <f>'[3]Pc, Summer, S2'!W6*Main!$B$3*Main!$B$5+VLOOKUP($A6,'FL Ratio'!$A$2:$B$13,2,FALSE)</f>
        <v>1.108021532155746E-2</v>
      </c>
      <c r="X6" s="4">
        <f>'[3]Pc, Summer, S2'!X6*Main!$B$3*Main!$B$5+VLOOKUP($A6,'FL Ratio'!$A$2:$B$13,2,FALSE)</f>
        <v>1.108021532155746E-2</v>
      </c>
      <c r="Y6" s="4">
        <f>'[3]Pc, Summer, S2'!Y6*Main!$B$3*Main!$B$5+VLOOKUP($A6,'FL Ratio'!$A$2:$B$13,2,FALSE)</f>
        <v>1.108021532155746E-2</v>
      </c>
    </row>
    <row r="7" spans="1:25" x14ac:dyDescent="0.25">
      <c r="A7">
        <v>17</v>
      </c>
      <c r="B7" s="4">
        <f>'[3]Pc, Summer, S2'!B7*Main!$B$3*Main!$B$5+VLOOKUP($A7,'FL Ratio'!$A$2:$B$13,2,FALSE)</f>
        <v>18.899917674525266</v>
      </c>
      <c r="C7" s="4">
        <f>'[3]Pc, Summer, S2'!C7*Main!$B$3*Main!$B$5+VLOOKUP($A7,'FL Ratio'!$A$2:$B$13,2,FALSE)</f>
        <v>18.435872386240323</v>
      </c>
      <c r="D7" s="4">
        <f>'[3]Pc, Summer, S2'!D7*Main!$B$3*Main!$B$5+VLOOKUP($A7,'FL Ratio'!$A$2:$B$13,2,FALSE)</f>
        <v>17.792073612535159</v>
      </c>
      <c r="E7" s="4">
        <f>'[3]Pc, Summer, S2'!E7*Main!$B$3*Main!$B$5+VLOOKUP($A7,'FL Ratio'!$A$2:$B$13,2,FALSE)</f>
        <v>17.604687350339042</v>
      </c>
      <c r="F7" s="4">
        <f>'[3]Pc, Summer, S2'!F7*Main!$B$3*Main!$B$5+VLOOKUP($A7,'FL Ratio'!$A$2:$B$13,2,FALSE)</f>
        <v>17.43545364183398</v>
      </c>
      <c r="G7" s="4">
        <f>'[3]Pc, Summer, S2'!G7*Main!$B$3*Main!$B$5+VLOOKUP($A7,'FL Ratio'!$A$2:$B$13,2,FALSE)</f>
        <v>17.379224813908344</v>
      </c>
      <c r="H7" s="4">
        <f>'[3]Pc, Summer, S2'!H7*Main!$B$3*Main!$B$5+VLOOKUP($A7,'FL Ratio'!$A$2:$B$13,2,FALSE)</f>
        <v>17.668888716957191</v>
      </c>
      <c r="I7" s="4">
        <f>'[3]Pc, Summer, S2'!I7*Main!$B$3*Main!$B$5+VLOOKUP($A7,'FL Ratio'!$A$2:$B$13,2,FALSE)</f>
        <v>18.234276919514762</v>
      </c>
      <c r="J7" s="4">
        <f>'[3]Pc, Summer, S2'!J7*Main!$B$3*Main!$B$5+VLOOKUP($A7,'FL Ratio'!$A$2:$B$13,2,FALSE)</f>
        <v>18.623339760569344</v>
      </c>
      <c r="K7" s="4">
        <f>'[3]Pc, Summer, S2'!K7*Main!$B$3*Main!$B$5+VLOOKUP($A7,'FL Ratio'!$A$2:$B$13,2,FALSE)</f>
        <v>19.671960953323296</v>
      </c>
      <c r="L7" s="4">
        <f>'[3]Pc, Summer, S2'!L7*Main!$B$3*Main!$B$5+VLOOKUP($A7,'FL Ratio'!$A$2:$B$13,2,FALSE)</f>
        <v>20.392340501192148</v>
      </c>
      <c r="M7" s="4">
        <f>'[3]Pc, Summer, S2'!M7*Main!$B$3*Main!$B$5+VLOOKUP($A7,'FL Ratio'!$A$2:$B$13,2,FALSE)</f>
        <v>20.742505575067749</v>
      </c>
      <c r="N7" s="4">
        <f>'[3]Pc, Summer, S2'!N7*Main!$B$3*Main!$B$5+VLOOKUP($A7,'FL Ratio'!$A$2:$B$13,2,FALSE)</f>
        <v>20.859814553994099</v>
      </c>
      <c r="O7" s="4">
        <f>'[3]Pc, Summer, S2'!O7*Main!$B$3*Main!$B$5+VLOOKUP($A7,'FL Ratio'!$A$2:$B$13,2,FALSE)</f>
        <v>20.16763176766338</v>
      </c>
      <c r="P7" s="4">
        <f>'[3]Pc, Summer, S2'!P7*Main!$B$3*Main!$B$5+VLOOKUP($A7,'FL Ratio'!$A$2:$B$13,2,FALSE)</f>
        <v>20.139101619701577</v>
      </c>
      <c r="Q7" s="4">
        <f>'[3]Pc, Summer, S2'!Q7*Main!$B$3*Main!$B$5+VLOOKUP($A7,'FL Ratio'!$A$2:$B$13,2,FALSE)</f>
        <v>19.769199941425065</v>
      </c>
      <c r="R7" s="4">
        <f>'[3]Pc, Summer, S2'!R7*Main!$B$3*Main!$B$5+VLOOKUP($A7,'FL Ratio'!$A$2:$B$13,2,FALSE)</f>
        <v>19.615779560285464</v>
      </c>
      <c r="S7" s="4">
        <f>'[3]Pc, Summer, S2'!S7*Main!$B$3*Main!$B$5+VLOOKUP($A7,'FL Ratio'!$A$2:$B$13,2,FALSE)</f>
        <v>19.349228985049329</v>
      </c>
      <c r="T7" s="4">
        <f>'[3]Pc, Summer, S2'!T7*Main!$B$3*Main!$B$5+VLOOKUP($A7,'FL Ratio'!$A$2:$B$13,2,FALSE)</f>
        <v>19.240753388888681</v>
      </c>
      <c r="U7" s="4">
        <f>'[3]Pc, Summer, S2'!U7*Main!$B$3*Main!$B$5+VLOOKUP($A7,'FL Ratio'!$A$2:$B$13,2,FALSE)</f>
        <v>19.211179459861956</v>
      </c>
      <c r="V7" s="4">
        <f>'[3]Pc, Summer, S2'!V7*Main!$B$3*Main!$B$5+VLOOKUP($A7,'FL Ratio'!$A$2:$B$13,2,FALSE)</f>
        <v>19.704272988799662</v>
      </c>
      <c r="W7" s="4">
        <f>'[3]Pc, Summer, S2'!W7*Main!$B$3*Main!$B$5+VLOOKUP($A7,'FL Ratio'!$A$2:$B$13,2,FALSE)</f>
        <v>20.080231293872711</v>
      </c>
      <c r="X7" s="4">
        <f>'[3]Pc, Summer, S2'!X7*Main!$B$3*Main!$B$5+VLOOKUP($A7,'FL Ratio'!$A$2:$B$13,2,FALSE)</f>
        <v>20.314448937878044</v>
      </c>
      <c r="Y7" s="4">
        <f>'[3]Pc, Summer, S2'!Y7*Main!$B$3*Main!$B$5+VLOOKUP($A7,'FL Ratio'!$A$2:$B$13,2,FALSE)</f>
        <v>19.279364899484289</v>
      </c>
    </row>
    <row r="8" spans="1:25" x14ac:dyDescent="0.25">
      <c r="A8">
        <v>19</v>
      </c>
      <c r="B8" s="4">
        <f>'[3]Pc, Summer, S2'!B8*Main!$B$3*Main!$B$5+VLOOKUP($A8,'FL Ratio'!$A$2:$B$13,2,FALSE)</f>
        <v>1.0578799037062228</v>
      </c>
      <c r="C8" s="4">
        <f>'[3]Pc, Summer, S2'!C8*Main!$B$3*Main!$B$5+VLOOKUP($A8,'FL Ratio'!$A$2:$B$13,2,FALSE)</f>
        <v>1.025727408077578</v>
      </c>
      <c r="D8" s="4">
        <f>'[3]Pc, Summer, S2'!D8*Main!$B$3*Main!$B$5+VLOOKUP($A8,'FL Ratio'!$A$2:$B$13,2,FALSE)</f>
        <v>0.99492285638606326</v>
      </c>
      <c r="E8" s="4">
        <f>'[3]Pc, Summer, S2'!E8*Main!$B$3*Main!$B$5+VLOOKUP($A8,'FL Ratio'!$A$2:$B$13,2,FALSE)</f>
        <v>0.96327582448146687</v>
      </c>
      <c r="F8" s="4">
        <f>'[3]Pc, Summer, S2'!F8*Main!$B$3*Main!$B$5+VLOOKUP($A8,'FL Ratio'!$A$2:$B$13,2,FALSE)</f>
        <v>0.9880290572031164</v>
      </c>
      <c r="G8" s="4">
        <f>'[3]Pc, Summer, S2'!G8*Main!$B$3*Main!$B$5+VLOOKUP($A8,'FL Ratio'!$A$2:$B$13,2,FALSE)</f>
        <v>0.98068592303795832</v>
      </c>
      <c r="H8" s="4">
        <f>'[3]Pc, Summer, S2'!H8*Main!$B$3*Main!$B$5+VLOOKUP($A8,'FL Ratio'!$A$2:$B$13,2,FALSE)</f>
        <v>0.96708077358778755</v>
      </c>
      <c r="I8" s="4">
        <f>'[3]Pc, Summer, S2'!I8*Main!$B$3*Main!$B$5+VLOOKUP($A8,'FL Ratio'!$A$2:$B$13,2,FALSE)</f>
        <v>0.99002278671888932</v>
      </c>
      <c r="J8" s="4">
        <f>'[3]Pc, Summer, S2'!J8*Main!$B$3*Main!$B$5+VLOOKUP($A8,'FL Ratio'!$A$2:$B$13,2,FALSE)</f>
        <v>1.0558299844391101</v>
      </c>
      <c r="K8" s="4">
        <f>'[3]Pc, Summer, S2'!K8*Main!$B$3*Main!$B$5+VLOOKUP($A8,'FL Ratio'!$A$2:$B$13,2,FALSE)</f>
        <v>1.1029074175698848</v>
      </c>
      <c r="L8" s="4">
        <f>'[3]Pc, Summer, S2'!L8*Main!$B$3*Main!$B$5+VLOOKUP($A8,'FL Ratio'!$A$2:$B$13,2,FALSE)</f>
        <v>1.161146844138593</v>
      </c>
      <c r="M8" s="4">
        <f>'[3]Pc, Summer, S2'!M8*Main!$B$3*Main!$B$5+VLOOKUP($A8,'FL Ratio'!$A$2:$B$13,2,FALSE)</f>
        <v>1.1355793175937843</v>
      </c>
      <c r="N8" s="4">
        <f>'[3]Pc, Summer, S2'!N8*Main!$B$3*Main!$B$5+VLOOKUP($A8,'FL Ratio'!$A$2:$B$13,2,FALSE)</f>
        <v>1.2654668390801895</v>
      </c>
      <c r="O8" s="4">
        <f>'[3]Pc, Summer, S2'!O8*Main!$B$3*Main!$B$5+VLOOKUP($A8,'FL Ratio'!$A$2:$B$13,2,FALSE)</f>
        <v>1.1768018823511257</v>
      </c>
      <c r="P8" s="4">
        <f>'[3]Pc, Summer, S2'!P8*Main!$B$3*Main!$B$5+VLOOKUP($A8,'FL Ratio'!$A$2:$B$13,2,FALSE)</f>
        <v>1.1649377610594545</v>
      </c>
      <c r="Q8" s="4">
        <f>'[3]Pc, Summer, S2'!Q8*Main!$B$3*Main!$B$5+VLOOKUP($A8,'FL Ratio'!$A$2:$B$13,2,FALSE)</f>
        <v>1.1489457673673902</v>
      </c>
      <c r="R8" s="4">
        <f>'[3]Pc, Summer, S2'!R8*Main!$B$3*Main!$B$5+VLOOKUP($A8,'FL Ratio'!$A$2:$B$13,2,FALSE)</f>
        <v>1.1679142926429036</v>
      </c>
      <c r="S8" s="4">
        <f>'[3]Pc, Summer, S2'!S8*Main!$B$3*Main!$B$5+VLOOKUP($A8,'FL Ratio'!$A$2:$B$13,2,FALSE)</f>
        <v>1.1543653634488233</v>
      </c>
      <c r="T8" s="4">
        <f>'[3]Pc, Summer, S2'!T8*Main!$B$3*Main!$B$5+VLOOKUP($A8,'FL Ratio'!$A$2:$B$13,2,FALSE)</f>
        <v>1.118000771802278</v>
      </c>
      <c r="U8" s="4">
        <f>'[3]Pc, Summer, S2'!U8*Main!$B$3*Main!$B$5+VLOOKUP($A8,'FL Ratio'!$A$2:$B$13,2,FALSE)</f>
        <v>1.1904490978529236</v>
      </c>
      <c r="V8" s="4">
        <f>'[3]Pc, Summer, S2'!V8*Main!$B$3*Main!$B$5+VLOOKUP($A8,'FL Ratio'!$A$2:$B$13,2,FALSE)</f>
        <v>1.2189791237957219</v>
      </c>
      <c r="W8" s="4">
        <f>'[3]Pc, Summer, S2'!W8*Main!$B$3*Main!$B$5+VLOOKUP($A8,'FL Ratio'!$A$2:$B$13,2,FALSE)</f>
        <v>1.2617881796430035</v>
      </c>
      <c r="X8" s="4">
        <f>'[3]Pc, Summer, S2'!X8*Main!$B$3*Main!$B$5+VLOOKUP($A8,'FL Ratio'!$A$2:$B$13,2,FALSE)</f>
        <v>1.2425529513295086</v>
      </c>
      <c r="Y8" s="4">
        <f>'[3]Pc, Summer, S2'!Y8*Main!$B$3*Main!$B$5+VLOOKUP($A8,'FL Ratio'!$A$2:$B$13,2,FALSE)</f>
        <v>1.1522873493060408</v>
      </c>
    </row>
    <row r="9" spans="1:25" x14ac:dyDescent="0.25">
      <c r="A9">
        <v>20</v>
      </c>
      <c r="B9" s="4">
        <f>'[3]Pc, Summer, S2'!B9*Main!$B$3*Main!$B$5+VLOOKUP($A9,'FL Ratio'!$A$2:$B$13,2,FALSE)</f>
        <v>1.0578799037062228</v>
      </c>
      <c r="C9" s="4">
        <f>'[3]Pc, Summer, S2'!C9*Main!$B$3*Main!$B$5+VLOOKUP($A9,'FL Ratio'!$A$2:$B$13,2,FALSE)</f>
        <v>1.025727408077578</v>
      </c>
      <c r="D9" s="4">
        <f>'[3]Pc, Summer, S2'!D9*Main!$B$3*Main!$B$5+VLOOKUP($A9,'FL Ratio'!$A$2:$B$13,2,FALSE)</f>
        <v>0.99492285638606326</v>
      </c>
      <c r="E9" s="4">
        <f>'[3]Pc, Summer, S2'!E9*Main!$B$3*Main!$B$5+VLOOKUP($A9,'FL Ratio'!$A$2:$B$13,2,FALSE)</f>
        <v>0.96327582448146687</v>
      </c>
      <c r="F9" s="4">
        <f>'[3]Pc, Summer, S2'!F9*Main!$B$3*Main!$B$5+VLOOKUP($A9,'FL Ratio'!$A$2:$B$13,2,FALSE)</f>
        <v>0.9880290572031164</v>
      </c>
      <c r="G9" s="4">
        <f>'[3]Pc, Summer, S2'!G9*Main!$B$3*Main!$B$5+VLOOKUP($A9,'FL Ratio'!$A$2:$B$13,2,FALSE)</f>
        <v>0.98068592303795832</v>
      </c>
      <c r="H9" s="4">
        <f>'[3]Pc, Summer, S2'!H9*Main!$B$3*Main!$B$5+VLOOKUP($A9,'FL Ratio'!$A$2:$B$13,2,FALSE)</f>
        <v>0.96708077358778755</v>
      </c>
      <c r="I9" s="4">
        <f>'[3]Pc, Summer, S2'!I9*Main!$B$3*Main!$B$5+VLOOKUP($A9,'FL Ratio'!$A$2:$B$13,2,FALSE)</f>
        <v>0.99002278671888932</v>
      </c>
      <c r="J9" s="4">
        <f>'[3]Pc, Summer, S2'!J9*Main!$B$3*Main!$B$5+VLOOKUP($A9,'FL Ratio'!$A$2:$B$13,2,FALSE)</f>
        <v>1.0558299844391101</v>
      </c>
      <c r="K9" s="4">
        <f>'[3]Pc, Summer, S2'!K9*Main!$B$3*Main!$B$5+VLOOKUP($A9,'FL Ratio'!$A$2:$B$13,2,FALSE)</f>
        <v>1.1029074175698848</v>
      </c>
      <c r="L9" s="4">
        <f>'[3]Pc, Summer, S2'!L9*Main!$B$3*Main!$B$5+VLOOKUP($A9,'FL Ratio'!$A$2:$B$13,2,FALSE)</f>
        <v>1.161146844138593</v>
      </c>
      <c r="M9" s="4">
        <f>'[3]Pc, Summer, S2'!M9*Main!$B$3*Main!$B$5+VLOOKUP($A9,'FL Ratio'!$A$2:$B$13,2,FALSE)</f>
        <v>1.1355793175937843</v>
      </c>
      <c r="N9" s="4">
        <f>'[3]Pc, Summer, S2'!N9*Main!$B$3*Main!$B$5+VLOOKUP($A9,'FL Ratio'!$A$2:$B$13,2,FALSE)</f>
        <v>1.2654668390801895</v>
      </c>
      <c r="O9" s="4">
        <f>'[3]Pc, Summer, S2'!O9*Main!$B$3*Main!$B$5+VLOOKUP($A9,'FL Ratio'!$A$2:$B$13,2,FALSE)</f>
        <v>1.1768018823511257</v>
      </c>
      <c r="P9" s="4">
        <f>'[3]Pc, Summer, S2'!P9*Main!$B$3*Main!$B$5+VLOOKUP($A9,'FL Ratio'!$A$2:$B$13,2,FALSE)</f>
        <v>1.1649377610594545</v>
      </c>
      <c r="Q9" s="4">
        <f>'[3]Pc, Summer, S2'!Q9*Main!$B$3*Main!$B$5+VLOOKUP($A9,'FL Ratio'!$A$2:$B$13,2,FALSE)</f>
        <v>1.1489457673673902</v>
      </c>
      <c r="R9" s="4">
        <f>'[3]Pc, Summer, S2'!R9*Main!$B$3*Main!$B$5+VLOOKUP($A9,'FL Ratio'!$A$2:$B$13,2,FALSE)</f>
        <v>1.1679142926429036</v>
      </c>
      <c r="S9" s="4">
        <f>'[3]Pc, Summer, S2'!S9*Main!$B$3*Main!$B$5+VLOOKUP($A9,'FL Ratio'!$A$2:$B$13,2,FALSE)</f>
        <v>1.1543653634488233</v>
      </c>
      <c r="T9" s="4">
        <f>'[3]Pc, Summer, S2'!T9*Main!$B$3*Main!$B$5+VLOOKUP($A9,'FL Ratio'!$A$2:$B$13,2,FALSE)</f>
        <v>1.118000771802278</v>
      </c>
      <c r="U9" s="4">
        <f>'[3]Pc, Summer, S2'!U9*Main!$B$3*Main!$B$5+VLOOKUP($A9,'FL Ratio'!$A$2:$B$13,2,FALSE)</f>
        <v>1.1904490978529236</v>
      </c>
      <c r="V9" s="4">
        <f>'[3]Pc, Summer, S2'!V9*Main!$B$3*Main!$B$5+VLOOKUP($A9,'FL Ratio'!$A$2:$B$13,2,FALSE)</f>
        <v>1.2189791237957219</v>
      </c>
      <c r="W9" s="4">
        <f>'[3]Pc, Summer, S2'!W9*Main!$B$3*Main!$B$5+VLOOKUP($A9,'FL Ratio'!$A$2:$B$13,2,FALSE)</f>
        <v>1.2617881796430035</v>
      </c>
      <c r="X9" s="4">
        <f>'[3]Pc, Summer, S2'!X9*Main!$B$3*Main!$B$5+VLOOKUP($A9,'FL Ratio'!$A$2:$B$13,2,FALSE)</f>
        <v>1.2425529513295086</v>
      </c>
      <c r="Y9" s="4">
        <f>'[3]Pc, Summer, S2'!Y9*Main!$B$3*Main!$B$5+VLOOKUP($A9,'FL Ratio'!$A$2:$B$13,2,FALSE)</f>
        <v>1.1522873493060408</v>
      </c>
    </row>
    <row r="10" spans="1:25" x14ac:dyDescent="0.25">
      <c r="A10">
        <v>21</v>
      </c>
      <c r="B10" s="4">
        <f>'[3]Pc, Summer, S2'!B10*Main!$B$3*Main!$B$5+VLOOKUP($A10,'FL Ratio'!$A$2:$B$13,2,FALSE)</f>
        <v>1.0578799037062228</v>
      </c>
      <c r="C10" s="4">
        <f>'[3]Pc, Summer, S2'!C10*Main!$B$3*Main!$B$5+VLOOKUP($A10,'FL Ratio'!$A$2:$B$13,2,FALSE)</f>
        <v>1.025727408077578</v>
      </c>
      <c r="D10" s="4">
        <f>'[3]Pc, Summer, S2'!D10*Main!$B$3*Main!$B$5+VLOOKUP($A10,'FL Ratio'!$A$2:$B$13,2,FALSE)</f>
        <v>0.99492285638606326</v>
      </c>
      <c r="E10" s="4">
        <f>'[3]Pc, Summer, S2'!E10*Main!$B$3*Main!$B$5+VLOOKUP($A10,'FL Ratio'!$A$2:$B$13,2,FALSE)</f>
        <v>0.96327582448146687</v>
      </c>
      <c r="F10" s="4">
        <f>'[3]Pc, Summer, S2'!F10*Main!$B$3*Main!$B$5+VLOOKUP($A10,'FL Ratio'!$A$2:$B$13,2,FALSE)</f>
        <v>0.9880290572031164</v>
      </c>
      <c r="G10" s="4">
        <f>'[3]Pc, Summer, S2'!G10*Main!$B$3*Main!$B$5+VLOOKUP($A10,'FL Ratio'!$A$2:$B$13,2,FALSE)</f>
        <v>0.98068592303795832</v>
      </c>
      <c r="H10" s="4">
        <f>'[3]Pc, Summer, S2'!H10*Main!$B$3*Main!$B$5+VLOOKUP($A10,'FL Ratio'!$A$2:$B$13,2,FALSE)</f>
        <v>0.96708077358778755</v>
      </c>
      <c r="I10" s="4">
        <f>'[3]Pc, Summer, S2'!I10*Main!$B$3*Main!$B$5+VLOOKUP($A10,'FL Ratio'!$A$2:$B$13,2,FALSE)</f>
        <v>0.99002278671888932</v>
      </c>
      <c r="J10" s="4">
        <f>'[3]Pc, Summer, S2'!J10*Main!$B$3*Main!$B$5+VLOOKUP($A10,'FL Ratio'!$A$2:$B$13,2,FALSE)</f>
        <v>1.0558299844391101</v>
      </c>
      <c r="K10" s="4">
        <f>'[3]Pc, Summer, S2'!K10*Main!$B$3*Main!$B$5+VLOOKUP($A10,'FL Ratio'!$A$2:$B$13,2,FALSE)</f>
        <v>1.1029074175698848</v>
      </c>
      <c r="L10" s="4">
        <f>'[3]Pc, Summer, S2'!L10*Main!$B$3*Main!$B$5+VLOOKUP($A10,'FL Ratio'!$A$2:$B$13,2,FALSE)</f>
        <v>1.161146844138593</v>
      </c>
      <c r="M10" s="4">
        <f>'[3]Pc, Summer, S2'!M10*Main!$B$3*Main!$B$5+VLOOKUP($A10,'FL Ratio'!$A$2:$B$13,2,FALSE)</f>
        <v>1.1355793175937843</v>
      </c>
      <c r="N10" s="4">
        <f>'[3]Pc, Summer, S2'!N10*Main!$B$3*Main!$B$5+VLOOKUP($A10,'FL Ratio'!$A$2:$B$13,2,FALSE)</f>
        <v>1.2654668390801895</v>
      </c>
      <c r="O10" s="4">
        <f>'[3]Pc, Summer, S2'!O10*Main!$B$3*Main!$B$5+VLOOKUP($A10,'FL Ratio'!$A$2:$B$13,2,FALSE)</f>
        <v>1.1768018823511257</v>
      </c>
      <c r="P10" s="4">
        <f>'[3]Pc, Summer, S2'!P10*Main!$B$3*Main!$B$5+VLOOKUP($A10,'FL Ratio'!$A$2:$B$13,2,FALSE)</f>
        <v>1.1649377610594545</v>
      </c>
      <c r="Q10" s="4">
        <f>'[3]Pc, Summer, S2'!Q10*Main!$B$3*Main!$B$5+VLOOKUP($A10,'FL Ratio'!$A$2:$B$13,2,FALSE)</f>
        <v>1.1489457673673902</v>
      </c>
      <c r="R10" s="4">
        <f>'[3]Pc, Summer, S2'!R10*Main!$B$3*Main!$B$5+VLOOKUP($A10,'FL Ratio'!$A$2:$B$13,2,FALSE)</f>
        <v>1.1679142926429036</v>
      </c>
      <c r="S10" s="4">
        <f>'[3]Pc, Summer, S2'!S10*Main!$B$3*Main!$B$5+VLOOKUP($A10,'FL Ratio'!$A$2:$B$13,2,FALSE)</f>
        <v>1.1543653634488233</v>
      </c>
      <c r="T10" s="4">
        <f>'[3]Pc, Summer, S2'!T10*Main!$B$3*Main!$B$5+VLOOKUP($A10,'FL Ratio'!$A$2:$B$13,2,FALSE)</f>
        <v>1.118000771802278</v>
      </c>
      <c r="U10" s="4">
        <f>'[3]Pc, Summer, S2'!U10*Main!$B$3*Main!$B$5+VLOOKUP($A10,'FL Ratio'!$A$2:$B$13,2,FALSE)</f>
        <v>1.1904490978529236</v>
      </c>
      <c r="V10" s="4">
        <f>'[3]Pc, Summer, S2'!V10*Main!$B$3*Main!$B$5+VLOOKUP($A10,'FL Ratio'!$A$2:$B$13,2,FALSE)</f>
        <v>1.2189791237957219</v>
      </c>
      <c r="W10" s="4">
        <f>'[3]Pc, Summer, S2'!W10*Main!$B$3*Main!$B$5+VLOOKUP($A10,'FL Ratio'!$A$2:$B$13,2,FALSE)</f>
        <v>1.2617881796430035</v>
      </c>
      <c r="X10" s="4">
        <f>'[3]Pc, Summer, S2'!X10*Main!$B$3*Main!$B$5+VLOOKUP($A10,'FL Ratio'!$A$2:$B$13,2,FALSE)</f>
        <v>1.2425529513295086</v>
      </c>
      <c r="Y10" s="4">
        <f>'[3]Pc, Summer, S2'!Y10*Main!$B$3*Main!$B$5+VLOOKUP($A10,'FL Ratio'!$A$2:$B$13,2,FALSE)</f>
        <v>1.1522873493060408</v>
      </c>
    </row>
    <row r="11" spans="1:25" x14ac:dyDescent="0.25">
      <c r="A11">
        <v>22</v>
      </c>
      <c r="B11" s="4">
        <f>'[3]Pc, Summer, S2'!B11*Main!$B$3*Main!$B$5+VLOOKUP($A11,'FL Ratio'!$A$2:$B$13,2,FALSE)</f>
        <v>1.0578799037062228</v>
      </c>
      <c r="C11" s="4">
        <f>'[3]Pc, Summer, S2'!C11*Main!$B$3*Main!$B$5+VLOOKUP($A11,'FL Ratio'!$A$2:$B$13,2,FALSE)</f>
        <v>1.025727408077578</v>
      </c>
      <c r="D11" s="4">
        <f>'[3]Pc, Summer, S2'!D11*Main!$B$3*Main!$B$5+VLOOKUP($A11,'FL Ratio'!$A$2:$B$13,2,FALSE)</f>
        <v>0.99492285638606326</v>
      </c>
      <c r="E11" s="4">
        <f>'[3]Pc, Summer, S2'!E11*Main!$B$3*Main!$B$5+VLOOKUP($A11,'FL Ratio'!$A$2:$B$13,2,FALSE)</f>
        <v>0.96327582448146687</v>
      </c>
      <c r="F11" s="4">
        <f>'[3]Pc, Summer, S2'!F11*Main!$B$3*Main!$B$5+VLOOKUP($A11,'FL Ratio'!$A$2:$B$13,2,FALSE)</f>
        <v>0.9880290572031164</v>
      </c>
      <c r="G11" s="4">
        <f>'[3]Pc, Summer, S2'!G11*Main!$B$3*Main!$B$5+VLOOKUP($A11,'FL Ratio'!$A$2:$B$13,2,FALSE)</f>
        <v>0.98068592303795832</v>
      </c>
      <c r="H11" s="4">
        <f>'[3]Pc, Summer, S2'!H11*Main!$B$3*Main!$B$5+VLOOKUP($A11,'FL Ratio'!$A$2:$B$13,2,FALSE)</f>
        <v>0.96708077358778755</v>
      </c>
      <c r="I11" s="4">
        <f>'[3]Pc, Summer, S2'!I11*Main!$B$3*Main!$B$5+VLOOKUP($A11,'FL Ratio'!$A$2:$B$13,2,FALSE)</f>
        <v>0.99002278671888932</v>
      </c>
      <c r="J11" s="4">
        <f>'[3]Pc, Summer, S2'!J11*Main!$B$3*Main!$B$5+VLOOKUP($A11,'FL Ratio'!$A$2:$B$13,2,FALSE)</f>
        <v>1.0558299844391101</v>
      </c>
      <c r="K11" s="4">
        <f>'[3]Pc, Summer, S2'!K11*Main!$B$3*Main!$B$5+VLOOKUP($A11,'FL Ratio'!$A$2:$B$13,2,FALSE)</f>
        <v>1.1029074175698848</v>
      </c>
      <c r="L11" s="4">
        <f>'[3]Pc, Summer, S2'!L11*Main!$B$3*Main!$B$5+VLOOKUP($A11,'FL Ratio'!$A$2:$B$13,2,FALSE)</f>
        <v>1.161146844138593</v>
      </c>
      <c r="M11" s="4">
        <f>'[3]Pc, Summer, S2'!M11*Main!$B$3*Main!$B$5+VLOOKUP($A11,'FL Ratio'!$A$2:$B$13,2,FALSE)</f>
        <v>1.1355793175937843</v>
      </c>
      <c r="N11" s="4">
        <f>'[3]Pc, Summer, S2'!N11*Main!$B$3*Main!$B$5+VLOOKUP($A11,'FL Ratio'!$A$2:$B$13,2,FALSE)</f>
        <v>1.2654668390801895</v>
      </c>
      <c r="O11" s="4">
        <f>'[3]Pc, Summer, S2'!O11*Main!$B$3*Main!$B$5+VLOOKUP($A11,'FL Ratio'!$A$2:$B$13,2,FALSE)</f>
        <v>1.1768018823511257</v>
      </c>
      <c r="P11" s="4">
        <f>'[3]Pc, Summer, S2'!P11*Main!$B$3*Main!$B$5+VLOOKUP($A11,'FL Ratio'!$A$2:$B$13,2,FALSE)</f>
        <v>1.1649377610594545</v>
      </c>
      <c r="Q11" s="4">
        <f>'[3]Pc, Summer, S2'!Q11*Main!$B$3*Main!$B$5+VLOOKUP($A11,'FL Ratio'!$A$2:$B$13,2,FALSE)</f>
        <v>1.1489457673673902</v>
      </c>
      <c r="R11" s="4">
        <f>'[3]Pc, Summer, S2'!R11*Main!$B$3*Main!$B$5+VLOOKUP($A11,'FL Ratio'!$A$2:$B$13,2,FALSE)</f>
        <v>1.1679142926429036</v>
      </c>
      <c r="S11" s="4">
        <f>'[3]Pc, Summer, S2'!S11*Main!$B$3*Main!$B$5+VLOOKUP($A11,'FL Ratio'!$A$2:$B$13,2,FALSE)</f>
        <v>1.1543653634488233</v>
      </c>
      <c r="T11" s="4">
        <f>'[3]Pc, Summer, S2'!T11*Main!$B$3*Main!$B$5+VLOOKUP($A11,'FL Ratio'!$A$2:$B$13,2,FALSE)</f>
        <v>1.118000771802278</v>
      </c>
      <c r="U11" s="4">
        <f>'[3]Pc, Summer, S2'!U11*Main!$B$3*Main!$B$5+VLOOKUP($A11,'FL Ratio'!$A$2:$B$13,2,FALSE)</f>
        <v>1.1904490978529236</v>
      </c>
      <c r="V11" s="4">
        <f>'[3]Pc, Summer, S2'!V11*Main!$B$3*Main!$B$5+VLOOKUP($A11,'FL Ratio'!$A$2:$B$13,2,FALSE)</f>
        <v>1.2189791237957219</v>
      </c>
      <c r="W11" s="4">
        <f>'[3]Pc, Summer, S2'!W11*Main!$B$3*Main!$B$5+VLOOKUP($A11,'FL Ratio'!$A$2:$B$13,2,FALSE)</f>
        <v>1.2617881796430035</v>
      </c>
      <c r="X11" s="4">
        <f>'[3]Pc, Summer, S2'!X11*Main!$B$3*Main!$B$5+VLOOKUP($A11,'FL Ratio'!$A$2:$B$13,2,FALSE)</f>
        <v>1.2425529513295086</v>
      </c>
      <c r="Y11" s="4">
        <f>'[3]Pc, Summer, S2'!Y11*Main!$B$3*Main!$B$5+VLOOKUP($A11,'FL Ratio'!$A$2:$B$13,2,FALSE)</f>
        <v>1.1522873493060408</v>
      </c>
    </row>
    <row r="12" spans="1:25" x14ac:dyDescent="0.25">
      <c r="A12">
        <v>23</v>
      </c>
      <c r="B12" s="4">
        <f>'[3]Pc, Summer, S2'!B12*Main!$B$3*Main!$B$5+VLOOKUP($A12,'FL Ratio'!$A$2:$B$13,2,FALSE)</f>
        <v>1.0578799037062228</v>
      </c>
      <c r="C12" s="4">
        <f>'[3]Pc, Summer, S2'!C12*Main!$B$3*Main!$B$5+VLOOKUP($A12,'FL Ratio'!$A$2:$B$13,2,FALSE)</f>
        <v>1.025727408077578</v>
      </c>
      <c r="D12" s="4">
        <f>'[3]Pc, Summer, S2'!D12*Main!$B$3*Main!$B$5+VLOOKUP($A12,'FL Ratio'!$A$2:$B$13,2,FALSE)</f>
        <v>0.99492285638606326</v>
      </c>
      <c r="E12" s="4">
        <f>'[3]Pc, Summer, S2'!E12*Main!$B$3*Main!$B$5+VLOOKUP($A12,'FL Ratio'!$A$2:$B$13,2,FALSE)</f>
        <v>0.96327582448146687</v>
      </c>
      <c r="F12" s="4">
        <f>'[3]Pc, Summer, S2'!F12*Main!$B$3*Main!$B$5+VLOOKUP($A12,'FL Ratio'!$A$2:$B$13,2,FALSE)</f>
        <v>0.9880290572031164</v>
      </c>
      <c r="G12" s="4">
        <f>'[3]Pc, Summer, S2'!G12*Main!$B$3*Main!$B$5+VLOOKUP($A12,'FL Ratio'!$A$2:$B$13,2,FALSE)</f>
        <v>0.98068592303795832</v>
      </c>
      <c r="H12" s="4">
        <f>'[3]Pc, Summer, S2'!H12*Main!$B$3*Main!$B$5+VLOOKUP($A12,'FL Ratio'!$A$2:$B$13,2,FALSE)</f>
        <v>0.96708077358778755</v>
      </c>
      <c r="I12" s="4">
        <f>'[3]Pc, Summer, S2'!I12*Main!$B$3*Main!$B$5+VLOOKUP($A12,'FL Ratio'!$A$2:$B$13,2,FALSE)</f>
        <v>0.99002278671888932</v>
      </c>
      <c r="J12" s="4">
        <f>'[3]Pc, Summer, S2'!J12*Main!$B$3*Main!$B$5+VLOOKUP($A12,'FL Ratio'!$A$2:$B$13,2,FALSE)</f>
        <v>1.0558299844391101</v>
      </c>
      <c r="K12" s="4">
        <f>'[3]Pc, Summer, S2'!K12*Main!$B$3*Main!$B$5+VLOOKUP($A12,'FL Ratio'!$A$2:$B$13,2,FALSE)</f>
        <v>1.1029074175698848</v>
      </c>
      <c r="L12" s="4">
        <f>'[3]Pc, Summer, S2'!L12*Main!$B$3*Main!$B$5+VLOOKUP($A12,'FL Ratio'!$A$2:$B$13,2,FALSE)</f>
        <v>1.161146844138593</v>
      </c>
      <c r="M12" s="4">
        <f>'[3]Pc, Summer, S2'!M12*Main!$B$3*Main!$B$5+VLOOKUP($A12,'FL Ratio'!$A$2:$B$13,2,FALSE)</f>
        <v>1.1355793175937843</v>
      </c>
      <c r="N12" s="4">
        <f>'[3]Pc, Summer, S2'!N12*Main!$B$3*Main!$B$5+VLOOKUP($A12,'FL Ratio'!$A$2:$B$13,2,FALSE)</f>
        <v>1.2654668390801895</v>
      </c>
      <c r="O12" s="4">
        <f>'[3]Pc, Summer, S2'!O12*Main!$B$3*Main!$B$5+VLOOKUP($A12,'FL Ratio'!$A$2:$B$13,2,FALSE)</f>
        <v>1.1768018823511257</v>
      </c>
      <c r="P12" s="4">
        <f>'[3]Pc, Summer, S2'!P12*Main!$B$3*Main!$B$5+VLOOKUP($A12,'FL Ratio'!$A$2:$B$13,2,FALSE)</f>
        <v>1.1649377610594545</v>
      </c>
      <c r="Q12" s="4">
        <f>'[3]Pc, Summer, S2'!Q12*Main!$B$3*Main!$B$5+VLOOKUP($A12,'FL Ratio'!$A$2:$B$13,2,FALSE)</f>
        <v>1.1489457673673902</v>
      </c>
      <c r="R12" s="4">
        <f>'[3]Pc, Summer, S2'!R12*Main!$B$3*Main!$B$5+VLOOKUP($A12,'FL Ratio'!$A$2:$B$13,2,FALSE)</f>
        <v>1.1679142926429036</v>
      </c>
      <c r="S12" s="4">
        <f>'[3]Pc, Summer, S2'!S12*Main!$B$3*Main!$B$5+VLOOKUP($A12,'FL Ratio'!$A$2:$B$13,2,FALSE)</f>
        <v>1.1543653634488233</v>
      </c>
      <c r="T12" s="4">
        <f>'[3]Pc, Summer, S2'!T12*Main!$B$3*Main!$B$5+VLOOKUP($A12,'FL Ratio'!$A$2:$B$13,2,FALSE)</f>
        <v>1.118000771802278</v>
      </c>
      <c r="U12" s="4">
        <f>'[3]Pc, Summer, S2'!U12*Main!$B$3*Main!$B$5+VLOOKUP($A12,'FL Ratio'!$A$2:$B$13,2,FALSE)</f>
        <v>1.1904490978529236</v>
      </c>
      <c r="V12" s="4">
        <f>'[3]Pc, Summer, S2'!V12*Main!$B$3*Main!$B$5+VLOOKUP($A12,'FL Ratio'!$A$2:$B$13,2,FALSE)</f>
        <v>1.2189791237957219</v>
      </c>
      <c r="W12" s="4">
        <f>'[3]Pc, Summer, S2'!W12*Main!$B$3*Main!$B$5+VLOOKUP($A12,'FL Ratio'!$A$2:$B$13,2,FALSE)</f>
        <v>1.2617881796430035</v>
      </c>
      <c r="X12" s="4">
        <f>'[3]Pc, Summer, S2'!X12*Main!$B$3*Main!$B$5+VLOOKUP($A12,'FL Ratio'!$A$2:$B$13,2,FALSE)</f>
        <v>1.2425529513295086</v>
      </c>
      <c r="Y12" s="4">
        <f>'[3]Pc, Summer, S2'!Y12*Main!$B$3*Main!$B$5+VLOOKUP($A12,'FL Ratio'!$A$2:$B$13,2,FALSE)</f>
        <v>1.1522873493060408</v>
      </c>
    </row>
    <row r="13" spans="1:25" x14ac:dyDescent="0.25">
      <c r="A13">
        <v>24</v>
      </c>
      <c r="B13" s="4">
        <f>'[3]Pc, Summer, S2'!B13*Main!$B$3*Main!$B$5+VLOOKUP($A13,'FL Ratio'!$A$2:$B$13,2,FALSE)</f>
        <v>1.0578799037062228</v>
      </c>
      <c r="C13" s="4">
        <f>'[3]Pc, Summer, S2'!C13*Main!$B$3*Main!$B$5+VLOOKUP($A13,'FL Ratio'!$A$2:$B$13,2,FALSE)</f>
        <v>1.025727408077578</v>
      </c>
      <c r="D13" s="4">
        <f>'[3]Pc, Summer, S2'!D13*Main!$B$3*Main!$B$5+VLOOKUP($A13,'FL Ratio'!$A$2:$B$13,2,FALSE)</f>
        <v>0.99492285638606326</v>
      </c>
      <c r="E13" s="4">
        <f>'[3]Pc, Summer, S2'!E13*Main!$B$3*Main!$B$5+VLOOKUP($A13,'FL Ratio'!$A$2:$B$13,2,FALSE)</f>
        <v>0.96327582448146687</v>
      </c>
      <c r="F13" s="4">
        <f>'[3]Pc, Summer, S2'!F13*Main!$B$3*Main!$B$5+VLOOKUP($A13,'FL Ratio'!$A$2:$B$13,2,FALSE)</f>
        <v>0.9880290572031164</v>
      </c>
      <c r="G13" s="4">
        <f>'[3]Pc, Summer, S2'!G13*Main!$B$3*Main!$B$5+VLOOKUP($A13,'FL Ratio'!$A$2:$B$13,2,FALSE)</f>
        <v>0.98068592303795832</v>
      </c>
      <c r="H13" s="4">
        <f>'[3]Pc, Summer, S2'!H13*Main!$B$3*Main!$B$5+VLOOKUP($A13,'FL Ratio'!$A$2:$B$13,2,FALSE)</f>
        <v>0.96708077358778755</v>
      </c>
      <c r="I13" s="4">
        <f>'[3]Pc, Summer, S2'!I13*Main!$B$3*Main!$B$5+VLOOKUP($A13,'FL Ratio'!$A$2:$B$13,2,FALSE)</f>
        <v>0.99002278671888932</v>
      </c>
      <c r="J13" s="4">
        <f>'[3]Pc, Summer, S2'!J13*Main!$B$3*Main!$B$5+VLOOKUP($A13,'FL Ratio'!$A$2:$B$13,2,FALSE)</f>
        <v>1.0558299844391101</v>
      </c>
      <c r="K13" s="4">
        <f>'[3]Pc, Summer, S2'!K13*Main!$B$3*Main!$B$5+VLOOKUP($A13,'FL Ratio'!$A$2:$B$13,2,FALSE)</f>
        <v>1.1029074175698848</v>
      </c>
      <c r="L13" s="4">
        <f>'[3]Pc, Summer, S2'!L13*Main!$B$3*Main!$B$5+VLOOKUP($A13,'FL Ratio'!$A$2:$B$13,2,FALSE)</f>
        <v>1.161146844138593</v>
      </c>
      <c r="M13" s="4">
        <f>'[3]Pc, Summer, S2'!M13*Main!$B$3*Main!$B$5+VLOOKUP($A13,'FL Ratio'!$A$2:$B$13,2,FALSE)</f>
        <v>1.1355793175937843</v>
      </c>
      <c r="N13" s="4">
        <f>'[3]Pc, Summer, S2'!N13*Main!$B$3*Main!$B$5+VLOOKUP($A13,'FL Ratio'!$A$2:$B$13,2,FALSE)</f>
        <v>1.2654668390801895</v>
      </c>
      <c r="O13" s="4">
        <f>'[3]Pc, Summer, S2'!O13*Main!$B$3*Main!$B$5+VLOOKUP($A13,'FL Ratio'!$A$2:$B$13,2,FALSE)</f>
        <v>1.1768018823511257</v>
      </c>
      <c r="P13" s="4">
        <f>'[3]Pc, Summer, S2'!P13*Main!$B$3*Main!$B$5+VLOOKUP($A13,'FL Ratio'!$A$2:$B$13,2,FALSE)</f>
        <v>1.1649377610594545</v>
      </c>
      <c r="Q13" s="4">
        <f>'[3]Pc, Summer, S2'!Q13*Main!$B$3*Main!$B$5+VLOOKUP($A13,'FL Ratio'!$A$2:$B$13,2,FALSE)</f>
        <v>1.1489457673673902</v>
      </c>
      <c r="R13" s="4">
        <f>'[3]Pc, Summer, S2'!R13*Main!$B$3*Main!$B$5+VLOOKUP($A13,'FL Ratio'!$A$2:$B$13,2,FALSE)</f>
        <v>1.1679142926429036</v>
      </c>
      <c r="S13" s="4">
        <f>'[3]Pc, Summer, S2'!S13*Main!$B$3*Main!$B$5+VLOOKUP($A13,'FL Ratio'!$A$2:$B$13,2,FALSE)</f>
        <v>1.1543653634488233</v>
      </c>
      <c r="T13" s="4">
        <f>'[3]Pc, Summer, S2'!T13*Main!$B$3*Main!$B$5+VLOOKUP($A13,'FL Ratio'!$A$2:$B$13,2,FALSE)</f>
        <v>1.118000771802278</v>
      </c>
      <c r="U13" s="4">
        <f>'[3]Pc, Summer, S2'!U13*Main!$B$3*Main!$B$5+VLOOKUP($A13,'FL Ratio'!$A$2:$B$13,2,FALSE)</f>
        <v>1.1904490978529236</v>
      </c>
      <c r="V13" s="4">
        <f>'[3]Pc, Summer, S2'!V13*Main!$B$3*Main!$B$5+VLOOKUP($A13,'FL Ratio'!$A$2:$B$13,2,FALSE)</f>
        <v>1.2189791237957219</v>
      </c>
      <c r="W13" s="4">
        <f>'[3]Pc, Summer, S2'!W13*Main!$B$3*Main!$B$5+VLOOKUP($A13,'FL Ratio'!$A$2:$B$13,2,FALSE)</f>
        <v>1.2617881796430035</v>
      </c>
      <c r="X13" s="4">
        <f>'[3]Pc, Summer, S2'!X13*Main!$B$3*Main!$B$5+VLOOKUP($A13,'FL Ratio'!$A$2:$B$13,2,FALSE)</f>
        <v>1.2425529513295086</v>
      </c>
      <c r="Y13" s="4">
        <f>'[3]Pc, Summer, S2'!Y13*Main!$B$3*Main!$B$5+VLOOKUP($A13,'FL Ratio'!$A$2:$B$13,2,FALSE)</f>
        <v>1.1522873493060408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8F42-313A-411C-8E75-1F804C769D28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Summer, S3'!B2*Main!$B$3*Main!$B$5+VLOOKUP($A2,'FL Ratio'!$A$2:$B$13,2,FALSE)</f>
        <v>19.547980743891806</v>
      </c>
      <c r="C2" s="4">
        <f>'[3]Pc, Summer, S3'!C2*Main!$B$3*Main!$B$5+VLOOKUP($A2,'FL Ratio'!$A$2:$B$13,2,FALSE)</f>
        <v>18.703185189704179</v>
      </c>
      <c r="D2" s="4">
        <f>'[3]Pc, Summer, S3'!D2*Main!$B$3*Main!$B$5+VLOOKUP($A2,'FL Ratio'!$A$2:$B$13,2,FALSE)</f>
        <v>18.216985154901909</v>
      </c>
      <c r="E2" s="4">
        <f>'[3]Pc, Summer, S3'!E2*Main!$B$3*Main!$B$5+VLOOKUP($A2,'FL Ratio'!$A$2:$B$13,2,FALSE)</f>
        <v>18.00175766404055</v>
      </c>
      <c r="F2" s="4">
        <f>'[3]Pc, Summer, S3'!F2*Main!$B$3*Main!$B$5+VLOOKUP($A2,'FL Ratio'!$A$2:$B$13,2,FALSE)</f>
        <v>17.855459471154621</v>
      </c>
      <c r="G2" s="4">
        <f>'[3]Pc, Summer, S3'!G2*Main!$B$3*Main!$B$5+VLOOKUP($A2,'FL Ratio'!$A$2:$B$13,2,FALSE)</f>
        <v>17.364484710707032</v>
      </c>
      <c r="H2" s="4">
        <f>'[3]Pc, Summer, S3'!H2*Main!$B$3*Main!$B$5+VLOOKUP($A2,'FL Ratio'!$A$2:$B$13,2,FALSE)</f>
        <v>17.815736092889864</v>
      </c>
      <c r="I2" s="4">
        <f>'[3]Pc, Summer, S3'!I2*Main!$B$3*Main!$B$5+VLOOKUP($A2,'FL Ratio'!$A$2:$B$13,2,FALSE)</f>
        <v>19.129425360486163</v>
      </c>
      <c r="J2" s="4">
        <f>'[3]Pc, Summer, S3'!J2*Main!$B$3*Main!$B$5+VLOOKUP($A2,'FL Ratio'!$A$2:$B$13,2,FALSE)</f>
        <v>21.235665762900901</v>
      </c>
      <c r="K2" s="4">
        <f>'[3]Pc, Summer, S3'!K2*Main!$B$3*Main!$B$5+VLOOKUP($A2,'FL Ratio'!$A$2:$B$13,2,FALSE)</f>
        <v>23.066334847133174</v>
      </c>
      <c r="L2" s="4">
        <f>'[3]Pc, Summer, S3'!L2*Main!$B$3*Main!$B$5+VLOOKUP($A2,'FL Ratio'!$A$2:$B$13,2,FALSE)</f>
        <v>24.221478996431596</v>
      </c>
      <c r="M2" s="4">
        <f>'[3]Pc, Summer, S3'!M2*Main!$B$3*Main!$B$5+VLOOKUP($A2,'FL Ratio'!$A$2:$B$13,2,FALSE)</f>
        <v>25.384584306150412</v>
      </c>
      <c r="N2" s="4">
        <f>'[3]Pc, Summer, S3'!N2*Main!$B$3*Main!$B$5+VLOOKUP($A2,'FL Ratio'!$A$2:$B$13,2,FALSE)</f>
        <v>26.031253271877041</v>
      </c>
      <c r="O2" s="4">
        <f>'[3]Pc, Summer, S3'!O2*Main!$B$3*Main!$B$5+VLOOKUP($A2,'FL Ratio'!$A$2:$B$13,2,FALSE)</f>
        <v>26.215492663960131</v>
      </c>
      <c r="P2" s="4">
        <f>'[3]Pc, Summer, S3'!P2*Main!$B$3*Main!$B$5+VLOOKUP($A2,'FL Ratio'!$A$2:$B$13,2,FALSE)</f>
        <v>26.007160222976502</v>
      </c>
      <c r="Q2" s="4">
        <f>'[3]Pc, Summer, S3'!Q2*Main!$B$3*Main!$B$5+VLOOKUP($A2,'FL Ratio'!$A$2:$B$13,2,FALSE)</f>
        <v>25.544959312946446</v>
      </c>
      <c r="R2" s="4">
        <f>'[3]Pc, Summer, S3'!R2*Main!$B$3*Main!$B$5+VLOOKUP($A2,'FL Ratio'!$A$2:$B$13,2,FALSE)</f>
        <v>25.598423861346081</v>
      </c>
      <c r="S2" s="4">
        <f>'[3]Pc, Summer, S3'!S2*Main!$B$3*Main!$B$5+VLOOKUP($A2,'FL Ratio'!$A$2:$B$13,2,FALSE)</f>
        <v>25.716225614020061</v>
      </c>
      <c r="T2" s="4">
        <f>'[3]Pc, Summer, S3'!T2*Main!$B$3*Main!$B$5+VLOOKUP($A2,'FL Ratio'!$A$2:$B$13,2,FALSE)</f>
        <v>25.850518845178957</v>
      </c>
      <c r="U2" s="4">
        <f>'[3]Pc, Summer, S3'!U2*Main!$B$3*Main!$B$5+VLOOKUP($A2,'FL Ratio'!$A$2:$B$13,2,FALSE)</f>
        <v>25.875204784419896</v>
      </c>
      <c r="V2" s="4">
        <f>'[3]Pc, Summer, S3'!V2*Main!$B$3*Main!$B$5+VLOOKUP($A2,'FL Ratio'!$A$2:$B$13,2,FALSE)</f>
        <v>25.148755004635564</v>
      </c>
      <c r="W2" s="4">
        <f>'[3]Pc, Summer, S3'!W2*Main!$B$3*Main!$B$5+VLOOKUP($A2,'FL Ratio'!$A$2:$B$13,2,FALSE)</f>
        <v>24.775708835616605</v>
      </c>
      <c r="X2" s="4">
        <f>'[3]Pc, Summer, S3'!X2*Main!$B$3*Main!$B$5+VLOOKUP($A2,'FL Ratio'!$A$2:$B$13,2,FALSE)</f>
        <v>23.266823082911738</v>
      </c>
      <c r="Y2" s="4">
        <f>'[3]Pc, Summer, S3'!Y2*Main!$B$3*Main!$B$5+VLOOKUP($A2,'FL Ratio'!$A$2:$B$13,2,FALSE)</f>
        <v>21.56398885547117</v>
      </c>
    </row>
    <row r="3" spans="1:25" x14ac:dyDescent="0.25">
      <c r="A3">
        <v>4</v>
      </c>
      <c r="B3" s="4">
        <f>'[3]Pc, Summer, S3'!B3*Main!$B$3*Main!$B$5+VLOOKUP($A3,'FL Ratio'!$A$2:$B$13,2,FALSE)</f>
        <v>6.36463151791819E-2</v>
      </c>
      <c r="C3" s="4">
        <f>'[3]Pc, Summer, S3'!C3*Main!$B$3*Main!$B$5+VLOOKUP($A3,'FL Ratio'!$A$2:$B$13,2,FALSE)</f>
        <v>6.36463151791819E-2</v>
      </c>
      <c r="D3" s="4">
        <f>'[3]Pc, Summer, S3'!D3*Main!$B$3*Main!$B$5+VLOOKUP($A3,'FL Ratio'!$A$2:$B$13,2,FALSE)</f>
        <v>6.36463151791819E-2</v>
      </c>
      <c r="E3" s="4">
        <f>'[3]Pc, Summer, S3'!E3*Main!$B$3*Main!$B$5+VLOOKUP($A3,'FL Ratio'!$A$2:$B$13,2,FALSE)</f>
        <v>6.36463151791819E-2</v>
      </c>
      <c r="F3" s="4">
        <f>'[3]Pc, Summer, S3'!F3*Main!$B$3*Main!$B$5+VLOOKUP($A3,'FL Ratio'!$A$2:$B$13,2,FALSE)</f>
        <v>6.36463151791819E-2</v>
      </c>
      <c r="G3" s="4">
        <f>'[3]Pc, Summer, S3'!G3*Main!$B$3*Main!$B$5+VLOOKUP($A3,'FL Ratio'!$A$2:$B$13,2,FALSE)</f>
        <v>6.36463151791819E-2</v>
      </c>
      <c r="H3" s="4">
        <f>'[3]Pc, Summer, S3'!H3*Main!$B$3*Main!$B$5+VLOOKUP($A3,'FL Ratio'!$A$2:$B$13,2,FALSE)</f>
        <v>6.36463151791819E-2</v>
      </c>
      <c r="I3" s="4">
        <f>'[3]Pc, Summer, S3'!I3*Main!$B$3*Main!$B$5+VLOOKUP($A3,'FL Ratio'!$A$2:$B$13,2,FALSE)</f>
        <v>6.36463151791819E-2</v>
      </c>
      <c r="J3" s="4">
        <f>'[3]Pc, Summer, S3'!J3*Main!$B$3*Main!$B$5+VLOOKUP($A3,'FL Ratio'!$A$2:$B$13,2,FALSE)</f>
        <v>6.36463151791819E-2</v>
      </c>
      <c r="K3" s="4">
        <f>'[3]Pc, Summer, S3'!K3*Main!$B$3*Main!$B$5+VLOOKUP($A3,'FL Ratio'!$A$2:$B$13,2,FALSE)</f>
        <v>6.36463151791819E-2</v>
      </c>
      <c r="L3" s="4">
        <f>'[3]Pc, Summer, S3'!L3*Main!$B$3*Main!$B$5+VLOOKUP($A3,'FL Ratio'!$A$2:$B$13,2,FALSE)</f>
        <v>6.36463151791819E-2</v>
      </c>
      <c r="M3" s="4">
        <f>'[3]Pc, Summer, S3'!M3*Main!$B$3*Main!$B$5+VLOOKUP($A3,'FL Ratio'!$A$2:$B$13,2,FALSE)</f>
        <v>6.36463151791819E-2</v>
      </c>
      <c r="N3" s="4">
        <f>'[3]Pc, Summer, S3'!N3*Main!$B$3*Main!$B$5+VLOOKUP($A3,'FL Ratio'!$A$2:$B$13,2,FALSE)</f>
        <v>6.36463151791819E-2</v>
      </c>
      <c r="O3" s="4">
        <f>'[3]Pc, Summer, S3'!O3*Main!$B$3*Main!$B$5+VLOOKUP($A3,'FL Ratio'!$A$2:$B$13,2,FALSE)</f>
        <v>6.36463151791819E-2</v>
      </c>
      <c r="P3" s="4">
        <f>'[3]Pc, Summer, S3'!P3*Main!$B$3*Main!$B$5+VLOOKUP($A3,'FL Ratio'!$A$2:$B$13,2,FALSE)</f>
        <v>6.36463151791819E-2</v>
      </c>
      <c r="Q3" s="4">
        <f>'[3]Pc, Summer, S3'!Q3*Main!$B$3*Main!$B$5+VLOOKUP($A3,'FL Ratio'!$A$2:$B$13,2,FALSE)</f>
        <v>6.36463151791819E-2</v>
      </c>
      <c r="R3" s="4">
        <f>'[3]Pc, Summer, S3'!R3*Main!$B$3*Main!$B$5+VLOOKUP($A3,'FL Ratio'!$A$2:$B$13,2,FALSE)</f>
        <v>6.36463151791819E-2</v>
      </c>
      <c r="S3" s="4">
        <f>'[3]Pc, Summer, S3'!S3*Main!$B$3*Main!$B$5+VLOOKUP($A3,'FL Ratio'!$A$2:$B$13,2,FALSE)</f>
        <v>6.36463151791819E-2</v>
      </c>
      <c r="T3" s="4">
        <f>'[3]Pc, Summer, S3'!T3*Main!$B$3*Main!$B$5+VLOOKUP($A3,'FL Ratio'!$A$2:$B$13,2,FALSE)</f>
        <v>6.36463151791819E-2</v>
      </c>
      <c r="U3" s="4">
        <f>'[3]Pc, Summer, S3'!U3*Main!$B$3*Main!$B$5+VLOOKUP($A3,'FL Ratio'!$A$2:$B$13,2,FALSE)</f>
        <v>6.36463151791819E-2</v>
      </c>
      <c r="V3" s="4">
        <f>'[3]Pc, Summer, S3'!V3*Main!$B$3*Main!$B$5+VLOOKUP($A3,'FL Ratio'!$A$2:$B$13,2,FALSE)</f>
        <v>6.36463151791819E-2</v>
      </c>
      <c r="W3" s="4">
        <f>'[3]Pc, Summer, S3'!W3*Main!$B$3*Main!$B$5+VLOOKUP($A3,'FL Ratio'!$A$2:$B$13,2,FALSE)</f>
        <v>6.36463151791819E-2</v>
      </c>
      <c r="X3" s="4">
        <f>'[3]Pc, Summer, S3'!X3*Main!$B$3*Main!$B$5+VLOOKUP($A3,'FL Ratio'!$A$2:$B$13,2,FALSE)</f>
        <v>6.36463151791819E-2</v>
      </c>
      <c r="Y3" s="4">
        <f>'[3]Pc, Summer, S3'!Y3*Main!$B$3*Main!$B$5+VLOOKUP($A3,'FL Ratio'!$A$2:$B$13,2,FALSE)</f>
        <v>6.36463151791819E-2</v>
      </c>
    </row>
    <row r="4" spans="1:25" x14ac:dyDescent="0.25">
      <c r="A4">
        <v>25</v>
      </c>
      <c r="B4" s="4">
        <f>'[3]Pc, Summer, S3'!B4*Main!$B$3*Main!$B$5+VLOOKUP($A4,'FL Ratio'!$A$2:$B$13,2,FALSE)</f>
        <v>1.108021532155746E-2</v>
      </c>
      <c r="C4" s="4">
        <f>'[3]Pc, Summer, S3'!C4*Main!$B$3*Main!$B$5+VLOOKUP($A4,'FL Ratio'!$A$2:$B$13,2,FALSE)</f>
        <v>1.108021532155746E-2</v>
      </c>
      <c r="D4" s="4">
        <f>'[3]Pc, Summer, S3'!D4*Main!$B$3*Main!$B$5+VLOOKUP($A4,'FL Ratio'!$A$2:$B$13,2,FALSE)</f>
        <v>1.108021532155746E-2</v>
      </c>
      <c r="E4" s="4">
        <f>'[3]Pc, Summer, S3'!E4*Main!$B$3*Main!$B$5+VLOOKUP($A4,'FL Ratio'!$A$2:$B$13,2,FALSE)</f>
        <v>1.108021532155746E-2</v>
      </c>
      <c r="F4" s="4">
        <f>'[3]Pc, Summer, S3'!F4*Main!$B$3*Main!$B$5+VLOOKUP($A4,'FL Ratio'!$A$2:$B$13,2,FALSE)</f>
        <v>1.108021532155746E-2</v>
      </c>
      <c r="G4" s="4">
        <f>'[3]Pc, Summer, S3'!G4*Main!$B$3*Main!$B$5+VLOOKUP($A4,'FL Ratio'!$A$2:$B$13,2,FALSE)</f>
        <v>1.108021532155746E-2</v>
      </c>
      <c r="H4" s="4">
        <f>'[3]Pc, Summer, S3'!H4*Main!$B$3*Main!$B$5+VLOOKUP($A4,'FL Ratio'!$A$2:$B$13,2,FALSE)</f>
        <v>1.108021532155746E-2</v>
      </c>
      <c r="I4" s="4">
        <f>'[3]Pc, Summer, S3'!I4*Main!$B$3*Main!$B$5+VLOOKUP($A4,'FL Ratio'!$A$2:$B$13,2,FALSE)</f>
        <v>1.108021532155746E-2</v>
      </c>
      <c r="J4" s="4">
        <f>'[3]Pc, Summer, S3'!J4*Main!$B$3*Main!$B$5+VLOOKUP($A4,'FL Ratio'!$A$2:$B$13,2,FALSE)</f>
        <v>1.108021532155746E-2</v>
      </c>
      <c r="K4" s="4">
        <f>'[3]Pc, Summer, S3'!K4*Main!$B$3*Main!$B$5+VLOOKUP($A4,'FL Ratio'!$A$2:$B$13,2,FALSE)</f>
        <v>1.108021532155746E-2</v>
      </c>
      <c r="L4" s="4">
        <f>'[3]Pc, Summer, S3'!L4*Main!$B$3*Main!$B$5+VLOOKUP($A4,'FL Ratio'!$A$2:$B$13,2,FALSE)</f>
        <v>1.108021532155746E-2</v>
      </c>
      <c r="M4" s="4">
        <f>'[3]Pc, Summer, S3'!M4*Main!$B$3*Main!$B$5+VLOOKUP($A4,'FL Ratio'!$A$2:$B$13,2,FALSE)</f>
        <v>1.108021532155746E-2</v>
      </c>
      <c r="N4" s="4">
        <f>'[3]Pc, Summer, S3'!N4*Main!$B$3*Main!$B$5+VLOOKUP($A4,'FL Ratio'!$A$2:$B$13,2,FALSE)</f>
        <v>1.108021532155746E-2</v>
      </c>
      <c r="O4" s="4">
        <f>'[3]Pc, Summer, S3'!O4*Main!$B$3*Main!$B$5+VLOOKUP($A4,'FL Ratio'!$A$2:$B$13,2,FALSE)</f>
        <v>1.108021532155746E-2</v>
      </c>
      <c r="P4" s="4">
        <f>'[3]Pc, Summer, S3'!P4*Main!$B$3*Main!$B$5+VLOOKUP($A4,'FL Ratio'!$A$2:$B$13,2,FALSE)</f>
        <v>1.108021532155746E-2</v>
      </c>
      <c r="Q4" s="4">
        <f>'[3]Pc, Summer, S3'!Q4*Main!$B$3*Main!$B$5+VLOOKUP($A4,'FL Ratio'!$A$2:$B$13,2,FALSE)</f>
        <v>1.108021532155746E-2</v>
      </c>
      <c r="R4" s="4">
        <f>'[3]Pc, Summer, S3'!R4*Main!$B$3*Main!$B$5+VLOOKUP($A4,'FL Ratio'!$A$2:$B$13,2,FALSE)</f>
        <v>1.108021532155746E-2</v>
      </c>
      <c r="S4" s="4">
        <f>'[3]Pc, Summer, S3'!S4*Main!$B$3*Main!$B$5+VLOOKUP($A4,'FL Ratio'!$A$2:$B$13,2,FALSE)</f>
        <v>1.108021532155746E-2</v>
      </c>
      <c r="T4" s="4">
        <f>'[3]Pc, Summer, S3'!T4*Main!$B$3*Main!$B$5+VLOOKUP($A4,'FL Ratio'!$A$2:$B$13,2,FALSE)</f>
        <v>1.108021532155746E-2</v>
      </c>
      <c r="U4" s="4">
        <f>'[3]Pc, Summer, S3'!U4*Main!$B$3*Main!$B$5+VLOOKUP($A4,'FL Ratio'!$A$2:$B$13,2,FALSE)</f>
        <v>1.108021532155746E-2</v>
      </c>
      <c r="V4" s="4">
        <f>'[3]Pc, Summer, S3'!V4*Main!$B$3*Main!$B$5+VLOOKUP($A4,'FL Ratio'!$A$2:$B$13,2,FALSE)</f>
        <v>1.108021532155746E-2</v>
      </c>
      <c r="W4" s="4">
        <f>'[3]Pc, Summer, S3'!W4*Main!$B$3*Main!$B$5+VLOOKUP($A4,'FL Ratio'!$A$2:$B$13,2,FALSE)</f>
        <v>1.108021532155746E-2</v>
      </c>
      <c r="X4" s="4">
        <f>'[3]Pc, Summer, S3'!X4*Main!$B$3*Main!$B$5+VLOOKUP($A4,'FL Ratio'!$A$2:$B$13,2,FALSE)</f>
        <v>1.108021532155746E-2</v>
      </c>
      <c r="Y4" s="4">
        <f>'[3]Pc, Summer, S3'!Y4*Main!$B$3*Main!$B$5+VLOOKUP($A4,'FL Ratio'!$A$2:$B$13,2,FALSE)</f>
        <v>1.108021532155746E-2</v>
      </c>
    </row>
    <row r="5" spans="1:25" x14ac:dyDescent="0.25">
      <c r="A5">
        <v>26</v>
      </c>
      <c r="B5" s="4">
        <f>'[3]Pc, Summer, S3'!B5*Main!$B$3*Main!$B$5+VLOOKUP($A5,'FL Ratio'!$A$2:$B$13,2,FALSE)</f>
        <v>1.108021532155746E-2</v>
      </c>
      <c r="C5" s="4">
        <f>'[3]Pc, Summer, S3'!C5*Main!$B$3*Main!$B$5+VLOOKUP($A5,'FL Ratio'!$A$2:$B$13,2,FALSE)</f>
        <v>1.108021532155746E-2</v>
      </c>
      <c r="D5" s="4">
        <f>'[3]Pc, Summer, S3'!D5*Main!$B$3*Main!$B$5+VLOOKUP($A5,'FL Ratio'!$A$2:$B$13,2,FALSE)</f>
        <v>1.108021532155746E-2</v>
      </c>
      <c r="E5" s="4">
        <f>'[3]Pc, Summer, S3'!E5*Main!$B$3*Main!$B$5+VLOOKUP($A5,'FL Ratio'!$A$2:$B$13,2,FALSE)</f>
        <v>1.108021532155746E-2</v>
      </c>
      <c r="F5" s="4">
        <f>'[3]Pc, Summer, S3'!F5*Main!$B$3*Main!$B$5+VLOOKUP($A5,'FL Ratio'!$A$2:$B$13,2,FALSE)</f>
        <v>1.108021532155746E-2</v>
      </c>
      <c r="G5" s="4">
        <f>'[3]Pc, Summer, S3'!G5*Main!$B$3*Main!$B$5+VLOOKUP($A5,'FL Ratio'!$A$2:$B$13,2,FALSE)</f>
        <v>1.108021532155746E-2</v>
      </c>
      <c r="H5" s="4">
        <f>'[3]Pc, Summer, S3'!H5*Main!$B$3*Main!$B$5+VLOOKUP($A5,'FL Ratio'!$A$2:$B$13,2,FALSE)</f>
        <v>1.108021532155746E-2</v>
      </c>
      <c r="I5" s="4">
        <f>'[3]Pc, Summer, S3'!I5*Main!$B$3*Main!$B$5+VLOOKUP($A5,'FL Ratio'!$A$2:$B$13,2,FALSE)</f>
        <v>1.108021532155746E-2</v>
      </c>
      <c r="J5" s="4">
        <f>'[3]Pc, Summer, S3'!J5*Main!$B$3*Main!$B$5+VLOOKUP($A5,'FL Ratio'!$A$2:$B$13,2,FALSE)</f>
        <v>1.108021532155746E-2</v>
      </c>
      <c r="K5" s="4">
        <f>'[3]Pc, Summer, S3'!K5*Main!$B$3*Main!$B$5+VLOOKUP($A5,'FL Ratio'!$A$2:$B$13,2,FALSE)</f>
        <v>1.108021532155746E-2</v>
      </c>
      <c r="L5" s="4">
        <f>'[3]Pc, Summer, S3'!L5*Main!$B$3*Main!$B$5+VLOOKUP($A5,'FL Ratio'!$A$2:$B$13,2,FALSE)</f>
        <v>1.108021532155746E-2</v>
      </c>
      <c r="M5" s="4">
        <f>'[3]Pc, Summer, S3'!M5*Main!$B$3*Main!$B$5+VLOOKUP($A5,'FL Ratio'!$A$2:$B$13,2,FALSE)</f>
        <v>1.108021532155746E-2</v>
      </c>
      <c r="N5" s="4">
        <f>'[3]Pc, Summer, S3'!N5*Main!$B$3*Main!$B$5+VLOOKUP($A5,'FL Ratio'!$A$2:$B$13,2,FALSE)</f>
        <v>1.108021532155746E-2</v>
      </c>
      <c r="O5" s="4">
        <f>'[3]Pc, Summer, S3'!O5*Main!$B$3*Main!$B$5+VLOOKUP($A5,'FL Ratio'!$A$2:$B$13,2,FALSE)</f>
        <v>1.108021532155746E-2</v>
      </c>
      <c r="P5" s="4">
        <f>'[3]Pc, Summer, S3'!P5*Main!$B$3*Main!$B$5+VLOOKUP($A5,'FL Ratio'!$A$2:$B$13,2,FALSE)</f>
        <v>1.108021532155746E-2</v>
      </c>
      <c r="Q5" s="4">
        <f>'[3]Pc, Summer, S3'!Q5*Main!$B$3*Main!$B$5+VLOOKUP($A5,'FL Ratio'!$A$2:$B$13,2,FALSE)</f>
        <v>1.108021532155746E-2</v>
      </c>
      <c r="R5" s="4">
        <f>'[3]Pc, Summer, S3'!R5*Main!$B$3*Main!$B$5+VLOOKUP($A5,'FL Ratio'!$A$2:$B$13,2,FALSE)</f>
        <v>1.108021532155746E-2</v>
      </c>
      <c r="S5" s="4">
        <f>'[3]Pc, Summer, S3'!S5*Main!$B$3*Main!$B$5+VLOOKUP($A5,'FL Ratio'!$A$2:$B$13,2,FALSE)</f>
        <v>1.108021532155746E-2</v>
      </c>
      <c r="T5" s="4">
        <f>'[3]Pc, Summer, S3'!T5*Main!$B$3*Main!$B$5+VLOOKUP($A5,'FL Ratio'!$A$2:$B$13,2,FALSE)</f>
        <v>1.108021532155746E-2</v>
      </c>
      <c r="U5" s="4">
        <f>'[3]Pc, Summer, S3'!U5*Main!$B$3*Main!$B$5+VLOOKUP($A5,'FL Ratio'!$A$2:$B$13,2,FALSE)</f>
        <v>1.108021532155746E-2</v>
      </c>
      <c r="V5" s="4">
        <f>'[3]Pc, Summer, S3'!V5*Main!$B$3*Main!$B$5+VLOOKUP($A5,'FL Ratio'!$A$2:$B$13,2,FALSE)</f>
        <v>1.108021532155746E-2</v>
      </c>
      <c r="W5" s="4">
        <f>'[3]Pc, Summer, S3'!W5*Main!$B$3*Main!$B$5+VLOOKUP($A5,'FL Ratio'!$A$2:$B$13,2,FALSE)</f>
        <v>1.108021532155746E-2</v>
      </c>
      <c r="X5" s="4">
        <f>'[3]Pc, Summer, S3'!X5*Main!$B$3*Main!$B$5+VLOOKUP($A5,'FL Ratio'!$A$2:$B$13,2,FALSE)</f>
        <v>1.108021532155746E-2</v>
      </c>
      <c r="Y5" s="4">
        <f>'[3]Pc, Summer, S3'!Y5*Main!$B$3*Main!$B$5+VLOOKUP($A5,'FL Ratio'!$A$2:$B$13,2,FALSE)</f>
        <v>1.108021532155746E-2</v>
      </c>
    </row>
    <row r="6" spans="1:25" x14ac:dyDescent="0.25">
      <c r="A6">
        <v>28</v>
      </c>
      <c r="B6" s="4">
        <f>'[3]Pc, Summer, S3'!B6*Main!$B$3*Main!$B$5+VLOOKUP($A6,'FL Ratio'!$A$2:$B$13,2,FALSE)</f>
        <v>1.108021532155746E-2</v>
      </c>
      <c r="C6" s="4">
        <f>'[3]Pc, Summer, S3'!C6*Main!$B$3*Main!$B$5+VLOOKUP($A6,'FL Ratio'!$A$2:$B$13,2,FALSE)</f>
        <v>1.108021532155746E-2</v>
      </c>
      <c r="D6" s="4">
        <f>'[3]Pc, Summer, S3'!D6*Main!$B$3*Main!$B$5+VLOOKUP($A6,'FL Ratio'!$A$2:$B$13,2,FALSE)</f>
        <v>1.108021532155746E-2</v>
      </c>
      <c r="E6" s="4">
        <f>'[3]Pc, Summer, S3'!E6*Main!$B$3*Main!$B$5+VLOOKUP($A6,'FL Ratio'!$A$2:$B$13,2,FALSE)</f>
        <v>1.108021532155746E-2</v>
      </c>
      <c r="F6" s="4">
        <f>'[3]Pc, Summer, S3'!F6*Main!$B$3*Main!$B$5+VLOOKUP($A6,'FL Ratio'!$A$2:$B$13,2,FALSE)</f>
        <v>1.108021532155746E-2</v>
      </c>
      <c r="G6" s="4">
        <f>'[3]Pc, Summer, S3'!G6*Main!$B$3*Main!$B$5+VLOOKUP($A6,'FL Ratio'!$A$2:$B$13,2,FALSE)</f>
        <v>1.108021532155746E-2</v>
      </c>
      <c r="H6" s="4">
        <f>'[3]Pc, Summer, S3'!H6*Main!$B$3*Main!$B$5+VLOOKUP($A6,'FL Ratio'!$A$2:$B$13,2,FALSE)</f>
        <v>1.108021532155746E-2</v>
      </c>
      <c r="I6" s="4">
        <f>'[3]Pc, Summer, S3'!I6*Main!$B$3*Main!$B$5+VLOOKUP($A6,'FL Ratio'!$A$2:$B$13,2,FALSE)</f>
        <v>1.108021532155746E-2</v>
      </c>
      <c r="J6" s="4">
        <f>'[3]Pc, Summer, S3'!J6*Main!$B$3*Main!$B$5+VLOOKUP($A6,'FL Ratio'!$A$2:$B$13,2,FALSE)</f>
        <v>1.108021532155746E-2</v>
      </c>
      <c r="K6" s="4">
        <f>'[3]Pc, Summer, S3'!K6*Main!$B$3*Main!$B$5+VLOOKUP($A6,'FL Ratio'!$A$2:$B$13,2,FALSE)</f>
        <v>1.108021532155746E-2</v>
      </c>
      <c r="L6" s="4">
        <f>'[3]Pc, Summer, S3'!L6*Main!$B$3*Main!$B$5+VLOOKUP($A6,'FL Ratio'!$A$2:$B$13,2,FALSE)</f>
        <v>1.108021532155746E-2</v>
      </c>
      <c r="M6" s="4">
        <f>'[3]Pc, Summer, S3'!M6*Main!$B$3*Main!$B$5+VLOOKUP($A6,'FL Ratio'!$A$2:$B$13,2,FALSE)</f>
        <v>1.108021532155746E-2</v>
      </c>
      <c r="N6" s="4">
        <f>'[3]Pc, Summer, S3'!N6*Main!$B$3*Main!$B$5+VLOOKUP($A6,'FL Ratio'!$A$2:$B$13,2,FALSE)</f>
        <v>1.108021532155746E-2</v>
      </c>
      <c r="O6" s="4">
        <f>'[3]Pc, Summer, S3'!O6*Main!$B$3*Main!$B$5+VLOOKUP($A6,'FL Ratio'!$A$2:$B$13,2,FALSE)</f>
        <v>1.108021532155746E-2</v>
      </c>
      <c r="P6" s="4">
        <f>'[3]Pc, Summer, S3'!P6*Main!$B$3*Main!$B$5+VLOOKUP($A6,'FL Ratio'!$A$2:$B$13,2,FALSE)</f>
        <v>1.108021532155746E-2</v>
      </c>
      <c r="Q6" s="4">
        <f>'[3]Pc, Summer, S3'!Q6*Main!$B$3*Main!$B$5+VLOOKUP($A6,'FL Ratio'!$A$2:$B$13,2,FALSE)</f>
        <v>1.108021532155746E-2</v>
      </c>
      <c r="R6" s="4">
        <f>'[3]Pc, Summer, S3'!R6*Main!$B$3*Main!$B$5+VLOOKUP($A6,'FL Ratio'!$A$2:$B$13,2,FALSE)</f>
        <v>1.108021532155746E-2</v>
      </c>
      <c r="S6" s="4">
        <f>'[3]Pc, Summer, S3'!S6*Main!$B$3*Main!$B$5+VLOOKUP($A6,'FL Ratio'!$A$2:$B$13,2,FALSE)</f>
        <v>1.108021532155746E-2</v>
      </c>
      <c r="T6" s="4">
        <f>'[3]Pc, Summer, S3'!T6*Main!$B$3*Main!$B$5+VLOOKUP($A6,'FL Ratio'!$A$2:$B$13,2,FALSE)</f>
        <v>1.108021532155746E-2</v>
      </c>
      <c r="U6" s="4">
        <f>'[3]Pc, Summer, S3'!U6*Main!$B$3*Main!$B$5+VLOOKUP($A6,'FL Ratio'!$A$2:$B$13,2,FALSE)</f>
        <v>1.108021532155746E-2</v>
      </c>
      <c r="V6" s="4">
        <f>'[3]Pc, Summer, S3'!V6*Main!$B$3*Main!$B$5+VLOOKUP($A6,'FL Ratio'!$A$2:$B$13,2,FALSE)</f>
        <v>1.108021532155746E-2</v>
      </c>
      <c r="W6" s="4">
        <f>'[3]Pc, Summer, S3'!W6*Main!$B$3*Main!$B$5+VLOOKUP($A6,'FL Ratio'!$A$2:$B$13,2,FALSE)</f>
        <v>1.108021532155746E-2</v>
      </c>
      <c r="X6" s="4">
        <f>'[3]Pc, Summer, S3'!X6*Main!$B$3*Main!$B$5+VLOOKUP($A6,'FL Ratio'!$A$2:$B$13,2,FALSE)</f>
        <v>1.108021532155746E-2</v>
      </c>
      <c r="Y6" s="4">
        <f>'[3]Pc, Summer, S3'!Y6*Main!$B$3*Main!$B$5+VLOOKUP($A6,'FL Ratio'!$A$2:$B$13,2,FALSE)</f>
        <v>1.108021532155746E-2</v>
      </c>
    </row>
    <row r="7" spans="1:25" x14ac:dyDescent="0.25">
      <c r="A7">
        <v>17</v>
      </c>
      <c r="B7" s="4">
        <f>'[3]Pc, Summer, S3'!B7*Main!$B$3*Main!$B$5+VLOOKUP($A7,'FL Ratio'!$A$2:$B$13,2,FALSE)</f>
        <v>18.073657264615715</v>
      </c>
      <c r="C7" s="4">
        <f>'[3]Pc, Summer, S3'!C7*Main!$B$3*Main!$B$5+VLOOKUP($A7,'FL Ratio'!$A$2:$B$13,2,FALSE)</f>
        <v>17.227088530262034</v>
      </c>
      <c r="D7" s="4">
        <f>'[3]Pc, Summer, S3'!D7*Main!$B$3*Main!$B$5+VLOOKUP($A7,'FL Ratio'!$A$2:$B$13,2,FALSE)</f>
        <v>16.659204001911235</v>
      </c>
      <c r="E7" s="4">
        <f>'[3]Pc, Summer, S3'!E7*Main!$B$3*Main!$B$5+VLOOKUP($A7,'FL Ratio'!$A$2:$B$13,2,FALSE)</f>
        <v>16.425207791893403</v>
      </c>
      <c r="F7" s="4">
        <f>'[3]Pc, Summer, S3'!F7*Main!$B$3*Main!$B$5+VLOOKUP($A7,'FL Ratio'!$A$2:$B$13,2,FALSE)</f>
        <v>15.871494581171309</v>
      </c>
      <c r="G7" s="4">
        <f>'[3]Pc, Summer, S3'!G7*Main!$B$3*Main!$B$5+VLOOKUP($A7,'FL Ratio'!$A$2:$B$13,2,FALSE)</f>
        <v>15.168736438269116</v>
      </c>
      <c r="H7" s="4">
        <f>'[3]Pc, Summer, S3'!H7*Main!$B$3*Main!$B$5+VLOOKUP($A7,'FL Ratio'!$A$2:$B$13,2,FALSE)</f>
        <v>15.132357417875349</v>
      </c>
      <c r="I7" s="4">
        <f>'[3]Pc, Summer, S3'!I7*Main!$B$3*Main!$B$5+VLOOKUP($A7,'FL Ratio'!$A$2:$B$13,2,FALSE)</f>
        <v>15.369394005920471</v>
      </c>
      <c r="J7" s="4">
        <f>'[3]Pc, Summer, S3'!J7*Main!$B$3*Main!$B$5+VLOOKUP($A7,'FL Ratio'!$A$2:$B$13,2,FALSE)</f>
        <v>16.241813777974741</v>
      </c>
      <c r="K7" s="4">
        <f>'[3]Pc, Summer, S3'!K7*Main!$B$3*Main!$B$5+VLOOKUP($A7,'FL Ratio'!$A$2:$B$13,2,FALSE)</f>
        <v>17.308475510974073</v>
      </c>
      <c r="L7" s="4">
        <f>'[3]Pc, Summer, S3'!L7*Main!$B$3*Main!$B$5+VLOOKUP($A7,'FL Ratio'!$A$2:$B$13,2,FALSE)</f>
        <v>18.422692442514322</v>
      </c>
      <c r="M7" s="4">
        <f>'[3]Pc, Summer, S3'!M7*Main!$B$3*Main!$B$5+VLOOKUP($A7,'FL Ratio'!$A$2:$B$13,2,FALSE)</f>
        <v>19.184357577956085</v>
      </c>
      <c r="N7" s="4">
        <f>'[3]Pc, Summer, S3'!N7*Main!$B$3*Main!$B$5+VLOOKUP($A7,'FL Ratio'!$A$2:$B$13,2,FALSE)</f>
        <v>19.415331773806727</v>
      </c>
      <c r="O7" s="4">
        <f>'[3]Pc, Summer, S3'!O7*Main!$B$3*Main!$B$5+VLOOKUP($A7,'FL Ratio'!$A$2:$B$13,2,FALSE)</f>
        <v>19.534504623523844</v>
      </c>
      <c r="P7" s="4">
        <f>'[3]Pc, Summer, S3'!P7*Main!$B$3*Main!$B$5+VLOOKUP($A7,'FL Ratio'!$A$2:$B$13,2,FALSE)</f>
        <v>19.260564485891528</v>
      </c>
      <c r="Q7" s="4">
        <f>'[3]Pc, Summer, S3'!Q7*Main!$B$3*Main!$B$5+VLOOKUP($A7,'FL Ratio'!$A$2:$B$13,2,FALSE)</f>
        <v>18.754908886959303</v>
      </c>
      <c r="R7" s="4">
        <f>'[3]Pc, Summer, S3'!R7*Main!$B$3*Main!$B$5+VLOOKUP($A7,'FL Ratio'!$A$2:$B$13,2,FALSE)</f>
        <v>18.756267721092541</v>
      </c>
      <c r="S7" s="4">
        <f>'[3]Pc, Summer, S3'!S7*Main!$B$3*Main!$B$5+VLOOKUP($A7,'FL Ratio'!$A$2:$B$13,2,FALSE)</f>
        <v>19.006403415273514</v>
      </c>
      <c r="T7" s="4">
        <f>'[3]Pc, Summer, S3'!T7*Main!$B$3*Main!$B$5+VLOOKUP($A7,'FL Ratio'!$A$2:$B$13,2,FALSE)</f>
        <v>18.702843927040238</v>
      </c>
      <c r="U7" s="4">
        <f>'[3]Pc, Summer, S3'!U7*Main!$B$3*Main!$B$5+VLOOKUP($A7,'FL Ratio'!$A$2:$B$13,2,FALSE)</f>
        <v>18.552590488139824</v>
      </c>
      <c r="V7" s="4">
        <f>'[3]Pc, Summer, S3'!V7*Main!$B$3*Main!$B$5+VLOOKUP($A7,'FL Ratio'!$A$2:$B$13,2,FALSE)</f>
        <v>17.925105106183242</v>
      </c>
      <c r="W7" s="4">
        <f>'[3]Pc, Summer, S3'!W7*Main!$B$3*Main!$B$5+VLOOKUP($A7,'FL Ratio'!$A$2:$B$13,2,FALSE)</f>
        <v>18.696789710119031</v>
      </c>
      <c r="X7" s="4">
        <f>'[3]Pc, Summer, S3'!X7*Main!$B$3*Main!$B$5+VLOOKUP($A7,'FL Ratio'!$A$2:$B$13,2,FALSE)</f>
        <v>17.910112173591138</v>
      </c>
      <c r="Y7" s="4">
        <f>'[3]Pc, Summer, S3'!Y7*Main!$B$3*Main!$B$5+VLOOKUP($A7,'FL Ratio'!$A$2:$B$13,2,FALSE)</f>
        <v>16.967780606541268</v>
      </c>
    </row>
    <row r="8" spans="1:25" x14ac:dyDescent="0.25">
      <c r="A8">
        <v>19</v>
      </c>
      <c r="B8" s="4">
        <f>'[3]Pc, Summer, S3'!B8*Main!$B$3*Main!$B$5+VLOOKUP($A8,'FL Ratio'!$A$2:$B$13,2,FALSE)</f>
        <v>1.0936266826307914</v>
      </c>
      <c r="C8" s="4">
        <f>'[3]Pc, Summer, S3'!C8*Main!$B$3*Main!$B$5+VLOOKUP($A8,'FL Ratio'!$A$2:$B$13,2,FALSE)</f>
        <v>1.057613109153988</v>
      </c>
      <c r="D8" s="4">
        <f>'[3]Pc, Summer, S3'!D8*Main!$B$3*Main!$B$5+VLOOKUP($A8,'FL Ratio'!$A$2:$B$13,2,FALSE)</f>
        <v>1.0634820402176319</v>
      </c>
      <c r="E8" s="4">
        <f>'[3]Pc, Summer, S3'!E8*Main!$B$3*Main!$B$5+VLOOKUP($A8,'FL Ratio'!$A$2:$B$13,2,FALSE)</f>
        <v>1.0340112782587847</v>
      </c>
      <c r="F8" s="4">
        <f>'[3]Pc, Summer, S3'!F8*Main!$B$3*Main!$B$5+VLOOKUP($A8,'FL Ratio'!$A$2:$B$13,2,FALSE)</f>
        <v>0.99975273462118941</v>
      </c>
      <c r="G8" s="4">
        <f>'[3]Pc, Summer, S3'!G8*Main!$B$3*Main!$B$5+VLOOKUP($A8,'FL Ratio'!$A$2:$B$13,2,FALSE)</f>
        <v>0.97126486624427122</v>
      </c>
      <c r="H8" s="4">
        <f>'[3]Pc, Summer, S3'!H8*Main!$B$3*Main!$B$5+VLOOKUP($A8,'FL Ratio'!$A$2:$B$13,2,FALSE)</f>
        <v>0.98081227371659507</v>
      </c>
      <c r="I8" s="4">
        <f>'[3]Pc, Summer, S3'!I8*Main!$B$3*Main!$B$5+VLOOKUP($A8,'FL Ratio'!$A$2:$B$13,2,FALSE)</f>
        <v>0.99662175748343385</v>
      </c>
      <c r="J8" s="4">
        <f>'[3]Pc, Summer, S3'!J8*Main!$B$3*Main!$B$5+VLOOKUP($A8,'FL Ratio'!$A$2:$B$13,2,FALSE)</f>
        <v>1.0707829863121585</v>
      </c>
      <c r="K8" s="4">
        <f>'[3]Pc, Summer, S3'!K8*Main!$B$3*Main!$B$5+VLOOKUP($A8,'FL Ratio'!$A$2:$B$13,2,FALSE)</f>
        <v>1.1157543409292319</v>
      </c>
      <c r="L8" s="4">
        <f>'[3]Pc, Summer, S3'!L8*Main!$B$3*Main!$B$5+VLOOKUP($A8,'FL Ratio'!$A$2:$B$13,2,FALSE)</f>
        <v>1.1279272923200137</v>
      </c>
      <c r="M8" s="4">
        <f>'[3]Pc, Summer, S3'!M8*Main!$B$3*Main!$B$5+VLOOKUP($A8,'FL Ratio'!$A$2:$B$13,2,FALSE)</f>
        <v>1.167507115226573</v>
      </c>
      <c r="N8" s="4">
        <f>'[3]Pc, Summer, S3'!N8*Main!$B$3*Main!$B$5+VLOOKUP($A8,'FL Ratio'!$A$2:$B$13,2,FALSE)</f>
        <v>1.1960371716741223</v>
      </c>
      <c r="O8" s="4">
        <f>'[3]Pc, Summer, S3'!O8*Main!$B$3*Main!$B$5+VLOOKUP($A8,'FL Ratio'!$A$2:$B$13,2,FALSE)</f>
        <v>1.2115658287032669</v>
      </c>
      <c r="P8" s="4">
        <f>'[3]Pc, Summer, S3'!P8*Main!$B$3*Main!$B$5+VLOOKUP($A8,'FL Ratio'!$A$2:$B$13,2,FALSE)</f>
        <v>1.2452626883607232</v>
      </c>
      <c r="Q8" s="4">
        <f>'[3]Pc, Summer, S3'!Q8*Main!$B$3*Main!$B$5+VLOOKUP($A8,'FL Ratio'!$A$2:$B$13,2,FALSE)</f>
        <v>1.2736804263150954</v>
      </c>
      <c r="R8" s="4">
        <f>'[3]Pc, Summer, S3'!R8*Main!$B$3*Main!$B$5+VLOOKUP($A8,'FL Ratio'!$A$2:$B$13,2,FALSE)</f>
        <v>1.2735541061412099</v>
      </c>
      <c r="S8" s="4">
        <f>'[3]Pc, Summer, S3'!S8*Main!$B$3*Main!$B$5+VLOOKUP($A8,'FL Ratio'!$A$2:$B$13,2,FALSE)</f>
        <v>1.291371290599779</v>
      </c>
      <c r="T8" s="4">
        <f>'[3]Pc, Summer, S3'!T8*Main!$B$3*Main!$B$5+VLOOKUP($A8,'FL Ratio'!$A$2:$B$13,2,FALSE)</f>
        <v>1.2510192704264387</v>
      </c>
      <c r="U8" s="4">
        <f>'[3]Pc, Summer, S3'!U8*Main!$B$3*Main!$B$5+VLOOKUP($A8,'FL Ratio'!$A$2:$B$13,2,FALSE)</f>
        <v>1.2125907883368234</v>
      </c>
      <c r="V8" s="4">
        <f>'[3]Pc, Summer, S3'!V8*Main!$B$3*Main!$B$5+VLOOKUP($A8,'FL Ratio'!$A$2:$B$13,2,FALSE)</f>
        <v>1.1317884006729231</v>
      </c>
      <c r="W8" s="4">
        <f>'[3]Pc, Summer, S3'!W8*Main!$B$3*Main!$B$5+VLOOKUP($A8,'FL Ratio'!$A$2:$B$13,2,FALSE)</f>
        <v>1.1922883818143901</v>
      </c>
      <c r="X8" s="4">
        <f>'[3]Pc, Summer, S3'!X8*Main!$B$3*Main!$B$5+VLOOKUP($A8,'FL Ratio'!$A$2:$B$13,2,FALSE)</f>
        <v>1.1122020931801841</v>
      </c>
      <c r="Y8" s="4">
        <f>'[3]Pc, Summer, S3'!Y8*Main!$B$3*Main!$B$5+VLOOKUP($A8,'FL Ratio'!$A$2:$B$13,2,FALSE)</f>
        <v>1.0876595262689319</v>
      </c>
    </row>
    <row r="9" spans="1:25" x14ac:dyDescent="0.25">
      <c r="A9">
        <v>20</v>
      </c>
      <c r="B9" s="4">
        <f>'[3]Pc, Summer, S3'!B9*Main!$B$3*Main!$B$5+VLOOKUP($A9,'FL Ratio'!$A$2:$B$13,2,FALSE)</f>
        <v>1.0936266826307914</v>
      </c>
      <c r="C9" s="4">
        <f>'[3]Pc, Summer, S3'!C9*Main!$B$3*Main!$B$5+VLOOKUP($A9,'FL Ratio'!$A$2:$B$13,2,FALSE)</f>
        <v>1.057613109153988</v>
      </c>
      <c r="D9" s="4">
        <f>'[3]Pc, Summer, S3'!D9*Main!$B$3*Main!$B$5+VLOOKUP($A9,'FL Ratio'!$A$2:$B$13,2,FALSE)</f>
        <v>1.0634820402176319</v>
      </c>
      <c r="E9" s="4">
        <f>'[3]Pc, Summer, S3'!E9*Main!$B$3*Main!$B$5+VLOOKUP($A9,'FL Ratio'!$A$2:$B$13,2,FALSE)</f>
        <v>1.0340112782587847</v>
      </c>
      <c r="F9" s="4">
        <f>'[3]Pc, Summer, S3'!F9*Main!$B$3*Main!$B$5+VLOOKUP($A9,'FL Ratio'!$A$2:$B$13,2,FALSE)</f>
        <v>0.99975273462118941</v>
      </c>
      <c r="G9" s="4">
        <f>'[3]Pc, Summer, S3'!G9*Main!$B$3*Main!$B$5+VLOOKUP($A9,'FL Ratio'!$A$2:$B$13,2,FALSE)</f>
        <v>0.97126486624427122</v>
      </c>
      <c r="H9" s="4">
        <f>'[3]Pc, Summer, S3'!H9*Main!$B$3*Main!$B$5+VLOOKUP($A9,'FL Ratio'!$A$2:$B$13,2,FALSE)</f>
        <v>0.98081227371659507</v>
      </c>
      <c r="I9" s="4">
        <f>'[3]Pc, Summer, S3'!I9*Main!$B$3*Main!$B$5+VLOOKUP($A9,'FL Ratio'!$A$2:$B$13,2,FALSE)</f>
        <v>0.99662175748343385</v>
      </c>
      <c r="J9" s="4">
        <f>'[3]Pc, Summer, S3'!J9*Main!$B$3*Main!$B$5+VLOOKUP($A9,'FL Ratio'!$A$2:$B$13,2,FALSE)</f>
        <v>1.0707829863121585</v>
      </c>
      <c r="K9" s="4">
        <f>'[3]Pc, Summer, S3'!K9*Main!$B$3*Main!$B$5+VLOOKUP($A9,'FL Ratio'!$A$2:$B$13,2,FALSE)</f>
        <v>1.1157543409292319</v>
      </c>
      <c r="L9" s="4">
        <f>'[3]Pc, Summer, S3'!L9*Main!$B$3*Main!$B$5+VLOOKUP($A9,'FL Ratio'!$A$2:$B$13,2,FALSE)</f>
        <v>1.1279272923200137</v>
      </c>
      <c r="M9" s="4">
        <f>'[3]Pc, Summer, S3'!M9*Main!$B$3*Main!$B$5+VLOOKUP($A9,'FL Ratio'!$A$2:$B$13,2,FALSE)</f>
        <v>1.167507115226573</v>
      </c>
      <c r="N9" s="4">
        <f>'[3]Pc, Summer, S3'!N9*Main!$B$3*Main!$B$5+VLOOKUP($A9,'FL Ratio'!$A$2:$B$13,2,FALSE)</f>
        <v>1.1960371716741223</v>
      </c>
      <c r="O9" s="4">
        <f>'[3]Pc, Summer, S3'!O9*Main!$B$3*Main!$B$5+VLOOKUP($A9,'FL Ratio'!$A$2:$B$13,2,FALSE)</f>
        <v>1.2115658287032669</v>
      </c>
      <c r="P9" s="4">
        <f>'[3]Pc, Summer, S3'!P9*Main!$B$3*Main!$B$5+VLOOKUP($A9,'FL Ratio'!$A$2:$B$13,2,FALSE)</f>
        <v>1.2452626883607232</v>
      </c>
      <c r="Q9" s="4">
        <f>'[3]Pc, Summer, S3'!Q9*Main!$B$3*Main!$B$5+VLOOKUP($A9,'FL Ratio'!$A$2:$B$13,2,FALSE)</f>
        <v>1.2736804263150954</v>
      </c>
      <c r="R9" s="4">
        <f>'[3]Pc, Summer, S3'!R9*Main!$B$3*Main!$B$5+VLOOKUP($A9,'FL Ratio'!$A$2:$B$13,2,FALSE)</f>
        <v>1.2735541061412099</v>
      </c>
      <c r="S9" s="4">
        <f>'[3]Pc, Summer, S3'!S9*Main!$B$3*Main!$B$5+VLOOKUP($A9,'FL Ratio'!$A$2:$B$13,2,FALSE)</f>
        <v>1.291371290599779</v>
      </c>
      <c r="T9" s="4">
        <f>'[3]Pc, Summer, S3'!T9*Main!$B$3*Main!$B$5+VLOOKUP($A9,'FL Ratio'!$A$2:$B$13,2,FALSE)</f>
        <v>1.2510192704264387</v>
      </c>
      <c r="U9" s="4">
        <f>'[3]Pc, Summer, S3'!U9*Main!$B$3*Main!$B$5+VLOOKUP($A9,'FL Ratio'!$A$2:$B$13,2,FALSE)</f>
        <v>1.2125907883368234</v>
      </c>
      <c r="V9" s="4">
        <f>'[3]Pc, Summer, S3'!V9*Main!$B$3*Main!$B$5+VLOOKUP($A9,'FL Ratio'!$A$2:$B$13,2,FALSE)</f>
        <v>1.1317884006729231</v>
      </c>
      <c r="W9" s="4">
        <f>'[3]Pc, Summer, S3'!W9*Main!$B$3*Main!$B$5+VLOOKUP($A9,'FL Ratio'!$A$2:$B$13,2,FALSE)</f>
        <v>1.1922883818143901</v>
      </c>
      <c r="X9" s="4">
        <f>'[3]Pc, Summer, S3'!X9*Main!$B$3*Main!$B$5+VLOOKUP($A9,'FL Ratio'!$A$2:$B$13,2,FALSE)</f>
        <v>1.1122020931801841</v>
      </c>
      <c r="Y9" s="4">
        <f>'[3]Pc, Summer, S3'!Y9*Main!$B$3*Main!$B$5+VLOOKUP($A9,'FL Ratio'!$A$2:$B$13,2,FALSE)</f>
        <v>1.0876595262689319</v>
      </c>
    </row>
    <row r="10" spans="1:25" x14ac:dyDescent="0.25">
      <c r="A10">
        <v>21</v>
      </c>
      <c r="B10" s="4">
        <f>'[3]Pc, Summer, S3'!B10*Main!$B$3*Main!$B$5+VLOOKUP($A10,'FL Ratio'!$A$2:$B$13,2,FALSE)</f>
        <v>1.0936266826307914</v>
      </c>
      <c r="C10" s="4">
        <f>'[3]Pc, Summer, S3'!C10*Main!$B$3*Main!$B$5+VLOOKUP($A10,'FL Ratio'!$A$2:$B$13,2,FALSE)</f>
        <v>1.057613109153988</v>
      </c>
      <c r="D10" s="4">
        <f>'[3]Pc, Summer, S3'!D10*Main!$B$3*Main!$B$5+VLOOKUP($A10,'FL Ratio'!$A$2:$B$13,2,FALSE)</f>
        <v>1.0634820402176319</v>
      </c>
      <c r="E10" s="4">
        <f>'[3]Pc, Summer, S3'!E10*Main!$B$3*Main!$B$5+VLOOKUP($A10,'FL Ratio'!$A$2:$B$13,2,FALSE)</f>
        <v>1.0340112782587847</v>
      </c>
      <c r="F10" s="4">
        <f>'[3]Pc, Summer, S3'!F10*Main!$B$3*Main!$B$5+VLOOKUP($A10,'FL Ratio'!$A$2:$B$13,2,FALSE)</f>
        <v>0.99975273462118941</v>
      </c>
      <c r="G10" s="4">
        <f>'[3]Pc, Summer, S3'!G10*Main!$B$3*Main!$B$5+VLOOKUP($A10,'FL Ratio'!$A$2:$B$13,2,FALSE)</f>
        <v>0.97126486624427122</v>
      </c>
      <c r="H10" s="4">
        <f>'[3]Pc, Summer, S3'!H10*Main!$B$3*Main!$B$5+VLOOKUP($A10,'FL Ratio'!$A$2:$B$13,2,FALSE)</f>
        <v>0.98081227371659507</v>
      </c>
      <c r="I10" s="4">
        <f>'[3]Pc, Summer, S3'!I10*Main!$B$3*Main!$B$5+VLOOKUP($A10,'FL Ratio'!$A$2:$B$13,2,FALSE)</f>
        <v>0.99662175748343385</v>
      </c>
      <c r="J10" s="4">
        <f>'[3]Pc, Summer, S3'!J10*Main!$B$3*Main!$B$5+VLOOKUP($A10,'FL Ratio'!$A$2:$B$13,2,FALSE)</f>
        <v>1.0707829863121585</v>
      </c>
      <c r="K10" s="4">
        <f>'[3]Pc, Summer, S3'!K10*Main!$B$3*Main!$B$5+VLOOKUP($A10,'FL Ratio'!$A$2:$B$13,2,FALSE)</f>
        <v>1.1157543409292319</v>
      </c>
      <c r="L10" s="4">
        <f>'[3]Pc, Summer, S3'!L10*Main!$B$3*Main!$B$5+VLOOKUP($A10,'FL Ratio'!$A$2:$B$13,2,FALSE)</f>
        <v>1.1279272923200137</v>
      </c>
      <c r="M10" s="4">
        <f>'[3]Pc, Summer, S3'!M10*Main!$B$3*Main!$B$5+VLOOKUP($A10,'FL Ratio'!$A$2:$B$13,2,FALSE)</f>
        <v>1.167507115226573</v>
      </c>
      <c r="N10" s="4">
        <f>'[3]Pc, Summer, S3'!N10*Main!$B$3*Main!$B$5+VLOOKUP($A10,'FL Ratio'!$A$2:$B$13,2,FALSE)</f>
        <v>1.1960371716741223</v>
      </c>
      <c r="O10" s="4">
        <f>'[3]Pc, Summer, S3'!O10*Main!$B$3*Main!$B$5+VLOOKUP($A10,'FL Ratio'!$A$2:$B$13,2,FALSE)</f>
        <v>1.2115658287032669</v>
      </c>
      <c r="P10" s="4">
        <f>'[3]Pc, Summer, S3'!P10*Main!$B$3*Main!$B$5+VLOOKUP($A10,'FL Ratio'!$A$2:$B$13,2,FALSE)</f>
        <v>1.2452626883607232</v>
      </c>
      <c r="Q10" s="4">
        <f>'[3]Pc, Summer, S3'!Q10*Main!$B$3*Main!$B$5+VLOOKUP($A10,'FL Ratio'!$A$2:$B$13,2,FALSE)</f>
        <v>1.2736804263150954</v>
      </c>
      <c r="R10" s="4">
        <f>'[3]Pc, Summer, S3'!R10*Main!$B$3*Main!$B$5+VLOOKUP($A10,'FL Ratio'!$A$2:$B$13,2,FALSE)</f>
        <v>1.2735541061412099</v>
      </c>
      <c r="S10" s="4">
        <f>'[3]Pc, Summer, S3'!S10*Main!$B$3*Main!$B$5+VLOOKUP($A10,'FL Ratio'!$A$2:$B$13,2,FALSE)</f>
        <v>1.291371290599779</v>
      </c>
      <c r="T10" s="4">
        <f>'[3]Pc, Summer, S3'!T10*Main!$B$3*Main!$B$5+VLOOKUP($A10,'FL Ratio'!$A$2:$B$13,2,FALSE)</f>
        <v>1.2510192704264387</v>
      </c>
      <c r="U10" s="4">
        <f>'[3]Pc, Summer, S3'!U10*Main!$B$3*Main!$B$5+VLOOKUP($A10,'FL Ratio'!$A$2:$B$13,2,FALSE)</f>
        <v>1.2125907883368234</v>
      </c>
      <c r="V10" s="4">
        <f>'[3]Pc, Summer, S3'!V10*Main!$B$3*Main!$B$5+VLOOKUP($A10,'FL Ratio'!$A$2:$B$13,2,FALSE)</f>
        <v>1.1317884006729231</v>
      </c>
      <c r="W10" s="4">
        <f>'[3]Pc, Summer, S3'!W10*Main!$B$3*Main!$B$5+VLOOKUP($A10,'FL Ratio'!$A$2:$B$13,2,FALSE)</f>
        <v>1.1922883818143901</v>
      </c>
      <c r="X10" s="4">
        <f>'[3]Pc, Summer, S3'!X10*Main!$B$3*Main!$B$5+VLOOKUP($A10,'FL Ratio'!$A$2:$B$13,2,FALSE)</f>
        <v>1.1122020931801841</v>
      </c>
      <c r="Y10" s="4">
        <f>'[3]Pc, Summer, S3'!Y10*Main!$B$3*Main!$B$5+VLOOKUP($A10,'FL Ratio'!$A$2:$B$13,2,FALSE)</f>
        <v>1.0876595262689319</v>
      </c>
    </row>
    <row r="11" spans="1:25" x14ac:dyDescent="0.25">
      <c r="A11">
        <v>22</v>
      </c>
      <c r="B11" s="4">
        <f>'[3]Pc, Summer, S3'!B11*Main!$B$3*Main!$B$5+VLOOKUP($A11,'FL Ratio'!$A$2:$B$13,2,FALSE)</f>
        <v>1.0936266826307914</v>
      </c>
      <c r="C11" s="4">
        <f>'[3]Pc, Summer, S3'!C11*Main!$B$3*Main!$B$5+VLOOKUP($A11,'FL Ratio'!$A$2:$B$13,2,FALSE)</f>
        <v>1.057613109153988</v>
      </c>
      <c r="D11" s="4">
        <f>'[3]Pc, Summer, S3'!D11*Main!$B$3*Main!$B$5+VLOOKUP($A11,'FL Ratio'!$A$2:$B$13,2,FALSE)</f>
        <v>1.0634820402176319</v>
      </c>
      <c r="E11" s="4">
        <f>'[3]Pc, Summer, S3'!E11*Main!$B$3*Main!$B$5+VLOOKUP($A11,'FL Ratio'!$A$2:$B$13,2,FALSE)</f>
        <v>1.0340112782587847</v>
      </c>
      <c r="F11" s="4">
        <f>'[3]Pc, Summer, S3'!F11*Main!$B$3*Main!$B$5+VLOOKUP($A11,'FL Ratio'!$A$2:$B$13,2,FALSE)</f>
        <v>0.99975273462118941</v>
      </c>
      <c r="G11" s="4">
        <f>'[3]Pc, Summer, S3'!G11*Main!$B$3*Main!$B$5+VLOOKUP($A11,'FL Ratio'!$A$2:$B$13,2,FALSE)</f>
        <v>0.97126486624427122</v>
      </c>
      <c r="H11" s="4">
        <f>'[3]Pc, Summer, S3'!H11*Main!$B$3*Main!$B$5+VLOOKUP($A11,'FL Ratio'!$A$2:$B$13,2,FALSE)</f>
        <v>0.98081227371659507</v>
      </c>
      <c r="I11" s="4">
        <f>'[3]Pc, Summer, S3'!I11*Main!$B$3*Main!$B$5+VLOOKUP($A11,'FL Ratio'!$A$2:$B$13,2,FALSE)</f>
        <v>0.99662175748343385</v>
      </c>
      <c r="J11" s="4">
        <f>'[3]Pc, Summer, S3'!J11*Main!$B$3*Main!$B$5+VLOOKUP($A11,'FL Ratio'!$A$2:$B$13,2,FALSE)</f>
        <v>1.0707829863121585</v>
      </c>
      <c r="K11" s="4">
        <f>'[3]Pc, Summer, S3'!K11*Main!$B$3*Main!$B$5+VLOOKUP($A11,'FL Ratio'!$A$2:$B$13,2,FALSE)</f>
        <v>1.1157543409292319</v>
      </c>
      <c r="L11" s="4">
        <f>'[3]Pc, Summer, S3'!L11*Main!$B$3*Main!$B$5+VLOOKUP($A11,'FL Ratio'!$A$2:$B$13,2,FALSE)</f>
        <v>1.1279272923200137</v>
      </c>
      <c r="M11" s="4">
        <f>'[3]Pc, Summer, S3'!M11*Main!$B$3*Main!$B$5+VLOOKUP($A11,'FL Ratio'!$A$2:$B$13,2,FALSE)</f>
        <v>1.167507115226573</v>
      </c>
      <c r="N11" s="4">
        <f>'[3]Pc, Summer, S3'!N11*Main!$B$3*Main!$B$5+VLOOKUP($A11,'FL Ratio'!$A$2:$B$13,2,FALSE)</f>
        <v>1.1960371716741223</v>
      </c>
      <c r="O11" s="4">
        <f>'[3]Pc, Summer, S3'!O11*Main!$B$3*Main!$B$5+VLOOKUP($A11,'FL Ratio'!$A$2:$B$13,2,FALSE)</f>
        <v>1.2115658287032669</v>
      </c>
      <c r="P11" s="4">
        <f>'[3]Pc, Summer, S3'!P11*Main!$B$3*Main!$B$5+VLOOKUP($A11,'FL Ratio'!$A$2:$B$13,2,FALSE)</f>
        <v>1.2452626883607232</v>
      </c>
      <c r="Q11" s="4">
        <f>'[3]Pc, Summer, S3'!Q11*Main!$B$3*Main!$B$5+VLOOKUP($A11,'FL Ratio'!$A$2:$B$13,2,FALSE)</f>
        <v>1.2736804263150954</v>
      </c>
      <c r="R11" s="4">
        <f>'[3]Pc, Summer, S3'!R11*Main!$B$3*Main!$B$5+VLOOKUP($A11,'FL Ratio'!$A$2:$B$13,2,FALSE)</f>
        <v>1.2735541061412099</v>
      </c>
      <c r="S11" s="4">
        <f>'[3]Pc, Summer, S3'!S11*Main!$B$3*Main!$B$5+VLOOKUP($A11,'FL Ratio'!$A$2:$B$13,2,FALSE)</f>
        <v>1.291371290599779</v>
      </c>
      <c r="T11" s="4">
        <f>'[3]Pc, Summer, S3'!T11*Main!$B$3*Main!$B$5+VLOOKUP($A11,'FL Ratio'!$A$2:$B$13,2,FALSE)</f>
        <v>1.2510192704264387</v>
      </c>
      <c r="U11" s="4">
        <f>'[3]Pc, Summer, S3'!U11*Main!$B$3*Main!$B$5+VLOOKUP($A11,'FL Ratio'!$A$2:$B$13,2,FALSE)</f>
        <v>1.2125907883368234</v>
      </c>
      <c r="V11" s="4">
        <f>'[3]Pc, Summer, S3'!V11*Main!$B$3*Main!$B$5+VLOOKUP($A11,'FL Ratio'!$A$2:$B$13,2,FALSE)</f>
        <v>1.1317884006729231</v>
      </c>
      <c r="W11" s="4">
        <f>'[3]Pc, Summer, S3'!W11*Main!$B$3*Main!$B$5+VLOOKUP($A11,'FL Ratio'!$A$2:$B$13,2,FALSE)</f>
        <v>1.1922883818143901</v>
      </c>
      <c r="X11" s="4">
        <f>'[3]Pc, Summer, S3'!X11*Main!$B$3*Main!$B$5+VLOOKUP($A11,'FL Ratio'!$A$2:$B$13,2,FALSE)</f>
        <v>1.1122020931801841</v>
      </c>
      <c r="Y11" s="4">
        <f>'[3]Pc, Summer, S3'!Y11*Main!$B$3*Main!$B$5+VLOOKUP($A11,'FL Ratio'!$A$2:$B$13,2,FALSE)</f>
        <v>1.0876595262689319</v>
      </c>
    </row>
    <row r="12" spans="1:25" x14ac:dyDescent="0.25">
      <c r="A12">
        <v>23</v>
      </c>
      <c r="B12" s="4">
        <f>'[3]Pc, Summer, S3'!B12*Main!$B$3*Main!$B$5+VLOOKUP($A12,'FL Ratio'!$A$2:$B$13,2,FALSE)</f>
        <v>1.0936266826307914</v>
      </c>
      <c r="C12" s="4">
        <f>'[3]Pc, Summer, S3'!C12*Main!$B$3*Main!$B$5+VLOOKUP($A12,'FL Ratio'!$A$2:$B$13,2,FALSE)</f>
        <v>1.057613109153988</v>
      </c>
      <c r="D12" s="4">
        <f>'[3]Pc, Summer, S3'!D12*Main!$B$3*Main!$B$5+VLOOKUP($A12,'FL Ratio'!$A$2:$B$13,2,FALSE)</f>
        <v>1.0634820402176319</v>
      </c>
      <c r="E12" s="4">
        <f>'[3]Pc, Summer, S3'!E12*Main!$B$3*Main!$B$5+VLOOKUP($A12,'FL Ratio'!$A$2:$B$13,2,FALSE)</f>
        <v>1.0340112782587847</v>
      </c>
      <c r="F12" s="4">
        <f>'[3]Pc, Summer, S3'!F12*Main!$B$3*Main!$B$5+VLOOKUP($A12,'FL Ratio'!$A$2:$B$13,2,FALSE)</f>
        <v>0.99975273462118941</v>
      </c>
      <c r="G12" s="4">
        <f>'[3]Pc, Summer, S3'!G12*Main!$B$3*Main!$B$5+VLOOKUP($A12,'FL Ratio'!$A$2:$B$13,2,FALSE)</f>
        <v>0.97126486624427122</v>
      </c>
      <c r="H12" s="4">
        <f>'[3]Pc, Summer, S3'!H12*Main!$B$3*Main!$B$5+VLOOKUP($A12,'FL Ratio'!$A$2:$B$13,2,FALSE)</f>
        <v>0.98081227371659507</v>
      </c>
      <c r="I12" s="4">
        <f>'[3]Pc, Summer, S3'!I12*Main!$B$3*Main!$B$5+VLOOKUP($A12,'FL Ratio'!$A$2:$B$13,2,FALSE)</f>
        <v>0.99662175748343385</v>
      </c>
      <c r="J12" s="4">
        <f>'[3]Pc, Summer, S3'!J12*Main!$B$3*Main!$B$5+VLOOKUP($A12,'FL Ratio'!$A$2:$B$13,2,FALSE)</f>
        <v>1.0707829863121585</v>
      </c>
      <c r="K12" s="4">
        <f>'[3]Pc, Summer, S3'!K12*Main!$B$3*Main!$B$5+VLOOKUP($A12,'FL Ratio'!$A$2:$B$13,2,FALSE)</f>
        <v>1.1157543409292319</v>
      </c>
      <c r="L12" s="4">
        <f>'[3]Pc, Summer, S3'!L12*Main!$B$3*Main!$B$5+VLOOKUP($A12,'FL Ratio'!$A$2:$B$13,2,FALSE)</f>
        <v>1.1279272923200137</v>
      </c>
      <c r="M12" s="4">
        <f>'[3]Pc, Summer, S3'!M12*Main!$B$3*Main!$B$5+VLOOKUP($A12,'FL Ratio'!$A$2:$B$13,2,FALSE)</f>
        <v>1.167507115226573</v>
      </c>
      <c r="N12" s="4">
        <f>'[3]Pc, Summer, S3'!N12*Main!$B$3*Main!$B$5+VLOOKUP($A12,'FL Ratio'!$A$2:$B$13,2,FALSE)</f>
        <v>1.1960371716741223</v>
      </c>
      <c r="O12" s="4">
        <f>'[3]Pc, Summer, S3'!O12*Main!$B$3*Main!$B$5+VLOOKUP($A12,'FL Ratio'!$A$2:$B$13,2,FALSE)</f>
        <v>1.2115658287032669</v>
      </c>
      <c r="P12" s="4">
        <f>'[3]Pc, Summer, S3'!P12*Main!$B$3*Main!$B$5+VLOOKUP($A12,'FL Ratio'!$A$2:$B$13,2,FALSE)</f>
        <v>1.2452626883607232</v>
      </c>
      <c r="Q12" s="4">
        <f>'[3]Pc, Summer, S3'!Q12*Main!$B$3*Main!$B$5+VLOOKUP($A12,'FL Ratio'!$A$2:$B$13,2,FALSE)</f>
        <v>1.2736804263150954</v>
      </c>
      <c r="R12" s="4">
        <f>'[3]Pc, Summer, S3'!R12*Main!$B$3*Main!$B$5+VLOOKUP($A12,'FL Ratio'!$A$2:$B$13,2,FALSE)</f>
        <v>1.2735541061412099</v>
      </c>
      <c r="S12" s="4">
        <f>'[3]Pc, Summer, S3'!S12*Main!$B$3*Main!$B$5+VLOOKUP($A12,'FL Ratio'!$A$2:$B$13,2,FALSE)</f>
        <v>1.291371290599779</v>
      </c>
      <c r="T12" s="4">
        <f>'[3]Pc, Summer, S3'!T12*Main!$B$3*Main!$B$5+VLOOKUP($A12,'FL Ratio'!$A$2:$B$13,2,FALSE)</f>
        <v>1.2510192704264387</v>
      </c>
      <c r="U12" s="4">
        <f>'[3]Pc, Summer, S3'!U12*Main!$B$3*Main!$B$5+VLOOKUP($A12,'FL Ratio'!$A$2:$B$13,2,FALSE)</f>
        <v>1.2125907883368234</v>
      </c>
      <c r="V12" s="4">
        <f>'[3]Pc, Summer, S3'!V12*Main!$B$3*Main!$B$5+VLOOKUP($A12,'FL Ratio'!$A$2:$B$13,2,FALSE)</f>
        <v>1.1317884006729231</v>
      </c>
      <c r="W12" s="4">
        <f>'[3]Pc, Summer, S3'!W12*Main!$B$3*Main!$B$5+VLOOKUP($A12,'FL Ratio'!$A$2:$B$13,2,FALSE)</f>
        <v>1.1922883818143901</v>
      </c>
      <c r="X12" s="4">
        <f>'[3]Pc, Summer, S3'!X12*Main!$B$3*Main!$B$5+VLOOKUP($A12,'FL Ratio'!$A$2:$B$13,2,FALSE)</f>
        <v>1.1122020931801841</v>
      </c>
      <c r="Y12" s="4">
        <f>'[3]Pc, Summer, S3'!Y12*Main!$B$3*Main!$B$5+VLOOKUP($A12,'FL Ratio'!$A$2:$B$13,2,FALSE)</f>
        <v>1.0876595262689319</v>
      </c>
    </row>
    <row r="13" spans="1:25" x14ac:dyDescent="0.25">
      <c r="A13">
        <v>24</v>
      </c>
      <c r="B13" s="4">
        <f>'[3]Pc, Summer, S3'!B13*Main!$B$3*Main!$B$5+VLOOKUP($A13,'FL Ratio'!$A$2:$B$13,2,FALSE)</f>
        <v>1.0936266826307914</v>
      </c>
      <c r="C13" s="4">
        <f>'[3]Pc, Summer, S3'!C13*Main!$B$3*Main!$B$5+VLOOKUP($A13,'FL Ratio'!$A$2:$B$13,2,FALSE)</f>
        <v>1.057613109153988</v>
      </c>
      <c r="D13" s="4">
        <f>'[3]Pc, Summer, S3'!D13*Main!$B$3*Main!$B$5+VLOOKUP($A13,'FL Ratio'!$A$2:$B$13,2,FALSE)</f>
        <v>1.0634820402176319</v>
      </c>
      <c r="E13" s="4">
        <f>'[3]Pc, Summer, S3'!E13*Main!$B$3*Main!$B$5+VLOOKUP($A13,'FL Ratio'!$A$2:$B$13,2,FALSE)</f>
        <v>1.0340112782587847</v>
      </c>
      <c r="F13" s="4">
        <f>'[3]Pc, Summer, S3'!F13*Main!$B$3*Main!$B$5+VLOOKUP($A13,'FL Ratio'!$A$2:$B$13,2,FALSE)</f>
        <v>0.99975273462118941</v>
      </c>
      <c r="G13" s="4">
        <f>'[3]Pc, Summer, S3'!G13*Main!$B$3*Main!$B$5+VLOOKUP($A13,'FL Ratio'!$A$2:$B$13,2,FALSE)</f>
        <v>0.97126486624427122</v>
      </c>
      <c r="H13" s="4">
        <f>'[3]Pc, Summer, S3'!H13*Main!$B$3*Main!$B$5+VLOOKUP($A13,'FL Ratio'!$A$2:$B$13,2,FALSE)</f>
        <v>0.98081227371659507</v>
      </c>
      <c r="I13" s="4">
        <f>'[3]Pc, Summer, S3'!I13*Main!$B$3*Main!$B$5+VLOOKUP($A13,'FL Ratio'!$A$2:$B$13,2,FALSE)</f>
        <v>0.99662175748343385</v>
      </c>
      <c r="J13" s="4">
        <f>'[3]Pc, Summer, S3'!J13*Main!$B$3*Main!$B$5+VLOOKUP($A13,'FL Ratio'!$A$2:$B$13,2,FALSE)</f>
        <v>1.0707829863121585</v>
      </c>
      <c r="K13" s="4">
        <f>'[3]Pc, Summer, S3'!K13*Main!$B$3*Main!$B$5+VLOOKUP($A13,'FL Ratio'!$A$2:$B$13,2,FALSE)</f>
        <v>1.1157543409292319</v>
      </c>
      <c r="L13" s="4">
        <f>'[3]Pc, Summer, S3'!L13*Main!$B$3*Main!$B$5+VLOOKUP($A13,'FL Ratio'!$A$2:$B$13,2,FALSE)</f>
        <v>1.1279272923200137</v>
      </c>
      <c r="M13" s="4">
        <f>'[3]Pc, Summer, S3'!M13*Main!$B$3*Main!$B$5+VLOOKUP($A13,'FL Ratio'!$A$2:$B$13,2,FALSE)</f>
        <v>1.167507115226573</v>
      </c>
      <c r="N13" s="4">
        <f>'[3]Pc, Summer, S3'!N13*Main!$B$3*Main!$B$5+VLOOKUP($A13,'FL Ratio'!$A$2:$B$13,2,FALSE)</f>
        <v>1.1960371716741223</v>
      </c>
      <c r="O13" s="4">
        <f>'[3]Pc, Summer, S3'!O13*Main!$B$3*Main!$B$5+VLOOKUP($A13,'FL Ratio'!$A$2:$B$13,2,FALSE)</f>
        <v>1.2115658287032669</v>
      </c>
      <c r="P13" s="4">
        <f>'[3]Pc, Summer, S3'!P13*Main!$B$3*Main!$B$5+VLOOKUP($A13,'FL Ratio'!$A$2:$B$13,2,FALSE)</f>
        <v>1.2452626883607232</v>
      </c>
      <c r="Q13" s="4">
        <f>'[3]Pc, Summer, S3'!Q13*Main!$B$3*Main!$B$5+VLOOKUP($A13,'FL Ratio'!$A$2:$B$13,2,FALSE)</f>
        <v>1.2736804263150954</v>
      </c>
      <c r="R13" s="4">
        <f>'[3]Pc, Summer, S3'!R13*Main!$B$3*Main!$B$5+VLOOKUP($A13,'FL Ratio'!$A$2:$B$13,2,FALSE)</f>
        <v>1.2735541061412099</v>
      </c>
      <c r="S13" s="4">
        <f>'[3]Pc, Summer, S3'!S13*Main!$B$3*Main!$B$5+VLOOKUP($A13,'FL Ratio'!$A$2:$B$13,2,FALSE)</f>
        <v>1.291371290599779</v>
      </c>
      <c r="T13" s="4">
        <f>'[3]Pc, Summer, S3'!T13*Main!$B$3*Main!$B$5+VLOOKUP($A13,'FL Ratio'!$A$2:$B$13,2,FALSE)</f>
        <v>1.2510192704264387</v>
      </c>
      <c r="U13" s="4">
        <f>'[3]Pc, Summer, S3'!U13*Main!$B$3*Main!$B$5+VLOOKUP($A13,'FL Ratio'!$A$2:$B$13,2,FALSE)</f>
        <v>1.2125907883368234</v>
      </c>
      <c r="V13" s="4">
        <f>'[3]Pc, Summer, S3'!V13*Main!$B$3*Main!$B$5+VLOOKUP($A13,'FL Ratio'!$A$2:$B$13,2,FALSE)</f>
        <v>1.1317884006729231</v>
      </c>
      <c r="W13" s="4">
        <f>'[3]Pc, Summer, S3'!W13*Main!$B$3*Main!$B$5+VLOOKUP($A13,'FL Ratio'!$A$2:$B$13,2,FALSE)</f>
        <v>1.1922883818143901</v>
      </c>
      <c r="X13" s="4">
        <f>'[3]Pc, Summer, S3'!X13*Main!$B$3*Main!$B$5+VLOOKUP($A13,'FL Ratio'!$A$2:$B$13,2,FALSE)</f>
        <v>1.1122020931801841</v>
      </c>
      <c r="Y13" s="4">
        <f>'[3]Pc, Summer, S3'!Y13*Main!$B$3*Main!$B$5+VLOOKUP($A13,'FL Ratio'!$A$2:$B$13,2,FALSE)</f>
        <v>1.0876595262689319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D25F-0B24-48B8-9865-3A623A118A4D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Summer, S1'!B2*Main!$B$3*Main!$B$5</f>
        <v>6.598786729381823</v>
      </c>
      <c r="C2" s="4">
        <f>'[3]Qc, Summer, S1'!C2*Main!$B$3*Main!$B$5</f>
        <v>6.3342320189940313</v>
      </c>
      <c r="D2" s="4">
        <f>'[3]Qc, Summer, S1'!D2*Main!$B$3*Main!$B$5</f>
        <v>6.2029373438488058</v>
      </c>
      <c r="E2" s="4">
        <f>'[3]Qc, Summer, S1'!E2*Main!$B$3*Main!$B$5</f>
        <v>6.2330245153110839</v>
      </c>
      <c r="F2" s="4">
        <f>'[3]Qc, Summer, S1'!F2*Main!$B$3*Main!$B$5</f>
        <v>6.3905565708282968</v>
      </c>
      <c r="G2" s="4">
        <f>'[3]Qc, Summer, S1'!G2*Main!$B$3*Main!$B$5</f>
        <v>6.2348257903528062</v>
      </c>
      <c r="H2" s="4">
        <f>'[3]Qc, Summer, S1'!H2*Main!$B$3*Main!$B$5</f>
        <v>7.2058803258955422</v>
      </c>
      <c r="I2" s="4">
        <f>'[3]Qc, Summer, S1'!I2*Main!$B$3*Main!$B$5</f>
        <v>8.6116910435565703</v>
      </c>
      <c r="J2" s="4">
        <f>'[3]Qc, Summer, S1'!J2*Main!$B$3*Main!$B$5</f>
        <v>9.5830114280042586</v>
      </c>
      <c r="K2" s="4">
        <f>'[3]Qc, Summer, S1'!K2*Main!$B$3*Main!$B$5</f>
        <v>10.033595640777998</v>
      </c>
      <c r="L2" s="4">
        <f>'[3]Qc, Summer, S1'!L2*Main!$B$3*Main!$B$5</f>
        <v>10.2268689843646</v>
      </c>
      <c r="M2" s="4">
        <f>'[3]Qc, Summer, S1'!M2*Main!$B$3*Main!$B$5</f>
        <v>10.399685231836456</v>
      </c>
      <c r="N2" s="4">
        <f>'[3]Qc, Summer, S1'!N2*Main!$B$3*Main!$B$5</f>
        <v>10.576968930596818</v>
      </c>
      <c r="O2" s="4">
        <f>'[3]Qc, Summer, S1'!O2*Main!$B$3*Main!$B$5</f>
        <v>10.494070103920533</v>
      </c>
      <c r="P2" s="4">
        <f>'[3]Qc, Summer, S1'!P2*Main!$B$3*Main!$B$5</f>
        <v>10.181837504883308</v>
      </c>
      <c r="Q2" s="4">
        <f>'[3]Qc, Summer, S1'!Q2*Main!$B$3*Main!$B$5</f>
        <v>9.6495799632999066</v>
      </c>
      <c r="R2" s="4">
        <f>'[3]Qc, Summer, S1'!R2*Main!$B$3*Main!$B$5</f>
        <v>9.0902041861546756</v>
      </c>
      <c r="S2" s="4">
        <f>'[3]Qc, Summer, S1'!S2*Main!$B$3*Main!$B$5</f>
        <v>8.8912026299207891</v>
      </c>
      <c r="T2" s="4">
        <f>'[3]Qc, Summer, S1'!T2*Main!$B$3*Main!$B$5</f>
        <v>8.3965341406890186</v>
      </c>
      <c r="U2" s="4">
        <f>'[3]Qc, Summer, S1'!U2*Main!$B$3*Main!$B$5</f>
        <v>8.2263502091903433</v>
      </c>
      <c r="V2" s="4">
        <f>'[3]Qc, Summer, S1'!V2*Main!$B$3*Main!$B$5</f>
        <v>8.0910049911885089</v>
      </c>
      <c r="W2" s="4">
        <f>'[3]Qc, Summer, S1'!W2*Main!$B$3*Main!$B$5</f>
        <v>7.3920675988536537</v>
      </c>
      <c r="X2" s="4">
        <f>'[3]Qc, Summer, S1'!X2*Main!$B$3*Main!$B$5</f>
        <v>6.3751782717168259</v>
      </c>
      <c r="Y2" s="4">
        <f>'[3]Qc, Summer, S1'!Y2*Main!$B$3*Main!$B$5</f>
        <v>5.9576574874460553</v>
      </c>
    </row>
    <row r="3" spans="1:25" x14ac:dyDescent="0.25">
      <c r="A3">
        <v>4</v>
      </c>
      <c r="B3" s="4">
        <f>'[3]Qc, Summer, S1'!B3*Main!$B$3*Main!$B$5</f>
        <v>1.1433168777459561</v>
      </c>
      <c r="C3" s="4">
        <f>'[3]Qc, Summer, S1'!C3*Main!$B$3*Main!$B$5</f>
        <v>1.079303969479479</v>
      </c>
      <c r="D3" s="4">
        <f>'[3]Qc, Summer, S1'!D3*Main!$B$3*Main!$B$5</f>
        <v>1.0552120797594813</v>
      </c>
      <c r="E3" s="4">
        <f>'[3]Qc, Summer, S1'!E3*Main!$B$3*Main!$B$5</f>
        <v>1.0542560608631821</v>
      </c>
      <c r="F3" s="4">
        <f>'[3]Qc, Summer, S1'!F3*Main!$B$3*Main!$B$5</f>
        <v>1.1278565208542974</v>
      </c>
      <c r="G3" s="4">
        <f>'[3]Qc, Summer, S1'!G3*Main!$B$3*Main!$B$5</f>
        <v>1.1290993759242374</v>
      </c>
      <c r="H3" s="4">
        <f>'[3]Qc, Summer, S1'!H3*Main!$B$3*Main!$B$5</f>
        <v>1.3614040669944423</v>
      </c>
      <c r="I3" s="4">
        <f>'[3]Qc, Summer, S1'!I3*Main!$B$3*Main!$B$5</f>
        <v>1.7725345024927472</v>
      </c>
      <c r="J3" s="4">
        <f>'[3]Qc, Summer, S1'!J3*Main!$B$3*Main!$B$5</f>
        <v>1.8514348884271277</v>
      </c>
      <c r="K3" s="4">
        <f>'[3]Qc, Summer, S1'!K3*Main!$B$3*Main!$B$5</f>
        <v>1.9591396905395397</v>
      </c>
      <c r="L3" s="4">
        <f>'[3]Qc, Summer, S1'!L3*Main!$B$3*Main!$B$5</f>
        <v>2.1108428982359215</v>
      </c>
      <c r="M3" s="4">
        <f>'[3]Qc, Summer, S1'!M3*Main!$B$3*Main!$B$5</f>
        <v>2.1714138334282116</v>
      </c>
      <c r="N3" s="4">
        <f>'[3]Qc, Summer, S1'!N3*Main!$B$3*Main!$B$5</f>
        <v>2.2027729919976333</v>
      </c>
      <c r="O3" s="4">
        <f>'[3]Qc, Summer, S1'!O3*Main!$B$3*Main!$B$5</f>
        <v>2.1796917856877247</v>
      </c>
      <c r="P3" s="4">
        <f>'[3]Qc, Summer, S1'!P3*Main!$B$3*Main!$B$5</f>
        <v>2.1657064860306083</v>
      </c>
      <c r="Q3" s="4">
        <f>'[3]Qc, Summer, S1'!Q3*Main!$B$3*Main!$B$5</f>
        <v>2.0318079253401349</v>
      </c>
      <c r="R3" s="4">
        <f>'[3]Qc, Summer, S1'!R3*Main!$B$3*Main!$B$5</f>
        <v>1.8289187826294699</v>
      </c>
      <c r="S3" s="4">
        <f>'[3]Qc, Summer, S1'!S3*Main!$B$3*Main!$B$5</f>
        <v>1.7577981148565407</v>
      </c>
      <c r="T3" s="4">
        <f>'[3]Qc, Summer, S1'!T3*Main!$B$3*Main!$B$5</f>
        <v>1.535502551169776</v>
      </c>
      <c r="U3" s="4">
        <f>'[3]Qc, Summer, S1'!U3*Main!$B$3*Main!$B$5</f>
        <v>1.4289620238887313</v>
      </c>
      <c r="V3" s="4">
        <f>'[3]Qc, Summer, S1'!V3*Main!$B$3*Main!$B$5</f>
        <v>1.3820771062415098</v>
      </c>
      <c r="W3" s="4">
        <f>'[3]Qc, Summer, S1'!W3*Main!$B$3*Main!$B$5</f>
        <v>1.3633124442169209</v>
      </c>
      <c r="X3" s="4">
        <f>'[3]Qc, Summer, S1'!X3*Main!$B$3*Main!$B$5</f>
        <v>1.3820771062415098</v>
      </c>
      <c r="Y3" s="4">
        <f>'[3]Qc, Summer, S1'!Y3*Main!$B$3*Main!$B$5</f>
        <v>1.3633124442169209</v>
      </c>
    </row>
    <row r="4" spans="1:25" x14ac:dyDescent="0.25">
      <c r="A4">
        <v>25</v>
      </c>
      <c r="B4" s="4">
        <f>'[3]Qc, Summer, S1'!B4*Main!$B$3*Main!$B$5</f>
        <v>0.2151147758064218</v>
      </c>
      <c r="C4" s="4">
        <f>'[3]Qc, Summer, S1'!C4*Main!$B$3*Main!$B$5</f>
        <v>0.21203400948881018</v>
      </c>
      <c r="D4" s="4">
        <f>'[3]Qc, Summer, S1'!D4*Main!$B$3*Main!$B$5</f>
        <v>0.20907938031657816</v>
      </c>
      <c r="E4" s="4">
        <f>'[3]Qc, Summer, S1'!E4*Main!$B$3*Main!$B$5</f>
        <v>0.20835385531882511</v>
      </c>
      <c r="F4" s="4">
        <f>'[3]Qc, Summer, S1'!F4*Main!$B$3*Main!$B$5</f>
        <v>0.25839299472406324</v>
      </c>
      <c r="G4" s="4">
        <f>'[3]Qc, Summer, S1'!G4*Main!$B$3*Main!$B$5</f>
        <v>0.23675390051761802</v>
      </c>
      <c r="H4" s="4">
        <f>'[3]Qc, Summer, S1'!H4*Main!$B$3*Main!$B$5</f>
        <v>0.25051752214922712</v>
      </c>
      <c r="I4" s="4">
        <f>'[3]Qc, Summer, S1'!I4*Main!$B$3*Main!$B$5</f>
        <v>0.29971546254092513</v>
      </c>
      <c r="J4" s="4">
        <f>'[3]Qc, Summer, S1'!J4*Main!$B$3*Main!$B$5</f>
        <v>0.33051281511120378</v>
      </c>
      <c r="K4" s="4">
        <f>'[3]Qc, Summer, S1'!K4*Main!$B$3*Main!$B$5</f>
        <v>0.34624268147793613</v>
      </c>
      <c r="L4" s="4">
        <f>'[3]Qc, Summer, S1'!L4*Main!$B$3*Main!$B$5</f>
        <v>0.36296093228177712</v>
      </c>
      <c r="M4" s="4">
        <f>'[3]Qc, Summer, S1'!M4*Main!$B$3*Main!$B$5</f>
        <v>0.36936436759242008</v>
      </c>
      <c r="N4" s="4">
        <f>'[3]Qc, Summer, S1'!N4*Main!$B$3*Main!$B$5</f>
        <v>0.38115125085456253</v>
      </c>
      <c r="O4" s="4">
        <f>'[3]Qc, Summer, S1'!O4*Main!$B$3*Main!$B$5</f>
        <v>0.36361284931537036</v>
      </c>
      <c r="P4" s="4">
        <f>'[3]Qc, Summer, S1'!P4*Main!$B$3*Main!$B$5</f>
        <v>0.35693609143577909</v>
      </c>
      <c r="Q4" s="4">
        <f>'[3]Qc, Summer, S1'!Q4*Main!$B$3*Main!$B$5</f>
        <v>0.31830533234229141</v>
      </c>
      <c r="R4" s="4">
        <f>'[3]Qc, Summer, S1'!R4*Main!$B$3*Main!$B$5</f>
        <v>0.29231317966358078</v>
      </c>
      <c r="S4" s="4">
        <f>'[3]Qc, Summer, S1'!S4*Main!$B$3*Main!$B$5</f>
        <v>0.27308191696771589</v>
      </c>
      <c r="T4" s="4">
        <f>'[3]Qc, Summer, S1'!T4*Main!$B$3*Main!$B$5</f>
        <v>0.25135869065801625</v>
      </c>
      <c r="U4" s="4">
        <f>'[3]Qc, Summer, S1'!U4*Main!$B$3*Main!$B$5</f>
        <v>0.23966640262872083</v>
      </c>
      <c r="V4" s="4">
        <f>'[3]Qc, Summer, S1'!V4*Main!$B$3*Main!$B$5</f>
        <v>0.23495585897950172</v>
      </c>
      <c r="W4" s="4">
        <f>'[3]Qc, Summer, S1'!W4*Main!$B$3*Main!$B$5</f>
        <v>0.23076057107940159</v>
      </c>
      <c r="X4" s="4">
        <f>'[3]Qc, Summer, S1'!X4*Main!$B$3*Main!$B$5</f>
        <v>0.23495585897950172</v>
      </c>
      <c r="Y4" s="4">
        <f>'[3]Qc, Summer, S1'!Y4*Main!$B$3*Main!$B$5</f>
        <v>0.23076057107940159</v>
      </c>
    </row>
    <row r="5" spans="1:25" x14ac:dyDescent="0.25">
      <c r="A5">
        <v>26</v>
      </c>
      <c r="B5" s="4">
        <f>'[3]Qc, Summer, S1'!B5*Main!$B$3*Main!$B$5</f>
        <v>0.2151147758064218</v>
      </c>
      <c r="C5" s="4">
        <f>'[3]Qc, Summer, S1'!C5*Main!$B$3*Main!$B$5</f>
        <v>0.21203400948881018</v>
      </c>
      <c r="D5" s="4">
        <f>'[3]Qc, Summer, S1'!D5*Main!$B$3*Main!$B$5</f>
        <v>0.20907938031657816</v>
      </c>
      <c r="E5" s="4">
        <f>'[3]Qc, Summer, S1'!E5*Main!$B$3*Main!$B$5</f>
        <v>0.20835385531882511</v>
      </c>
      <c r="F5" s="4">
        <f>'[3]Qc, Summer, S1'!F5*Main!$B$3*Main!$B$5</f>
        <v>0.25839299472406324</v>
      </c>
      <c r="G5" s="4">
        <f>'[3]Qc, Summer, S1'!G5*Main!$B$3*Main!$B$5</f>
        <v>0.23675390051761802</v>
      </c>
      <c r="H5" s="4">
        <f>'[3]Qc, Summer, S1'!H5*Main!$B$3*Main!$B$5</f>
        <v>0.25051752214922712</v>
      </c>
      <c r="I5" s="4">
        <f>'[3]Qc, Summer, S1'!I5*Main!$B$3*Main!$B$5</f>
        <v>0.29971546254092513</v>
      </c>
      <c r="J5" s="4">
        <f>'[3]Qc, Summer, S1'!J5*Main!$B$3*Main!$B$5</f>
        <v>0.33051281511120378</v>
      </c>
      <c r="K5" s="4">
        <f>'[3]Qc, Summer, S1'!K5*Main!$B$3*Main!$B$5</f>
        <v>0.34624268147793613</v>
      </c>
      <c r="L5" s="4">
        <f>'[3]Qc, Summer, S1'!L5*Main!$B$3*Main!$B$5</f>
        <v>0.36296093228177712</v>
      </c>
      <c r="M5" s="4">
        <f>'[3]Qc, Summer, S1'!M5*Main!$B$3*Main!$B$5</f>
        <v>0.36936436759242008</v>
      </c>
      <c r="N5" s="4">
        <f>'[3]Qc, Summer, S1'!N5*Main!$B$3*Main!$B$5</f>
        <v>0.38115125085456253</v>
      </c>
      <c r="O5" s="4">
        <f>'[3]Qc, Summer, S1'!O5*Main!$B$3*Main!$B$5</f>
        <v>0.36361284931537036</v>
      </c>
      <c r="P5" s="4">
        <f>'[3]Qc, Summer, S1'!P5*Main!$B$3*Main!$B$5</f>
        <v>0.35693609143577909</v>
      </c>
      <c r="Q5" s="4">
        <f>'[3]Qc, Summer, S1'!Q5*Main!$B$3*Main!$B$5</f>
        <v>0.31830533234229141</v>
      </c>
      <c r="R5" s="4">
        <f>'[3]Qc, Summer, S1'!R5*Main!$B$3*Main!$B$5</f>
        <v>0.29231317966358078</v>
      </c>
      <c r="S5" s="4">
        <f>'[3]Qc, Summer, S1'!S5*Main!$B$3*Main!$B$5</f>
        <v>0.27308191696771589</v>
      </c>
      <c r="T5" s="4">
        <f>'[3]Qc, Summer, S1'!T5*Main!$B$3*Main!$B$5</f>
        <v>0.25135869065801625</v>
      </c>
      <c r="U5" s="4">
        <f>'[3]Qc, Summer, S1'!U5*Main!$B$3*Main!$B$5</f>
        <v>0.23966640262872083</v>
      </c>
      <c r="V5" s="4">
        <f>'[3]Qc, Summer, S1'!V5*Main!$B$3*Main!$B$5</f>
        <v>0.23495585897950172</v>
      </c>
      <c r="W5" s="4">
        <f>'[3]Qc, Summer, S1'!W5*Main!$B$3*Main!$B$5</f>
        <v>0.23076057107940159</v>
      </c>
      <c r="X5" s="4">
        <f>'[3]Qc, Summer, S1'!X5*Main!$B$3*Main!$B$5</f>
        <v>0.23495585897950172</v>
      </c>
      <c r="Y5" s="4">
        <f>'[3]Qc, Summer, S1'!Y5*Main!$B$3*Main!$B$5</f>
        <v>0.23076057107940159</v>
      </c>
    </row>
    <row r="6" spans="1:25" x14ac:dyDescent="0.25">
      <c r="A6">
        <v>28</v>
      </c>
      <c r="B6" s="4">
        <f>'[3]Qc, Summer, S1'!B6*Main!$B$3*Main!$B$5</f>
        <v>0.2151147758064218</v>
      </c>
      <c r="C6" s="4">
        <f>'[3]Qc, Summer, S1'!C6*Main!$B$3*Main!$B$5</f>
        <v>0.21203400948881018</v>
      </c>
      <c r="D6" s="4">
        <f>'[3]Qc, Summer, S1'!D6*Main!$B$3*Main!$B$5</f>
        <v>0.20907938031657816</v>
      </c>
      <c r="E6" s="4">
        <f>'[3]Qc, Summer, S1'!E6*Main!$B$3*Main!$B$5</f>
        <v>0.20835385531882511</v>
      </c>
      <c r="F6" s="4">
        <f>'[3]Qc, Summer, S1'!F6*Main!$B$3*Main!$B$5</f>
        <v>0.25839299472406324</v>
      </c>
      <c r="G6" s="4">
        <f>'[3]Qc, Summer, S1'!G6*Main!$B$3*Main!$B$5</f>
        <v>0.23675390051761802</v>
      </c>
      <c r="H6" s="4">
        <f>'[3]Qc, Summer, S1'!H6*Main!$B$3*Main!$B$5</f>
        <v>0.25051752214922712</v>
      </c>
      <c r="I6" s="4">
        <f>'[3]Qc, Summer, S1'!I6*Main!$B$3*Main!$B$5</f>
        <v>0.29971546254092513</v>
      </c>
      <c r="J6" s="4">
        <f>'[3]Qc, Summer, S1'!J6*Main!$B$3*Main!$B$5</f>
        <v>0.33051281511120378</v>
      </c>
      <c r="K6" s="4">
        <f>'[3]Qc, Summer, S1'!K6*Main!$B$3*Main!$B$5</f>
        <v>0.34624268147793613</v>
      </c>
      <c r="L6" s="4">
        <f>'[3]Qc, Summer, S1'!L6*Main!$B$3*Main!$B$5</f>
        <v>0.36296093228177712</v>
      </c>
      <c r="M6" s="4">
        <f>'[3]Qc, Summer, S1'!M6*Main!$B$3*Main!$B$5</f>
        <v>0.36936436759242008</v>
      </c>
      <c r="N6" s="4">
        <f>'[3]Qc, Summer, S1'!N6*Main!$B$3*Main!$B$5</f>
        <v>0.38115125085456253</v>
      </c>
      <c r="O6" s="4">
        <f>'[3]Qc, Summer, S1'!O6*Main!$B$3*Main!$B$5</f>
        <v>0.36361284931537036</v>
      </c>
      <c r="P6" s="4">
        <f>'[3]Qc, Summer, S1'!P6*Main!$B$3*Main!$B$5</f>
        <v>0.35693609143577909</v>
      </c>
      <c r="Q6" s="4">
        <f>'[3]Qc, Summer, S1'!Q6*Main!$B$3*Main!$B$5</f>
        <v>0.31830533234229141</v>
      </c>
      <c r="R6" s="4">
        <f>'[3]Qc, Summer, S1'!R6*Main!$B$3*Main!$B$5</f>
        <v>0.29231317966358078</v>
      </c>
      <c r="S6" s="4">
        <f>'[3]Qc, Summer, S1'!S6*Main!$B$3*Main!$B$5</f>
        <v>0.27308191696771589</v>
      </c>
      <c r="T6" s="4">
        <f>'[3]Qc, Summer, S1'!T6*Main!$B$3*Main!$B$5</f>
        <v>0.25135869065801625</v>
      </c>
      <c r="U6" s="4">
        <f>'[3]Qc, Summer, S1'!U6*Main!$B$3*Main!$B$5</f>
        <v>0.23966640262872083</v>
      </c>
      <c r="V6" s="4">
        <f>'[3]Qc, Summer, S1'!V6*Main!$B$3*Main!$B$5</f>
        <v>0.23495585897950172</v>
      </c>
      <c r="W6" s="4">
        <f>'[3]Qc, Summer, S1'!W6*Main!$B$3*Main!$B$5</f>
        <v>0.23076057107940159</v>
      </c>
      <c r="X6" s="4">
        <f>'[3]Qc, Summer, S1'!X6*Main!$B$3*Main!$B$5</f>
        <v>0.23495585897950172</v>
      </c>
      <c r="Y6" s="4">
        <f>'[3]Qc, Summer, S1'!Y6*Main!$B$3*Main!$B$5</f>
        <v>0.23076057107940159</v>
      </c>
    </row>
    <row r="7" spans="1:25" x14ac:dyDescent="0.25">
      <c r="A7">
        <v>17</v>
      </c>
      <c r="B7" s="4">
        <f>'[3]Qc, Summer, S1'!B7*Main!$B$3*Main!$B$5</f>
        <v>4.8676626399030667</v>
      </c>
      <c r="C7" s="4">
        <f>'[3]Qc, Summer, S1'!C7*Main!$B$3*Main!$B$5</f>
        <v>4.6878766669230298</v>
      </c>
      <c r="D7" s="4">
        <f>'[3]Qc, Summer, S1'!D7*Main!$B$3*Main!$B$5</f>
        <v>4.614075363651339</v>
      </c>
      <c r="E7" s="4">
        <f>'[3]Qc, Summer, S1'!E7*Main!$B$3*Main!$B$5</f>
        <v>4.5392519071831829</v>
      </c>
      <c r="F7" s="4">
        <f>'[3]Qc, Summer, S1'!F7*Main!$B$3*Main!$B$5</f>
        <v>4.6136861840380972</v>
      </c>
      <c r="G7" s="4">
        <f>'[3]Qc, Summer, S1'!G7*Main!$B$3*Main!$B$5</f>
        <v>4.8672328889709977</v>
      </c>
      <c r="H7" s="4">
        <f>'[3]Qc, Summer, S1'!H7*Main!$B$3*Main!$B$5</f>
        <v>5.4689263819391725</v>
      </c>
      <c r="I7" s="4">
        <f>'[3]Qc, Summer, S1'!I7*Main!$B$3*Main!$B$5</f>
        <v>6.26781820379545</v>
      </c>
      <c r="J7" s="4">
        <f>'[3]Qc, Summer, S1'!J7*Main!$B$3*Main!$B$5</f>
        <v>6.9826954266981618</v>
      </c>
      <c r="K7" s="4">
        <f>'[3]Qc, Summer, S1'!K7*Main!$B$3*Main!$B$5</f>
        <v>7.3321996761528796</v>
      </c>
      <c r="L7" s="4">
        <f>'[3]Qc, Summer, S1'!L7*Main!$B$3*Main!$B$5</f>
        <v>7.554137907186445</v>
      </c>
      <c r="M7" s="4">
        <f>'[3]Qc, Summer, S1'!M7*Main!$B$3*Main!$B$5</f>
        <v>7.6996504197056481</v>
      </c>
      <c r="N7" s="4">
        <f>'[3]Qc, Summer, S1'!N7*Main!$B$3*Main!$B$5</f>
        <v>7.8761767160034664</v>
      </c>
      <c r="O7" s="4">
        <f>'[3]Qc, Summer, S1'!O7*Main!$B$3*Main!$B$5</f>
        <v>7.9446862991099119</v>
      </c>
      <c r="P7" s="4">
        <f>'[3]Qc, Summer, S1'!P7*Main!$B$3*Main!$B$5</f>
        <v>7.7711468144966283</v>
      </c>
      <c r="Q7" s="4">
        <f>'[3]Qc, Summer, S1'!Q7*Main!$B$3*Main!$B$5</f>
        <v>7.4554677886915695</v>
      </c>
      <c r="R7" s="4">
        <f>'[3]Qc, Summer, S1'!R7*Main!$B$3*Main!$B$5</f>
        <v>6.8382105582306032</v>
      </c>
      <c r="S7" s="4">
        <f>'[3]Qc, Summer, S1'!S7*Main!$B$3*Main!$B$5</f>
        <v>6.465688704871809</v>
      </c>
      <c r="T7" s="4">
        <f>'[3]Qc, Summer, S1'!T7*Main!$B$3*Main!$B$5</f>
        <v>6.0879214985692878</v>
      </c>
      <c r="U7" s="4">
        <f>'[3]Qc, Summer, S1'!U7*Main!$B$3*Main!$B$5</f>
        <v>5.8854563108880011</v>
      </c>
      <c r="V7" s="4">
        <f>'[3]Qc, Summer, S1'!V7*Main!$B$3*Main!$B$5</f>
        <v>5.843341634687703</v>
      </c>
      <c r="W7" s="4">
        <f>'[3]Qc, Summer, S1'!W7*Main!$B$3*Main!$B$5</f>
        <v>5.6149954841450977</v>
      </c>
      <c r="X7" s="4">
        <f>'[3]Qc, Summer, S1'!X7*Main!$B$3*Main!$B$5</f>
        <v>5.3588203983518969</v>
      </c>
      <c r="Y7" s="4">
        <f>'[3]Qc, Summer, S1'!Y7*Main!$B$3*Main!$B$5</f>
        <v>5.0028057334247844</v>
      </c>
    </row>
    <row r="8" spans="1:25" x14ac:dyDescent="0.25">
      <c r="A8">
        <v>19</v>
      </c>
      <c r="B8" s="4">
        <f>'[3]Qc, Summer, S1'!B8*Main!$B$3*Main!$B$5</f>
        <v>0.32499392606527017</v>
      </c>
      <c r="C8" s="4">
        <f>'[3]Qc, Summer, S1'!C8*Main!$B$3*Main!$B$5</f>
        <v>0.303752247754836</v>
      </c>
      <c r="D8" s="4">
        <f>'[3]Qc, Summer, S1'!D8*Main!$B$3*Main!$B$5</f>
        <v>0.29762362974594037</v>
      </c>
      <c r="E8" s="4">
        <f>'[3]Qc, Summer, S1'!E8*Main!$B$3*Main!$B$5</f>
        <v>0.29729506307293335</v>
      </c>
      <c r="F8" s="4">
        <f>'[3]Qc, Summer, S1'!F8*Main!$B$3*Main!$B$5</f>
        <v>0.30378589449518756</v>
      </c>
      <c r="G8" s="4">
        <f>'[3]Qc, Summer, S1'!G8*Main!$B$3*Main!$B$5</f>
        <v>0.31658233249163187</v>
      </c>
      <c r="H8" s="4">
        <f>'[3]Qc, Summer, S1'!H8*Main!$B$3*Main!$B$5</f>
        <v>0.36062838649666162</v>
      </c>
      <c r="I8" s="4">
        <f>'[3]Qc, Summer, S1'!I8*Main!$B$3*Main!$B$5</f>
        <v>0.42508635908020986</v>
      </c>
      <c r="J8" s="4">
        <f>'[3]Qc, Summer, S1'!J8*Main!$B$3*Main!$B$5</f>
        <v>0.47532649428977847</v>
      </c>
      <c r="K8" s="4">
        <f>'[3]Qc, Summer, S1'!K8*Main!$B$3*Main!$B$5</f>
        <v>0.51584891400219746</v>
      </c>
      <c r="L8" s="4">
        <f>'[3]Qc, Summer, S1'!L8*Main!$B$3*Main!$B$5</f>
        <v>0.53089879896441761</v>
      </c>
      <c r="M8" s="4">
        <f>'[3]Qc, Summer, S1'!M8*Main!$B$3*Main!$B$5</f>
        <v>0.55577133576722304</v>
      </c>
      <c r="N8" s="4">
        <f>'[3]Qc, Summer, S1'!N8*Main!$B$3*Main!$B$5</f>
        <v>0.57672657446577946</v>
      </c>
      <c r="O8" s="4">
        <f>'[3]Qc, Summer, S1'!O8*Main!$B$3*Main!$B$5</f>
        <v>0.57554299012702992</v>
      </c>
      <c r="P8" s="4">
        <f>'[3]Qc, Summer, S1'!P8*Main!$B$3*Main!$B$5</f>
        <v>0.54233890421720687</v>
      </c>
      <c r="Q8" s="4">
        <f>'[3]Qc, Summer, S1'!Q8*Main!$B$3*Main!$B$5</f>
        <v>0.50086647504443538</v>
      </c>
      <c r="R8" s="4">
        <f>'[3]Qc, Summer, S1'!R8*Main!$B$3*Main!$B$5</f>
        <v>0.45834517051332457</v>
      </c>
      <c r="S8" s="4">
        <f>'[3]Qc, Summer, S1'!S8*Main!$B$3*Main!$B$5</f>
        <v>0.42519163097590634</v>
      </c>
      <c r="T8" s="4">
        <f>'[3]Qc, Summer, S1'!T8*Main!$B$3*Main!$B$5</f>
        <v>0.3987311388551128</v>
      </c>
      <c r="U8" s="4">
        <f>'[3]Qc, Summer, S1'!U8*Main!$B$3*Main!$B$5</f>
        <v>0.39374821828422629</v>
      </c>
      <c r="V8" s="4">
        <f>'[3]Qc, Summer, S1'!V8*Main!$B$3*Main!$B$5</f>
        <v>0.38287675209480393</v>
      </c>
      <c r="W8" s="4">
        <f>'[3]Qc, Summer, S1'!W8*Main!$B$3*Main!$B$5</f>
        <v>0.38599375805660197</v>
      </c>
      <c r="X8" s="4">
        <f>'[3]Qc, Summer, S1'!X8*Main!$B$3*Main!$B$5</f>
        <v>0.35735556226676218</v>
      </c>
      <c r="Y8" s="4">
        <f>'[3]Qc, Summer, S1'!Y8*Main!$B$3*Main!$B$5</f>
        <v>0.32939560911062749</v>
      </c>
    </row>
    <row r="9" spans="1:25" x14ac:dyDescent="0.25">
      <c r="A9">
        <v>20</v>
      </c>
      <c r="B9" s="4">
        <f>'[3]Qc, Summer, S1'!B9*Main!$B$3*Main!$B$5</f>
        <v>0.32499392606527017</v>
      </c>
      <c r="C9" s="4">
        <f>'[3]Qc, Summer, S1'!C9*Main!$B$3*Main!$B$5</f>
        <v>0.303752247754836</v>
      </c>
      <c r="D9" s="4">
        <f>'[3]Qc, Summer, S1'!D9*Main!$B$3*Main!$B$5</f>
        <v>0.29762362974594037</v>
      </c>
      <c r="E9" s="4">
        <f>'[3]Qc, Summer, S1'!E9*Main!$B$3*Main!$B$5</f>
        <v>0.29729506307293335</v>
      </c>
      <c r="F9" s="4">
        <f>'[3]Qc, Summer, S1'!F9*Main!$B$3*Main!$B$5</f>
        <v>0.30378589449518756</v>
      </c>
      <c r="G9" s="4">
        <f>'[3]Qc, Summer, S1'!G9*Main!$B$3*Main!$B$5</f>
        <v>0.31658233249163187</v>
      </c>
      <c r="H9" s="4">
        <f>'[3]Qc, Summer, S1'!H9*Main!$B$3*Main!$B$5</f>
        <v>0.36062838649666162</v>
      </c>
      <c r="I9" s="4">
        <f>'[3]Qc, Summer, S1'!I9*Main!$B$3*Main!$B$5</f>
        <v>0.42508635908020986</v>
      </c>
      <c r="J9" s="4">
        <f>'[3]Qc, Summer, S1'!J9*Main!$B$3*Main!$B$5</f>
        <v>0.47532649428977847</v>
      </c>
      <c r="K9" s="4">
        <f>'[3]Qc, Summer, S1'!K9*Main!$B$3*Main!$B$5</f>
        <v>0.51584891400219746</v>
      </c>
      <c r="L9" s="4">
        <f>'[3]Qc, Summer, S1'!L9*Main!$B$3*Main!$B$5</f>
        <v>0.53089879896441761</v>
      </c>
      <c r="M9" s="4">
        <f>'[3]Qc, Summer, S1'!M9*Main!$B$3*Main!$B$5</f>
        <v>0.55577133576722304</v>
      </c>
      <c r="N9" s="4">
        <f>'[3]Qc, Summer, S1'!N9*Main!$B$3*Main!$B$5</f>
        <v>0.57672657446577946</v>
      </c>
      <c r="O9" s="4">
        <f>'[3]Qc, Summer, S1'!O9*Main!$B$3*Main!$B$5</f>
        <v>0.57554299012702992</v>
      </c>
      <c r="P9" s="4">
        <f>'[3]Qc, Summer, S1'!P9*Main!$B$3*Main!$B$5</f>
        <v>0.54233890421720687</v>
      </c>
      <c r="Q9" s="4">
        <f>'[3]Qc, Summer, S1'!Q9*Main!$B$3*Main!$B$5</f>
        <v>0.50086647504443538</v>
      </c>
      <c r="R9" s="4">
        <f>'[3]Qc, Summer, S1'!R9*Main!$B$3*Main!$B$5</f>
        <v>0.45834517051332457</v>
      </c>
      <c r="S9" s="4">
        <f>'[3]Qc, Summer, S1'!S9*Main!$B$3*Main!$B$5</f>
        <v>0.42519163097590634</v>
      </c>
      <c r="T9" s="4">
        <f>'[3]Qc, Summer, S1'!T9*Main!$B$3*Main!$B$5</f>
        <v>0.3987311388551128</v>
      </c>
      <c r="U9" s="4">
        <f>'[3]Qc, Summer, S1'!U9*Main!$B$3*Main!$B$5</f>
        <v>0.39374821828422629</v>
      </c>
      <c r="V9" s="4">
        <f>'[3]Qc, Summer, S1'!V9*Main!$B$3*Main!$B$5</f>
        <v>0.38287675209480393</v>
      </c>
      <c r="W9" s="4">
        <f>'[3]Qc, Summer, S1'!W9*Main!$B$3*Main!$B$5</f>
        <v>0.38599375805660197</v>
      </c>
      <c r="X9" s="4">
        <f>'[3]Qc, Summer, S1'!X9*Main!$B$3*Main!$B$5</f>
        <v>0.35735556226676218</v>
      </c>
      <c r="Y9" s="4">
        <f>'[3]Qc, Summer, S1'!Y9*Main!$B$3*Main!$B$5</f>
        <v>0.32939560911062749</v>
      </c>
    </row>
    <row r="10" spans="1:25" x14ac:dyDescent="0.25">
      <c r="A10">
        <v>21</v>
      </c>
      <c r="B10" s="4">
        <f>'[3]Qc, Summer, S1'!B10*Main!$B$3*Main!$B$5</f>
        <v>0.32499392606527017</v>
      </c>
      <c r="C10" s="4">
        <f>'[3]Qc, Summer, S1'!C10*Main!$B$3*Main!$B$5</f>
        <v>0.303752247754836</v>
      </c>
      <c r="D10" s="4">
        <f>'[3]Qc, Summer, S1'!D10*Main!$B$3*Main!$B$5</f>
        <v>0.29762362974594037</v>
      </c>
      <c r="E10" s="4">
        <f>'[3]Qc, Summer, S1'!E10*Main!$B$3*Main!$B$5</f>
        <v>0.29729506307293335</v>
      </c>
      <c r="F10" s="4">
        <f>'[3]Qc, Summer, S1'!F10*Main!$B$3*Main!$B$5</f>
        <v>0.30378589449518756</v>
      </c>
      <c r="G10" s="4">
        <f>'[3]Qc, Summer, S1'!G10*Main!$B$3*Main!$B$5</f>
        <v>0.31658233249163187</v>
      </c>
      <c r="H10" s="4">
        <f>'[3]Qc, Summer, S1'!H10*Main!$B$3*Main!$B$5</f>
        <v>0.36062838649666162</v>
      </c>
      <c r="I10" s="4">
        <f>'[3]Qc, Summer, S1'!I10*Main!$B$3*Main!$B$5</f>
        <v>0.42508635908020986</v>
      </c>
      <c r="J10" s="4">
        <f>'[3]Qc, Summer, S1'!J10*Main!$B$3*Main!$B$5</f>
        <v>0.47532649428977847</v>
      </c>
      <c r="K10" s="4">
        <f>'[3]Qc, Summer, S1'!K10*Main!$B$3*Main!$B$5</f>
        <v>0.51584891400219746</v>
      </c>
      <c r="L10" s="4">
        <f>'[3]Qc, Summer, S1'!L10*Main!$B$3*Main!$B$5</f>
        <v>0.53089879896441761</v>
      </c>
      <c r="M10" s="4">
        <f>'[3]Qc, Summer, S1'!M10*Main!$B$3*Main!$B$5</f>
        <v>0.55577133576722304</v>
      </c>
      <c r="N10" s="4">
        <f>'[3]Qc, Summer, S1'!N10*Main!$B$3*Main!$B$5</f>
        <v>0.57672657446577946</v>
      </c>
      <c r="O10" s="4">
        <f>'[3]Qc, Summer, S1'!O10*Main!$B$3*Main!$B$5</f>
        <v>0.57554299012702992</v>
      </c>
      <c r="P10" s="4">
        <f>'[3]Qc, Summer, S1'!P10*Main!$B$3*Main!$B$5</f>
        <v>0.54233890421720687</v>
      </c>
      <c r="Q10" s="4">
        <f>'[3]Qc, Summer, S1'!Q10*Main!$B$3*Main!$B$5</f>
        <v>0.50086647504443538</v>
      </c>
      <c r="R10" s="4">
        <f>'[3]Qc, Summer, S1'!R10*Main!$B$3*Main!$B$5</f>
        <v>0.45834517051332457</v>
      </c>
      <c r="S10" s="4">
        <f>'[3]Qc, Summer, S1'!S10*Main!$B$3*Main!$B$5</f>
        <v>0.42519163097590634</v>
      </c>
      <c r="T10" s="4">
        <f>'[3]Qc, Summer, S1'!T10*Main!$B$3*Main!$B$5</f>
        <v>0.3987311388551128</v>
      </c>
      <c r="U10" s="4">
        <f>'[3]Qc, Summer, S1'!U10*Main!$B$3*Main!$B$5</f>
        <v>0.39374821828422629</v>
      </c>
      <c r="V10" s="4">
        <f>'[3]Qc, Summer, S1'!V10*Main!$B$3*Main!$B$5</f>
        <v>0.38287675209480393</v>
      </c>
      <c r="W10" s="4">
        <f>'[3]Qc, Summer, S1'!W10*Main!$B$3*Main!$B$5</f>
        <v>0.38599375805660197</v>
      </c>
      <c r="X10" s="4">
        <f>'[3]Qc, Summer, S1'!X10*Main!$B$3*Main!$B$5</f>
        <v>0.35735556226676218</v>
      </c>
      <c r="Y10" s="4">
        <f>'[3]Qc, Summer, S1'!Y10*Main!$B$3*Main!$B$5</f>
        <v>0.32939560911062749</v>
      </c>
    </row>
    <row r="11" spans="1:25" x14ac:dyDescent="0.25">
      <c r="A11">
        <v>22</v>
      </c>
      <c r="B11" s="4">
        <f>'[3]Qc, Summer, S1'!B11*Main!$B$3*Main!$B$5</f>
        <v>0.32499392606527017</v>
      </c>
      <c r="C11" s="4">
        <f>'[3]Qc, Summer, S1'!C11*Main!$B$3*Main!$B$5</f>
        <v>0.303752247754836</v>
      </c>
      <c r="D11" s="4">
        <f>'[3]Qc, Summer, S1'!D11*Main!$B$3*Main!$B$5</f>
        <v>0.29762362974594037</v>
      </c>
      <c r="E11" s="4">
        <f>'[3]Qc, Summer, S1'!E11*Main!$B$3*Main!$B$5</f>
        <v>0.29729506307293335</v>
      </c>
      <c r="F11" s="4">
        <f>'[3]Qc, Summer, S1'!F11*Main!$B$3*Main!$B$5</f>
        <v>0.30378589449518756</v>
      </c>
      <c r="G11" s="4">
        <f>'[3]Qc, Summer, S1'!G11*Main!$B$3*Main!$B$5</f>
        <v>0.31658233249163187</v>
      </c>
      <c r="H11" s="4">
        <f>'[3]Qc, Summer, S1'!H11*Main!$B$3*Main!$B$5</f>
        <v>0.36062838649666162</v>
      </c>
      <c r="I11" s="4">
        <f>'[3]Qc, Summer, S1'!I11*Main!$B$3*Main!$B$5</f>
        <v>0.42508635908020986</v>
      </c>
      <c r="J11" s="4">
        <f>'[3]Qc, Summer, S1'!J11*Main!$B$3*Main!$B$5</f>
        <v>0.47532649428977847</v>
      </c>
      <c r="K11" s="4">
        <f>'[3]Qc, Summer, S1'!K11*Main!$B$3*Main!$B$5</f>
        <v>0.51584891400219746</v>
      </c>
      <c r="L11" s="4">
        <f>'[3]Qc, Summer, S1'!L11*Main!$B$3*Main!$B$5</f>
        <v>0.53089879896441761</v>
      </c>
      <c r="M11" s="4">
        <f>'[3]Qc, Summer, S1'!M11*Main!$B$3*Main!$B$5</f>
        <v>0.55577133576722304</v>
      </c>
      <c r="N11" s="4">
        <f>'[3]Qc, Summer, S1'!N11*Main!$B$3*Main!$B$5</f>
        <v>0.57672657446577946</v>
      </c>
      <c r="O11" s="4">
        <f>'[3]Qc, Summer, S1'!O11*Main!$B$3*Main!$B$5</f>
        <v>0.57554299012702992</v>
      </c>
      <c r="P11" s="4">
        <f>'[3]Qc, Summer, S1'!P11*Main!$B$3*Main!$B$5</f>
        <v>0.54233890421720687</v>
      </c>
      <c r="Q11" s="4">
        <f>'[3]Qc, Summer, S1'!Q11*Main!$B$3*Main!$B$5</f>
        <v>0.50086647504443538</v>
      </c>
      <c r="R11" s="4">
        <f>'[3]Qc, Summer, S1'!R11*Main!$B$3*Main!$B$5</f>
        <v>0.45834517051332457</v>
      </c>
      <c r="S11" s="4">
        <f>'[3]Qc, Summer, S1'!S11*Main!$B$3*Main!$B$5</f>
        <v>0.42519163097590634</v>
      </c>
      <c r="T11" s="4">
        <f>'[3]Qc, Summer, S1'!T11*Main!$B$3*Main!$B$5</f>
        <v>0.3987311388551128</v>
      </c>
      <c r="U11" s="4">
        <f>'[3]Qc, Summer, S1'!U11*Main!$B$3*Main!$B$5</f>
        <v>0.39374821828422629</v>
      </c>
      <c r="V11" s="4">
        <f>'[3]Qc, Summer, S1'!V11*Main!$B$3*Main!$B$5</f>
        <v>0.38287675209480393</v>
      </c>
      <c r="W11" s="4">
        <f>'[3]Qc, Summer, S1'!W11*Main!$B$3*Main!$B$5</f>
        <v>0.38599375805660197</v>
      </c>
      <c r="X11" s="4">
        <f>'[3]Qc, Summer, S1'!X11*Main!$B$3*Main!$B$5</f>
        <v>0.35735556226676218</v>
      </c>
      <c r="Y11" s="4">
        <f>'[3]Qc, Summer, S1'!Y11*Main!$B$3*Main!$B$5</f>
        <v>0.32939560911062749</v>
      </c>
    </row>
    <row r="12" spans="1:25" x14ac:dyDescent="0.25">
      <c r="A12">
        <v>23</v>
      </c>
      <c r="B12" s="4">
        <f>'[3]Qc, Summer, S1'!B12*Main!$B$3*Main!$B$5</f>
        <v>0.32499392606527017</v>
      </c>
      <c r="C12" s="4">
        <f>'[3]Qc, Summer, S1'!C12*Main!$B$3*Main!$B$5</f>
        <v>0.303752247754836</v>
      </c>
      <c r="D12" s="4">
        <f>'[3]Qc, Summer, S1'!D12*Main!$B$3*Main!$B$5</f>
        <v>0.29762362974594037</v>
      </c>
      <c r="E12" s="4">
        <f>'[3]Qc, Summer, S1'!E12*Main!$B$3*Main!$B$5</f>
        <v>0.29729506307293335</v>
      </c>
      <c r="F12" s="4">
        <f>'[3]Qc, Summer, S1'!F12*Main!$B$3*Main!$B$5</f>
        <v>0.30378589449518756</v>
      </c>
      <c r="G12" s="4">
        <f>'[3]Qc, Summer, S1'!G12*Main!$B$3*Main!$B$5</f>
        <v>0.31658233249163187</v>
      </c>
      <c r="H12" s="4">
        <f>'[3]Qc, Summer, S1'!H12*Main!$B$3*Main!$B$5</f>
        <v>0.36062838649666162</v>
      </c>
      <c r="I12" s="4">
        <f>'[3]Qc, Summer, S1'!I12*Main!$B$3*Main!$B$5</f>
        <v>0.42508635908020986</v>
      </c>
      <c r="J12" s="4">
        <f>'[3]Qc, Summer, S1'!J12*Main!$B$3*Main!$B$5</f>
        <v>0.47532649428977847</v>
      </c>
      <c r="K12" s="4">
        <f>'[3]Qc, Summer, S1'!K12*Main!$B$3*Main!$B$5</f>
        <v>0.51584891400219746</v>
      </c>
      <c r="L12" s="4">
        <f>'[3]Qc, Summer, S1'!L12*Main!$B$3*Main!$B$5</f>
        <v>0.53089879896441761</v>
      </c>
      <c r="M12" s="4">
        <f>'[3]Qc, Summer, S1'!M12*Main!$B$3*Main!$B$5</f>
        <v>0.55577133576722304</v>
      </c>
      <c r="N12" s="4">
        <f>'[3]Qc, Summer, S1'!N12*Main!$B$3*Main!$B$5</f>
        <v>0.57672657446577946</v>
      </c>
      <c r="O12" s="4">
        <f>'[3]Qc, Summer, S1'!O12*Main!$B$3*Main!$B$5</f>
        <v>0.57554299012702992</v>
      </c>
      <c r="P12" s="4">
        <f>'[3]Qc, Summer, S1'!P12*Main!$B$3*Main!$B$5</f>
        <v>0.54233890421720687</v>
      </c>
      <c r="Q12" s="4">
        <f>'[3]Qc, Summer, S1'!Q12*Main!$B$3*Main!$B$5</f>
        <v>0.50086647504443538</v>
      </c>
      <c r="R12" s="4">
        <f>'[3]Qc, Summer, S1'!R12*Main!$B$3*Main!$B$5</f>
        <v>0.45834517051332457</v>
      </c>
      <c r="S12" s="4">
        <f>'[3]Qc, Summer, S1'!S12*Main!$B$3*Main!$B$5</f>
        <v>0.42519163097590634</v>
      </c>
      <c r="T12" s="4">
        <f>'[3]Qc, Summer, S1'!T12*Main!$B$3*Main!$B$5</f>
        <v>0.3987311388551128</v>
      </c>
      <c r="U12" s="4">
        <f>'[3]Qc, Summer, S1'!U12*Main!$B$3*Main!$B$5</f>
        <v>0.39374821828422629</v>
      </c>
      <c r="V12" s="4">
        <f>'[3]Qc, Summer, S1'!V12*Main!$B$3*Main!$B$5</f>
        <v>0.38287675209480393</v>
      </c>
      <c r="W12" s="4">
        <f>'[3]Qc, Summer, S1'!W12*Main!$B$3*Main!$B$5</f>
        <v>0.38599375805660197</v>
      </c>
      <c r="X12" s="4">
        <f>'[3]Qc, Summer, S1'!X12*Main!$B$3*Main!$B$5</f>
        <v>0.35735556226676218</v>
      </c>
      <c r="Y12" s="4">
        <f>'[3]Qc, Summer, S1'!Y12*Main!$B$3*Main!$B$5</f>
        <v>0.32939560911062749</v>
      </c>
    </row>
    <row r="13" spans="1:25" x14ac:dyDescent="0.25">
      <c r="A13">
        <v>24</v>
      </c>
      <c r="B13" s="4">
        <f>'[3]Qc, Summer, S1'!B13*Main!$B$3*Main!$B$5</f>
        <v>0.32499392606527017</v>
      </c>
      <c r="C13" s="4">
        <f>'[3]Qc, Summer, S1'!C13*Main!$B$3*Main!$B$5</f>
        <v>0.303752247754836</v>
      </c>
      <c r="D13" s="4">
        <f>'[3]Qc, Summer, S1'!D13*Main!$B$3*Main!$B$5</f>
        <v>0.29762362974594037</v>
      </c>
      <c r="E13" s="4">
        <f>'[3]Qc, Summer, S1'!E13*Main!$B$3*Main!$B$5</f>
        <v>0.29729506307293335</v>
      </c>
      <c r="F13" s="4">
        <f>'[3]Qc, Summer, S1'!F13*Main!$B$3*Main!$B$5</f>
        <v>0.30378589449518756</v>
      </c>
      <c r="G13" s="4">
        <f>'[3]Qc, Summer, S1'!G13*Main!$B$3*Main!$B$5</f>
        <v>0.31658233249163187</v>
      </c>
      <c r="H13" s="4">
        <f>'[3]Qc, Summer, S1'!H13*Main!$B$3*Main!$B$5</f>
        <v>0.36062838649666162</v>
      </c>
      <c r="I13" s="4">
        <f>'[3]Qc, Summer, S1'!I13*Main!$B$3*Main!$B$5</f>
        <v>0.42508635908020986</v>
      </c>
      <c r="J13" s="4">
        <f>'[3]Qc, Summer, S1'!J13*Main!$B$3*Main!$B$5</f>
        <v>0.47532649428977847</v>
      </c>
      <c r="K13" s="4">
        <f>'[3]Qc, Summer, S1'!K13*Main!$B$3*Main!$B$5</f>
        <v>0.51584891400219746</v>
      </c>
      <c r="L13" s="4">
        <f>'[3]Qc, Summer, S1'!L13*Main!$B$3*Main!$B$5</f>
        <v>0.53089879896441761</v>
      </c>
      <c r="M13" s="4">
        <f>'[3]Qc, Summer, S1'!M13*Main!$B$3*Main!$B$5</f>
        <v>0.55577133576722304</v>
      </c>
      <c r="N13" s="4">
        <f>'[3]Qc, Summer, S1'!N13*Main!$B$3*Main!$B$5</f>
        <v>0.57672657446577946</v>
      </c>
      <c r="O13" s="4">
        <f>'[3]Qc, Summer, S1'!O13*Main!$B$3*Main!$B$5</f>
        <v>0.57554299012702992</v>
      </c>
      <c r="P13" s="4">
        <f>'[3]Qc, Summer, S1'!P13*Main!$B$3*Main!$B$5</f>
        <v>0.54233890421720687</v>
      </c>
      <c r="Q13" s="4">
        <f>'[3]Qc, Summer, S1'!Q13*Main!$B$3*Main!$B$5</f>
        <v>0.50086647504443538</v>
      </c>
      <c r="R13" s="4">
        <f>'[3]Qc, Summer, S1'!R13*Main!$B$3*Main!$B$5</f>
        <v>0.45834517051332457</v>
      </c>
      <c r="S13" s="4">
        <f>'[3]Qc, Summer, S1'!S13*Main!$B$3*Main!$B$5</f>
        <v>0.42519163097590634</v>
      </c>
      <c r="T13" s="4">
        <f>'[3]Qc, Summer, S1'!T13*Main!$B$3*Main!$B$5</f>
        <v>0.3987311388551128</v>
      </c>
      <c r="U13" s="4">
        <f>'[3]Qc, Summer, S1'!U13*Main!$B$3*Main!$B$5</f>
        <v>0.39374821828422629</v>
      </c>
      <c r="V13" s="4">
        <f>'[3]Qc, Summer, S1'!V13*Main!$B$3*Main!$B$5</f>
        <v>0.38287675209480393</v>
      </c>
      <c r="W13" s="4">
        <f>'[3]Qc, Summer, S1'!W13*Main!$B$3*Main!$B$5</f>
        <v>0.38599375805660197</v>
      </c>
      <c r="X13" s="4">
        <f>'[3]Qc, Summer, S1'!X13*Main!$B$3*Main!$B$5</f>
        <v>0.35735556226676218</v>
      </c>
      <c r="Y13" s="4">
        <f>'[3]Qc, Summer, S1'!Y13*Main!$B$3*Main!$B$5</f>
        <v>0.32939560911062749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232F-6DFF-41FA-9EA3-ED904BD58F44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Summer, S2'!B2*Main!$B$3*Main!$B$5</f>
        <v>5.6019391151653934</v>
      </c>
      <c r="C2" s="4">
        <f>'[3]Qc, Summer, S2'!C2*Main!$B$3*Main!$B$5</f>
        <v>5.2333842216454753</v>
      </c>
      <c r="D2" s="4">
        <f>'[3]Qc, Summer, S2'!D2*Main!$B$3*Main!$B$5</f>
        <v>5.0823905544573229</v>
      </c>
      <c r="E2" s="4">
        <f>'[3]Qc, Summer, S2'!E2*Main!$B$3*Main!$B$5</f>
        <v>5.0394323303776574</v>
      </c>
      <c r="F2" s="4">
        <f>'[3]Qc, Summer, S2'!F2*Main!$B$3*Main!$B$5</f>
        <v>5.0266383937707957</v>
      </c>
      <c r="G2" s="4">
        <f>'[3]Qc, Summer, S2'!G2*Main!$B$3*Main!$B$5</f>
        <v>4.944393314413162</v>
      </c>
      <c r="H2" s="4">
        <f>'[3]Qc, Summer, S2'!H2*Main!$B$3*Main!$B$5</f>
        <v>5.1549289305329165</v>
      </c>
      <c r="I2" s="4">
        <f>'[3]Qc, Summer, S2'!I2*Main!$B$3*Main!$B$5</f>
        <v>5.5245520699280588</v>
      </c>
      <c r="J2" s="4">
        <f>'[3]Qc, Summer, S2'!J2*Main!$B$3*Main!$B$5</f>
        <v>6.1647266046718201</v>
      </c>
      <c r="K2" s="4">
        <f>'[3]Qc, Summer, S2'!K2*Main!$B$3*Main!$B$5</f>
        <v>6.4220624267452715</v>
      </c>
      <c r="L2" s="4">
        <f>'[3]Qc, Summer, S2'!L2*Main!$B$3*Main!$B$5</f>
        <v>6.6180517608370435</v>
      </c>
      <c r="M2" s="4">
        <f>'[3]Qc, Summer, S2'!M2*Main!$B$3*Main!$B$5</f>
        <v>6.7941001697057164</v>
      </c>
      <c r="N2" s="4">
        <f>'[3]Qc, Summer, S2'!N2*Main!$B$3*Main!$B$5</f>
        <v>6.921846959281285</v>
      </c>
      <c r="O2" s="4">
        <f>'[3]Qc, Summer, S2'!O2*Main!$B$3*Main!$B$5</f>
        <v>6.8085114987152808</v>
      </c>
      <c r="P2" s="4">
        <f>'[3]Qc, Summer, S2'!P2*Main!$B$3*Main!$B$5</f>
        <v>6.6623934363840016</v>
      </c>
      <c r="Q2" s="4">
        <f>'[3]Qc, Summer, S2'!Q2*Main!$B$3*Main!$B$5</f>
        <v>6.4923813991572041</v>
      </c>
      <c r="R2" s="4">
        <f>'[3]Qc, Summer, S2'!R2*Main!$B$3*Main!$B$5</f>
        <v>6.4786344331196402</v>
      </c>
      <c r="S2" s="4">
        <f>'[3]Qc, Summer, S2'!S2*Main!$B$3*Main!$B$5</f>
        <v>6.5424955802498994</v>
      </c>
      <c r="T2" s="4">
        <f>'[3]Qc, Summer, S2'!T2*Main!$B$3*Main!$B$5</f>
        <v>6.4389866151231052</v>
      </c>
      <c r="U2" s="4">
        <f>'[3]Qc, Summer, S2'!U2*Main!$B$3*Main!$B$5</f>
        <v>6.3774492284096747</v>
      </c>
      <c r="V2" s="4">
        <f>'[3]Qc, Summer, S2'!V2*Main!$B$3*Main!$B$5</f>
        <v>6.3714659350345366</v>
      </c>
      <c r="W2" s="4">
        <f>'[3]Qc, Summer, S2'!W2*Main!$B$3*Main!$B$5</f>
        <v>6.221813439728793</v>
      </c>
      <c r="X2" s="4">
        <f>'[3]Qc, Summer, S2'!X2*Main!$B$3*Main!$B$5</f>
        <v>5.7496197223570791</v>
      </c>
      <c r="Y2" s="4">
        <f>'[3]Qc, Summer, S2'!Y2*Main!$B$3*Main!$B$5</f>
        <v>5.3180308485349821</v>
      </c>
    </row>
    <row r="3" spans="1:25" x14ac:dyDescent="0.25">
      <c r="A3">
        <v>4</v>
      </c>
      <c r="B3" s="4">
        <f>'[3]Qc, Summer, S2'!B3*Main!$B$3*Main!$B$5</f>
        <v>0</v>
      </c>
      <c r="C3" s="4">
        <f>'[3]Qc, Summer, S2'!C3*Main!$B$3*Main!$B$5</f>
        <v>0</v>
      </c>
      <c r="D3" s="4">
        <f>'[3]Qc, Summer, S2'!D3*Main!$B$3*Main!$B$5</f>
        <v>0</v>
      </c>
      <c r="E3" s="4">
        <f>'[3]Qc, Summer, S2'!E3*Main!$B$3*Main!$B$5</f>
        <v>0</v>
      </c>
      <c r="F3" s="4">
        <f>'[3]Qc, Summer, S2'!F3*Main!$B$3*Main!$B$5</f>
        <v>0</v>
      </c>
      <c r="G3" s="4">
        <f>'[3]Qc, Summer, S2'!G3*Main!$B$3*Main!$B$5</f>
        <v>0</v>
      </c>
      <c r="H3" s="4">
        <f>'[3]Qc, Summer, S2'!H3*Main!$B$3*Main!$B$5</f>
        <v>0</v>
      </c>
      <c r="I3" s="4">
        <f>'[3]Qc, Summer, S2'!I3*Main!$B$3*Main!$B$5</f>
        <v>0</v>
      </c>
      <c r="J3" s="4">
        <f>'[3]Qc, Summer, S2'!J3*Main!$B$3*Main!$B$5</f>
        <v>0</v>
      </c>
      <c r="K3" s="4">
        <f>'[3]Qc, Summer, S2'!K3*Main!$B$3*Main!$B$5</f>
        <v>0</v>
      </c>
      <c r="L3" s="4">
        <f>'[3]Qc, Summer, S2'!L3*Main!$B$3*Main!$B$5</f>
        <v>0</v>
      </c>
      <c r="M3" s="4">
        <f>'[3]Qc, Summer, S2'!M3*Main!$B$3*Main!$B$5</f>
        <v>0</v>
      </c>
      <c r="N3" s="4">
        <f>'[3]Qc, Summer, S2'!N3*Main!$B$3*Main!$B$5</f>
        <v>0</v>
      </c>
      <c r="O3" s="4">
        <f>'[3]Qc, Summer, S2'!O3*Main!$B$3*Main!$B$5</f>
        <v>0</v>
      </c>
      <c r="P3" s="4">
        <f>'[3]Qc, Summer, S2'!P3*Main!$B$3*Main!$B$5</f>
        <v>0</v>
      </c>
      <c r="Q3" s="4">
        <f>'[3]Qc, Summer, S2'!Q3*Main!$B$3*Main!$B$5</f>
        <v>0</v>
      </c>
      <c r="R3" s="4">
        <f>'[3]Qc, Summer, S2'!R3*Main!$B$3*Main!$B$5</f>
        <v>0</v>
      </c>
      <c r="S3" s="4">
        <f>'[3]Qc, Summer, S2'!S3*Main!$B$3*Main!$B$5</f>
        <v>0</v>
      </c>
      <c r="T3" s="4">
        <f>'[3]Qc, Summer, S2'!T3*Main!$B$3*Main!$B$5</f>
        <v>0</v>
      </c>
      <c r="U3" s="4">
        <f>'[3]Qc, Summer, S2'!U3*Main!$B$3*Main!$B$5</f>
        <v>0</v>
      </c>
      <c r="V3" s="4">
        <f>'[3]Qc, Summer, S2'!V3*Main!$B$3*Main!$B$5</f>
        <v>0</v>
      </c>
      <c r="W3" s="4">
        <f>'[3]Qc, Summer, S2'!W3*Main!$B$3*Main!$B$5</f>
        <v>0</v>
      </c>
      <c r="X3" s="4">
        <f>'[3]Qc, Summer, S2'!X3*Main!$B$3*Main!$B$5</f>
        <v>0</v>
      </c>
      <c r="Y3" s="4">
        <f>'[3]Qc, Summer, S2'!Y3*Main!$B$3*Main!$B$5</f>
        <v>0</v>
      </c>
    </row>
    <row r="4" spans="1:25" x14ac:dyDescent="0.25">
      <c r="A4">
        <v>25</v>
      </c>
      <c r="B4" s="4">
        <f>'[3]Qc, Summer, S2'!B4*Main!$B$3*Main!$B$5</f>
        <v>0</v>
      </c>
      <c r="C4" s="4">
        <f>'[3]Qc, Summer, S2'!C4*Main!$B$3*Main!$B$5</f>
        <v>0</v>
      </c>
      <c r="D4" s="4">
        <f>'[3]Qc, Summer, S2'!D4*Main!$B$3*Main!$B$5</f>
        <v>0</v>
      </c>
      <c r="E4" s="4">
        <f>'[3]Qc, Summer, S2'!E4*Main!$B$3*Main!$B$5</f>
        <v>0</v>
      </c>
      <c r="F4" s="4">
        <f>'[3]Qc, Summer, S2'!F4*Main!$B$3*Main!$B$5</f>
        <v>0</v>
      </c>
      <c r="G4" s="4">
        <f>'[3]Qc, Summer, S2'!G4*Main!$B$3*Main!$B$5</f>
        <v>0</v>
      </c>
      <c r="H4" s="4">
        <f>'[3]Qc, Summer, S2'!H4*Main!$B$3*Main!$B$5</f>
        <v>0</v>
      </c>
      <c r="I4" s="4">
        <f>'[3]Qc, Summer, S2'!I4*Main!$B$3*Main!$B$5</f>
        <v>0</v>
      </c>
      <c r="J4" s="4">
        <f>'[3]Qc, Summer, S2'!J4*Main!$B$3*Main!$B$5</f>
        <v>0</v>
      </c>
      <c r="K4" s="4">
        <f>'[3]Qc, Summer, S2'!K4*Main!$B$3*Main!$B$5</f>
        <v>0</v>
      </c>
      <c r="L4" s="4">
        <f>'[3]Qc, Summer, S2'!L4*Main!$B$3*Main!$B$5</f>
        <v>0</v>
      </c>
      <c r="M4" s="4">
        <f>'[3]Qc, Summer, S2'!M4*Main!$B$3*Main!$B$5</f>
        <v>0</v>
      </c>
      <c r="N4" s="4">
        <f>'[3]Qc, Summer, S2'!N4*Main!$B$3*Main!$B$5</f>
        <v>0</v>
      </c>
      <c r="O4" s="4">
        <f>'[3]Qc, Summer, S2'!O4*Main!$B$3*Main!$B$5</f>
        <v>0</v>
      </c>
      <c r="P4" s="4">
        <f>'[3]Qc, Summer, S2'!P4*Main!$B$3*Main!$B$5</f>
        <v>0</v>
      </c>
      <c r="Q4" s="4">
        <f>'[3]Qc, Summer, S2'!Q4*Main!$B$3*Main!$B$5</f>
        <v>0</v>
      </c>
      <c r="R4" s="4">
        <f>'[3]Qc, Summer, S2'!R4*Main!$B$3*Main!$B$5</f>
        <v>0</v>
      </c>
      <c r="S4" s="4">
        <f>'[3]Qc, Summer, S2'!S4*Main!$B$3*Main!$B$5</f>
        <v>0</v>
      </c>
      <c r="T4" s="4">
        <f>'[3]Qc, Summer, S2'!T4*Main!$B$3*Main!$B$5</f>
        <v>0</v>
      </c>
      <c r="U4" s="4">
        <f>'[3]Qc, Summer, S2'!U4*Main!$B$3*Main!$B$5</f>
        <v>0</v>
      </c>
      <c r="V4" s="4">
        <f>'[3]Qc, Summer, S2'!V4*Main!$B$3*Main!$B$5</f>
        <v>0</v>
      </c>
      <c r="W4" s="4">
        <f>'[3]Qc, Summer, S2'!W4*Main!$B$3*Main!$B$5</f>
        <v>0</v>
      </c>
      <c r="X4" s="4">
        <f>'[3]Qc, Summer, S2'!X4*Main!$B$3*Main!$B$5</f>
        <v>0</v>
      </c>
      <c r="Y4" s="4">
        <f>'[3]Qc, Summer, S2'!Y4*Main!$B$3*Main!$B$5</f>
        <v>0</v>
      </c>
    </row>
    <row r="5" spans="1:25" x14ac:dyDescent="0.25">
      <c r="A5">
        <v>26</v>
      </c>
      <c r="B5" s="4">
        <f>'[3]Qc, Summer, S2'!B5*Main!$B$3*Main!$B$5</f>
        <v>0</v>
      </c>
      <c r="C5" s="4">
        <f>'[3]Qc, Summer, S2'!C5*Main!$B$3*Main!$B$5</f>
        <v>0</v>
      </c>
      <c r="D5" s="4">
        <f>'[3]Qc, Summer, S2'!D5*Main!$B$3*Main!$B$5</f>
        <v>0</v>
      </c>
      <c r="E5" s="4">
        <f>'[3]Qc, Summer, S2'!E5*Main!$B$3*Main!$B$5</f>
        <v>0</v>
      </c>
      <c r="F5" s="4">
        <f>'[3]Qc, Summer, S2'!F5*Main!$B$3*Main!$B$5</f>
        <v>0</v>
      </c>
      <c r="G5" s="4">
        <f>'[3]Qc, Summer, S2'!G5*Main!$B$3*Main!$B$5</f>
        <v>0</v>
      </c>
      <c r="H5" s="4">
        <f>'[3]Qc, Summer, S2'!H5*Main!$B$3*Main!$B$5</f>
        <v>0</v>
      </c>
      <c r="I5" s="4">
        <f>'[3]Qc, Summer, S2'!I5*Main!$B$3*Main!$B$5</f>
        <v>0</v>
      </c>
      <c r="J5" s="4">
        <f>'[3]Qc, Summer, S2'!J5*Main!$B$3*Main!$B$5</f>
        <v>0</v>
      </c>
      <c r="K5" s="4">
        <f>'[3]Qc, Summer, S2'!K5*Main!$B$3*Main!$B$5</f>
        <v>0</v>
      </c>
      <c r="L5" s="4">
        <f>'[3]Qc, Summer, S2'!L5*Main!$B$3*Main!$B$5</f>
        <v>0</v>
      </c>
      <c r="M5" s="4">
        <f>'[3]Qc, Summer, S2'!M5*Main!$B$3*Main!$B$5</f>
        <v>0</v>
      </c>
      <c r="N5" s="4">
        <f>'[3]Qc, Summer, S2'!N5*Main!$B$3*Main!$B$5</f>
        <v>0</v>
      </c>
      <c r="O5" s="4">
        <f>'[3]Qc, Summer, S2'!O5*Main!$B$3*Main!$B$5</f>
        <v>0</v>
      </c>
      <c r="P5" s="4">
        <f>'[3]Qc, Summer, S2'!P5*Main!$B$3*Main!$B$5</f>
        <v>0</v>
      </c>
      <c r="Q5" s="4">
        <f>'[3]Qc, Summer, S2'!Q5*Main!$B$3*Main!$B$5</f>
        <v>0</v>
      </c>
      <c r="R5" s="4">
        <f>'[3]Qc, Summer, S2'!R5*Main!$B$3*Main!$B$5</f>
        <v>0</v>
      </c>
      <c r="S5" s="4">
        <f>'[3]Qc, Summer, S2'!S5*Main!$B$3*Main!$B$5</f>
        <v>0</v>
      </c>
      <c r="T5" s="4">
        <f>'[3]Qc, Summer, S2'!T5*Main!$B$3*Main!$B$5</f>
        <v>0</v>
      </c>
      <c r="U5" s="4">
        <f>'[3]Qc, Summer, S2'!U5*Main!$B$3*Main!$B$5</f>
        <v>0</v>
      </c>
      <c r="V5" s="4">
        <f>'[3]Qc, Summer, S2'!V5*Main!$B$3*Main!$B$5</f>
        <v>0</v>
      </c>
      <c r="W5" s="4">
        <f>'[3]Qc, Summer, S2'!W5*Main!$B$3*Main!$B$5</f>
        <v>0</v>
      </c>
      <c r="X5" s="4">
        <f>'[3]Qc, Summer, S2'!X5*Main!$B$3*Main!$B$5</f>
        <v>0</v>
      </c>
      <c r="Y5" s="4">
        <f>'[3]Qc, Summer, S2'!Y5*Main!$B$3*Main!$B$5</f>
        <v>0</v>
      </c>
    </row>
    <row r="6" spans="1:25" x14ac:dyDescent="0.25">
      <c r="A6">
        <v>28</v>
      </c>
      <c r="B6" s="4">
        <f>'[3]Qc, Summer, S2'!B6*Main!$B$3*Main!$B$5</f>
        <v>0</v>
      </c>
      <c r="C6" s="4">
        <f>'[3]Qc, Summer, S2'!C6*Main!$B$3*Main!$B$5</f>
        <v>0</v>
      </c>
      <c r="D6" s="4">
        <f>'[3]Qc, Summer, S2'!D6*Main!$B$3*Main!$B$5</f>
        <v>0</v>
      </c>
      <c r="E6" s="4">
        <f>'[3]Qc, Summer, S2'!E6*Main!$B$3*Main!$B$5</f>
        <v>0</v>
      </c>
      <c r="F6" s="4">
        <f>'[3]Qc, Summer, S2'!F6*Main!$B$3*Main!$B$5</f>
        <v>0</v>
      </c>
      <c r="G6" s="4">
        <f>'[3]Qc, Summer, S2'!G6*Main!$B$3*Main!$B$5</f>
        <v>0</v>
      </c>
      <c r="H6" s="4">
        <f>'[3]Qc, Summer, S2'!H6*Main!$B$3*Main!$B$5</f>
        <v>0</v>
      </c>
      <c r="I6" s="4">
        <f>'[3]Qc, Summer, S2'!I6*Main!$B$3*Main!$B$5</f>
        <v>0</v>
      </c>
      <c r="J6" s="4">
        <f>'[3]Qc, Summer, S2'!J6*Main!$B$3*Main!$B$5</f>
        <v>0</v>
      </c>
      <c r="K6" s="4">
        <f>'[3]Qc, Summer, S2'!K6*Main!$B$3*Main!$B$5</f>
        <v>0</v>
      </c>
      <c r="L6" s="4">
        <f>'[3]Qc, Summer, S2'!L6*Main!$B$3*Main!$B$5</f>
        <v>0</v>
      </c>
      <c r="M6" s="4">
        <f>'[3]Qc, Summer, S2'!M6*Main!$B$3*Main!$B$5</f>
        <v>0</v>
      </c>
      <c r="N6" s="4">
        <f>'[3]Qc, Summer, S2'!N6*Main!$B$3*Main!$B$5</f>
        <v>0</v>
      </c>
      <c r="O6" s="4">
        <f>'[3]Qc, Summer, S2'!O6*Main!$B$3*Main!$B$5</f>
        <v>0</v>
      </c>
      <c r="P6" s="4">
        <f>'[3]Qc, Summer, S2'!P6*Main!$B$3*Main!$B$5</f>
        <v>0</v>
      </c>
      <c r="Q6" s="4">
        <f>'[3]Qc, Summer, S2'!Q6*Main!$B$3*Main!$B$5</f>
        <v>0</v>
      </c>
      <c r="R6" s="4">
        <f>'[3]Qc, Summer, S2'!R6*Main!$B$3*Main!$B$5</f>
        <v>0</v>
      </c>
      <c r="S6" s="4">
        <f>'[3]Qc, Summer, S2'!S6*Main!$B$3*Main!$B$5</f>
        <v>0</v>
      </c>
      <c r="T6" s="4">
        <f>'[3]Qc, Summer, S2'!T6*Main!$B$3*Main!$B$5</f>
        <v>0</v>
      </c>
      <c r="U6" s="4">
        <f>'[3]Qc, Summer, S2'!U6*Main!$B$3*Main!$B$5</f>
        <v>0</v>
      </c>
      <c r="V6" s="4">
        <f>'[3]Qc, Summer, S2'!V6*Main!$B$3*Main!$B$5</f>
        <v>0</v>
      </c>
      <c r="W6" s="4">
        <f>'[3]Qc, Summer, S2'!W6*Main!$B$3*Main!$B$5</f>
        <v>0</v>
      </c>
      <c r="X6" s="4">
        <f>'[3]Qc, Summer, S2'!X6*Main!$B$3*Main!$B$5</f>
        <v>0</v>
      </c>
      <c r="Y6" s="4">
        <f>'[3]Qc, Summer, S2'!Y6*Main!$B$3*Main!$B$5</f>
        <v>0</v>
      </c>
    </row>
    <row r="7" spans="1:25" x14ac:dyDescent="0.25">
      <c r="A7">
        <v>17</v>
      </c>
      <c r="B7" s="4">
        <f>'[3]Qc, Summer, S2'!B7*Main!$B$3*Main!$B$5</f>
        <v>4.8157788477001864</v>
      </c>
      <c r="C7" s="4">
        <f>'[3]Qc, Summer, S2'!C7*Main!$B$3*Main!$B$5</f>
        <v>4.6951270361404003</v>
      </c>
      <c r="D7" s="4">
        <f>'[3]Qc, Summer, S2'!D7*Main!$B$3*Main!$B$5</f>
        <v>4.5277393531467718</v>
      </c>
      <c r="E7" s="4">
        <f>'[3]Qc, Summer, S2'!E7*Main!$B$3*Main!$B$5</f>
        <v>4.4790189036224568</v>
      </c>
      <c r="F7" s="4">
        <f>'[3]Qc, Summer, S2'!F7*Main!$B$3*Main!$B$5</f>
        <v>4.4350181796774111</v>
      </c>
      <c r="G7" s="4">
        <f>'[3]Qc, Summer, S2'!G7*Main!$B$3*Main!$B$5</f>
        <v>4.4203986862470313</v>
      </c>
      <c r="H7" s="4">
        <f>'[3]Qc, Summer, S2'!H7*Main!$B$3*Main!$B$5</f>
        <v>4.4957112863974507</v>
      </c>
      <c r="I7" s="4">
        <f>'[3]Qc, Summer, S2'!I7*Main!$B$3*Main!$B$5</f>
        <v>4.642712217232134</v>
      </c>
      <c r="J7" s="4">
        <f>'[3]Qc, Summer, S2'!J7*Main!$B$3*Main!$B$5</f>
        <v>4.7438685644476557</v>
      </c>
      <c r="K7" s="4">
        <f>'[3]Qc, Summer, S2'!K7*Main!$B$3*Main!$B$5</f>
        <v>5.0165100538204515</v>
      </c>
      <c r="L7" s="4">
        <f>'[3]Qc, Summer, S2'!L7*Main!$B$3*Main!$B$5</f>
        <v>5.2038087673811999</v>
      </c>
      <c r="M7" s="4">
        <f>'[3]Qc, Summer, S2'!M7*Main!$B$3*Main!$B$5</f>
        <v>5.2948516609648655</v>
      </c>
      <c r="N7" s="4">
        <f>'[3]Qc, Summer, S2'!N7*Main!$B$3*Main!$B$5</f>
        <v>5.3253520192794213</v>
      </c>
      <c r="O7" s="4">
        <f>'[3]Qc, Summer, S2'!O7*Main!$B$3*Main!$B$5</f>
        <v>5.1453844820214405</v>
      </c>
      <c r="P7" s="4">
        <f>'[3]Qc, Summer, S2'!P7*Main!$B$3*Main!$B$5</f>
        <v>5.1379666417210865</v>
      </c>
      <c r="Q7" s="4">
        <f>'[3]Qc, Summer, S2'!Q7*Main!$B$3*Main!$B$5</f>
        <v>5.0417922084196674</v>
      </c>
      <c r="R7" s="4">
        <f>'[3]Qc, Summer, S2'!R7*Main!$B$3*Main!$B$5</f>
        <v>5.0019029453189772</v>
      </c>
      <c r="S7" s="4">
        <f>'[3]Qc, Summer, S2'!S7*Main!$B$3*Main!$B$5</f>
        <v>4.9325997506105521</v>
      </c>
      <c r="T7" s="4">
        <f>'[3]Qc, Summer, S2'!T7*Main!$B$3*Main!$B$5</f>
        <v>4.904396125503439</v>
      </c>
      <c r="U7" s="4">
        <f>'[3]Qc, Summer, S2'!U7*Main!$B$3*Main!$B$5</f>
        <v>4.8967069149382008</v>
      </c>
      <c r="V7" s="4">
        <f>'[3]Qc, Summer, S2'!V7*Main!$B$3*Main!$B$5</f>
        <v>5.024911214769249</v>
      </c>
      <c r="W7" s="4">
        <f>'[3]Qc, Summer, S2'!W7*Main!$B$3*Main!$B$5</f>
        <v>5.1226603643267223</v>
      </c>
      <c r="X7" s="4">
        <f>'[3]Qc, Summer, S2'!X7*Main!$B$3*Main!$B$5</f>
        <v>5.183556937735923</v>
      </c>
      <c r="Y7" s="4">
        <f>'[3]Qc, Summer, S2'!Y7*Main!$B$3*Main!$B$5</f>
        <v>4.9144351170381073</v>
      </c>
    </row>
    <row r="8" spans="1:25" x14ac:dyDescent="0.25">
      <c r="A8">
        <v>19</v>
      </c>
      <c r="B8" s="4">
        <f>'[3]Qc, Summer, S2'!B8*Main!$B$3*Main!$B$5</f>
        <v>0.31124555680916038</v>
      </c>
      <c r="C8" s="4">
        <f>'[3]Qc, Summer, S2'!C8*Main!$B$3*Main!$B$5</f>
        <v>0.30159986302911879</v>
      </c>
      <c r="D8" s="4">
        <f>'[3]Qc, Summer, S2'!D8*Main!$B$3*Main!$B$5</f>
        <v>0.29235847921881386</v>
      </c>
      <c r="E8" s="4">
        <f>'[3]Qc, Summer, S2'!E8*Main!$B$3*Main!$B$5</f>
        <v>0.2828643940512357</v>
      </c>
      <c r="F8" s="4">
        <f>'[3]Qc, Summer, S2'!F8*Main!$B$3*Main!$B$5</f>
        <v>0.29029031811060407</v>
      </c>
      <c r="G8" s="4">
        <f>'[3]Qc, Summer, S2'!G8*Main!$B$3*Main!$B$5</f>
        <v>0.28808738701248199</v>
      </c>
      <c r="H8" s="4">
        <f>'[3]Qc, Summer, S2'!H8*Main!$B$3*Main!$B$5</f>
        <v>0.28400585132885603</v>
      </c>
      <c r="I8" s="4">
        <f>'[3]Qc, Summer, S2'!I8*Main!$B$3*Main!$B$5</f>
        <v>0.29088842476343557</v>
      </c>
      <c r="J8" s="4">
        <f>'[3]Qc, Summer, S2'!J8*Main!$B$3*Main!$B$5</f>
        <v>0.31063061153377763</v>
      </c>
      <c r="K8" s="4">
        <f>'[3]Qc, Summer, S2'!K8*Main!$B$3*Main!$B$5</f>
        <v>0.32475385367491044</v>
      </c>
      <c r="L8" s="4">
        <f>'[3]Qc, Summer, S2'!L8*Main!$B$3*Main!$B$5</f>
        <v>0.34222566334267235</v>
      </c>
      <c r="M8" s="4">
        <f>'[3]Qc, Summer, S2'!M8*Main!$B$3*Main!$B$5</f>
        <v>0.3345553962278045</v>
      </c>
      <c r="N8" s="4">
        <f>'[3]Qc, Summer, S2'!N8*Main!$B$3*Main!$B$5</f>
        <v>0.37352164657277576</v>
      </c>
      <c r="O8" s="4">
        <f>'[3]Qc, Summer, S2'!O8*Main!$B$3*Main!$B$5</f>
        <v>0.346922174806432</v>
      </c>
      <c r="P8" s="4">
        <f>'[3]Qc, Summer, S2'!P8*Main!$B$3*Main!$B$5</f>
        <v>0.34336294146940588</v>
      </c>
      <c r="Q8" s="4">
        <f>'[3]Qc, Summer, S2'!Q8*Main!$B$3*Main!$B$5</f>
        <v>0.33856536776558749</v>
      </c>
      <c r="R8" s="4">
        <f>'[3]Qc, Summer, S2'!R8*Main!$B$3*Main!$B$5</f>
        <v>0.34425590704539077</v>
      </c>
      <c r="S8" s="4">
        <f>'[3]Qc, Summer, S2'!S8*Main!$B$3*Main!$B$5</f>
        <v>0.34019124048906713</v>
      </c>
      <c r="T8" s="4">
        <f>'[3]Qc, Summer, S2'!T8*Main!$B$3*Main!$B$5</f>
        <v>0.32928188739890429</v>
      </c>
      <c r="U8" s="4">
        <f>'[3]Qc, Summer, S2'!U8*Main!$B$3*Main!$B$5</f>
        <v>0.35101633945697147</v>
      </c>
      <c r="V8" s="4">
        <f>'[3]Qc, Summer, S2'!V8*Main!$B$3*Main!$B$5</f>
        <v>0.35957539299693747</v>
      </c>
      <c r="W8" s="4">
        <f>'[3]Qc, Summer, S2'!W8*Main!$B$3*Main!$B$5</f>
        <v>0.37241807619589584</v>
      </c>
      <c r="X8" s="4">
        <f>'[3]Qc, Summer, S2'!X8*Main!$B$3*Main!$B$5</f>
        <v>0.36664749244947192</v>
      </c>
      <c r="Y8" s="4">
        <f>'[3]Qc, Summer, S2'!Y8*Main!$B$3*Main!$B$5</f>
        <v>0.33956781489290672</v>
      </c>
    </row>
    <row r="9" spans="1:25" x14ac:dyDescent="0.25">
      <c r="A9">
        <v>20</v>
      </c>
      <c r="B9" s="4">
        <f>'[3]Qc, Summer, S2'!B9*Main!$B$3*Main!$B$5</f>
        <v>0.31124555680916038</v>
      </c>
      <c r="C9" s="4">
        <f>'[3]Qc, Summer, S2'!C9*Main!$B$3*Main!$B$5</f>
        <v>0.30159986302911879</v>
      </c>
      <c r="D9" s="4">
        <f>'[3]Qc, Summer, S2'!D9*Main!$B$3*Main!$B$5</f>
        <v>0.29235847921881386</v>
      </c>
      <c r="E9" s="4">
        <f>'[3]Qc, Summer, S2'!E9*Main!$B$3*Main!$B$5</f>
        <v>0.2828643940512357</v>
      </c>
      <c r="F9" s="4">
        <f>'[3]Qc, Summer, S2'!F9*Main!$B$3*Main!$B$5</f>
        <v>0.29029031811060407</v>
      </c>
      <c r="G9" s="4">
        <f>'[3]Qc, Summer, S2'!G9*Main!$B$3*Main!$B$5</f>
        <v>0.28808738701248199</v>
      </c>
      <c r="H9" s="4">
        <f>'[3]Qc, Summer, S2'!H9*Main!$B$3*Main!$B$5</f>
        <v>0.28400585132885603</v>
      </c>
      <c r="I9" s="4">
        <f>'[3]Qc, Summer, S2'!I9*Main!$B$3*Main!$B$5</f>
        <v>0.29088842476343557</v>
      </c>
      <c r="J9" s="4">
        <f>'[3]Qc, Summer, S2'!J9*Main!$B$3*Main!$B$5</f>
        <v>0.31063061153377763</v>
      </c>
      <c r="K9" s="4">
        <f>'[3]Qc, Summer, S2'!K9*Main!$B$3*Main!$B$5</f>
        <v>0.32475385367491044</v>
      </c>
      <c r="L9" s="4">
        <f>'[3]Qc, Summer, S2'!L9*Main!$B$3*Main!$B$5</f>
        <v>0.34222566334267235</v>
      </c>
      <c r="M9" s="4">
        <f>'[3]Qc, Summer, S2'!M9*Main!$B$3*Main!$B$5</f>
        <v>0.3345553962278045</v>
      </c>
      <c r="N9" s="4">
        <f>'[3]Qc, Summer, S2'!N9*Main!$B$3*Main!$B$5</f>
        <v>0.37352164657277576</v>
      </c>
      <c r="O9" s="4">
        <f>'[3]Qc, Summer, S2'!O9*Main!$B$3*Main!$B$5</f>
        <v>0.346922174806432</v>
      </c>
      <c r="P9" s="4">
        <f>'[3]Qc, Summer, S2'!P9*Main!$B$3*Main!$B$5</f>
        <v>0.34336294146940588</v>
      </c>
      <c r="Q9" s="4">
        <f>'[3]Qc, Summer, S2'!Q9*Main!$B$3*Main!$B$5</f>
        <v>0.33856536776558749</v>
      </c>
      <c r="R9" s="4">
        <f>'[3]Qc, Summer, S2'!R9*Main!$B$3*Main!$B$5</f>
        <v>0.34425590704539077</v>
      </c>
      <c r="S9" s="4">
        <f>'[3]Qc, Summer, S2'!S9*Main!$B$3*Main!$B$5</f>
        <v>0.34019124048906713</v>
      </c>
      <c r="T9" s="4">
        <f>'[3]Qc, Summer, S2'!T9*Main!$B$3*Main!$B$5</f>
        <v>0.32928188739890429</v>
      </c>
      <c r="U9" s="4">
        <f>'[3]Qc, Summer, S2'!U9*Main!$B$3*Main!$B$5</f>
        <v>0.35101633945697147</v>
      </c>
      <c r="V9" s="4">
        <f>'[3]Qc, Summer, S2'!V9*Main!$B$3*Main!$B$5</f>
        <v>0.35957539299693747</v>
      </c>
      <c r="W9" s="4">
        <f>'[3]Qc, Summer, S2'!W9*Main!$B$3*Main!$B$5</f>
        <v>0.37241807619589584</v>
      </c>
      <c r="X9" s="4">
        <f>'[3]Qc, Summer, S2'!X9*Main!$B$3*Main!$B$5</f>
        <v>0.36664749244947192</v>
      </c>
      <c r="Y9" s="4">
        <f>'[3]Qc, Summer, S2'!Y9*Main!$B$3*Main!$B$5</f>
        <v>0.33956781489290672</v>
      </c>
    </row>
    <row r="10" spans="1:25" x14ac:dyDescent="0.25">
      <c r="A10">
        <v>21</v>
      </c>
      <c r="B10" s="4">
        <f>'[3]Qc, Summer, S2'!B10*Main!$B$3*Main!$B$5</f>
        <v>0.31124555680916038</v>
      </c>
      <c r="C10" s="4">
        <f>'[3]Qc, Summer, S2'!C10*Main!$B$3*Main!$B$5</f>
        <v>0.30159986302911879</v>
      </c>
      <c r="D10" s="4">
        <f>'[3]Qc, Summer, S2'!D10*Main!$B$3*Main!$B$5</f>
        <v>0.29235847921881386</v>
      </c>
      <c r="E10" s="4">
        <f>'[3]Qc, Summer, S2'!E10*Main!$B$3*Main!$B$5</f>
        <v>0.2828643940512357</v>
      </c>
      <c r="F10" s="4">
        <f>'[3]Qc, Summer, S2'!F10*Main!$B$3*Main!$B$5</f>
        <v>0.29029031811060407</v>
      </c>
      <c r="G10" s="4">
        <f>'[3]Qc, Summer, S2'!G10*Main!$B$3*Main!$B$5</f>
        <v>0.28808738701248199</v>
      </c>
      <c r="H10" s="4">
        <f>'[3]Qc, Summer, S2'!H10*Main!$B$3*Main!$B$5</f>
        <v>0.28400585132885603</v>
      </c>
      <c r="I10" s="4">
        <f>'[3]Qc, Summer, S2'!I10*Main!$B$3*Main!$B$5</f>
        <v>0.29088842476343557</v>
      </c>
      <c r="J10" s="4">
        <f>'[3]Qc, Summer, S2'!J10*Main!$B$3*Main!$B$5</f>
        <v>0.31063061153377763</v>
      </c>
      <c r="K10" s="4">
        <f>'[3]Qc, Summer, S2'!K10*Main!$B$3*Main!$B$5</f>
        <v>0.32475385367491044</v>
      </c>
      <c r="L10" s="4">
        <f>'[3]Qc, Summer, S2'!L10*Main!$B$3*Main!$B$5</f>
        <v>0.34222566334267235</v>
      </c>
      <c r="M10" s="4">
        <f>'[3]Qc, Summer, S2'!M10*Main!$B$3*Main!$B$5</f>
        <v>0.3345553962278045</v>
      </c>
      <c r="N10" s="4">
        <f>'[3]Qc, Summer, S2'!N10*Main!$B$3*Main!$B$5</f>
        <v>0.37352164657277576</v>
      </c>
      <c r="O10" s="4">
        <f>'[3]Qc, Summer, S2'!O10*Main!$B$3*Main!$B$5</f>
        <v>0.346922174806432</v>
      </c>
      <c r="P10" s="4">
        <f>'[3]Qc, Summer, S2'!P10*Main!$B$3*Main!$B$5</f>
        <v>0.34336294146940588</v>
      </c>
      <c r="Q10" s="4">
        <f>'[3]Qc, Summer, S2'!Q10*Main!$B$3*Main!$B$5</f>
        <v>0.33856536776558749</v>
      </c>
      <c r="R10" s="4">
        <f>'[3]Qc, Summer, S2'!R10*Main!$B$3*Main!$B$5</f>
        <v>0.34425590704539077</v>
      </c>
      <c r="S10" s="4">
        <f>'[3]Qc, Summer, S2'!S10*Main!$B$3*Main!$B$5</f>
        <v>0.34019124048906713</v>
      </c>
      <c r="T10" s="4">
        <f>'[3]Qc, Summer, S2'!T10*Main!$B$3*Main!$B$5</f>
        <v>0.32928188739890429</v>
      </c>
      <c r="U10" s="4">
        <f>'[3]Qc, Summer, S2'!U10*Main!$B$3*Main!$B$5</f>
        <v>0.35101633945697147</v>
      </c>
      <c r="V10" s="4">
        <f>'[3]Qc, Summer, S2'!V10*Main!$B$3*Main!$B$5</f>
        <v>0.35957539299693747</v>
      </c>
      <c r="W10" s="4">
        <f>'[3]Qc, Summer, S2'!W10*Main!$B$3*Main!$B$5</f>
        <v>0.37241807619589584</v>
      </c>
      <c r="X10" s="4">
        <f>'[3]Qc, Summer, S2'!X10*Main!$B$3*Main!$B$5</f>
        <v>0.36664749244947192</v>
      </c>
      <c r="Y10" s="4">
        <f>'[3]Qc, Summer, S2'!Y10*Main!$B$3*Main!$B$5</f>
        <v>0.33956781489290672</v>
      </c>
    </row>
    <row r="11" spans="1:25" x14ac:dyDescent="0.25">
      <c r="A11">
        <v>22</v>
      </c>
      <c r="B11" s="4">
        <f>'[3]Qc, Summer, S2'!B11*Main!$B$3*Main!$B$5</f>
        <v>0.31124555680916038</v>
      </c>
      <c r="C11" s="4">
        <f>'[3]Qc, Summer, S2'!C11*Main!$B$3*Main!$B$5</f>
        <v>0.30159986302911879</v>
      </c>
      <c r="D11" s="4">
        <f>'[3]Qc, Summer, S2'!D11*Main!$B$3*Main!$B$5</f>
        <v>0.29235847921881386</v>
      </c>
      <c r="E11" s="4">
        <f>'[3]Qc, Summer, S2'!E11*Main!$B$3*Main!$B$5</f>
        <v>0.2828643940512357</v>
      </c>
      <c r="F11" s="4">
        <f>'[3]Qc, Summer, S2'!F11*Main!$B$3*Main!$B$5</f>
        <v>0.29029031811060407</v>
      </c>
      <c r="G11" s="4">
        <f>'[3]Qc, Summer, S2'!G11*Main!$B$3*Main!$B$5</f>
        <v>0.28808738701248199</v>
      </c>
      <c r="H11" s="4">
        <f>'[3]Qc, Summer, S2'!H11*Main!$B$3*Main!$B$5</f>
        <v>0.28400585132885603</v>
      </c>
      <c r="I11" s="4">
        <f>'[3]Qc, Summer, S2'!I11*Main!$B$3*Main!$B$5</f>
        <v>0.29088842476343557</v>
      </c>
      <c r="J11" s="4">
        <f>'[3]Qc, Summer, S2'!J11*Main!$B$3*Main!$B$5</f>
        <v>0.31063061153377763</v>
      </c>
      <c r="K11" s="4">
        <f>'[3]Qc, Summer, S2'!K11*Main!$B$3*Main!$B$5</f>
        <v>0.32475385367491044</v>
      </c>
      <c r="L11" s="4">
        <f>'[3]Qc, Summer, S2'!L11*Main!$B$3*Main!$B$5</f>
        <v>0.34222566334267235</v>
      </c>
      <c r="M11" s="4">
        <f>'[3]Qc, Summer, S2'!M11*Main!$B$3*Main!$B$5</f>
        <v>0.3345553962278045</v>
      </c>
      <c r="N11" s="4">
        <f>'[3]Qc, Summer, S2'!N11*Main!$B$3*Main!$B$5</f>
        <v>0.37352164657277576</v>
      </c>
      <c r="O11" s="4">
        <f>'[3]Qc, Summer, S2'!O11*Main!$B$3*Main!$B$5</f>
        <v>0.346922174806432</v>
      </c>
      <c r="P11" s="4">
        <f>'[3]Qc, Summer, S2'!P11*Main!$B$3*Main!$B$5</f>
        <v>0.34336294146940588</v>
      </c>
      <c r="Q11" s="4">
        <f>'[3]Qc, Summer, S2'!Q11*Main!$B$3*Main!$B$5</f>
        <v>0.33856536776558749</v>
      </c>
      <c r="R11" s="4">
        <f>'[3]Qc, Summer, S2'!R11*Main!$B$3*Main!$B$5</f>
        <v>0.34425590704539077</v>
      </c>
      <c r="S11" s="4">
        <f>'[3]Qc, Summer, S2'!S11*Main!$B$3*Main!$B$5</f>
        <v>0.34019124048906713</v>
      </c>
      <c r="T11" s="4">
        <f>'[3]Qc, Summer, S2'!T11*Main!$B$3*Main!$B$5</f>
        <v>0.32928188739890429</v>
      </c>
      <c r="U11" s="4">
        <f>'[3]Qc, Summer, S2'!U11*Main!$B$3*Main!$B$5</f>
        <v>0.35101633945697147</v>
      </c>
      <c r="V11" s="4">
        <f>'[3]Qc, Summer, S2'!V11*Main!$B$3*Main!$B$5</f>
        <v>0.35957539299693747</v>
      </c>
      <c r="W11" s="4">
        <f>'[3]Qc, Summer, S2'!W11*Main!$B$3*Main!$B$5</f>
        <v>0.37241807619589584</v>
      </c>
      <c r="X11" s="4">
        <f>'[3]Qc, Summer, S2'!X11*Main!$B$3*Main!$B$5</f>
        <v>0.36664749244947192</v>
      </c>
      <c r="Y11" s="4">
        <f>'[3]Qc, Summer, S2'!Y11*Main!$B$3*Main!$B$5</f>
        <v>0.33956781489290672</v>
      </c>
    </row>
    <row r="12" spans="1:25" x14ac:dyDescent="0.25">
      <c r="A12">
        <v>23</v>
      </c>
      <c r="B12" s="4">
        <f>'[3]Qc, Summer, S2'!B12*Main!$B$3*Main!$B$5</f>
        <v>0.31124555680916038</v>
      </c>
      <c r="C12" s="4">
        <f>'[3]Qc, Summer, S2'!C12*Main!$B$3*Main!$B$5</f>
        <v>0.30159986302911879</v>
      </c>
      <c r="D12" s="4">
        <f>'[3]Qc, Summer, S2'!D12*Main!$B$3*Main!$B$5</f>
        <v>0.29235847921881386</v>
      </c>
      <c r="E12" s="4">
        <f>'[3]Qc, Summer, S2'!E12*Main!$B$3*Main!$B$5</f>
        <v>0.2828643940512357</v>
      </c>
      <c r="F12" s="4">
        <f>'[3]Qc, Summer, S2'!F12*Main!$B$3*Main!$B$5</f>
        <v>0.29029031811060407</v>
      </c>
      <c r="G12" s="4">
        <f>'[3]Qc, Summer, S2'!G12*Main!$B$3*Main!$B$5</f>
        <v>0.28808738701248199</v>
      </c>
      <c r="H12" s="4">
        <f>'[3]Qc, Summer, S2'!H12*Main!$B$3*Main!$B$5</f>
        <v>0.28400585132885603</v>
      </c>
      <c r="I12" s="4">
        <f>'[3]Qc, Summer, S2'!I12*Main!$B$3*Main!$B$5</f>
        <v>0.29088842476343557</v>
      </c>
      <c r="J12" s="4">
        <f>'[3]Qc, Summer, S2'!J12*Main!$B$3*Main!$B$5</f>
        <v>0.31063061153377763</v>
      </c>
      <c r="K12" s="4">
        <f>'[3]Qc, Summer, S2'!K12*Main!$B$3*Main!$B$5</f>
        <v>0.32475385367491044</v>
      </c>
      <c r="L12" s="4">
        <f>'[3]Qc, Summer, S2'!L12*Main!$B$3*Main!$B$5</f>
        <v>0.34222566334267235</v>
      </c>
      <c r="M12" s="4">
        <f>'[3]Qc, Summer, S2'!M12*Main!$B$3*Main!$B$5</f>
        <v>0.3345553962278045</v>
      </c>
      <c r="N12" s="4">
        <f>'[3]Qc, Summer, S2'!N12*Main!$B$3*Main!$B$5</f>
        <v>0.37352164657277576</v>
      </c>
      <c r="O12" s="4">
        <f>'[3]Qc, Summer, S2'!O12*Main!$B$3*Main!$B$5</f>
        <v>0.346922174806432</v>
      </c>
      <c r="P12" s="4">
        <f>'[3]Qc, Summer, S2'!P12*Main!$B$3*Main!$B$5</f>
        <v>0.34336294146940588</v>
      </c>
      <c r="Q12" s="4">
        <f>'[3]Qc, Summer, S2'!Q12*Main!$B$3*Main!$B$5</f>
        <v>0.33856536776558749</v>
      </c>
      <c r="R12" s="4">
        <f>'[3]Qc, Summer, S2'!R12*Main!$B$3*Main!$B$5</f>
        <v>0.34425590704539077</v>
      </c>
      <c r="S12" s="4">
        <f>'[3]Qc, Summer, S2'!S12*Main!$B$3*Main!$B$5</f>
        <v>0.34019124048906713</v>
      </c>
      <c r="T12" s="4">
        <f>'[3]Qc, Summer, S2'!T12*Main!$B$3*Main!$B$5</f>
        <v>0.32928188739890429</v>
      </c>
      <c r="U12" s="4">
        <f>'[3]Qc, Summer, S2'!U12*Main!$B$3*Main!$B$5</f>
        <v>0.35101633945697147</v>
      </c>
      <c r="V12" s="4">
        <f>'[3]Qc, Summer, S2'!V12*Main!$B$3*Main!$B$5</f>
        <v>0.35957539299693747</v>
      </c>
      <c r="W12" s="4">
        <f>'[3]Qc, Summer, S2'!W12*Main!$B$3*Main!$B$5</f>
        <v>0.37241807619589584</v>
      </c>
      <c r="X12" s="4">
        <f>'[3]Qc, Summer, S2'!X12*Main!$B$3*Main!$B$5</f>
        <v>0.36664749244947192</v>
      </c>
      <c r="Y12" s="4">
        <f>'[3]Qc, Summer, S2'!Y12*Main!$B$3*Main!$B$5</f>
        <v>0.33956781489290672</v>
      </c>
    </row>
    <row r="13" spans="1:25" x14ac:dyDescent="0.25">
      <c r="A13">
        <v>24</v>
      </c>
      <c r="B13" s="4">
        <f>'[3]Qc, Summer, S2'!B13*Main!$B$3*Main!$B$5</f>
        <v>0.31124555680916038</v>
      </c>
      <c r="C13" s="4">
        <f>'[3]Qc, Summer, S2'!C13*Main!$B$3*Main!$B$5</f>
        <v>0.30159986302911879</v>
      </c>
      <c r="D13" s="4">
        <f>'[3]Qc, Summer, S2'!D13*Main!$B$3*Main!$B$5</f>
        <v>0.29235847921881386</v>
      </c>
      <c r="E13" s="4">
        <f>'[3]Qc, Summer, S2'!E13*Main!$B$3*Main!$B$5</f>
        <v>0.2828643940512357</v>
      </c>
      <c r="F13" s="4">
        <f>'[3]Qc, Summer, S2'!F13*Main!$B$3*Main!$B$5</f>
        <v>0.29029031811060407</v>
      </c>
      <c r="G13" s="4">
        <f>'[3]Qc, Summer, S2'!G13*Main!$B$3*Main!$B$5</f>
        <v>0.28808738701248199</v>
      </c>
      <c r="H13" s="4">
        <f>'[3]Qc, Summer, S2'!H13*Main!$B$3*Main!$B$5</f>
        <v>0.28400585132885603</v>
      </c>
      <c r="I13" s="4">
        <f>'[3]Qc, Summer, S2'!I13*Main!$B$3*Main!$B$5</f>
        <v>0.29088842476343557</v>
      </c>
      <c r="J13" s="4">
        <f>'[3]Qc, Summer, S2'!J13*Main!$B$3*Main!$B$5</f>
        <v>0.31063061153377763</v>
      </c>
      <c r="K13" s="4">
        <f>'[3]Qc, Summer, S2'!K13*Main!$B$3*Main!$B$5</f>
        <v>0.32475385367491044</v>
      </c>
      <c r="L13" s="4">
        <f>'[3]Qc, Summer, S2'!L13*Main!$B$3*Main!$B$5</f>
        <v>0.34222566334267235</v>
      </c>
      <c r="M13" s="4">
        <f>'[3]Qc, Summer, S2'!M13*Main!$B$3*Main!$B$5</f>
        <v>0.3345553962278045</v>
      </c>
      <c r="N13" s="4">
        <f>'[3]Qc, Summer, S2'!N13*Main!$B$3*Main!$B$5</f>
        <v>0.37352164657277576</v>
      </c>
      <c r="O13" s="4">
        <f>'[3]Qc, Summer, S2'!O13*Main!$B$3*Main!$B$5</f>
        <v>0.346922174806432</v>
      </c>
      <c r="P13" s="4">
        <f>'[3]Qc, Summer, S2'!P13*Main!$B$3*Main!$B$5</f>
        <v>0.34336294146940588</v>
      </c>
      <c r="Q13" s="4">
        <f>'[3]Qc, Summer, S2'!Q13*Main!$B$3*Main!$B$5</f>
        <v>0.33856536776558749</v>
      </c>
      <c r="R13" s="4">
        <f>'[3]Qc, Summer, S2'!R13*Main!$B$3*Main!$B$5</f>
        <v>0.34425590704539077</v>
      </c>
      <c r="S13" s="4">
        <f>'[3]Qc, Summer, S2'!S13*Main!$B$3*Main!$B$5</f>
        <v>0.34019124048906713</v>
      </c>
      <c r="T13" s="4">
        <f>'[3]Qc, Summer, S2'!T13*Main!$B$3*Main!$B$5</f>
        <v>0.32928188739890429</v>
      </c>
      <c r="U13" s="4">
        <f>'[3]Qc, Summer, S2'!U13*Main!$B$3*Main!$B$5</f>
        <v>0.35101633945697147</v>
      </c>
      <c r="V13" s="4">
        <f>'[3]Qc, Summer, S2'!V13*Main!$B$3*Main!$B$5</f>
        <v>0.35957539299693747</v>
      </c>
      <c r="W13" s="4">
        <f>'[3]Qc, Summer, S2'!W13*Main!$B$3*Main!$B$5</f>
        <v>0.37241807619589584</v>
      </c>
      <c r="X13" s="4">
        <f>'[3]Qc, Summer, S2'!X13*Main!$B$3*Main!$B$5</f>
        <v>0.36664749244947192</v>
      </c>
      <c r="Y13" s="4">
        <f>'[3]Qc, Summer, S2'!Y13*Main!$B$3*Main!$B$5</f>
        <v>0.33956781489290672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016E-E5B8-47AC-8655-0FCB30373255}">
  <dimension ref="A1:Y13"/>
  <sheetViews>
    <sheetView topLeftCell="D1" workbookViewId="0">
      <selection activeCell="P6" sqref="P6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Summer, S3'!B2*Main!$B$3*Main!$B$5</f>
        <v>4.9776809223312197</v>
      </c>
      <c r="C2" s="4">
        <f>'[3]Qc, Summer, S3'!C2*Main!$B$3*Main!$B$5</f>
        <v>4.7580340861736721</v>
      </c>
      <c r="D2" s="4">
        <f>'[3]Qc, Summer, S3'!D2*Main!$B$3*Main!$B$5</f>
        <v>4.6316220624828022</v>
      </c>
      <c r="E2" s="4">
        <f>'[3]Qc, Summer, S3'!E2*Main!$B$3*Main!$B$5</f>
        <v>4.5756629880702508</v>
      </c>
      <c r="F2" s="4">
        <f>'[3]Qc, Summer, S3'!F2*Main!$B$3*Main!$B$5</f>
        <v>4.5376254243646841</v>
      </c>
      <c r="G2" s="4">
        <f>'[3]Qc, Summer, S3'!G2*Main!$B$3*Main!$B$5</f>
        <v>4.4099719488224194</v>
      </c>
      <c r="H2" s="4">
        <f>'[3]Qc, Summer, S3'!H2*Main!$B$3*Main!$B$5</f>
        <v>4.527297339304801</v>
      </c>
      <c r="I2" s="4">
        <f>'[3]Qc, Summer, S3'!I2*Main!$B$3*Main!$B$5</f>
        <v>4.868856565352405</v>
      </c>
      <c r="J2" s="4">
        <f>'[3]Qc, Summer, S3'!J2*Main!$B$3*Main!$B$5</f>
        <v>5.4164790449663416</v>
      </c>
      <c r="K2" s="4">
        <f>'[3]Qc, Summer, S3'!K2*Main!$B$3*Main!$B$5</f>
        <v>5.8924530025960662</v>
      </c>
      <c r="L2" s="4">
        <f>'[3]Qc, Summer, S3'!L2*Main!$B$3*Main!$B$5</f>
        <v>6.1927904875146069</v>
      </c>
      <c r="M2" s="4">
        <f>'[3]Qc, Summer, S3'!M2*Main!$B$3*Main!$B$5</f>
        <v>6.4951978723121631</v>
      </c>
      <c r="N2" s="4">
        <f>'[3]Qc, Summer, S3'!N2*Main!$B$3*Main!$B$5</f>
        <v>6.6633318235342234</v>
      </c>
      <c r="O2" s="4">
        <f>'[3]Qc, Summer, S3'!O2*Main!$B$3*Main!$B$5</f>
        <v>6.7112340441225005</v>
      </c>
      <c r="P2" s="4">
        <f>'[3]Qc, Summer, S3'!P2*Main!$B$3*Main!$B$5</f>
        <v>6.6570676119071388</v>
      </c>
      <c r="Q2" s="4">
        <f>'[3]Qc, Summer, S3'!Q2*Main!$B$3*Main!$B$5</f>
        <v>6.5368953350330523</v>
      </c>
      <c r="R2" s="4">
        <f>'[3]Qc, Summer, S3'!R2*Main!$B$3*Main!$B$5</f>
        <v>6.550796136529903</v>
      </c>
      <c r="S2" s="4">
        <f>'[3]Qc, Summer, S3'!S2*Main!$B$3*Main!$B$5</f>
        <v>6.5814245842939005</v>
      </c>
      <c r="T2" s="4">
        <f>'[3]Qc, Summer, S3'!T2*Main!$B$3*Main!$B$5</f>
        <v>6.61634084086778</v>
      </c>
      <c r="U2" s="4">
        <f>'[3]Qc, Summer, S3'!U2*Main!$B$3*Main!$B$5</f>
        <v>6.6227591930016594</v>
      </c>
      <c r="V2" s="4">
        <f>'[3]Qc, Summer, S3'!V2*Main!$B$3*Main!$B$5</f>
        <v>6.4338822551384931</v>
      </c>
      <c r="W2" s="4">
        <f>'[3]Qc, Summer, S3'!W2*Main!$B$3*Main!$B$5</f>
        <v>6.3368902335008084</v>
      </c>
      <c r="X2" s="4">
        <f>'[3]Qc, Summer, S3'!X2*Main!$B$3*Main!$B$5</f>
        <v>5.9445799481691575</v>
      </c>
      <c r="Y2" s="4">
        <f>'[3]Qc, Summer, S3'!Y2*Main!$B$3*Main!$B$5</f>
        <v>5.5018430520850847</v>
      </c>
    </row>
    <row r="3" spans="1:25" x14ac:dyDescent="0.25">
      <c r="A3">
        <v>4</v>
      </c>
      <c r="B3" s="4">
        <f>'[3]Qc, Summer, S3'!B3*Main!$B$3*Main!$B$5</f>
        <v>0</v>
      </c>
      <c r="C3" s="4">
        <f>'[3]Qc, Summer, S3'!C3*Main!$B$3*Main!$B$5</f>
        <v>0</v>
      </c>
      <c r="D3" s="4">
        <f>'[3]Qc, Summer, S3'!D3*Main!$B$3*Main!$B$5</f>
        <v>0</v>
      </c>
      <c r="E3" s="4">
        <f>'[3]Qc, Summer, S3'!E3*Main!$B$3*Main!$B$5</f>
        <v>0</v>
      </c>
      <c r="F3" s="4">
        <f>'[3]Qc, Summer, S3'!F3*Main!$B$3*Main!$B$5</f>
        <v>0</v>
      </c>
      <c r="G3" s="4">
        <f>'[3]Qc, Summer, S3'!G3*Main!$B$3*Main!$B$5</f>
        <v>0</v>
      </c>
      <c r="H3" s="4">
        <f>'[3]Qc, Summer, S3'!H3*Main!$B$3*Main!$B$5</f>
        <v>0</v>
      </c>
      <c r="I3" s="4">
        <f>'[3]Qc, Summer, S3'!I3*Main!$B$3*Main!$B$5</f>
        <v>0</v>
      </c>
      <c r="J3" s="4">
        <f>'[3]Qc, Summer, S3'!J3*Main!$B$3*Main!$B$5</f>
        <v>0</v>
      </c>
      <c r="K3" s="4">
        <f>'[3]Qc, Summer, S3'!K3*Main!$B$3*Main!$B$5</f>
        <v>0</v>
      </c>
      <c r="L3" s="4">
        <f>'[3]Qc, Summer, S3'!L3*Main!$B$3*Main!$B$5</f>
        <v>0</v>
      </c>
      <c r="M3" s="4">
        <f>'[3]Qc, Summer, S3'!M3*Main!$B$3*Main!$B$5</f>
        <v>0</v>
      </c>
      <c r="N3" s="4">
        <f>'[3]Qc, Summer, S3'!N3*Main!$B$3*Main!$B$5</f>
        <v>0</v>
      </c>
      <c r="O3" s="4">
        <f>'[3]Qc, Summer, S3'!O3*Main!$B$3*Main!$B$5</f>
        <v>0</v>
      </c>
      <c r="P3" s="4">
        <f>'[3]Qc, Summer, S3'!P3*Main!$B$3*Main!$B$5</f>
        <v>0</v>
      </c>
      <c r="Q3" s="4">
        <f>'[3]Qc, Summer, S3'!Q3*Main!$B$3*Main!$B$5</f>
        <v>0</v>
      </c>
      <c r="R3" s="4">
        <f>'[3]Qc, Summer, S3'!R3*Main!$B$3*Main!$B$5</f>
        <v>0</v>
      </c>
      <c r="S3" s="4">
        <f>'[3]Qc, Summer, S3'!S3*Main!$B$3*Main!$B$5</f>
        <v>0</v>
      </c>
      <c r="T3" s="4">
        <f>'[3]Qc, Summer, S3'!T3*Main!$B$3*Main!$B$5</f>
        <v>0</v>
      </c>
      <c r="U3" s="4">
        <f>'[3]Qc, Summer, S3'!U3*Main!$B$3*Main!$B$5</f>
        <v>0</v>
      </c>
      <c r="V3" s="4">
        <f>'[3]Qc, Summer, S3'!V3*Main!$B$3*Main!$B$5</f>
        <v>0</v>
      </c>
      <c r="W3" s="4">
        <f>'[3]Qc, Summer, S3'!W3*Main!$B$3*Main!$B$5</f>
        <v>0</v>
      </c>
      <c r="X3" s="4">
        <f>'[3]Qc, Summer, S3'!X3*Main!$B$3*Main!$B$5</f>
        <v>0</v>
      </c>
      <c r="Y3" s="4">
        <f>'[3]Qc, Summer, S3'!Y3*Main!$B$3*Main!$B$5</f>
        <v>0</v>
      </c>
    </row>
    <row r="4" spans="1:25" x14ac:dyDescent="0.25">
      <c r="A4">
        <v>25</v>
      </c>
      <c r="B4" s="4">
        <f>'[3]Qc, Summer, S3'!B4*Main!$B$3*Main!$B$5</f>
        <v>0</v>
      </c>
      <c r="C4" s="4">
        <f>'[3]Qc, Summer, S3'!C4*Main!$B$3*Main!$B$5</f>
        <v>0</v>
      </c>
      <c r="D4" s="4">
        <f>'[3]Qc, Summer, S3'!D4*Main!$B$3*Main!$B$5</f>
        <v>0</v>
      </c>
      <c r="E4" s="4">
        <f>'[3]Qc, Summer, S3'!E4*Main!$B$3*Main!$B$5</f>
        <v>0</v>
      </c>
      <c r="F4" s="4">
        <f>'[3]Qc, Summer, S3'!F4*Main!$B$3*Main!$B$5</f>
        <v>0</v>
      </c>
      <c r="G4" s="4">
        <f>'[3]Qc, Summer, S3'!G4*Main!$B$3*Main!$B$5</f>
        <v>0</v>
      </c>
      <c r="H4" s="4">
        <f>'[3]Qc, Summer, S3'!H4*Main!$B$3*Main!$B$5</f>
        <v>0</v>
      </c>
      <c r="I4" s="4">
        <f>'[3]Qc, Summer, S3'!I4*Main!$B$3*Main!$B$5</f>
        <v>0</v>
      </c>
      <c r="J4" s="4">
        <f>'[3]Qc, Summer, S3'!J4*Main!$B$3*Main!$B$5</f>
        <v>0</v>
      </c>
      <c r="K4" s="4">
        <f>'[3]Qc, Summer, S3'!K4*Main!$B$3*Main!$B$5</f>
        <v>0</v>
      </c>
      <c r="L4" s="4">
        <f>'[3]Qc, Summer, S3'!L4*Main!$B$3*Main!$B$5</f>
        <v>0</v>
      </c>
      <c r="M4" s="4">
        <f>'[3]Qc, Summer, S3'!M4*Main!$B$3*Main!$B$5</f>
        <v>0</v>
      </c>
      <c r="N4" s="4">
        <f>'[3]Qc, Summer, S3'!N4*Main!$B$3*Main!$B$5</f>
        <v>0</v>
      </c>
      <c r="O4" s="4">
        <f>'[3]Qc, Summer, S3'!O4*Main!$B$3*Main!$B$5</f>
        <v>0</v>
      </c>
      <c r="P4" s="4">
        <f>'[3]Qc, Summer, S3'!P4*Main!$B$3*Main!$B$5</f>
        <v>0</v>
      </c>
      <c r="Q4" s="4">
        <f>'[3]Qc, Summer, S3'!Q4*Main!$B$3*Main!$B$5</f>
        <v>0</v>
      </c>
      <c r="R4" s="4">
        <f>'[3]Qc, Summer, S3'!R4*Main!$B$3*Main!$B$5</f>
        <v>0</v>
      </c>
      <c r="S4" s="4">
        <f>'[3]Qc, Summer, S3'!S4*Main!$B$3*Main!$B$5</f>
        <v>0</v>
      </c>
      <c r="T4" s="4">
        <f>'[3]Qc, Summer, S3'!T4*Main!$B$3*Main!$B$5</f>
        <v>0</v>
      </c>
      <c r="U4" s="4">
        <f>'[3]Qc, Summer, S3'!U4*Main!$B$3*Main!$B$5</f>
        <v>0</v>
      </c>
      <c r="V4" s="4">
        <f>'[3]Qc, Summer, S3'!V4*Main!$B$3*Main!$B$5</f>
        <v>0</v>
      </c>
      <c r="W4" s="4">
        <f>'[3]Qc, Summer, S3'!W4*Main!$B$3*Main!$B$5</f>
        <v>0</v>
      </c>
      <c r="X4" s="4">
        <f>'[3]Qc, Summer, S3'!X4*Main!$B$3*Main!$B$5</f>
        <v>0</v>
      </c>
      <c r="Y4" s="4">
        <f>'[3]Qc, Summer, S3'!Y4*Main!$B$3*Main!$B$5</f>
        <v>0</v>
      </c>
    </row>
    <row r="5" spans="1:25" x14ac:dyDescent="0.25">
      <c r="A5">
        <v>26</v>
      </c>
      <c r="B5" s="4">
        <f>'[3]Qc, Summer, S3'!B5*Main!$B$3*Main!$B$5</f>
        <v>0</v>
      </c>
      <c r="C5" s="4">
        <f>'[3]Qc, Summer, S3'!C5*Main!$B$3*Main!$B$5</f>
        <v>0</v>
      </c>
      <c r="D5" s="4">
        <f>'[3]Qc, Summer, S3'!D5*Main!$B$3*Main!$B$5</f>
        <v>0</v>
      </c>
      <c r="E5" s="4">
        <f>'[3]Qc, Summer, S3'!E5*Main!$B$3*Main!$B$5</f>
        <v>0</v>
      </c>
      <c r="F5" s="4">
        <f>'[3]Qc, Summer, S3'!F5*Main!$B$3*Main!$B$5</f>
        <v>0</v>
      </c>
      <c r="G5" s="4">
        <f>'[3]Qc, Summer, S3'!G5*Main!$B$3*Main!$B$5</f>
        <v>0</v>
      </c>
      <c r="H5" s="4">
        <f>'[3]Qc, Summer, S3'!H5*Main!$B$3*Main!$B$5</f>
        <v>0</v>
      </c>
      <c r="I5" s="4">
        <f>'[3]Qc, Summer, S3'!I5*Main!$B$3*Main!$B$5</f>
        <v>0</v>
      </c>
      <c r="J5" s="4">
        <f>'[3]Qc, Summer, S3'!J5*Main!$B$3*Main!$B$5</f>
        <v>0</v>
      </c>
      <c r="K5" s="4">
        <f>'[3]Qc, Summer, S3'!K5*Main!$B$3*Main!$B$5</f>
        <v>0</v>
      </c>
      <c r="L5" s="4">
        <f>'[3]Qc, Summer, S3'!L5*Main!$B$3*Main!$B$5</f>
        <v>0</v>
      </c>
      <c r="M5" s="4">
        <f>'[3]Qc, Summer, S3'!M5*Main!$B$3*Main!$B$5</f>
        <v>0</v>
      </c>
      <c r="N5" s="4">
        <f>'[3]Qc, Summer, S3'!N5*Main!$B$3*Main!$B$5</f>
        <v>0</v>
      </c>
      <c r="O5" s="4">
        <f>'[3]Qc, Summer, S3'!O5*Main!$B$3*Main!$B$5</f>
        <v>0</v>
      </c>
      <c r="P5" s="4">
        <f>'[3]Qc, Summer, S3'!P5*Main!$B$3*Main!$B$5</f>
        <v>0</v>
      </c>
      <c r="Q5" s="4">
        <f>'[3]Qc, Summer, S3'!Q5*Main!$B$3*Main!$B$5</f>
        <v>0</v>
      </c>
      <c r="R5" s="4">
        <f>'[3]Qc, Summer, S3'!R5*Main!$B$3*Main!$B$5</f>
        <v>0</v>
      </c>
      <c r="S5" s="4">
        <f>'[3]Qc, Summer, S3'!S5*Main!$B$3*Main!$B$5</f>
        <v>0</v>
      </c>
      <c r="T5" s="4">
        <f>'[3]Qc, Summer, S3'!T5*Main!$B$3*Main!$B$5</f>
        <v>0</v>
      </c>
      <c r="U5" s="4">
        <f>'[3]Qc, Summer, S3'!U5*Main!$B$3*Main!$B$5</f>
        <v>0</v>
      </c>
      <c r="V5" s="4">
        <f>'[3]Qc, Summer, S3'!V5*Main!$B$3*Main!$B$5</f>
        <v>0</v>
      </c>
      <c r="W5" s="4">
        <f>'[3]Qc, Summer, S3'!W5*Main!$B$3*Main!$B$5</f>
        <v>0</v>
      </c>
      <c r="X5" s="4">
        <f>'[3]Qc, Summer, S3'!X5*Main!$B$3*Main!$B$5</f>
        <v>0</v>
      </c>
      <c r="Y5" s="4">
        <f>'[3]Qc, Summer, S3'!Y5*Main!$B$3*Main!$B$5</f>
        <v>0</v>
      </c>
    </row>
    <row r="6" spans="1:25" x14ac:dyDescent="0.25">
      <c r="A6">
        <v>28</v>
      </c>
      <c r="B6" s="4">
        <f>'[3]Qc, Summer, S3'!B6*Main!$B$3*Main!$B$5</f>
        <v>0</v>
      </c>
      <c r="C6" s="4">
        <f>'[3]Qc, Summer, S3'!C6*Main!$B$3*Main!$B$5</f>
        <v>0</v>
      </c>
      <c r="D6" s="4">
        <f>'[3]Qc, Summer, S3'!D6*Main!$B$3*Main!$B$5</f>
        <v>0</v>
      </c>
      <c r="E6" s="4">
        <f>'[3]Qc, Summer, S3'!E6*Main!$B$3*Main!$B$5</f>
        <v>0</v>
      </c>
      <c r="F6" s="4">
        <f>'[3]Qc, Summer, S3'!F6*Main!$B$3*Main!$B$5</f>
        <v>0</v>
      </c>
      <c r="G6" s="4">
        <f>'[3]Qc, Summer, S3'!G6*Main!$B$3*Main!$B$5</f>
        <v>0</v>
      </c>
      <c r="H6" s="4">
        <f>'[3]Qc, Summer, S3'!H6*Main!$B$3*Main!$B$5</f>
        <v>0</v>
      </c>
      <c r="I6" s="4">
        <f>'[3]Qc, Summer, S3'!I6*Main!$B$3*Main!$B$5</f>
        <v>0</v>
      </c>
      <c r="J6" s="4">
        <f>'[3]Qc, Summer, S3'!J6*Main!$B$3*Main!$B$5</f>
        <v>0</v>
      </c>
      <c r="K6" s="4">
        <f>'[3]Qc, Summer, S3'!K6*Main!$B$3*Main!$B$5</f>
        <v>0</v>
      </c>
      <c r="L6" s="4">
        <f>'[3]Qc, Summer, S3'!L6*Main!$B$3*Main!$B$5</f>
        <v>0</v>
      </c>
      <c r="M6" s="4">
        <f>'[3]Qc, Summer, S3'!M6*Main!$B$3*Main!$B$5</f>
        <v>0</v>
      </c>
      <c r="N6" s="4">
        <f>'[3]Qc, Summer, S3'!N6*Main!$B$3*Main!$B$5</f>
        <v>0</v>
      </c>
      <c r="O6" s="4">
        <f>'[3]Qc, Summer, S3'!O6*Main!$B$3*Main!$B$5</f>
        <v>0</v>
      </c>
      <c r="P6" s="4">
        <f>'[3]Qc, Summer, S3'!P6*Main!$B$3*Main!$B$5</f>
        <v>0</v>
      </c>
      <c r="Q6" s="4">
        <f>'[3]Qc, Summer, S3'!Q6*Main!$B$3*Main!$B$5</f>
        <v>0</v>
      </c>
      <c r="R6" s="4">
        <f>'[3]Qc, Summer, S3'!R6*Main!$B$3*Main!$B$5</f>
        <v>0</v>
      </c>
      <c r="S6" s="4">
        <f>'[3]Qc, Summer, S3'!S6*Main!$B$3*Main!$B$5</f>
        <v>0</v>
      </c>
      <c r="T6" s="4">
        <f>'[3]Qc, Summer, S3'!T6*Main!$B$3*Main!$B$5</f>
        <v>0</v>
      </c>
      <c r="U6" s="4">
        <f>'[3]Qc, Summer, S3'!U6*Main!$B$3*Main!$B$5</f>
        <v>0</v>
      </c>
      <c r="V6" s="4">
        <f>'[3]Qc, Summer, S3'!V6*Main!$B$3*Main!$B$5</f>
        <v>0</v>
      </c>
      <c r="W6" s="4">
        <f>'[3]Qc, Summer, S3'!W6*Main!$B$3*Main!$B$5</f>
        <v>0</v>
      </c>
      <c r="X6" s="4">
        <f>'[3]Qc, Summer, S3'!X6*Main!$B$3*Main!$B$5</f>
        <v>0</v>
      </c>
      <c r="Y6" s="4">
        <f>'[3]Qc, Summer, S3'!Y6*Main!$B$3*Main!$B$5</f>
        <v>0</v>
      </c>
    </row>
    <row r="7" spans="1:25" x14ac:dyDescent="0.25">
      <c r="A7">
        <v>17</v>
      </c>
      <c r="B7" s="4">
        <f>'[3]Qc, Summer, S3'!B7*Main!$B$3*Main!$B$5</f>
        <v>4.6009511216006622</v>
      </c>
      <c r="C7" s="4">
        <f>'[3]Qc, Summer, S3'!C7*Main!$B$3*Main!$B$5</f>
        <v>4.3808432671412714</v>
      </c>
      <c r="D7" s="4">
        <f>'[3]Qc, Summer, S3'!D7*Main!$B$3*Main!$B$5</f>
        <v>4.2331932867195885</v>
      </c>
      <c r="E7" s="4">
        <f>'[3]Qc, Summer, S3'!E7*Main!$B$3*Main!$B$5</f>
        <v>4.1723542757755228</v>
      </c>
      <c r="F7" s="4">
        <f>'[3]Qc, Summer, S3'!F7*Main!$B$3*Main!$B$5</f>
        <v>4.0283888117032172</v>
      </c>
      <c r="G7" s="4">
        <f>'[3]Qc, Summer, S3'!G7*Main!$B$3*Main!$B$5</f>
        <v>3.8456716982092169</v>
      </c>
      <c r="H7" s="4">
        <f>'[3]Qc, Summer, S3'!H7*Main!$B$3*Main!$B$5</f>
        <v>3.836213151076552</v>
      </c>
      <c r="I7" s="4">
        <f>'[3]Qc, Summer, S3'!I7*Main!$B$3*Main!$B$5</f>
        <v>3.8978426621379989</v>
      </c>
      <c r="J7" s="4">
        <f>'[3]Qc, Summer, S3'!J7*Main!$B$3*Main!$B$5</f>
        <v>4.1246717809086881</v>
      </c>
      <c r="K7" s="4">
        <f>'[3]Qc, Summer, S3'!K7*Main!$B$3*Main!$B$5</f>
        <v>4.4020038333188003</v>
      </c>
      <c r="L7" s="4">
        <f>'[3]Qc, Summer, S3'!L7*Main!$B$3*Main!$B$5</f>
        <v>4.6917002544322104</v>
      </c>
      <c r="M7" s="4">
        <f>'[3]Qc, Summer, S3'!M7*Main!$B$3*Main!$B$5</f>
        <v>4.889733193307638</v>
      </c>
      <c r="N7" s="4">
        <f>'[3]Qc, Summer, S3'!N7*Main!$B$3*Main!$B$5</f>
        <v>4.9497865238849803</v>
      </c>
      <c r="O7" s="4">
        <f>'[3]Qc, Summer, S3'!O7*Main!$B$3*Main!$B$5</f>
        <v>4.9807714501691516</v>
      </c>
      <c r="P7" s="4">
        <f>'[3]Qc, Summer, S3'!P7*Main!$B$3*Main!$B$5</f>
        <v>4.9095469747285732</v>
      </c>
      <c r="Q7" s="4">
        <f>'[3]Qc, Summer, S3'!Q7*Main!$B$3*Main!$B$5</f>
        <v>4.7780765617128464</v>
      </c>
      <c r="R7" s="4">
        <f>'[3]Qc, Summer, S3'!R7*Main!$B$3*Main!$B$5</f>
        <v>4.7784298372341611</v>
      </c>
      <c r="S7" s="4">
        <f>'[3]Qc, Summer, S3'!S7*Main!$B$3*Main!$B$5</f>
        <v>4.843465142735111</v>
      </c>
      <c r="T7" s="4">
        <f>'[3]Qc, Summer, S3'!T7*Main!$B$3*Main!$B$5</f>
        <v>4.7645396818954096</v>
      </c>
      <c r="U7" s="4">
        <f>'[3]Qc, Summer, S3'!U7*Main!$B$3*Main!$B$5</f>
        <v>4.7254737420241755</v>
      </c>
      <c r="V7" s="4">
        <f>'[3]Qc, Summer, S3'!V7*Main!$B$3*Main!$B$5</f>
        <v>4.5623275311236595</v>
      </c>
      <c r="W7" s="4">
        <f>'[3]Qc, Summer, S3'!W7*Main!$B$3*Main!$B$5</f>
        <v>4.7629655452296245</v>
      </c>
      <c r="X7" s="4">
        <f>'[3]Qc, Summer, S3'!X7*Main!$B$3*Main!$B$5</f>
        <v>4.5584293900030373</v>
      </c>
      <c r="Y7" s="4">
        <f>'[3]Qc, Summer, S3'!Y7*Main!$B$3*Main!$B$5</f>
        <v>4.3134231917214958</v>
      </c>
    </row>
    <row r="8" spans="1:25" x14ac:dyDescent="0.25">
      <c r="A8">
        <v>19</v>
      </c>
      <c r="B8" s="4">
        <f>'[3]Qc, Summer, S3'!B8*Main!$B$3*Main!$B$5</f>
        <v>0.32196962404175716</v>
      </c>
      <c r="C8" s="4">
        <f>'[3]Qc, Summer, S3'!C8*Main!$B$3*Main!$B$5</f>
        <v>0.31116554284729081</v>
      </c>
      <c r="D8" s="4">
        <f>'[3]Qc, Summer, S3'!D8*Main!$B$3*Main!$B$5</f>
        <v>0.3129261855606828</v>
      </c>
      <c r="E8" s="4">
        <f>'[3]Qc, Summer, S3'!E8*Main!$B$3*Main!$B$5</f>
        <v>0.30408502408348081</v>
      </c>
      <c r="F8" s="4">
        <f>'[3]Qc, Summer, S3'!F8*Main!$B$3*Main!$B$5</f>
        <v>0.2938074548912521</v>
      </c>
      <c r="G8" s="4">
        <f>'[3]Qc, Summer, S3'!G8*Main!$B$3*Main!$B$5</f>
        <v>0.28526106082295055</v>
      </c>
      <c r="H8" s="4">
        <f>'[3]Qc, Summer, S3'!H8*Main!$B$3*Main!$B$5</f>
        <v>0.28812533492272441</v>
      </c>
      <c r="I8" s="4">
        <f>'[3]Qc, Summer, S3'!I8*Main!$B$3*Main!$B$5</f>
        <v>0.29286812209374913</v>
      </c>
      <c r="J8" s="4">
        <f>'[3]Qc, Summer, S3'!J8*Main!$B$3*Main!$B$5</f>
        <v>0.31511651819664238</v>
      </c>
      <c r="K8" s="4">
        <f>'[3]Qc, Summer, S3'!K8*Main!$B$3*Main!$B$5</f>
        <v>0.32860794593509002</v>
      </c>
      <c r="L8" s="4">
        <f>'[3]Qc, Summer, S3'!L8*Main!$B$3*Main!$B$5</f>
        <v>0.33225979169614839</v>
      </c>
      <c r="M8" s="4">
        <f>'[3]Qc, Summer, S3'!M8*Main!$B$3*Main!$B$5</f>
        <v>0.34413376602239198</v>
      </c>
      <c r="N8" s="4">
        <f>'[3]Qc, Summer, S3'!N8*Main!$B$3*Main!$B$5</f>
        <v>0.35269275855285603</v>
      </c>
      <c r="O8" s="4">
        <f>'[3]Qc, Summer, S3'!O8*Main!$B$3*Main!$B$5</f>
        <v>0.35735141362062633</v>
      </c>
      <c r="P8" s="4">
        <f>'[3]Qc, Summer, S3'!P8*Main!$B$3*Main!$B$5</f>
        <v>0.3674604440635873</v>
      </c>
      <c r="Q8" s="4">
        <f>'[3]Qc, Summer, S3'!Q8*Main!$B$3*Main!$B$5</f>
        <v>0.37598578985369968</v>
      </c>
      <c r="R8" s="4">
        <f>'[3]Qc, Summer, S3'!R8*Main!$B$3*Main!$B$5</f>
        <v>0.37594787244820832</v>
      </c>
      <c r="S8" s="4">
        <f>'[3]Qc, Summer, S3'!S8*Main!$B$3*Main!$B$5</f>
        <v>0.38129297592770245</v>
      </c>
      <c r="T8" s="4">
        <f>'[3]Qc, Summer, S3'!T8*Main!$B$3*Main!$B$5</f>
        <v>0.36918740953187668</v>
      </c>
      <c r="U8" s="4">
        <f>'[3]Qc, Summer, S3'!U8*Main!$B$3*Main!$B$5</f>
        <v>0.35765884050119123</v>
      </c>
      <c r="V8" s="4">
        <f>'[3]Qc, Summer, S3'!V8*Main!$B$3*Main!$B$5</f>
        <v>0.33341814860582197</v>
      </c>
      <c r="W8" s="4">
        <f>'[3]Qc, Summer, S3'!W8*Main!$B$3*Main!$B$5</f>
        <v>0.35156817040253791</v>
      </c>
      <c r="X8" s="4">
        <f>'[3]Qc, Summer, S3'!X8*Main!$B$3*Main!$B$5</f>
        <v>0.32754226245895046</v>
      </c>
      <c r="Y8" s="4">
        <f>'[3]Qc, Summer, S3'!Y8*Main!$B$3*Main!$B$5</f>
        <v>0.32017948323414952</v>
      </c>
    </row>
    <row r="9" spans="1:25" x14ac:dyDescent="0.25">
      <c r="A9">
        <v>20</v>
      </c>
      <c r="B9" s="4">
        <f>'[3]Qc, Summer, S3'!B9*Main!$B$3*Main!$B$5</f>
        <v>0.32196962404175716</v>
      </c>
      <c r="C9" s="4">
        <f>'[3]Qc, Summer, S3'!C9*Main!$B$3*Main!$B$5</f>
        <v>0.31116554284729081</v>
      </c>
      <c r="D9" s="4">
        <f>'[3]Qc, Summer, S3'!D9*Main!$B$3*Main!$B$5</f>
        <v>0.3129261855606828</v>
      </c>
      <c r="E9" s="4">
        <f>'[3]Qc, Summer, S3'!E9*Main!$B$3*Main!$B$5</f>
        <v>0.30408502408348081</v>
      </c>
      <c r="F9" s="4">
        <f>'[3]Qc, Summer, S3'!F9*Main!$B$3*Main!$B$5</f>
        <v>0.2938074548912521</v>
      </c>
      <c r="G9" s="4">
        <f>'[3]Qc, Summer, S3'!G9*Main!$B$3*Main!$B$5</f>
        <v>0.28526106082295055</v>
      </c>
      <c r="H9" s="4">
        <f>'[3]Qc, Summer, S3'!H9*Main!$B$3*Main!$B$5</f>
        <v>0.28812533492272441</v>
      </c>
      <c r="I9" s="4">
        <f>'[3]Qc, Summer, S3'!I9*Main!$B$3*Main!$B$5</f>
        <v>0.29286812209374913</v>
      </c>
      <c r="J9" s="4">
        <f>'[3]Qc, Summer, S3'!J9*Main!$B$3*Main!$B$5</f>
        <v>0.31511651819664238</v>
      </c>
      <c r="K9" s="4">
        <f>'[3]Qc, Summer, S3'!K9*Main!$B$3*Main!$B$5</f>
        <v>0.32860794593509002</v>
      </c>
      <c r="L9" s="4">
        <f>'[3]Qc, Summer, S3'!L9*Main!$B$3*Main!$B$5</f>
        <v>0.33225979169614839</v>
      </c>
      <c r="M9" s="4">
        <f>'[3]Qc, Summer, S3'!M9*Main!$B$3*Main!$B$5</f>
        <v>0.34413376602239198</v>
      </c>
      <c r="N9" s="4">
        <f>'[3]Qc, Summer, S3'!N9*Main!$B$3*Main!$B$5</f>
        <v>0.35269275855285603</v>
      </c>
      <c r="O9" s="4">
        <f>'[3]Qc, Summer, S3'!O9*Main!$B$3*Main!$B$5</f>
        <v>0.35735141362062633</v>
      </c>
      <c r="P9" s="4">
        <f>'[3]Qc, Summer, S3'!P9*Main!$B$3*Main!$B$5</f>
        <v>0.3674604440635873</v>
      </c>
      <c r="Q9" s="4">
        <f>'[3]Qc, Summer, S3'!Q9*Main!$B$3*Main!$B$5</f>
        <v>0.37598578985369968</v>
      </c>
      <c r="R9" s="4">
        <f>'[3]Qc, Summer, S3'!R9*Main!$B$3*Main!$B$5</f>
        <v>0.37594787244820832</v>
      </c>
      <c r="S9" s="4">
        <f>'[3]Qc, Summer, S3'!S9*Main!$B$3*Main!$B$5</f>
        <v>0.38129297592770245</v>
      </c>
      <c r="T9" s="4">
        <f>'[3]Qc, Summer, S3'!T9*Main!$B$3*Main!$B$5</f>
        <v>0.36918740953187668</v>
      </c>
      <c r="U9" s="4">
        <f>'[3]Qc, Summer, S3'!U9*Main!$B$3*Main!$B$5</f>
        <v>0.35765884050119123</v>
      </c>
      <c r="V9" s="4">
        <f>'[3]Qc, Summer, S3'!V9*Main!$B$3*Main!$B$5</f>
        <v>0.33341814860582197</v>
      </c>
      <c r="W9" s="4">
        <f>'[3]Qc, Summer, S3'!W9*Main!$B$3*Main!$B$5</f>
        <v>0.35156817040253791</v>
      </c>
      <c r="X9" s="4">
        <f>'[3]Qc, Summer, S3'!X9*Main!$B$3*Main!$B$5</f>
        <v>0.32754226245895046</v>
      </c>
      <c r="Y9" s="4">
        <f>'[3]Qc, Summer, S3'!Y9*Main!$B$3*Main!$B$5</f>
        <v>0.32017948323414952</v>
      </c>
    </row>
    <row r="10" spans="1:25" x14ac:dyDescent="0.25">
      <c r="A10">
        <v>21</v>
      </c>
      <c r="B10" s="4">
        <f>'[3]Qc, Summer, S3'!B10*Main!$B$3*Main!$B$5</f>
        <v>0.32196962404175716</v>
      </c>
      <c r="C10" s="4">
        <f>'[3]Qc, Summer, S3'!C10*Main!$B$3*Main!$B$5</f>
        <v>0.31116554284729081</v>
      </c>
      <c r="D10" s="4">
        <f>'[3]Qc, Summer, S3'!D10*Main!$B$3*Main!$B$5</f>
        <v>0.3129261855606828</v>
      </c>
      <c r="E10" s="4">
        <f>'[3]Qc, Summer, S3'!E10*Main!$B$3*Main!$B$5</f>
        <v>0.30408502408348081</v>
      </c>
      <c r="F10" s="4">
        <f>'[3]Qc, Summer, S3'!F10*Main!$B$3*Main!$B$5</f>
        <v>0.2938074548912521</v>
      </c>
      <c r="G10" s="4">
        <f>'[3]Qc, Summer, S3'!G10*Main!$B$3*Main!$B$5</f>
        <v>0.28526106082295055</v>
      </c>
      <c r="H10" s="4">
        <f>'[3]Qc, Summer, S3'!H10*Main!$B$3*Main!$B$5</f>
        <v>0.28812533492272441</v>
      </c>
      <c r="I10" s="4">
        <f>'[3]Qc, Summer, S3'!I10*Main!$B$3*Main!$B$5</f>
        <v>0.29286812209374913</v>
      </c>
      <c r="J10" s="4">
        <f>'[3]Qc, Summer, S3'!J10*Main!$B$3*Main!$B$5</f>
        <v>0.31511651819664238</v>
      </c>
      <c r="K10" s="4">
        <f>'[3]Qc, Summer, S3'!K10*Main!$B$3*Main!$B$5</f>
        <v>0.32860794593509002</v>
      </c>
      <c r="L10" s="4">
        <f>'[3]Qc, Summer, S3'!L10*Main!$B$3*Main!$B$5</f>
        <v>0.33225979169614839</v>
      </c>
      <c r="M10" s="4">
        <f>'[3]Qc, Summer, S3'!M10*Main!$B$3*Main!$B$5</f>
        <v>0.34413376602239198</v>
      </c>
      <c r="N10" s="4">
        <f>'[3]Qc, Summer, S3'!N10*Main!$B$3*Main!$B$5</f>
        <v>0.35269275855285603</v>
      </c>
      <c r="O10" s="4">
        <f>'[3]Qc, Summer, S3'!O10*Main!$B$3*Main!$B$5</f>
        <v>0.35735141362062633</v>
      </c>
      <c r="P10" s="4">
        <f>'[3]Qc, Summer, S3'!P10*Main!$B$3*Main!$B$5</f>
        <v>0.3674604440635873</v>
      </c>
      <c r="Q10" s="4">
        <f>'[3]Qc, Summer, S3'!Q10*Main!$B$3*Main!$B$5</f>
        <v>0.37598578985369968</v>
      </c>
      <c r="R10" s="4">
        <f>'[3]Qc, Summer, S3'!R10*Main!$B$3*Main!$B$5</f>
        <v>0.37594787244820832</v>
      </c>
      <c r="S10" s="4">
        <f>'[3]Qc, Summer, S3'!S10*Main!$B$3*Main!$B$5</f>
        <v>0.38129297592770245</v>
      </c>
      <c r="T10" s="4">
        <f>'[3]Qc, Summer, S3'!T10*Main!$B$3*Main!$B$5</f>
        <v>0.36918740953187668</v>
      </c>
      <c r="U10" s="4">
        <f>'[3]Qc, Summer, S3'!U10*Main!$B$3*Main!$B$5</f>
        <v>0.35765884050119123</v>
      </c>
      <c r="V10" s="4">
        <f>'[3]Qc, Summer, S3'!V10*Main!$B$3*Main!$B$5</f>
        <v>0.33341814860582197</v>
      </c>
      <c r="W10" s="4">
        <f>'[3]Qc, Summer, S3'!W10*Main!$B$3*Main!$B$5</f>
        <v>0.35156817040253791</v>
      </c>
      <c r="X10" s="4">
        <f>'[3]Qc, Summer, S3'!X10*Main!$B$3*Main!$B$5</f>
        <v>0.32754226245895046</v>
      </c>
      <c r="Y10" s="4">
        <f>'[3]Qc, Summer, S3'!Y10*Main!$B$3*Main!$B$5</f>
        <v>0.32017948323414952</v>
      </c>
    </row>
    <row r="11" spans="1:25" x14ac:dyDescent="0.25">
      <c r="A11">
        <v>22</v>
      </c>
      <c r="B11" s="4">
        <f>'[3]Qc, Summer, S3'!B11*Main!$B$3*Main!$B$5</f>
        <v>0.32196962404175716</v>
      </c>
      <c r="C11" s="4">
        <f>'[3]Qc, Summer, S3'!C11*Main!$B$3*Main!$B$5</f>
        <v>0.31116554284729081</v>
      </c>
      <c r="D11" s="4">
        <f>'[3]Qc, Summer, S3'!D11*Main!$B$3*Main!$B$5</f>
        <v>0.3129261855606828</v>
      </c>
      <c r="E11" s="4">
        <f>'[3]Qc, Summer, S3'!E11*Main!$B$3*Main!$B$5</f>
        <v>0.30408502408348081</v>
      </c>
      <c r="F11" s="4">
        <f>'[3]Qc, Summer, S3'!F11*Main!$B$3*Main!$B$5</f>
        <v>0.2938074548912521</v>
      </c>
      <c r="G11" s="4">
        <f>'[3]Qc, Summer, S3'!G11*Main!$B$3*Main!$B$5</f>
        <v>0.28526106082295055</v>
      </c>
      <c r="H11" s="4">
        <f>'[3]Qc, Summer, S3'!H11*Main!$B$3*Main!$B$5</f>
        <v>0.28812533492272441</v>
      </c>
      <c r="I11" s="4">
        <f>'[3]Qc, Summer, S3'!I11*Main!$B$3*Main!$B$5</f>
        <v>0.29286812209374913</v>
      </c>
      <c r="J11" s="4">
        <f>'[3]Qc, Summer, S3'!J11*Main!$B$3*Main!$B$5</f>
        <v>0.31511651819664238</v>
      </c>
      <c r="K11" s="4">
        <f>'[3]Qc, Summer, S3'!K11*Main!$B$3*Main!$B$5</f>
        <v>0.32860794593509002</v>
      </c>
      <c r="L11" s="4">
        <f>'[3]Qc, Summer, S3'!L11*Main!$B$3*Main!$B$5</f>
        <v>0.33225979169614839</v>
      </c>
      <c r="M11" s="4">
        <f>'[3]Qc, Summer, S3'!M11*Main!$B$3*Main!$B$5</f>
        <v>0.34413376602239198</v>
      </c>
      <c r="N11" s="4">
        <f>'[3]Qc, Summer, S3'!N11*Main!$B$3*Main!$B$5</f>
        <v>0.35269275855285603</v>
      </c>
      <c r="O11" s="4">
        <f>'[3]Qc, Summer, S3'!O11*Main!$B$3*Main!$B$5</f>
        <v>0.35735141362062633</v>
      </c>
      <c r="P11" s="4">
        <f>'[3]Qc, Summer, S3'!P11*Main!$B$3*Main!$B$5</f>
        <v>0.3674604440635873</v>
      </c>
      <c r="Q11" s="4">
        <f>'[3]Qc, Summer, S3'!Q11*Main!$B$3*Main!$B$5</f>
        <v>0.37598578985369968</v>
      </c>
      <c r="R11" s="4">
        <f>'[3]Qc, Summer, S3'!R11*Main!$B$3*Main!$B$5</f>
        <v>0.37594787244820832</v>
      </c>
      <c r="S11" s="4">
        <f>'[3]Qc, Summer, S3'!S11*Main!$B$3*Main!$B$5</f>
        <v>0.38129297592770245</v>
      </c>
      <c r="T11" s="4">
        <f>'[3]Qc, Summer, S3'!T11*Main!$B$3*Main!$B$5</f>
        <v>0.36918740953187668</v>
      </c>
      <c r="U11" s="4">
        <f>'[3]Qc, Summer, S3'!U11*Main!$B$3*Main!$B$5</f>
        <v>0.35765884050119123</v>
      </c>
      <c r="V11" s="4">
        <f>'[3]Qc, Summer, S3'!V11*Main!$B$3*Main!$B$5</f>
        <v>0.33341814860582197</v>
      </c>
      <c r="W11" s="4">
        <f>'[3]Qc, Summer, S3'!W11*Main!$B$3*Main!$B$5</f>
        <v>0.35156817040253791</v>
      </c>
      <c r="X11" s="4">
        <f>'[3]Qc, Summer, S3'!X11*Main!$B$3*Main!$B$5</f>
        <v>0.32754226245895046</v>
      </c>
      <c r="Y11" s="4">
        <f>'[3]Qc, Summer, S3'!Y11*Main!$B$3*Main!$B$5</f>
        <v>0.32017948323414952</v>
      </c>
    </row>
    <row r="12" spans="1:25" x14ac:dyDescent="0.25">
      <c r="A12">
        <v>23</v>
      </c>
      <c r="B12" s="4">
        <f>'[3]Qc, Summer, S3'!B12*Main!$B$3*Main!$B$5</f>
        <v>0.32196962404175716</v>
      </c>
      <c r="C12" s="4">
        <f>'[3]Qc, Summer, S3'!C12*Main!$B$3*Main!$B$5</f>
        <v>0.31116554284729081</v>
      </c>
      <c r="D12" s="4">
        <f>'[3]Qc, Summer, S3'!D12*Main!$B$3*Main!$B$5</f>
        <v>0.3129261855606828</v>
      </c>
      <c r="E12" s="4">
        <f>'[3]Qc, Summer, S3'!E12*Main!$B$3*Main!$B$5</f>
        <v>0.30408502408348081</v>
      </c>
      <c r="F12" s="4">
        <f>'[3]Qc, Summer, S3'!F12*Main!$B$3*Main!$B$5</f>
        <v>0.2938074548912521</v>
      </c>
      <c r="G12" s="4">
        <f>'[3]Qc, Summer, S3'!G12*Main!$B$3*Main!$B$5</f>
        <v>0.28526106082295055</v>
      </c>
      <c r="H12" s="4">
        <f>'[3]Qc, Summer, S3'!H12*Main!$B$3*Main!$B$5</f>
        <v>0.28812533492272441</v>
      </c>
      <c r="I12" s="4">
        <f>'[3]Qc, Summer, S3'!I12*Main!$B$3*Main!$B$5</f>
        <v>0.29286812209374913</v>
      </c>
      <c r="J12" s="4">
        <f>'[3]Qc, Summer, S3'!J12*Main!$B$3*Main!$B$5</f>
        <v>0.31511651819664238</v>
      </c>
      <c r="K12" s="4">
        <f>'[3]Qc, Summer, S3'!K12*Main!$B$3*Main!$B$5</f>
        <v>0.32860794593509002</v>
      </c>
      <c r="L12" s="4">
        <f>'[3]Qc, Summer, S3'!L12*Main!$B$3*Main!$B$5</f>
        <v>0.33225979169614839</v>
      </c>
      <c r="M12" s="4">
        <f>'[3]Qc, Summer, S3'!M12*Main!$B$3*Main!$B$5</f>
        <v>0.34413376602239198</v>
      </c>
      <c r="N12" s="4">
        <f>'[3]Qc, Summer, S3'!N12*Main!$B$3*Main!$B$5</f>
        <v>0.35269275855285603</v>
      </c>
      <c r="O12" s="4">
        <f>'[3]Qc, Summer, S3'!O12*Main!$B$3*Main!$B$5</f>
        <v>0.35735141362062633</v>
      </c>
      <c r="P12" s="4">
        <f>'[3]Qc, Summer, S3'!P12*Main!$B$3*Main!$B$5</f>
        <v>0.3674604440635873</v>
      </c>
      <c r="Q12" s="4">
        <f>'[3]Qc, Summer, S3'!Q12*Main!$B$3*Main!$B$5</f>
        <v>0.37598578985369968</v>
      </c>
      <c r="R12" s="4">
        <f>'[3]Qc, Summer, S3'!R12*Main!$B$3*Main!$B$5</f>
        <v>0.37594787244820832</v>
      </c>
      <c r="S12" s="4">
        <f>'[3]Qc, Summer, S3'!S12*Main!$B$3*Main!$B$5</f>
        <v>0.38129297592770245</v>
      </c>
      <c r="T12" s="4">
        <f>'[3]Qc, Summer, S3'!T12*Main!$B$3*Main!$B$5</f>
        <v>0.36918740953187668</v>
      </c>
      <c r="U12" s="4">
        <f>'[3]Qc, Summer, S3'!U12*Main!$B$3*Main!$B$5</f>
        <v>0.35765884050119123</v>
      </c>
      <c r="V12" s="4">
        <f>'[3]Qc, Summer, S3'!V12*Main!$B$3*Main!$B$5</f>
        <v>0.33341814860582197</v>
      </c>
      <c r="W12" s="4">
        <f>'[3]Qc, Summer, S3'!W12*Main!$B$3*Main!$B$5</f>
        <v>0.35156817040253791</v>
      </c>
      <c r="X12" s="4">
        <f>'[3]Qc, Summer, S3'!X12*Main!$B$3*Main!$B$5</f>
        <v>0.32754226245895046</v>
      </c>
      <c r="Y12" s="4">
        <f>'[3]Qc, Summer, S3'!Y12*Main!$B$3*Main!$B$5</f>
        <v>0.32017948323414952</v>
      </c>
    </row>
    <row r="13" spans="1:25" x14ac:dyDescent="0.25">
      <c r="A13">
        <v>24</v>
      </c>
      <c r="B13" s="4">
        <f>'[3]Qc, Summer, S3'!B13*Main!$B$3*Main!$B$5</f>
        <v>0.32196962404175716</v>
      </c>
      <c r="C13" s="4">
        <f>'[3]Qc, Summer, S3'!C13*Main!$B$3*Main!$B$5</f>
        <v>0.31116554284729081</v>
      </c>
      <c r="D13" s="4">
        <f>'[3]Qc, Summer, S3'!D13*Main!$B$3*Main!$B$5</f>
        <v>0.3129261855606828</v>
      </c>
      <c r="E13" s="4">
        <f>'[3]Qc, Summer, S3'!E13*Main!$B$3*Main!$B$5</f>
        <v>0.30408502408348081</v>
      </c>
      <c r="F13" s="4">
        <f>'[3]Qc, Summer, S3'!F13*Main!$B$3*Main!$B$5</f>
        <v>0.2938074548912521</v>
      </c>
      <c r="G13" s="4">
        <f>'[3]Qc, Summer, S3'!G13*Main!$B$3*Main!$B$5</f>
        <v>0.28526106082295055</v>
      </c>
      <c r="H13" s="4">
        <f>'[3]Qc, Summer, S3'!H13*Main!$B$3*Main!$B$5</f>
        <v>0.28812533492272441</v>
      </c>
      <c r="I13" s="4">
        <f>'[3]Qc, Summer, S3'!I13*Main!$B$3*Main!$B$5</f>
        <v>0.29286812209374913</v>
      </c>
      <c r="J13" s="4">
        <f>'[3]Qc, Summer, S3'!J13*Main!$B$3*Main!$B$5</f>
        <v>0.31511651819664238</v>
      </c>
      <c r="K13" s="4">
        <f>'[3]Qc, Summer, S3'!K13*Main!$B$3*Main!$B$5</f>
        <v>0.32860794593509002</v>
      </c>
      <c r="L13" s="4">
        <f>'[3]Qc, Summer, S3'!L13*Main!$B$3*Main!$B$5</f>
        <v>0.33225979169614839</v>
      </c>
      <c r="M13" s="4">
        <f>'[3]Qc, Summer, S3'!M13*Main!$B$3*Main!$B$5</f>
        <v>0.34413376602239198</v>
      </c>
      <c r="N13" s="4">
        <f>'[3]Qc, Summer, S3'!N13*Main!$B$3*Main!$B$5</f>
        <v>0.35269275855285603</v>
      </c>
      <c r="O13" s="4">
        <f>'[3]Qc, Summer, S3'!O13*Main!$B$3*Main!$B$5</f>
        <v>0.35735141362062633</v>
      </c>
      <c r="P13" s="4">
        <f>'[3]Qc, Summer, S3'!P13*Main!$B$3*Main!$B$5</f>
        <v>0.3674604440635873</v>
      </c>
      <c r="Q13" s="4">
        <f>'[3]Qc, Summer, S3'!Q13*Main!$B$3*Main!$B$5</f>
        <v>0.37598578985369968</v>
      </c>
      <c r="R13" s="4">
        <f>'[3]Qc, Summer, S3'!R13*Main!$B$3*Main!$B$5</f>
        <v>0.37594787244820832</v>
      </c>
      <c r="S13" s="4">
        <f>'[3]Qc, Summer, S3'!S13*Main!$B$3*Main!$B$5</f>
        <v>0.38129297592770245</v>
      </c>
      <c r="T13" s="4">
        <f>'[3]Qc, Summer, S3'!T13*Main!$B$3*Main!$B$5</f>
        <v>0.36918740953187668</v>
      </c>
      <c r="U13" s="4">
        <f>'[3]Qc, Summer, S3'!U13*Main!$B$3*Main!$B$5</f>
        <v>0.35765884050119123</v>
      </c>
      <c r="V13" s="4">
        <f>'[3]Qc, Summer, S3'!V13*Main!$B$3*Main!$B$5</f>
        <v>0.33341814860582197</v>
      </c>
      <c r="W13" s="4">
        <f>'[3]Qc, Summer, S3'!W13*Main!$B$3*Main!$B$5</f>
        <v>0.35156817040253791</v>
      </c>
      <c r="X13" s="4">
        <f>'[3]Qc, Summer, S3'!X13*Main!$B$3*Main!$B$5</f>
        <v>0.32754226245895046</v>
      </c>
      <c r="Y13" s="4">
        <f>'[3]Qc, Summer, S3'!Y13*Main!$B$3*Main!$B$5</f>
        <v>0.32017948323414952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B935-DBDE-4601-94A1-B5339C586D1D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Ratio'!$A$2:$B$13,2,FALSE)</f>
        <v>7.5573938645365102</v>
      </c>
      <c r="C2" s="4">
        <f>('FL Characterization'!C$4-'FL Characterization'!C$2)*VLOOKUP($A2,'FL Ratio'!$A$2:$B$13,2,FALSE)</f>
        <v>9.4589103714760796</v>
      </c>
      <c r="D2" s="4">
        <f>('FL Characterization'!D$4-'FL Characterization'!D$2)*VLOOKUP($A2,'FL Ratio'!$A$2:$B$13,2,FALSE)</f>
        <v>12.128485832504536</v>
      </c>
      <c r="E2" s="4">
        <f>('FL Characterization'!E$4-'FL Characterization'!E$2)*VLOOKUP($A2,'FL Ratio'!$A$2:$B$13,2,FALSE)</f>
        <v>14.490060817138536</v>
      </c>
      <c r="F2" s="4">
        <f>('FL Characterization'!F$4-'FL Characterization'!F$2)*VLOOKUP($A2,'FL Ratio'!$A$2:$B$13,2,FALSE)</f>
        <v>16.458901431874633</v>
      </c>
      <c r="G2" s="4">
        <f>('FL Characterization'!G$4-'FL Characterization'!G$2)*VLOOKUP($A2,'FL Ratio'!$A$2:$B$13,2,FALSE)</f>
        <v>17.601384386166121</v>
      </c>
      <c r="H2" s="4">
        <f>('FL Characterization'!H$4-'FL Characterization'!H$2)*VLOOKUP($A2,'FL Ratio'!$A$2:$B$13,2,FALSE)</f>
        <v>16.88782468217455</v>
      </c>
      <c r="I2" s="4">
        <f>('FL Characterization'!I$4-'FL Characterization'!I$2)*VLOOKUP($A2,'FL Ratio'!$A$2:$B$13,2,FALSE)</f>
        <v>24.830202778209348</v>
      </c>
      <c r="J2" s="4">
        <f>('FL Characterization'!J$4-'FL Characterization'!J$2)*VLOOKUP($A2,'FL Ratio'!$A$2:$B$13,2,FALSE)</f>
        <v>22.207850420451425</v>
      </c>
      <c r="K2" s="4">
        <f>('FL Characterization'!K$4-'FL Characterization'!K$2)*VLOOKUP($A2,'FL Ratio'!$A$2:$B$13,2,FALSE)</f>
        <v>26.383511533129429</v>
      </c>
      <c r="L2" s="4">
        <f>('FL Characterization'!L$4-'FL Characterization'!L$2)*VLOOKUP($A2,'FL Ratio'!$A$2:$B$13,2,FALSE)</f>
        <v>26.507245152298545</v>
      </c>
      <c r="M2" s="4">
        <f>('FL Characterization'!M$4-'FL Characterization'!M$2)*VLOOKUP($A2,'FL Ratio'!$A$2:$B$13,2,FALSE)</f>
        <v>26.009942974860653</v>
      </c>
      <c r="N2" s="4">
        <f>('FL Characterization'!N$4-'FL Characterization'!N$2)*VLOOKUP($A2,'FL Ratio'!$A$2:$B$13,2,FALSE)</f>
        <v>23.878348701365226</v>
      </c>
      <c r="O2" s="4">
        <f>('FL Characterization'!O$4-'FL Characterization'!O$2)*VLOOKUP($A2,'FL Ratio'!$A$2:$B$13,2,FALSE)</f>
        <v>22.712534076176716</v>
      </c>
      <c r="P2" s="4">
        <f>('FL Characterization'!P$4-'FL Characterization'!P$2)*VLOOKUP($A2,'FL Ratio'!$A$2:$B$13,2,FALSE)</f>
        <v>21.862376019835278</v>
      </c>
      <c r="Q2" s="4">
        <f>('FL Characterization'!Q$4-'FL Characterization'!Q$2)*VLOOKUP($A2,'FL Ratio'!$A$2:$B$13,2,FALSE)</f>
        <v>20.692832660940489</v>
      </c>
      <c r="R2" s="4">
        <f>('FL Characterization'!R$4-'FL Characterization'!R$2)*VLOOKUP($A2,'FL Ratio'!$A$2:$B$13,2,FALSE)</f>
        <v>19.804489693018105</v>
      </c>
      <c r="S2" s="4">
        <f>('FL Characterization'!S$4-'FL Characterization'!S$2)*VLOOKUP($A2,'FL Ratio'!$A$2:$B$13,2,FALSE)</f>
        <v>19.145812194219982</v>
      </c>
      <c r="T2" s="4">
        <f>('FL Characterization'!T$4-'FL Characterization'!T$2)*VLOOKUP($A2,'FL Ratio'!$A$2:$B$13,2,FALSE)</f>
        <v>13.52039443793438</v>
      </c>
      <c r="U2" s="4">
        <f>('FL Characterization'!U$4-'FL Characterization'!U$2)*VLOOKUP($A2,'FL Ratio'!$A$2:$B$13,2,FALSE)</f>
        <v>13.631842646956203</v>
      </c>
      <c r="V2" s="4">
        <f>('FL Characterization'!V$4-'FL Characterization'!V$2)*VLOOKUP($A2,'FL Ratio'!$A$2:$B$13,2,FALSE)</f>
        <v>14.483432458794629</v>
      </c>
      <c r="W2" s="4">
        <f>('FL Characterization'!W$4-'FL Characterization'!W$2)*VLOOKUP($A2,'FL Ratio'!$A$2:$B$13,2,FALSE)</f>
        <v>15.767814195008372</v>
      </c>
      <c r="X2" s="4">
        <f>('FL Characterization'!X$4-'FL Characterization'!X$2)*VLOOKUP($A2,'FL Ratio'!$A$2:$B$13,2,FALSE)</f>
        <v>5.4671512177490937</v>
      </c>
      <c r="Y2" s="4">
        <f>('FL Characterization'!Y$4-'FL Characterization'!Y$2)*VLOOKUP($A2,'FL Ratio'!$A$2:$B$13,2,FALSE)</f>
        <v>6.4717530329737629</v>
      </c>
    </row>
    <row r="3" spans="1:25" x14ac:dyDescent="0.25">
      <c r="A3">
        <v>4</v>
      </c>
      <c r="B3" s="4">
        <f>('FL Characterization'!B$4-'FL Characterization'!B$2)*VLOOKUP($A3,'FL Ratio'!$A$2:$B$13,2,FALSE)</f>
        <v>1.1933889800987263</v>
      </c>
      <c r="C3" s="4">
        <f>('FL Characterization'!C$4-'FL Characterization'!C$2)*VLOOKUP($A3,'FL Ratio'!$A$2:$B$13,2,FALSE)</f>
        <v>1.4936576819201413</v>
      </c>
      <c r="D3" s="4">
        <f>('FL Characterization'!D$4-'FL Characterization'!D$2)*VLOOKUP($A3,'FL Ratio'!$A$2:$B$13,2,FALSE)</f>
        <v>1.9152106661682002</v>
      </c>
      <c r="E3" s="4">
        <f>('FL Characterization'!E$4-'FL Characterization'!E$2)*VLOOKUP($A3,'FL Ratio'!$A$2:$B$13,2,FALSE)</f>
        <v>2.2881272579001672</v>
      </c>
      <c r="F3" s="4">
        <f>('FL Characterization'!F$4-'FL Characterization'!F$2)*VLOOKUP($A3,'FL Ratio'!$A$2:$B$13,2,FALSE)</f>
        <v>2.5990271177344488</v>
      </c>
      <c r="G3" s="4">
        <f>('FL Characterization'!G$4-'FL Characterization'!G$2)*VLOOKUP($A3,'FL Ratio'!$A$2:$B$13,2,FALSE)</f>
        <v>2.7794367393634145</v>
      </c>
      <c r="H3" s="4">
        <f>('FL Characterization'!H$4-'FL Characterization'!H$2)*VLOOKUP($A3,'FL Ratio'!$A$2:$B$13,2,FALSE)</f>
        <v>2.6667584401176896</v>
      </c>
      <c r="I3" s="4">
        <f>('FL Characterization'!I$4-'FL Characterization'!I$2)*VLOOKUP($A3,'FL Ratio'!$A$2:$B$13,2,FALSE)</f>
        <v>3.9209403268211336</v>
      </c>
      <c r="J3" s="4">
        <f>('FL Characterization'!J$4-'FL Characterization'!J$2)*VLOOKUP($A3,'FL Ratio'!$A$2:$B$13,2,FALSE)</f>
        <v>3.5068443485276761</v>
      </c>
      <c r="K3" s="4">
        <f>('FL Characterization'!K$4-'FL Characterization'!K$2)*VLOOKUP($A3,'FL Ratio'!$A$2:$B$13,2,FALSE)</f>
        <v>4.1662235003647403</v>
      </c>
      <c r="L3" s="4">
        <f>('FL Characterization'!L$4-'FL Characterization'!L$2)*VLOOKUP($A3,'FL Ratio'!$A$2:$B$13,2,FALSE)</f>
        <v>4.185762291147773</v>
      </c>
      <c r="M3" s="4">
        <f>('FL Characterization'!M$4-'FL Characterization'!M$2)*VLOOKUP($A3,'FL Ratio'!$A$2:$B$13,2,FALSE)</f>
        <v>4.1072332441017547</v>
      </c>
      <c r="N3" s="4">
        <f>('FL Characterization'!N$4-'FL Characterization'!N$2)*VLOOKUP($A3,'FL Ratio'!$A$2:$B$13,2,FALSE)</f>
        <v>3.7706329343087166</v>
      </c>
      <c r="O3" s="4">
        <f>('FL Characterization'!O$4-'FL Characterization'!O$2)*VLOOKUP($A3,'FL Ratio'!$A$2:$B$13,2,FALSE)</f>
        <v>3.5865390057037101</v>
      </c>
      <c r="P3" s="4">
        <f>('FL Characterization'!P$4-'FL Characterization'!P$2)*VLOOKUP($A3,'FL Ratio'!$A$2:$B$13,2,FALSE)</f>
        <v>3.4522904441008877</v>
      </c>
      <c r="Q3" s="4">
        <f>('FL Characterization'!Q$4-'FL Characterization'!Q$2)*VLOOKUP($A3,'FL Ratio'!$A$2:$B$13,2,FALSE)</f>
        <v>3.2676077107048971</v>
      </c>
      <c r="R3" s="4">
        <f>('FL Characterization'!R$4-'FL Characterization'!R$2)*VLOOKUP($A3,'FL Ratio'!$A$2:$B$13,2,FALSE)</f>
        <v>3.1273293650914007</v>
      </c>
      <c r="S3" s="4">
        <f>('FL Characterization'!S$4-'FL Characterization'!S$2)*VLOOKUP($A3,'FL Ratio'!$A$2:$B$13,2,FALSE)</f>
        <v>3.0233175215121881</v>
      </c>
      <c r="T3" s="4">
        <f>('FL Characterization'!T$4-'FL Characterization'!T$2)*VLOOKUP($A3,'FL Ratio'!$A$2:$B$13,2,FALSE)</f>
        <v>2.1350071225655984</v>
      </c>
      <c r="U3" s="4">
        <f>('FL Characterization'!U$4-'FL Characterization'!U$2)*VLOOKUP($A3,'FL Ratio'!$A$2:$B$13,2,FALSE)</f>
        <v>2.1526059227449164</v>
      </c>
      <c r="V3" s="4">
        <f>('FL Characterization'!V$4-'FL Characterization'!V$2)*VLOOKUP($A3,'FL Ratio'!$A$2:$B$13,2,FALSE)</f>
        <v>2.2870805730316066</v>
      </c>
      <c r="W3" s="4">
        <f>('FL Characterization'!W$4-'FL Characterization'!W$2)*VLOOKUP($A3,'FL Ratio'!$A$2:$B$13,2,FALSE)</f>
        <v>2.489897448493152</v>
      </c>
      <c r="X3" s="4">
        <f>('FL Characterization'!X$4-'FL Characterization'!X$2)*VLOOKUP($A3,'FL Ratio'!$A$2:$B$13,2,FALSE)</f>
        <v>0.86331851068546106</v>
      </c>
      <c r="Y3" s="4">
        <f>('FL Characterization'!Y$4-'FL Characterization'!Y$2)*VLOOKUP($A3,'FL Ratio'!$A$2:$B$13,2,FALSE)</f>
        <v>1.021955304951552</v>
      </c>
    </row>
    <row r="4" spans="1:25" x14ac:dyDescent="0.25">
      <c r="A4">
        <v>25</v>
      </c>
      <c r="B4" s="4">
        <f>('FL Characterization'!B$4-'FL Characterization'!B$2)*VLOOKUP($A4,'FL Ratio'!$A$2:$B$13,2,FALSE)</f>
        <v>0.20775761840479429</v>
      </c>
      <c r="C4" s="4">
        <f>('FL Characterization'!C$4-'FL Characterization'!C$2)*VLOOKUP($A4,'FL Ratio'!$A$2:$B$13,2,FALSE)</f>
        <v>0.26003153027446452</v>
      </c>
      <c r="D4" s="4">
        <f>('FL Characterization'!D$4-'FL Characterization'!D$2)*VLOOKUP($A4,'FL Ratio'!$A$2:$B$13,2,FALSE)</f>
        <v>0.33341987682310209</v>
      </c>
      <c r="E4" s="4">
        <f>('FL Characterization'!E$4-'FL Characterization'!E$2)*VLOOKUP($A4,'FL Ratio'!$A$2:$B$13,2,FALSE)</f>
        <v>0.39834109216351615</v>
      </c>
      <c r="F4" s="4">
        <f>('FL Characterization'!F$4-'FL Characterization'!F$2)*VLOOKUP($A4,'FL Ratio'!$A$2:$B$13,2,FALSE)</f>
        <v>0.45246578706074164</v>
      </c>
      <c r="G4" s="4">
        <f>('FL Characterization'!G$4-'FL Characterization'!G$2)*VLOOKUP($A4,'FL Ratio'!$A$2:$B$13,2,FALSE)</f>
        <v>0.48387337834237321</v>
      </c>
      <c r="H4" s="4">
        <f>('FL Characterization'!H$4-'FL Characterization'!H$2)*VLOOKUP($A4,'FL Ratio'!$A$2:$B$13,2,FALSE)</f>
        <v>0.46425716310360177</v>
      </c>
      <c r="I4" s="4">
        <f>('FL Characterization'!I$4-'FL Characterization'!I$2)*VLOOKUP($A4,'FL Ratio'!$A$2:$B$13,2,FALSE)</f>
        <v>0.68259824566193328</v>
      </c>
      <c r="J4" s="4">
        <f>('FL Characterization'!J$4-'FL Characterization'!J$2)*VLOOKUP($A4,'FL Ratio'!$A$2:$B$13,2,FALSE)</f>
        <v>0.6105080925970584</v>
      </c>
      <c r="K4" s="4">
        <f>('FL Characterization'!K$4-'FL Characterization'!K$2)*VLOOKUP($A4,'FL Ratio'!$A$2:$B$13,2,FALSE)</f>
        <v>0.72529970245431441</v>
      </c>
      <c r="L4" s="4">
        <f>('FL Characterization'!L$4-'FL Characterization'!L$2)*VLOOKUP($A4,'FL Ratio'!$A$2:$B$13,2,FALSE)</f>
        <v>0.72870121923324149</v>
      </c>
      <c r="M4" s="4">
        <f>('FL Characterization'!M$4-'FL Characterization'!M$2)*VLOOKUP($A4,'FL Ratio'!$A$2:$B$13,2,FALSE)</f>
        <v>0.7150300625006486</v>
      </c>
      <c r="N4" s="4">
        <f>('FL Characterization'!N$4-'FL Characterization'!N$2)*VLOOKUP($A4,'FL Ratio'!$A$2:$B$13,2,FALSE)</f>
        <v>0.65643116483768182</v>
      </c>
      <c r="O4" s="4">
        <f>('FL Characterization'!O$4-'FL Characterization'!O$2)*VLOOKUP($A4,'FL Ratio'!$A$2:$B$13,2,FALSE)</f>
        <v>0.62438217091568815</v>
      </c>
      <c r="P4" s="4">
        <f>('FL Characterization'!P$4-'FL Characterization'!P$2)*VLOOKUP($A4,'FL Ratio'!$A$2:$B$13,2,FALSE)</f>
        <v>0.60101077910799405</v>
      </c>
      <c r="Q4" s="4">
        <f>('FL Characterization'!Q$4-'FL Characterization'!Q$2)*VLOOKUP($A4,'FL Ratio'!$A$2:$B$13,2,FALSE)</f>
        <v>0.56885927989801788</v>
      </c>
      <c r="R4" s="4">
        <f>('FL Characterization'!R$4-'FL Characterization'!R$2)*VLOOKUP($A4,'FL Ratio'!$A$2:$B$13,2,FALSE)</f>
        <v>0.54443816030965564</v>
      </c>
      <c r="S4" s="4">
        <f>('FL Characterization'!S$4-'FL Characterization'!S$2)*VLOOKUP($A4,'FL Ratio'!$A$2:$B$13,2,FALSE)</f>
        <v>0.52633069219299722</v>
      </c>
      <c r="T4" s="4">
        <f>('FL Characterization'!T$4-'FL Characterization'!T$2)*VLOOKUP($A4,'FL Ratio'!$A$2:$B$13,2,FALSE)</f>
        <v>0.37168433969015402</v>
      </c>
      <c r="U4" s="4">
        <f>('FL Characterization'!U$4-'FL Characterization'!U$2)*VLOOKUP($A4,'FL Ratio'!$A$2:$B$13,2,FALSE)</f>
        <v>0.37474812264190749</v>
      </c>
      <c r="V4" s="4">
        <f>('FL Characterization'!V$4-'FL Characterization'!V$2)*VLOOKUP($A4,'FL Ratio'!$A$2:$B$13,2,FALSE)</f>
        <v>0.39815887432914793</v>
      </c>
      <c r="W4" s="4">
        <f>('FL Characterization'!W$4-'FL Characterization'!W$2)*VLOOKUP($A4,'FL Ratio'!$A$2:$B$13,2,FALSE)</f>
        <v>0.43346735439799067</v>
      </c>
      <c r="X4" s="4">
        <f>('FL Characterization'!X$4-'FL Characterization'!X$2)*VLOOKUP($A4,'FL Ratio'!$A$2:$B$13,2,FALSE)</f>
        <v>0.15029550355823396</v>
      </c>
      <c r="Y4" s="4">
        <f>('FL Characterization'!Y$4-'FL Characterization'!Y$2)*VLOOKUP($A4,'FL Ratio'!$A$2:$B$13,2,FALSE)</f>
        <v>0.17791265363897951</v>
      </c>
    </row>
    <row r="5" spans="1:25" x14ac:dyDescent="0.25">
      <c r="A5">
        <v>26</v>
      </c>
      <c r="B5" s="4">
        <f>('FL Characterization'!B$4-'FL Characterization'!B$2)*VLOOKUP($A5,'FL Ratio'!$A$2:$B$13,2,FALSE)</f>
        <v>0.20775761840479429</v>
      </c>
      <c r="C5" s="4">
        <f>('FL Characterization'!C$4-'FL Characterization'!C$2)*VLOOKUP($A5,'FL Ratio'!$A$2:$B$13,2,FALSE)</f>
        <v>0.26003153027446452</v>
      </c>
      <c r="D5" s="4">
        <f>('FL Characterization'!D$4-'FL Characterization'!D$2)*VLOOKUP($A5,'FL Ratio'!$A$2:$B$13,2,FALSE)</f>
        <v>0.33341987682310209</v>
      </c>
      <c r="E5" s="4">
        <f>('FL Characterization'!E$4-'FL Characterization'!E$2)*VLOOKUP($A5,'FL Ratio'!$A$2:$B$13,2,FALSE)</f>
        <v>0.39834109216351615</v>
      </c>
      <c r="F5" s="4">
        <f>('FL Characterization'!F$4-'FL Characterization'!F$2)*VLOOKUP($A5,'FL Ratio'!$A$2:$B$13,2,FALSE)</f>
        <v>0.45246578706074164</v>
      </c>
      <c r="G5" s="4">
        <f>('FL Characterization'!G$4-'FL Characterization'!G$2)*VLOOKUP($A5,'FL Ratio'!$A$2:$B$13,2,FALSE)</f>
        <v>0.48387337834237321</v>
      </c>
      <c r="H5" s="4">
        <f>('FL Characterization'!H$4-'FL Characterization'!H$2)*VLOOKUP($A5,'FL Ratio'!$A$2:$B$13,2,FALSE)</f>
        <v>0.46425716310360177</v>
      </c>
      <c r="I5" s="4">
        <f>('FL Characterization'!I$4-'FL Characterization'!I$2)*VLOOKUP($A5,'FL Ratio'!$A$2:$B$13,2,FALSE)</f>
        <v>0.68259824566193328</v>
      </c>
      <c r="J5" s="4">
        <f>('FL Characterization'!J$4-'FL Characterization'!J$2)*VLOOKUP($A5,'FL Ratio'!$A$2:$B$13,2,FALSE)</f>
        <v>0.6105080925970584</v>
      </c>
      <c r="K5" s="4">
        <f>('FL Characterization'!K$4-'FL Characterization'!K$2)*VLOOKUP($A5,'FL Ratio'!$A$2:$B$13,2,FALSE)</f>
        <v>0.72529970245431441</v>
      </c>
      <c r="L5" s="4">
        <f>('FL Characterization'!L$4-'FL Characterization'!L$2)*VLOOKUP($A5,'FL Ratio'!$A$2:$B$13,2,FALSE)</f>
        <v>0.72870121923324149</v>
      </c>
      <c r="M5" s="4">
        <f>('FL Characterization'!M$4-'FL Characterization'!M$2)*VLOOKUP($A5,'FL Ratio'!$A$2:$B$13,2,FALSE)</f>
        <v>0.7150300625006486</v>
      </c>
      <c r="N5" s="4">
        <f>('FL Characterization'!N$4-'FL Characterization'!N$2)*VLOOKUP($A5,'FL Ratio'!$A$2:$B$13,2,FALSE)</f>
        <v>0.65643116483768182</v>
      </c>
      <c r="O5" s="4">
        <f>('FL Characterization'!O$4-'FL Characterization'!O$2)*VLOOKUP($A5,'FL Ratio'!$A$2:$B$13,2,FALSE)</f>
        <v>0.62438217091568815</v>
      </c>
      <c r="P5" s="4">
        <f>('FL Characterization'!P$4-'FL Characterization'!P$2)*VLOOKUP($A5,'FL Ratio'!$A$2:$B$13,2,FALSE)</f>
        <v>0.60101077910799405</v>
      </c>
      <c r="Q5" s="4">
        <f>('FL Characterization'!Q$4-'FL Characterization'!Q$2)*VLOOKUP($A5,'FL Ratio'!$A$2:$B$13,2,FALSE)</f>
        <v>0.56885927989801788</v>
      </c>
      <c r="R5" s="4">
        <f>('FL Characterization'!R$4-'FL Characterization'!R$2)*VLOOKUP($A5,'FL Ratio'!$A$2:$B$13,2,FALSE)</f>
        <v>0.54443816030965564</v>
      </c>
      <c r="S5" s="4">
        <f>('FL Characterization'!S$4-'FL Characterization'!S$2)*VLOOKUP($A5,'FL Ratio'!$A$2:$B$13,2,FALSE)</f>
        <v>0.52633069219299722</v>
      </c>
      <c r="T5" s="4">
        <f>('FL Characterization'!T$4-'FL Characterization'!T$2)*VLOOKUP($A5,'FL Ratio'!$A$2:$B$13,2,FALSE)</f>
        <v>0.37168433969015402</v>
      </c>
      <c r="U5" s="4">
        <f>('FL Characterization'!U$4-'FL Characterization'!U$2)*VLOOKUP($A5,'FL Ratio'!$A$2:$B$13,2,FALSE)</f>
        <v>0.37474812264190749</v>
      </c>
      <c r="V5" s="4">
        <f>('FL Characterization'!V$4-'FL Characterization'!V$2)*VLOOKUP($A5,'FL Ratio'!$A$2:$B$13,2,FALSE)</f>
        <v>0.39815887432914793</v>
      </c>
      <c r="W5" s="4">
        <f>('FL Characterization'!W$4-'FL Characterization'!W$2)*VLOOKUP($A5,'FL Ratio'!$A$2:$B$13,2,FALSE)</f>
        <v>0.43346735439799067</v>
      </c>
      <c r="X5" s="4">
        <f>('FL Characterization'!X$4-'FL Characterization'!X$2)*VLOOKUP($A5,'FL Ratio'!$A$2:$B$13,2,FALSE)</f>
        <v>0.15029550355823396</v>
      </c>
      <c r="Y5" s="4">
        <f>('FL Characterization'!Y$4-'FL Characterization'!Y$2)*VLOOKUP($A5,'FL Ratio'!$A$2:$B$13,2,FALSE)</f>
        <v>0.17791265363897951</v>
      </c>
    </row>
    <row r="6" spans="1:25" x14ac:dyDescent="0.25">
      <c r="A6">
        <v>28</v>
      </c>
      <c r="B6" s="4">
        <f>('FL Characterization'!B$4-'FL Characterization'!B$2)*VLOOKUP($A6,'FL Ratio'!$A$2:$B$13,2,FALSE)</f>
        <v>0.20775761840479429</v>
      </c>
      <c r="C6" s="4">
        <f>('FL Characterization'!C$4-'FL Characterization'!C$2)*VLOOKUP($A6,'FL Ratio'!$A$2:$B$13,2,FALSE)</f>
        <v>0.26003153027446452</v>
      </c>
      <c r="D6" s="4">
        <f>('FL Characterization'!D$4-'FL Characterization'!D$2)*VLOOKUP($A6,'FL Ratio'!$A$2:$B$13,2,FALSE)</f>
        <v>0.33341987682310209</v>
      </c>
      <c r="E6" s="4">
        <f>('FL Characterization'!E$4-'FL Characterization'!E$2)*VLOOKUP($A6,'FL Ratio'!$A$2:$B$13,2,FALSE)</f>
        <v>0.39834109216351615</v>
      </c>
      <c r="F6" s="4">
        <f>('FL Characterization'!F$4-'FL Characterization'!F$2)*VLOOKUP($A6,'FL Ratio'!$A$2:$B$13,2,FALSE)</f>
        <v>0.45246578706074164</v>
      </c>
      <c r="G6" s="4">
        <f>('FL Characterization'!G$4-'FL Characterization'!G$2)*VLOOKUP($A6,'FL Ratio'!$A$2:$B$13,2,FALSE)</f>
        <v>0.48387337834237321</v>
      </c>
      <c r="H6" s="4">
        <f>('FL Characterization'!H$4-'FL Characterization'!H$2)*VLOOKUP($A6,'FL Ratio'!$A$2:$B$13,2,FALSE)</f>
        <v>0.46425716310360177</v>
      </c>
      <c r="I6" s="4">
        <f>('FL Characterization'!I$4-'FL Characterization'!I$2)*VLOOKUP($A6,'FL Ratio'!$A$2:$B$13,2,FALSE)</f>
        <v>0.68259824566193328</v>
      </c>
      <c r="J6" s="4">
        <f>('FL Characterization'!J$4-'FL Characterization'!J$2)*VLOOKUP($A6,'FL Ratio'!$A$2:$B$13,2,FALSE)</f>
        <v>0.6105080925970584</v>
      </c>
      <c r="K6" s="4">
        <f>('FL Characterization'!K$4-'FL Characterization'!K$2)*VLOOKUP($A6,'FL Ratio'!$A$2:$B$13,2,FALSE)</f>
        <v>0.72529970245431441</v>
      </c>
      <c r="L6" s="4">
        <f>('FL Characterization'!L$4-'FL Characterization'!L$2)*VLOOKUP($A6,'FL Ratio'!$A$2:$B$13,2,FALSE)</f>
        <v>0.72870121923324149</v>
      </c>
      <c r="M6" s="4">
        <f>('FL Characterization'!M$4-'FL Characterization'!M$2)*VLOOKUP($A6,'FL Ratio'!$A$2:$B$13,2,FALSE)</f>
        <v>0.7150300625006486</v>
      </c>
      <c r="N6" s="4">
        <f>('FL Characterization'!N$4-'FL Characterization'!N$2)*VLOOKUP($A6,'FL Ratio'!$A$2:$B$13,2,FALSE)</f>
        <v>0.65643116483768182</v>
      </c>
      <c r="O6" s="4">
        <f>('FL Characterization'!O$4-'FL Characterization'!O$2)*VLOOKUP($A6,'FL Ratio'!$A$2:$B$13,2,FALSE)</f>
        <v>0.62438217091568815</v>
      </c>
      <c r="P6" s="4">
        <f>('FL Characterization'!P$4-'FL Characterization'!P$2)*VLOOKUP($A6,'FL Ratio'!$A$2:$B$13,2,FALSE)</f>
        <v>0.60101077910799405</v>
      </c>
      <c r="Q6" s="4">
        <f>('FL Characterization'!Q$4-'FL Characterization'!Q$2)*VLOOKUP($A6,'FL Ratio'!$A$2:$B$13,2,FALSE)</f>
        <v>0.56885927989801788</v>
      </c>
      <c r="R6" s="4">
        <f>('FL Characterization'!R$4-'FL Characterization'!R$2)*VLOOKUP($A6,'FL Ratio'!$A$2:$B$13,2,FALSE)</f>
        <v>0.54443816030965564</v>
      </c>
      <c r="S6" s="4">
        <f>('FL Characterization'!S$4-'FL Characterization'!S$2)*VLOOKUP($A6,'FL Ratio'!$A$2:$B$13,2,FALSE)</f>
        <v>0.52633069219299722</v>
      </c>
      <c r="T6" s="4">
        <f>('FL Characterization'!T$4-'FL Characterization'!T$2)*VLOOKUP($A6,'FL Ratio'!$A$2:$B$13,2,FALSE)</f>
        <v>0.37168433969015402</v>
      </c>
      <c r="U6" s="4">
        <f>('FL Characterization'!U$4-'FL Characterization'!U$2)*VLOOKUP($A6,'FL Ratio'!$A$2:$B$13,2,FALSE)</f>
        <v>0.37474812264190749</v>
      </c>
      <c r="V6" s="4">
        <f>('FL Characterization'!V$4-'FL Characterization'!V$2)*VLOOKUP($A6,'FL Ratio'!$A$2:$B$13,2,FALSE)</f>
        <v>0.39815887432914793</v>
      </c>
      <c r="W6" s="4">
        <f>('FL Characterization'!W$4-'FL Characterization'!W$2)*VLOOKUP($A6,'FL Ratio'!$A$2:$B$13,2,FALSE)</f>
        <v>0.43346735439799067</v>
      </c>
      <c r="X6" s="4">
        <f>('FL Characterization'!X$4-'FL Characterization'!X$2)*VLOOKUP($A6,'FL Ratio'!$A$2:$B$13,2,FALSE)</f>
        <v>0.15029550355823396</v>
      </c>
      <c r="Y6" s="4">
        <f>('FL Characterization'!Y$4-'FL Characterization'!Y$2)*VLOOKUP($A6,'FL Ratio'!$A$2:$B$13,2,FALSE)</f>
        <v>0.17791265363897951</v>
      </c>
    </row>
    <row r="7" spans="1:25" x14ac:dyDescent="0.25">
      <c r="A7">
        <v>17</v>
      </c>
      <c r="B7" s="4">
        <f>('FL Characterization'!B$4-'FL Characterization'!B$2)*VLOOKUP($A7,'FL Ratio'!$A$2:$B$13,2,FALSE)</f>
        <v>7.0818363145800474</v>
      </c>
      <c r="C7" s="4">
        <f>('FL Characterization'!C$4-'FL Characterization'!C$2)*VLOOKUP($A7,'FL Ratio'!$A$2:$B$13,2,FALSE)</f>
        <v>8.8636977463110398</v>
      </c>
      <c r="D7" s="4">
        <f>('FL Characterization'!D$4-'FL Characterization'!D$2)*VLOOKUP($A7,'FL Ratio'!$A$2:$B$13,2,FALSE)</f>
        <v>11.365287154418798</v>
      </c>
      <c r="E7" s="4">
        <f>('FL Characterization'!E$4-'FL Characterization'!E$2)*VLOOKUP($A7,'FL Ratio'!$A$2:$B$13,2,FALSE)</f>
        <v>13.578257364197665</v>
      </c>
      <c r="F7" s="4">
        <f>('FL Characterization'!F$4-'FL Characterization'!F$2)*VLOOKUP($A7,'FL Ratio'!$A$2:$B$13,2,FALSE)</f>
        <v>15.423206458155375</v>
      </c>
      <c r="G7" s="4">
        <f>('FL Characterization'!G$4-'FL Characterization'!G$2)*VLOOKUP($A7,'FL Ratio'!$A$2:$B$13,2,FALSE)</f>
        <v>16.493797381364637</v>
      </c>
      <c r="H7" s="4">
        <f>('FL Characterization'!H$4-'FL Characterization'!H$2)*VLOOKUP($A7,'FL Ratio'!$A$2:$B$13,2,FALSE)</f>
        <v>15.825139228180184</v>
      </c>
      <c r="I7" s="4">
        <f>('FL Characterization'!I$4-'FL Characterization'!I$2)*VLOOKUP($A7,'FL Ratio'!$A$2:$B$13,2,FALSE)</f>
        <v>23.267734206399428</v>
      </c>
      <c r="J7" s="4">
        <f>('FL Characterization'!J$4-'FL Characterization'!J$2)*VLOOKUP($A7,'FL Ratio'!$A$2:$B$13,2,FALSE)</f>
        <v>20.810396334419455</v>
      </c>
      <c r="K7" s="4">
        <f>('FL Characterization'!K$4-'FL Characterization'!K$2)*VLOOKUP($A7,'FL Ratio'!$A$2:$B$13,2,FALSE)</f>
        <v>24.723299252435677</v>
      </c>
      <c r="L7" s="4">
        <f>('FL Characterization'!L$4-'FL Characterization'!L$2)*VLOOKUP($A7,'FL Ratio'!$A$2:$B$13,2,FALSE)</f>
        <v>24.839246793780344</v>
      </c>
      <c r="M7" s="4">
        <f>('FL Characterization'!M$4-'FL Characterization'!M$2)*VLOOKUP($A7,'FL Ratio'!$A$2:$B$13,2,FALSE)</f>
        <v>24.373237917886538</v>
      </c>
      <c r="N7" s="4">
        <f>('FL Characterization'!N$4-'FL Characterization'!N$2)*VLOOKUP($A7,'FL Ratio'!$A$2:$B$13,2,FALSE)</f>
        <v>22.375776623083876</v>
      </c>
      <c r="O7" s="4">
        <f>('FL Characterization'!O$4-'FL Characterization'!O$2)*VLOOKUP($A7,'FL Ratio'!$A$2:$B$13,2,FALSE)</f>
        <v>21.283322200737203</v>
      </c>
      <c r="P7" s="4">
        <f>('FL Characterization'!P$4-'FL Characterization'!P$2)*VLOOKUP($A7,'FL Ratio'!$A$2:$B$13,2,FALSE)</f>
        <v>20.486661300901883</v>
      </c>
      <c r="Q7" s="4">
        <f>('FL Characterization'!Q$4-'FL Characterization'!Q$2)*VLOOKUP($A7,'FL Ratio'!$A$2:$B$13,2,FALSE)</f>
        <v>19.39071277963145</v>
      </c>
      <c r="R7" s="4">
        <f>('FL Characterization'!R$4-'FL Characterization'!R$2)*VLOOKUP($A7,'FL Ratio'!$A$2:$B$13,2,FALSE)</f>
        <v>18.558269796931302</v>
      </c>
      <c r="S7" s="4">
        <f>('FL Characterization'!S$4-'FL Characterization'!S$2)*VLOOKUP($A7,'FL Ratio'!$A$2:$B$13,2,FALSE)</f>
        <v>17.941040324153072</v>
      </c>
      <c r="T7" s="4">
        <f>('FL Characterization'!T$4-'FL Characterization'!T$2)*VLOOKUP($A7,'FL Ratio'!$A$2:$B$13,2,FALSE)</f>
        <v>12.669608337778756</v>
      </c>
      <c r="U7" s="4">
        <f>('FL Characterization'!U$4-'FL Characterization'!U$2)*VLOOKUP($A7,'FL Ratio'!$A$2:$B$13,2,FALSE)</f>
        <v>12.77404354229407</v>
      </c>
      <c r="V7" s="4">
        <f>('FL Characterization'!V$4-'FL Characterization'!V$2)*VLOOKUP($A7,'FL Ratio'!$A$2:$B$13,2,FALSE)</f>
        <v>13.572046102793625</v>
      </c>
      <c r="W7" s="4">
        <f>('FL Characterization'!W$4-'FL Characterization'!W$2)*VLOOKUP($A7,'FL Ratio'!$A$2:$B$13,2,FALSE)</f>
        <v>14.77560666670499</v>
      </c>
      <c r="X7" s="4">
        <f>('FL Characterization'!X$4-'FL Characterization'!X$2)*VLOOKUP($A7,'FL Ratio'!$A$2:$B$13,2,FALSE)</f>
        <v>5.1231245486410248</v>
      </c>
      <c r="Y7" s="4">
        <f>('FL Characterization'!Y$4-'FL Characterization'!Y$2)*VLOOKUP($A7,'FL Ratio'!$A$2:$B$13,2,FALSE)</f>
        <v>6.0645106592863804</v>
      </c>
    </row>
    <row r="8" spans="1:25" x14ac:dyDescent="0.25">
      <c r="A8">
        <v>19</v>
      </c>
      <c r="B8" s="4">
        <f>('FL Characterization'!B$4-'FL Characterization'!B$2)*VLOOKUP($A8,'FL Ratio'!$A$2:$B$13,2,FALSE)</f>
        <v>0.38240519759506114</v>
      </c>
      <c r="C8" s="4">
        <f>('FL Characterization'!C$4-'FL Characterization'!C$2)*VLOOKUP($A8,'FL Ratio'!$A$2:$B$13,2,FALSE)</f>
        <v>0.47862220157823143</v>
      </c>
      <c r="D8" s="4">
        <f>('FL Characterization'!D$4-'FL Characterization'!D$2)*VLOOKUP($A8,'FL Ratio'!$A$2:$B$13,2,FALSE)</f>
        <v>0.61370309718431504</v>
      </c>
      <c r="E8" s="4">
        <f>('FL Characterization'!E$4-'FL Characterization'!E$2)*VLOOKUP($A8,'FL Ratio'!$A$2:$B$13,2,FALSE)</f>
        <v>0.73319912515663832</v>
      </c>
      <c r="F8" s="4">
        <f>('FL Characterization'!F$4-'FL Characterization'!F$2)*VLOOKUP($A8,'FL Ratio'!$A$2:$B$13,2,FALSE)</f>
        <v>0.83282273850889976</v>
      </c>
      <c r="G8" s="4">
        <f>('FL Characterization'!G$4-'FL Characterization'!G$2)*VLOOKUP($A8,'FL Ratio'!$A$2:$B$13,2,FALSE)</f>
        <v>0.89063253745757742</v>
      </c>
      <c r="H8" s="4">
        <f>('FL Characterization'!H$4-'FL Characterization'!H$2)*VLOOKUP($A8,'FL Ratio'!$A$2:$B$13,2,FALSE)</f>
        <v>0.85452631559170078</v>
      </c>
      <c r="I8" s="4">
        <f>('FL Characterization'!I$4-'FL Characterization'!I$2)*VLOOKUP($A8,'FL Ratio'!$A$2:$B$13,2,FALSE)</f>
        <v>1.256411769708514</v>
      </c>
      <c r="J8" s="4">
        <f>('FL Characterization'!J$4-'FL Characterization'!J$2)*VLOOKUP($A8,'FL Ratio'!$A$2:$B$13,2,FALSE)</f>
        <v>1.1237203698017295</v>
      </c>
      <c r="K8" s="4">
        <f>('FL Characterization'!K$4-'FL Characterization'!K$2)*VLOOKUP($A8,'FL Ratio'!$A$2:$B$13,2,FALSE)</f>
        <v>1.3350094122289995</v>
      </c>
      <c r="L8" s="4">
        <f>('FL Characterization'!L$4-'FL Characterization'!L$2)*VLOOKUP($A8,'FL Ratio'!$A$2:$B$13,2,FALSE)</f>
        <v>1.3412703508456241</v>
      </c>
      <c r="M8" s="4">
        <f>('FL Characterization'!M$4-'FL Characterization'!M$2)*VLOOKUP($A8,'FL Ratio'!$A$2:$B$13,2,FALSE)</f>
        <v>1.3161067903859822</v>
      </c>
      <c r="N8" s="4">
        <f>('FL Characterization'!N$4-'FL Characterization'!N$2)*VLOOKUP($A8,'FL Ratio'!$A$2:$B$13,2,FALSE)</f>
        <v>1.2082478188993198</v>
      </c>
      <c r="O8" s="4">
        <f>('FL Characterization'!O$4-'FL Characterization'!O$2)*VLOOKUP($A8,'FL Ratio'!$A$2:$B$13,2,FALSE)</f>
        <v>1.1492574341059019</v>
      </c>
      <c r="P8" s="4">
        <f>('FL Characterization'!P$4-'FL Characterization'!P$2)*VLOOKUP($A8,'FL Ratio'!$A$2:$B$13,2,FALSE)</f>
        <v>1.1062393163063451</v>
      </c>
      <c r="Q8" s="4">
        <f>('FL Characterization'!Q$4-'FL Characterization'!Q$2)*VLOOKUP($A8,'FL Ratio'!$A$2:$B$13,2,FALSE)</f>
        <v>1.0470602570604257</v>
      </c>
      <c r="R8" s="4">
        <f>('FL Characterization'!R$4-'FL Characterization'!R$2)*VLOOKUP($A8,'FL Ratio'!$A$2:$B$13,2,FALSE)</f>
        <v>1.0021099773383861</v>
      </c>
      <c r="S8" s="4">
        <f>('FL Characterization'!S$4-'FL Characterization'!S$2)*VLOOKUP($A8,'FL Ratio'!$A$2:$B$13,2,FALSE)</f>
        <v>0.96878080281153145</v>
      </c>
      <c r="T8" s="4">
        <f>('FL Characterization'!T$4-'FL Characterization'!T$2)*VLOOKUP($A8,'FL Ratio'!$A$2:$B$13,2,FALSE)</f>
        <v>0.68413386933070097</v>
      </c>
      <c r="U8" s="4">
        <f>('FL Characterization'!U$4-'FL Characterization'!U$2)*VLOOKUP($A8,'FL Ratio'!$A$2:$B$13,2,FALSE)</f>
        <v>0.68977316445763559</v>
      </c>
      <c r="V8" s="4">
        <f>('FL Characterization'!V$4-'FL Characterization'!V$2)*VLOOKUP($A8,'FL Ratio'!$A$2:$B$13,2,FALSE)</f>
        <v>0.73286372928768317</v>
      </c>
      <c r="W8" s="4">
        <f>('FL Characterization'!W$4-'FL Characterization'!W$2)*VLOOKUP($A8,'FL Ratio'!$A$2:$B$13,2,FALSE)</f>
        <v>0.79785362665548765</v>
      </c>
      <c r="X8" s="4">
        <f>('FL Characterization'!X$4-'FL Characterization'!X$2)*VLOOKUP($A8,'FL Ratio'!$A$2:$B$13,2,FALSE)</f>
        <v>0.27663862426384739</v>
      </c>
      <c r="Y8" s="4">
        <f>('FL Characterization'!Y$4-'FL Characterization'!Y$2)*VLOOKUP($A8,'FL Ratio'!$A$2:$B$13,2,FALSE)</f>
        <v>0.32747161808967695</v>
      </c>
    </row>
    <row r="9" spans="1:25" x14ac:dyDescent="0.25">
      <c r="A9">
        <v>20</v>
      </c>
      <c r="B9" s="4">
        <f>('FL Characterization'!B$4-'FL Characterization'!B$2)*VLOOKUP($A9,'FL Ratio'!$A$2:$B$13,2,FALSE)</f>
        <v>0.38240519759506114</v>
      </c>
      <c r="C9" s="4">
        <f>('FL Characterization'!C$4-'FL Characterization'!C$2)*VLOOKUP($A9,'FL Ratio'!$A$2:$B$13,2,FALSE)</f>
        <v>0.47862220157823143</v>
      </c>
      <c r="D9" s="4">
        <f>('FL Characterization'!D$4-'FL Characterization'!D$2)*VLOOKUP($A9,'FL Ratio'!$A$2:$B$13,2,FALSE)</f>
        <v>0.61370309718431504</v>
      </c>
      <c r="E9" s="4">
        <f>('FL Characterization'!E$4-'FL Characterization'!E$2)*VLOOKUP($A9,'FL Ratio'!$A$2:$B$13,2,FALSE)</f>
        <v>0.73319912515663832</v>
      </c>
      <c r="F9" s="4">
        <f>('FL Characterization'!F$4-'FL Characterization'!F$2)*VLOOKUP($A9,'FL Ratio'!$A$2:$B$13,2,FALSE)</f>
        <v>0.83282273850889976</v>
      </c>
      <c r="G9" s="4">
        <f>('FL Characterization'!G$4-'FL Characterization'!G$2)*VLOOKUP($A9,'FL Ratio'!$A$2:$B$13,2,FALSE)</f>
        <v>0.89063253745757742</v>
      </c>
      <c r="H9" s="4">
        <f>('FL Characterization'!H$4-'FL Characterization'!H$2)*VLOOKUP($A9,'FL Ratio'!$A$2:$B$13,2,FALSE)</f>
        <v>0.85452631559170078</v>
      </c>
      <c r="I9" s="4">
        <f>('FL Characterization'!I$4-'FL Characterization'!I$2)*VLOOKUP($A9,'FL Ratio'!$A$2:$B$13,2,FALSE)</f>
        <v>1.256411769708514</v>
      </c>
      <c r="J9" s="4">
        <f>('FL Characterization'!J$4-'FL Characterization'!J$2)*VLOOKUP($A9,'FL Ratio'!$A$2:$B$13,2,FALSE)</f>
        <v>1.1237203698017295</v>
      </c>
      <c r="K9" s="4">
        <f>('FL Characterization'!K$4-'FL Characterization'!K$2)*VLOOKUP($A9,'FL Ratio'!$A$2:$B$13,2,FALSE)</f>
        <v>1.3350094122289995</v>
      </c>
      <c r="L9" s="4">
        <f>('FL Characterization'!L$4-'FL Characterization'!L$2)*VLOOKUP($A9,'FL Ratio'!$A$2:$B$13,2,FALSE)</f>
        <v>1.3412703508456241</v>
      </c>
      <c r="M9" s="4">
        <f>('FL Characterization'!M$4-'FL Characterization'!M$2)*VLOOKUP($A9,'FL Ratio'!$A$2:$B$13,2,FALSE)</f>
        <v>1.3161067903859822</v>
      </c>
      <c r="N9" s="4">
        <f>('FL Characterization'!N$4-'FL Characterization'!N$2)*VLOOKUP($A9,'FL Ratio'!$A$2:$B$13,2,FALSE)</f>
        <v>1.2082478188993198</v>
      </c>
      <c r="O9" s="4">
        <f>('FL Characterization'!O$4-'FL Characterization'!O$2)*VLOOKUP($A9,'FL Ratio'!$A$2:$B$13,2,FALSE)</f>
        <v>1.1492574341059019</v>
      </c>
      <c r="P9" s="4">
        <f>('FL Characterization'!P$4-'FL Characterization'!P$2)*VLOOKUP($A9,'FL Ratio'!$A$2:$B$13,2,FALSE)</f>
        <v>1.1062393163063451</v>
      </c>
      <c r="Q9" s="4">
        <f>('FL Characterization'!Q$4-'FL Characterization'!Q$2)*VLOOKUP($A9,'FL Ratio'!$A$2:$B$13,2,FALSE)</f>
        <v>1.0470602570604257</v>
      </c>
      <c r="R9" s="4">
        <f>('FL Characterization'!R$4-'FL Characterization'!R$2)*VLOOKUP($A9,'FL Ratio'!$A$2:$B$13,2,FALSE)</f>
        <v>1.0021099773383861</v>
      </c>
      <c r="S9" s="4">
        <f>('FL Characterization'!S$4-'FL Characterization'!S$2)*VLOOKUP($A9,'FL Ratio'!$A$2:$B$13,2,FALSE)</f>
        <v>0.96878080281153145</v>
      </c>
      <c r="T9" s="4">
        <f>('FL Characterization'!T$4-'FL Characterization'!T$2)*VLOOKUP($A9,'FL Ratio'!$A$2:$B$13,2,FALSE)</f>
        <v>0.68413386933070097</v>
      </c>
      <c r="U9" s="4">
        <f>('FL Characterization'!U$4-'FL Characterization'!U$2)*VLOOKUP($A9,'FL Ratio'!$A$2:$B$13,2,FALSE)</f>
        <v>0.68977316445763559</v>
      </c>
      <c r="V9" s="4">
        <f>('FL Characterization'!V$4-'FL Characterization'!V$2)*VLOOKUP($A9,'FL Ratio'!$A$2:$B$13,2,FALSE)</f>
        <v>0.73286372928768317</v>
      </c>
      <c r="W9" s="4">
        <f>('FL Characterization'!W$4-'FL Characterization'!W$2)*VLOOKUP($A9,'FL Ratio'!$A$2:$B$13,2,FALSE)</f>
        <v>0.79785362665548765</v>
      </c>
      <c r="X9" s="4">
        <f>('FL Characterization'!X$4-'FL Characterization'!X$2)*VLOOKUP($A9,'FL Ratio'!$A$2:$B$13,2,FALSE)</f>
        <v>0.27663862426384739</v>
      </c>
      <c r="Y9" s="4">
        <f>('FL Characterization'!Y$4-'FL Characterization'!Y$2)*VLOOKUP($A9,'FL Ratio'!$A$2:$B$13,2,FALSE)</f>
        <v>0.32747161808967695</v>
      </c>
    </row>
    <row r="10" spans="1:25" x14ac:dyDescent="0.25">
      <c r="A10">
        <v>21</v>
      </c>
      <c r="B10" s="4">
        <f>('FL Characterization'!B$4-'FL Characterization'!B$2)*VLOOKUP($A10,'FL Ratio'!$A$2:$B$13,2,FALSE)</f>
        <v>0.38240519759506114</v>
      </c>
      <c r="C10" s="4">
        <f>('FL Characterization'!C$4-'FL Characterization'!C$2)*VLOOKUP($A10,'FL Ratio'!$A$2:$B$13,2,FALSE)</f>
        <v>0.47862220157823143</v>
      </c>
      <c r="D10" s="4">
        <f>('FL Characterization'!D$4-'FL Characterization'!D$2)*VLOOKUP($A10,'FL Ratio'!$A$2:$B$13,2,FALSE)</f>
        <v>0.61370309718431504</v>
      </c>
      <c r="E10" s="4">
        <f>('FL Characterization'!E$4-'FL Characterization'!E$2)*VLOOKUP($A10,'FL Ratio'!$A$2:$B$13,2,FALSE)</f>
        <v>0.73319912515663832</v>
      </c>
      <c r="F10" s="4">
        <f>('FL Characterization'!F$4-'FL Characterization'!F$2)*VLOOKUP($A10,'FL Ratio'!$A$2:$B$13,2,FALSE)</f>
        <v>0.83282273850889976</v>
      </c>
      <c r="G10" s="4">
        <f>('FL Characterization'!G$4-'FL Characterization'!G$2)*VLOOKUP($A10,'FL Ratio'!$A$2:$B$13,2,FALSE)</f>
        <v>0.89063253745757742</v>
      </c>
      <c r="H10" s="4">
        <f>('FL Characterization'!H$4-'FL Characterization'!H$2)*VLOOKUP($A10,'FL Ratio'!$A$2:$B$13,2,FALSE)</f>
        <v>0.85452631559170078</v>
      </c>
      <c r="I10" s="4">
        <f>('FL Characterization'!I$4-'FL Characterization'!I$2)*VLOOKUP($A10,'FL Ratio'!$A$2:$B$13,2,FALSE)</f>
        <v>1.256411769708514</v>
      </c>
      <c r="J10" s="4">
        <f>('FL Characterization'!J$4-'FL Characterization'!J$2)*VLOOKUP($A10,'FL Ratio'!$A$2:$B$13,2,FALSE)</f>
        <v>1.1237203698017295</v>
      </c>
      <c r="K10" s="4">
        <f>('FL Characterization'!K$4-'FL Characterization'!K$2)*VLOOKUP($A10,'FL Ratio'!$A$2:$B$13,2,FALSE)</f>
        <v>1.3350094122289995</v>
      </c>
      <c r="L10" s="4">
        <f>('FL Characterization'!L$4-'FL Characterization'!L$2)*VLOOKUP($A10,'FL Ratio'!$A$2:$B$13,2,FALSE)</f>
        <v>1.3412703508456241</v>
      </c>
      <c r="M10" s="4">
        <f>('FL Characterization'!M$4-'FL Characterization'!M$2)*VLOOKUP($A10,'FL Ratio'!$A$2:$B$13,2,FALSE)</f>
        <v>1.3161067903859822</v>
      </c>
      <c r="N10" s="4">
        <f>('FL Characterization'!N$4-'FL Characterization'!N$2)*VLOOKUP($A10,'FL Ratio'!$A$2:$B$13,2,FALSE)</f>
        <v>1.2082478188993198</v>
      </c>
      <c r="O10" s="4">
        <f>('FL Characterization'!O$4-'FL Characterization'!O$2)*VLOOKUP($A10,'FL Ratio'!$A$2:$B$13,2,FALSE)</f>
        <v>1.1492574341059019</v>
      </c>
      <c r="P10" s="4">
        <f>('FL Characterization'!P$4-'FL Characterization'!P$2)*VLOOKUP($A10,'FL Ratio'!$A$2:$B$13,2,FALSE)</f>
        <v>1.1062393163063451</v>
      </c>
      <c r="Q10" s="4">
        <f>('FL Characterization'!Q$4-'FL Characterization'!Q$2)*VLOOKUP($A10,'FL Ratio'!$A$2:$B$13,2,FALSE)</f>
        <v>1.0470602570604257</v>
      </c>
      <c r="R10" s="4">
        <f>('FL Characterization'!R$4-'FL Characterization'!R$2)*VLOOKUP($A10,'FL Ratio'!$A$2:$B$13,2,FALSE)</f>
        <v>1.0021099773383861</v>
      </c>
      <c r="S10" s="4">
        <f>('FL Characterization'!S$4-'FL Characterization'!S$2)*VLOOKUP($A10,'FL Ratio'!$A$2:$B$13,2,FALSE)</f>
        <v>0.96878080281153145</v>
      </c>
      <c r="T10" s="4">
        <f>('FL Characterization'!T$4-'FL Characterization'!T$2)*VLOOKUP($A10,'FL Ratio'!$A$2:$B$13,2,FALSE)</f>
        <v>0.68413386933070097</v>
      </c>
      <c r="U10" s="4">
        <f>('FL Characterization'!U$4-'FL Characterization'!U$2)*VLOOKUP($A10,'FL Ratio'!$A$2:$B$13,2,FALSE)</f>
        <v>0.68977316445763559</v>
      </c>
      <c r="V10" s="4">
        <f>('FL Characterization'!V$4-'FL Characterization'!V$2)*VLOOKUP($A10,'FL Ratio'!$A$2:$B$13,2,FALSE)</f>
        <v>0.73286372928768317</v>
      </c>
      <c r="W10" s="4">
        <f>('FL Characterization'!W$4-'FL Characterization'!W$2)*VLOOKUP($A10,'FL Ratio'!$A$2:$B$13,2,FALSE)</f>
        <v>0.79785362665548765</v>
      </c>
      <c r="X10" s="4">
        <f>('FL Characterization'!X$4-'FL Characterization'!X$2)*VLOOKUP($A10,'FL Ratio'!$A$2:$B$13,2,FALSE)</f>
        <v>0.27663862426384739</v>
      </c>
      <c r="Y10" s="4">
        <f>('FL Characterization'!Y$4-'FL Characterization'!Y$2)*VLOOKUP($A10,'FL Ratio'!$A$2:$B$13,2,FALSE)</f>
        <v>0.32747161808967695</v>
      </c>
    </row>
    <row r="11" spans="1:25" x14ac:dyDescent="0.25">
      <c r="A11">
        <v>22</v>
      </c>
      <c r="B11" s="4">
        <f>('FL Characterization'!B$4-'FL Characterization'!B$2)*VLOOKUP($A11,'FL Ratio'!$A$2:$B$13,2,FALSE)</f>
        <v>0.38240519759506114</v>
      </c>
      <c r="C11" s="4">
        <f>('FL Characterization'!C$4-'FL Characterization'!C$2)*VLOOKUP($A11,'FL Ratio'!$A$2:$B$13,2,FALSE)</f>
        <v>0.47862220157823143</v>
      </c>
      <c r="D11" s="4">
        <f>('FL Characterization'!D$4-'FL Characterization'!D$2)*VLOOKUP($A11,'FL Ratio'!$A$2:$B$13,2,FALSE)</f>
        <v>0.61370309718431504</v>
      </c>
      <c r="E11" s="4">
        <f>('FL Characterization'!E$4-'FL Characterization'!E$2)*VLOOKUP($A11,'FL Ratio'!$A$2:$B$13,2,FALSE)</f>
        <v>0.73319912515663832</v>
      </c>
      <c r="F11" s="4">
        <f>('FL Characterization'!F$4-'FL Characterization'!F$2)*VLOOKUP($A11,'FL Ratio'!$A$2:$B$13,2,FALSE)</f>
        <v>0.83282273850889976</v>
      </c>
      <c r="G11" s="4">
        <f>('FL Characterization'!G$4-'FL Characterization'!G$2)*VLOOKUP($A11,'FL Ratio'!$A$2:$B$13,2,FALSE)</f>
        <v>0.89063253745757742</v>
      </c>
      <c r="H11" s="4">
        <f>('FL Characterization'!H$4-'FL Characterization'!H$2)*VLOOKUP($A11,'FL Ratio'!$A$2:$B$13,2,FALSE)</f>
        <v>0.85452631559170078</v>
      </c>
      <c r="I11" s="4">
        <f>('FL Characterization'!I$4-'FL Characterization'!I$2)*VLOOKUP($A11,'FL Ratio'!$A$2:$B$13,2,FALSE)</f>
        <v>1.256411769708514</v>
      </c>
      <c r="J11" s="4">
        <f>('FL Characterization'!J$4-'FL Characterization'!J$2)*VLOOKUP($A11,'FL Ratio'!$A$2:$B$13,2,FALSE)</f>
        <v>1.1237203698017295</v>
      </c>
      <c r="K11" s="4">
        <f>('FL Characterization'!K$4-'FL Characterization'!K$2)*VLOOKUP($A11,'FL Ratio'!$A$2:$B$13,2,FALSE)</f>
        <v>1.3350094122289995</v>
      </c>
      <c r="L11" s="4">
        <f>('FL Characterization'!L$4-'FL Characterization'!L$2)*VLOOKUP($A11,'FL Ratio'!$A$2:$B$13,2,FALSE)</f>
        <v>1.3412703508456241</v>
      </c>
      <c r="M11" s="4">
        <f>('FL Characterization'!M$4-'FL Characterization'!M$2)*VLOOKUP($A11,'FL Ratio'!$A$2:$B$13,2,FALSE)</f>
        <v>1.3161067903859822</v>
      </c>
      <c r="N11" s="4">
        <f>('FL Characterization'!N$4-'FL Characterization'!N$2)*VLOOKUP($A11,'FL Ratio'!$A$2:$B$13,2,FALSE)</f>
        <v>1.2082478188993198</v>
      </c>
      <c r="O11" s="4">
        <f>('FL Characterization'!O$4-'FL Characterization'!O$2)*VLOOKUP($A11,'FL Ratio'!$A$2:$B$13,2,FALSE)</f>
        <v>1.1492574341059019</v>
      </c>
      <c r="P11" s="4">
        <f>('FL Characterization'!P$4-'FL Characterization'!P$2)*VLOOKUP($A11,'FL Ratio'!$A$2:$B$13,2,FALSE)</f>
        <v>1.1062393163063451</v>
      </c>
      <c r="Q11" s="4">
        <f>('FL Characterization'!Q$4-'FL Characterization'!Q$2)*VLOOKUP($A11,'FL Ratio'!$A$2:$B$13,2,FALSE)</f>
        <v>1.0470602570604257</v>
      </c>
      <c r="R11" s="4">
        <f>('FL Characterization'!R$4-'FL Characterization'!R$2)*VLOOKUP($A11,'FL Ratio'!$A$2:$B$13,2,FALSE)</f>
        <v>1.0021099773383861</v>
      </c>
      <c r="S11" s="4">
        <f>('FL Characterization'!S$4-'FL Characterization'!S$2)*VLOOKUP($A11,'FL Ratio'!$A$2:$B$13,2,FALSE)</f>
        <v>0.96878080281153145</v>
      </c>
      <c r="T11" s="4">
        <f>('FL Characterization'!T$4-'FL Characterization'!T$2)*VLOOKUP($A11,'FL Ratio'!$A$2:$B$13,2,FALSE)</f>
        <v>0.68413386933070097</v>
      </c>
      <c r="U11" s="4">
        <f>('FL Characterization'!U$4-'FL Characterization'!U$2)*VLOOKUP($A11,'FL Ratio'!$A$2:$B$13,2,FALSE)</f>
        <v>0.68977316445763559</v>
      </c>
      <c r="V11" s="4">
        <f>('FL Characterization'!V$4-'FL Characterization'!V$2)*VLOOKUP($A11,'FL Ratio'!$A$2:$B$13,2,FALSE)</f>
        <v>0.73286372928768317</v>
      </c>
      <c r="W11" s="4">
        <f>('FL Characterization'!W$4-'FL Characterization'!W$2)*VLOOKUP($A11,'FL Ratio'!$A$2:$B$13,2,FALSE)</f>
        <v>0.79785362665548765</v>
      </c>
      <c r="X11" s="4">
        <f>('FL Characterization'!X$4-'FL Characterization'!X$2)*VLOOKUP($A11,'FL Ratio'!$A$2:$B$13,2,FALSE)</f>
        <v>0.27663862426384739</v>
      </c>
      <c r="Y11" s="4">
        <f>('FL Characterization'!Y$4-'FL Characterization'!Y$2)*VLOOKUP($A11,'FL Ratio'!$A$2:$B$13,2,FALSE)</f>
        <v>0.32747161808967695</v>
      </c>
    </row>
    <row r="12" spans="1:25" x14ac:dyDescent="0.25">
      <c r="A12">
        <v>23</v>
      </c>
      <c r="B12" s="4">
        <f>('FL Characterization'!B$4-'FL Characterization'!B$2)*VLOOKUP($A12,'FL Ratio'!$A$2:$B$13,2,FALSE)</f>
        <v>0.38240519759506114</v>
      </c>
      <c r="C12" s="4">
        <f>('FL Characterization'!C$4-'FL Characterization'!C$2)*VLOOKUP($A12,'FL Ratio'!$A$2:$B$13,2,FALSE)</f>
        <v>0.47862220157823143</v>
      </c>
      <c r="D12" s="4">
        <f>('FL Characterization'!D$4-'FL Characterization'!D$2)*VLOOKUP($A12,'FL Ratio'!$A$2:$B$13,2,FALSE)</f>
        <v>0.61370309718431504</v>
      </c>
      <c r="E12" s="4">
        <f>('FL Characterization'!E$4-'FL Characterization'!E$2)*VLOOKUP($A12,'FL Ratio'!$A$2:$B$13,2,FALSE)</f>
        <v>0.73319912515663832</v>
      </c>
      <c r="F12" s="4">
        <f>('FL Characterization'!F$4-'FL Characterization'!F$2)*VLOOKUP($A12,'FL Ratio'!$A$2:$B$13,2,FALSE)</f>
        <v>0.83282273850889976</v>
      </c>
      <c r="G12" s="4">
        <f>('FL Characterization'!G$4-'FL Characterization'!G$2)*VLOOKUP($A12,'FL Ratio'!$A$2:$B$13,2,FALSE)</f>
        <v>0.89063253745757742</v>
      </c>
      <c r="H12" s="4">
        <f>('FL Characterization'!H$4-'FL Characterization'!H$2)*VLOOKUP($A12,'FL Ratio'!$A$2:$B$13,2,FALSE)</f>
        <v>0.85452631559170078</v>
      </c>
      <c r="I12" s="4">
        <f>('FL Characterization'!I$4-'FL Characterization'!I$2)*VLOOKUP($A12,'FL Ratio'!$A$2:$B$13,2,FALSE)</f>
        <v>1.256411769708514</v>
      </c>
      <c r="J12" s="4">
        <f>('FL Characterization'!J$4-'FL Characterization'!J$2)*VLOOKUP($A12,'FL Ratio'!$A$2:$B$13,2,FALSE)</f>
        <v>1.1237203698017295</v>
      </c>
      <c r="K12" s="4">
        <f>('FL Characterization'!K$4-'FL Characterization'!K$2)*VLOOKUP($A12,'FL Ratio'!$A$2:$B$13,2,FALSE)</f>
        <v>1.3350094122289995</v>
      </c>
      <c r="L12" s="4">
        <f>('FL Characterization'!L$4-'FL Characterization'!L$2)*VLOOKUP($A12,'FL Ratio'!$A$2:$B$13,2,FALSE)</f>
        <v>1.3412703508456241</v>
      </c>
      <c r="M12" s="4">
        <f>('FL Characterization'!M$4-'FL Characterization'!M$2)*VLOOKUP($A12,'FL Ratio'!$A$2:$B$13,2,FALSE)</f>
        <v>1.3161067903859822</v>
      </c>
      <c r="N12" s="4">
        <f>('FL Characterization'!N$4-'FL Characterization'!N$2)*VLOOKUP($A12,'FL Ratio'!$A$2:$B$13,2,FALSE)</f>
        <v>1.2082478188993198</v>
      </c>
      <c r="O12" s="4">
        <f>('FL Characterization'!O$4-'FL Characterization'!O$2)*VLOOKUP($A12,'FL Ratio'!$A$2:$B$13,2,FALSE)</f>
        <v>1.1492574341059019</v>
      </c>
      <c r="P12" s="4">
        <f>('FL Characterization'!P$4-'FL Characterization'!P$2)*VLOOKUP($A12,'FL Ratio'!$A$2:$B$13,2,FALSE)</f>
        <v>1.1062393163063451</v>
      </c>
      <c r="Q12" s="4">
        <f>('FL Characterization'!Q$4-'FL Characterization'!Q$2)*VLOOKUP($A12,'FL Ratio'!$A$2:$B$13,2,FALSE)</f>
        <v>1.0470602570604257</v>
      </c>
      <c r="R12" s="4">
        <f>('FL Characterization'!R$4-'FL Characterization'!R$2)*VLOOKUP($A12,'FL Ratio'!$A$2:$B$13,2,FALSE)</f>
        <v>1.0021099773383861</v>
      </c>
      <c r="S12" s="4">
        <f>('FL Characterization'!S$4-'FL Characterization'!S$2)*VLOOKUP($A12,'FL Ratio'!$A$2:$B$13,2,FALSE)</f>
        <v>0.96878080281153145</v>
      </c>
      <c r="T12" s="4">
        <f>('FL Characterization'!T$4-'FL Characterization'!T$2)*VLOOKUP($A12,'FL Ratio'!$A$2:$B$13,2,FALSE)</f>
        <v>0.68413386933070097</v>
      </c>
      <c r="U12" s="4">
        <f>('FL Characterization'!U$4-'FL Characterization'!U$2)*VLOOKUP($A12,'FL Ratio'!$A$2:$B$13,2,FALSE)</f>
        <v>0.68977316445763559</v>
      </c>
      <c r="V12" s="4">
        <f>('FL Characterization'!V$4-'FL Characterization'!V$2)*VLOOKUP($A12,'FL Ratio'!$A$2:$B$13,2,FALSE)</f>
        <v>0.73286372928768317</v>
      </c>
      <c r="W12" s="4">
        <f>('FL Characterization'!W$4-'FL Characterization'!W$2)*VLOOKUP($A12,'FL Ratio'!$A$2:$B$13,2,FALSE)</f>
        <v>0.79785362665548765</v>
      </c>
      <c r="X12" s="4">
        <f>('FL Characterization'!X$4-'FL Characterization'!X$2)*VLOOKUP($A12,'FL Ratio'!$A$2:$B$13,2,FALSE)</f>
        <v>0.27663862426384739</v>
      </c>
      <c r="Y12" s="4">
        <f>('FL Characterization'!Y$4-'FL Characterization'!Y$2)*VLOOKUP($A12,'FL Ratio'!$A$2:$B$13,2,FALSE)</f>
        <v>0.32747161808967695</v>
      </c>
    </row>
    <row r="13" spans="1:25" x14ac:dyDescent="0.25">
      <c r="A13">
        <v>24</v>
      </c>
      <c r="B13" s="4">
        <f>('FL Characterization'!B$4-'FL Characterization'!B$2)*VLOOKUP($A13,'FL Ratio'!$A$2:$B$13,2,FALSE)</f>
        <v>0.38240519759506114</v>
      </c>
      <c r="C13" s="4">
        <f>('FL Characterization'!C$4-'FL Characterization'!C$2)*VLOOKUP($A13,'FL Ratio'!$A$2:$B$13,2,FALSE)</f>
        <v>0.47862220157823143</v>
      </c>
      <c r="D13" s="4">
        <f>('FL Characterization'!D$4-'FL Characterization'!D$2)*VLOOKUP($A13,'FL Ratio'!$A$2:$B$13,2,FALSE)</f>
        <v>0.61370309718431504</v>
      </c>
      <c r="E13" s="4">
        <f>('FL Characterization'!E$4-'FL Characterization'!E$2)*VLOOKUP($A13,'FL Ratio'!$A$2:$B$13,2,FALSE)</f>
        <v>0.73319912515663832</v>
      </c>
      <c r="F13" s="4">
        <f>('FL Characterization'!F$4-'FL Characterization'!F$2)*VLOOKUP($A13,'FL Ratio'!$A$2:$B$13,2,FALSE)</f>
        <v>0.83282273850889976</v>
      </c>
      <c r="G13" s="4">
        <f>('FL Characterization'!G$4-'FL Characterization'!G$2)*VLOOKUP($A13,'FL Ratio'!$A$2:$B$13,2,FALSE)</f>
        <v>0.89063253745757742</v>
      </c>
      <c r="H13" s="4">
        <f>('FL Characterization'!H$4-'FL Characterization'!H$2)*VLOOKUP($A13,'FL Ratio'!$A$2:$B$13,2,FALSE)</f>
        <v>0.85452631559170078</v>
      </c>
      <c r="I13" s="4">
        <f>('FL Characterization'!I$4-'FL Characterization'!I$2)*VLOOKUP($A13,'FL Ratio'!$A$2:$B$13,2,FALSE)</f>
        <v>1.256411769708514</v>
      </c>
      <c r="J13" s="4">
        <f>('FL Characterization'!J$4-'FL Characterization'!J$2)*VLOOKUP($A13,'FL Ratio'!$A$2:$B$13,2,FALSE)</f>
        <v>1.1237203698017295</v>
      </c>
      <c r="K13" s="4">
        <f>('FL Characterization'!K$4-'FL Characterization'!K$2)*VLOOKUP($A13,'FL Ratio'!$A$2:$B$13,2,FALSE)</f>
        <v>1.3350094122289995</v>
      </c>
      <c r="L13" s="4">
        <f>('FL Characterization'!L$4-'FL Characterization'!L$2)*VLOOKUP($A13,'FL Ratio'!$A$2:$B$13,2,FALSE)</f>
        <v>1.3412703508456241</v>
      </c>
      <c r="M13" s="4">
        <f>('FL Characterization'!M$4-'FL Characterization'!M$2)*VLOOKUP($A13,'FL Ratio'!$A$2:$B$13,2,FALSE)</f>
        <v>1.3161067903859822</v>
      </c>
      <c r="N13" s="4">
        <f>('FL Characterization'!N$4-'FL Characterization'!N$2)*VLOOKUP($A13,'FL Ratio'!$A$2:$B$13,2,FALSE)</f>
        <v>1.2082478188993198</v>
      </c>
      <c r="O13" s="4">
        <f>('FL Characterization'!O$4-'FL Characterization'!O$2)*VLOOKUP($A13,'FL Ratio'!$A$2:$B$13,2,FALSE)</f>
        <v>1.1492574341059019</v>
      </c>
      <c r="P13" s="4">
        <f>('FL Characterization'!P$4-'FL Characterization'!P$2)*VLOOKUP($A13,'FL Ratio'!$A$2:$B$13,2,FALSE)</f>
        <v>1.1062393163063451</v>
      </c>
      <c r="Q13" s="4">
        <f>('FL Characterization'!Q$4-'FL Characterization'!Q$2)*VLOOKUP($A13,'FL Ratio'!$A$2:$B$13,2,FALSE)</f>
        <v>1.0470602570604257</v>
      </c>
      <c r="R13" s="4">
        <f>('FL Characterization'!R$4-'FL Characterization'!R$2)*VLOOKUP($A13,'FL Ratio'!$A$2:$B$13,2,FALSE)</f>
        <v>1.0021099773383861</v>
      </c>
      <c r="S13" s="4">
        <f>('FL Characterization'!S$4-'FL Characterization'!S$2)*VLOOKUP($A13,'FL Ratio'!$A$2:$B$13,2,FALSE)</f>
        <v>0.96878080281153145</v>
      </c>
      <c r="T13" s="4">
        <f>('FL Characterization'!T$4-'FL Characterization'!T$2)*VLOOKUP($A13,'FL Ratio'!$A$2:$B$13,2,FALSE)</f>
        <v>0.68413386933070097</v>
      </c>
      <c r="U13" s="4">
        <f>('FL Characterization'!U$4-'FL Characterization'!U$2)*VLOOKUP($A13,'FL Ratio'!$A$2:$B$13,2,FALSE)</f>
        <v>0.68977316445763559</v>
      </c>
      <c r="V13" s="4">
        <f>('FL Characterization'!V$4-'FL Characterization'!V$2)*VLOOKUP($A13,'FL Ratio'!$A$2:$B$13,2,FALSE)</f>
        <v>0.73286372928768317</v>
      </c>
      <c r="W13" s="4">
        <f>('FL Characterization'!W$4-'FL Characterization'!W$2)*VLOOKUP($A13,'FL Ratio'!$A$2:$B$13,2,FALSE)</f>
        <v>0.79785362665548765</v>
      </c>
      <c r="X13" s="4">
        <f>('FL Characterization'!X$4-'FL Characterization'!X$2)*VLOOKUP($A13,'FL Ratio'!$A$2:$B$13,2,FALSE)</f>
        <v>0.27663862426384739</v>
      </c>
      <c r="Y13" s="4">
        <f>('FL Characterization'!Y$4-'FL Characterization'!Y$2)*VLOOKUP($A13,'FL Ratio'!$A$2:$B$13,2,FALSE)</f>
        <v>0.32747161808967695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FFC3-4CD4-44BC-9DD8-BF2716401781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Ratio'!$A$2:$B$13,2,FALSE)</f>
        <v>23.679676262163639</v>
      </c>
      <c r="C2" s="4">
        <f>('FL Characterization'!C$2-'FL Characterization'!C$3)*VLOOKUP($A2,'FL Ratio'!$A$2:$B$13,2,FALSE)</f>
        <v>25.102187418744254</v>
      </c>
      <c r="D2" s="4">
        <f>('FL Characterization'!D$2-'FL Characterization'!D$3)*VLOOKUP($A2,'FL Ratio'!$A$2:$B$13,2,FALSE)</f>
        <v>26.163176174314231</v>
      </c>
      <c r="E2" s="4">
        <f>('FL Characterization'!E$2-'FL Characterization'!E$3)*VLOOKUP($A2,'FL Ratio'!$A$2:$B$13,2,FALSE)</f>
        <v>27.577935687760082</v>
      </c>
      <c r="F2" s="4">
        <f>('FL Characterization'!F$2-'FL Characterization'!F$3)*VLOOKUP($A2,'FL Ratio'!$A$2:$B$13,2,FALSE)</f>
        <v>29.19423942744482</v>
      </c>
      <c r="G2" s="4">
        <f>('FL Characterization'!G$2-'FL Characterization'!G$3)*VLOOKUP($A2,'FL Ratio'!$A$2:$B$13,2,FALSE)</f>
        <v>30.081205562703254</v>
      </c>
      <c r="H2" s="4">
        <f>('FL Characterization'!H$2-'FL Characterization'!H$3)*VLOOKUP($A2,'FL Ratio'!$A$2:$B$13,2,FALSE)</f>
        <v>29.588216708578148</v>
      </c>
      <c r="I2" s="4">
        <f>('FL Characterization'!I$2-'FL Characterization'!I$3)*VLOOKUP($A2,'FL Ratio'!$A$2:$B$13,2,FALSE)</f>
        <v>28.256625411710242</v>
      </c>
      <c r="J2" s="4">
        <f>('FL Characterization'!J$2-'FL Characterization'!J$3)*VLOOKUP($A2,'FL Ratio'!$A$2:$B$13,2,FALSE)</f>
        <v>25.395436224077535</v>
      </c>
      <c r="K2" s="4">
        <f>('FL Characterization'!K$2-'FL Characterization'!K$3)*VLOOKUP($A2,'FL Ratio'!$A$2:$B$13,2,FALSE)</f>
        <v>39.122383399203741</v>
      </c>
      <c r="L2" s="4">
        <f>('FL Characterization'!L$2-'FL Characterization'!L$3)*VLOOKUP($A2,'FL Ratio'!$A$2:$B$13,2,FALSE)</f>
        <v>38.064101662171943</v>
      </c>
      <c r="M2" s="4">
        <f>('FL Characterization'!M$2-'FL Characterization'!M$3)*VLOOKUP($A2,'FL Ratio'!$A$2:$B$13,2,FALSE)</f>
        <v>36.58957105902428</v>
      </c>
      <c r="N2" s="4">
        <f>('FL Characterization'!N$2-'FL Characterization'!N$3)*VLOOKUP($A2,'FL Ratio'!$A$2:$B$13,2,FALSE)</f>
        <v>33.826133228693685</v>
      </c>
      <c r="O2" s="4">
        <f>('FL Characterization'!O$2-'FL Characterization'!O$3)*VLOOKUP($A2,'FL Ratio'!$A$2:$B$13,2,FALSE)</f>
        <v>32.366035292754994</v>
      </c>
      <c r="P2" s="4">
        <f>('FL Characterization'!P$2-'FL Characterization'!P$3)*VLOOKUP($A2,'FL Ratio'!$A$2:$B$13,2,FALSE)</f>
        <v>31.073256382026344</v>
      </c>
      <c r="Q2" s="4">
        <f>('FL Characterization'!Q$2-'FL Characterization'!Q$3)*VLOOKUP($A2,'FL Ratio'!$A$2:$B$13,2,FALSE)</f>
        <v>29.351996613132435</v>
      </c>
      <c r="R2" s="4">
        <f>('FL Characterization'!R$2-'FL Characterization'!R$3)*VLOOKUP($A2,'FL Ratio'!$A$2:$B$13,2,FALSE)</f>
        <v>28.448906488354343</v>
      </c>
      <c r="S2" s="4">
        <f>('FL Characterization'!S$2-'FL Characterization'!S$3)*VLOOKUP($A2,'FL Ratio'!$A$2:$B$13,2,FALSE)</f>
        <v>27.10258157724709</v>
      </c>
      <c r="T2" s="4">
        <f>('FL Characterization'!T$2-'FL Characterization'!T$3)*VLOOKUP($A2,'FL Ratio'!$A$2:$B$13,2,FALSE)</f>
        <v>16.65123291714632</v>
      </c>
      <c r="U2" s="4">
        <f>('FL Characterization'!U$2-'FL Characterization'!U$3)*VLOOKUP($A2,'FL Ratio'!$A$2:$B$13,2,FALSE)</f>
        <v>17.376090925025572</v>
      </c>
      <c r="V2" s="4">
        <f>('FL Characterization'!V$2-'FL Characterization'!V$3)*VLOOKUP($A2,'FL Ratio'!$A$2:$B$13,2,FALSE)</f>
        <v>18.303526159825452</v>
      </c>
      <c r="W2" s="4">
        <f>('FL Characterization'!W$2-'FL Characterization'!W$3)*VLOOKUP($A2,'FL Ratio'!$A$2:$B$13,2,FALSE)</f>
        <v>19.397042775172988</v>
      </c>
      <c r="X2" s="4">
        <f>('FL Characterization'!X$2-'FL Characterization'!X$3)*VLOOKUP($A2,'FL Ratio'!$A$2:$B$13,2,FALSE)</f>
        <v>20.692041922618184</v>
      </c>
      <c r="Y2" s="4">
        <f>('FL Characterization'!Y$2-'FL Characterization'!Y$3)*VLOOKUP($A2,'FL Ratio'!$A$2:$B$13,2,FALSE)</f>
        <v>22.571932375955356</v>
      </c>
    </row>
    <row r="3" spans="1:25" x14ac:dyDescent="0.25">
      <c r="A3">
        <v>4</v>
      </c>
      <c r="B3" s="4">
        <f>('FL Characterization'!B$2-'FL Characterization'!B$3)*VLOOKUP($A3,'FL Ratio'!$A$2:$B$13,2,FALSE)</f>
        <v>3.7392605453817502</v>
      </c>
      <c r="C3" s="4">
        <f>('FL Characterization'!C$2-'FL Characterization'!C$3)*VLOOKUP($A3,'FL Ratio'!$A$2:$B$13,2,FALSE)</f>
        <v>3.9638894543363206</v>
      </c>
      <c r="D3" s="4">
        <f>('FL Characterization'!D$2-'FL Characterization'!D$3)*VLOOKUP($A3,'FL Ratio'!$A$2:$B$13,2,FALSE)</f>
        <v>4.1314303171789275</v>
      </c>
      <c r="E3" s="4">
        <f>('FL Characterization'!E$2-'FL Characterization'!E$3)*VLOOKUP($A3,'FL Ratio'!$A$2:$B$13,2,FALSE)</f>
        <v>4.3548351632276203</v>
      </c>
      <c r="F3" s="4">
        <f>('FL Characterization'!F$2-'FL Characterization'!F$3)*VLOOKUP($A3,'FL Ratio'!$A$2:$B$13,2,FALSE)</f>
        <v>4.6100658824420178</v>
      </c>
      <c r="G3" s="4">
        <f>('FL Characterization'!G$2-'FL Characterization'!G$3)*VLOOKUP($A3,'FL Ratio'!$A$2:$B$13,2,FALSE)</f>
        <v>4.7501268122428604</v>
      </c>
      <c r="H3" s="4">
        <f>('FL Characterization'!H$2-'FL Characterization'!H$3)*VLOOKUP($A3,'FL Ratio'!$A$2:$B$13,2,FALSE)</f>
        <v>4.6722788826033641</v>
      </c>
      <c r="I3" s="4">
        <f>('FL Characterization'!I$2-'FL Characterization'!I$3)*VLOOKUP($A3,'FL Ratio'!$A$2:$B$13,2,FALSE)</f>
        <v>4.4620071397034078</v>
      </c>
      <c r="J3" s="4">
        <f>('FL Characterization'!J$2-'FL Characterization'!J$3)*VLOOKUP($A3,'FL Ratio'!$A$2:$B$13,2,FALSE)</f>
        <v>4.0101964086892039</v>
      </c>
      <c r="K3" s="4">
        <f>('FL Characterization'!K$2-'FL Characterization'!K$3)*VLOOKUP($A3,'FL Ratio'!$A$2:$B$13,2,FALSE)</f>
        <v>6.1778202989914499</v>
      </c>
      <c r="L3" s="4">
        <f>('FL Characterization'!L$2-'FL Characterization'!L$3)*VLOOKUP($A3,'FL Ratio'!$A$2:$B$13,2,FALSE)</f>
        <v>6.0107069017739372</v>
      </c>
      <c r="M3" s="4">
        <f>('FL Characterization'!M$2-'FL Characterization'!M$3)*VLOOKUP($A3,'FL Ratio'!$A$2:$B$13,2,FALSE)</f>
        <v>5.777863595714134</v>
      </c>
      <c r="N3" s="4">
        <f>('FL Characterization'!N$2-'FL Characterization'!N$3)*VLOOKUP($A3,'FL Ratio'!$A$2:$B$13,2,FALSE)</f>
        <v>5.3414887933659552</v>
      </c>
      <c r="O3" s="4">
        <f>('FL Characterization'!O$2-'FL Characterization'!O$3)*VLOOKUP($A3,'FL Ratio'!$A$2:$B$13,2,FALSE)</f>
        <v>5.1109245515324382</v>
      </c>
      <c r="P3" s="4">
        <f>('FL Characterization'!P$2-'FL Characterization'!P$3)*VLOOKUP($A3,'FL Ratio'!$A$2:$B$13,2,FALSE)</f>
        <v>4.9067816772266237</v>
      </c>
      <c r="Q3" s="4">
        <f>('FL Characterization'!Q$2-'FL Characterization'!Q$3)*VLOOKUP($A3,'FL Ratio'!$A$2:$B$13,2,FALSE)</f>
        <v>4.6349773387331128</v>
      </c>
      <c r="R3" s="4">
        <f>('FL Characterization'!R$2-'FL Characterization'!R$3)*VLOOKUP($A3,'FL Ratio'!$A$2:$B$13,2,FALSE)</f>
        <v>4.4923702677951391</v>
      </c>
      <c r="S3" s="4">
        <f>('FL Characterization'!S$2-'FL Characterization'!S$3)*VLOOKUP($A3,'FL Ratio'!$A$2:$B$13,2,FALSE)</f>
        <v>4.2797719380868955</v>
      </c>
      <c r="T3" s="4">
        <f>('FL Characterization'!T$2-'FL Characterization'!T$3)*VLOOKUP($A3,'FL Ratio'!$A$2:$B$13,2,FALSE)</f>
        <v>2.6293982058586653</v>
      </c>
      <c r="U3" s="4">
        <f>('FL Characterization'!U$2-'FL Characterization'!U$3)*VLOOKUP($A3,'FL Ratio'!$A$2:$B$13,2,FALSE)</f>
        <v>2.7438606216391439</v>
      </c>
      <c r="V3" s="4">
        <f>('FL Characterization'!V$2-'FL Characterization'!V$3)*VLOOKUP($A3,'FL Ratio'!$A$2:$B$13,2,FALSE)</f>
        <v>2.8903120318480431</v>
      </c>
      <c r="W3" s="4">
        <f>('FL Characterization'!W$2-'FL Characterization'!W$3)*VLOOKUP($A3,'FL Ratio'!$A$2:$B$13,2,FALSE)</f>
        <v>3.0629893729661695</v>
      </c>
      <c r="X3" s="4">
        <f>('FL Characterization'!X$2-'FL Characterization'!X$3)*VLOOKUP($A3,'FL Ratio'!$A$2:$B$13,2,FALSE)</f>
        <v>3.2674828451206901</v>
      </c>
      <c r="Y3" s="4">
        <f>('FL Characterization'!Y$2-'FL Characterization'!Y$3)*VLOOKUP($A3,'FL Ratio'!$A$2:$B$13,2,FALSE)</f>
        <v>3.5643365741995523</v>
      </c>
    </row>
    <row r="4" spans="1:25" x14ac:dyDescent="0.25">
      <c r="A4">
        <v>25</v>
      </c>
      <c r="B4" s="4">
        <f>('FL Characterization'!B$2-'FL Characterization'!B$3)*VLOOKUP($A4,'FL Ratio'!$A$2:$B$13,2,FALSE)</f>
        <v>0.65096953169389649</v>
      </c>
      <c r="C4" s="4">
        <f>('FL Characterization'!C$2-'FL Characterization'!C$3)*VLOOKUP($A4,'FL Ratio'!$A$2:$B$13,2,FALSE)</f>
        <v>0.69007527837626326</v>
      </c>
      <c r="D4" s="4">
        <f>('FL Characterization'!D$2-'FL Characterization'!D$3)*VLOOKUP($A4,'FL Ratio'!$A$2:$B$13,2,FALSE)</f>
        <v>0.71924254171632263</v>
      </c>
      <c r="E4" s="4">
        <f>('FL Characterization'!E$2-'FL Characterization'!E$3)*VLOOKUP($A4,'FL Ratio'!$A$2:$B$13,2,FALSE)</f>
        <v>0.75813519074290092</v>
      </c>
      <c r="F4" s="4">
        <f>('FL Characterization'!F$2-'FL Characterization'!F$3)*VLOOKUP($A4,'FL Ratio'!$A$2:$B$13,2,FALSE)</f>
        <v>0.80256842018611174</v>
      </c>
      <c r="G4" s="4">
        <f>('FL Characterization'!G$2-'FL Characterization'!G$3)*VLOOKUP($A4,'FL Ratio'!$A$2:$B$13,2,FALSE)</f>
        <v>0.82695168975893518</v>
      </c>
      <c r="H4" s="4">
        <f>('FL Characterization'!H$2-'FL Characterization'!H$3)*VLOOKUP($A4,'FL Ratio'!$A$2:$B$13,2,FALSE)</f>
        <v>0.81339910905862767</v>
      </c>
      <c r="I4" s="4">
        <f>('FL Characterization'!I$2-'FL Characterization'!I$3)*VLOOKUP($A4,'FL Ratio'!$A$2:$B$13,2,FALSE)</f>
        <v>0.77679280780125715</v>
      </c>
      <c r="J4" s="4">
        <f>('FL Characterization'!J$2-'FL Characterization'!J$3)*VLOOKUP($A4,'FL Ratio'!$A$2:$B$13,2,FALSE)</f>
        <v>0.69813687665844171</v>
      </c>
      <c r="K4" s="4">
        <f>('FL Characterization'!K$2-'FL Characterization'!K$3)*VLOOKUP($A4,'FL Ratio'!$A$2:$B$13,2,FALSE)</f>
        <v>1.0754994839529</v>
      </c>
      <c r="L4" s="4">
        <f>('FL Characterization'!L$2-'FL Characterization'!L$3)*VLOOKUP($A4,'FL Ratio'!$A$2:$B$13,2,FALSE)</f>
        <v>1.0464066382936643</v>
      </c>
      <c r="M4" s="4">
        <f>('FL Characterization'!M$2-'FL Characterization'!M$3)*VLOOKUP($A4,'FL Ratio'!$A$2:$B$13,2,FALSE)</f>
        <v>1.0058708435652084</v>
      </c>
      <c r="N4" s="4">
        <f>('FL Characterization'!N$2-'FL Characterization'!N$3)*VLOOKUP($A4,'FL Ratio'!$A$2:$B$13,2,FALSE)</f>
        <v>0.9299021601102796</v>
      </c>
      <c r="O4" s="4">
        <f>('FL Characterization'!O$2-'FL Characterization'!O$3)*VLOOKUP($A4,'FL Ratio'!$A$2:$B$13,2,FALSE)</f>
        <v>0.88976312868678198</v>
      </c>
      <c r="P4" s="4">
        <f>('FL Characterization'!P$2-'FL Characterization'!P$3)*VLOOKUP($A4,'FL Ratio'!$A$2:$B$13,2,FALSE)</f>
        <v>0.85422380488929184</v>
      </c>
      <c r="Q4" s="4">
        <f>('FL Characterization'!Q$2-'FL Characterization'!Q$3)*VLOOKUP($A4,'FL Ratio'!$A$2:$B$13,2,FALSE)</f>
        <v>0.80690526669327889</v>
      </c>
      <c r="R4" s="4">
        <f>('FL Characterization'!R$2-'FL Characterization'!R$3)*VLOOKUP($A4,'FL Ratio'!$A$2:$B$13,2,FALSE)</f>
        <v>0.78207873827728347</v>
      </c>
      <c r="S4" s="4">
        <f>('FL Characterization'!S$2-'FL Characterization'!S$3)*VLOOKUP($A4,'FL Ratio'!$A$2:$B$13,2,FALSE)</f>
        <v>0.74506740048751441</v>
      </c>
      <c r="T4" s="4">
        <f>('FL Characterization'!T$2-'FL Characterization'!T$3)*VLOOKUP($A4,'FL Ratio'!$A$2:$B$13,2,FALSE)</f>
        <v>0.45775310330236413</v>
      </c>
      <c r="U4" s="4">
        <f>('FL Characterization'!U$2-'FL Characterization'!U$3)*VLOOKUP($A4,'FL Ratio'!$A$2:$B$13,2,FALSE)</f>
        <v>0.47767991618230565</v>
      </c>
      <c r="V4" s="4">
        <f>('FL Characterization'!V$2-'FL Characterization'!V$3)*VLOOKUP($A4,'FL Ratio'!$A$2:$B$13,2,FALSE)</f>
        <v>0.50317570733206751</v>
      </c>
      <c r="W4" s="4">
        <f>('FL Characterization'!W$2-'FL Characterization'!W$3)*VLOOKUP($A4,'FL Ratio'!$A$2:$B$13,2,FALSE)</f>
        <v>0.53323718245998963</v>
      </c>
      <c r="X4" s="4">
        <f>('FL Characterization'!X$2-'FL Characterization'!X$3)*VLOOKUP($A4,'FL Ratio'!$A$2:$B$13,2,FALSE)</f>
        <v>0.5688375419929188</v>
      </c>
      <c r="Y4" s="4">
        <f>('FL Characterization'!Y$2-'FL Characterization'!Y$3)*VLOOKUP($A4,'FL Ratio'!$A$2:$B$13,2,FALSE)</f>
        <v>0.62051693973874378</v>
      </c>
    </row>
    <row r="5" spans="1:25" x14ac:dyDescent="0.25">
      <c r="A5">
        <v>26</v>
      </c>
      <c r="B5" s="4">
        <f>('FL Characterization'!B$2-'FL Characterization'!B$3)*VLOOKUP($A5,'FL Ratio'!$A$2:$B$13,2,FALSE)</f>
        <v>0.65096953169389649</v>
      </c>
      <c r="C5" s="4">
        <f>('FL Characterization'!C$2-'FL Characterization'!C$3)*VLOOKUP($A5,'FL Ratio'!$A$2:$B$13,2,FALSE)</f>
        <v>0.69007527837626326</v>
      </c>
      <c r="D5" s="4">
        <f>('FL Characterization'!D$2-'FL Characterization'!D$3)*VLOOKUP($A5,'FL Ratio'!$A$2:$B$13,2,FALSE)</f>
        <v>0.71924254171632263</v>
      </c>
      <c r="E5" s="4">
        <f>('FL Characterization'!E$2-'FL Characterization'!E$3)*VLOOKUP($A5,'FL Ratio'!$A$2:$B$13,2,FALSE)</f>
        <v>0.75813519074290092</v>
      </c>
      <c r="F5" s="4">
        <f>('FL Characterization'!F$2-'FL Characterization'!F$3)*VLOOKUP($A5,'FL Ratio'!$A$2:$B$13,2,FALSE)</f>
        <v>0.80256842018611174</v>
      </c>
      <c r="G5" s="4">
        <f>('FL Characterization'!G$2-'FL Characterization'!G$3)*VLOOKUP($A5,'FL Ratio'!$A$2:$B$13,2,FALSE)</f>
        <v>0.82695168975893518</v>
      </c>
      <c r="H5" s="4">
        <f>('FL Characterization'!H$2-'FL Characterization'!H$3)*VLOOKUP($A5,'FL Ratio'!$A$2:$B$13,2,FALSE)</f>
        <v>0.81339910905862767</v>
      </c>
      <c r="I5" s="4">
        <f>('FL Characterization'!I$2-'FL Characterization'!I$3)*VLOOKUP($A5,'FL Ratio'!$A$2:$B$13,2,FALSE)</f>
        <v>0.77679280780125715</v>
      </c>
      <c r="J5" s="4">
        <f>('FL Characterization'!J$2-'FL Characterization'!J$3)*VLOOKUP($A5,'FL Ratio'!$A$2:$B$13,2,FALSE)</f>
        <v>0.69813687665844171</v>
      </c>
      <c r="K5" s="4">
        <f>('FL Characterization'!K$2-'FL Characterization'!K$3)*VLOOKUP($A5,'FL Ratio'!$A$2:$B$13,2,FALSE)</f>
        <v>1.0754994839529</v>
      </c>
      <c r="L5" s="4">
        <f>('FL Characterization'!L$2-'FL Characterization'!L$3)*VLOOKUP($A5,'FL Ratio'!$A$2:$B$13,2,FALSE)</f>
        <v>1.0464066382936643</v>
      </c>
      <c r="M5" s="4">
        <f>('FL Characterization'!M$2-'FL Characterization'!M$3)*VLOOKUP($A5,'FL Ratio'!$A$2:$B$13,2,FALSE)</f>
        <v>1.0058708435652084</v>
      </c>
      <c r="N5" s="4">
        <f>('FL Characterization'!N$2-'FL Characterization'!N$3)*VLOOKUP($A5,'FL Ratio'!$A$2:$B$13,2,FALSE)</f>
        <v>0.9299021601102796</v>
      </c>
      <c r="O5" s="4">
        <f>('FL Characterization'!O$2-'FL Characterization'!O$3)*VLOOKUP($A5,'FL Ratio'!$A$2:$B$13,2,FALSE)</f>
        <v>0.88976312868678198</v>
      </c>
      <c r="P5" s="4">
        <f>('FL Characterization'!P$2-'FL Characterization'!P$3)*VLOOKUP($A5,'FL Ratio'!$A$2:$B$13,2,FALSE)</f>
        <v>0.85422380488929184</v>
      </c>
      <c r="Q5" s="4">
        <f>('FL Characterization'!Q$2-'FL Characterization'!Q$3)*VLOOKUP($A5,'FL Ratio'!$A$2:$B$13,2,FALSE)</f>
        <v>0.80690526669327889</v>
      </c>
      <c r="R5" s="4">
        <f>('FL Characterization'!R$2-'FL Characterization'!R$3)*VLOOKUP($A5,'FL Ratio'!$A$2:$B$13,2,FALSE)</f>
        <v>0.78207873827728347</v>
      </c>
      <c r="S5" s="4">
        <f>('FL Characterization'!S$2-'FL Characterization'!S$3)*VLOOKUP($A5,'FL Ratio'!$A$2:$B$13,2,FALSE)</f>
        <v>0.74506740048751441</v>
      </c>
      <c r="T5" s="4">
        <f>('FL Characterization'!T$2-'FL Characterization'!T$3)*VLOOKUP($A5,'FL Ratio'!$A$2:$B$13,2,FALSE)</f>
        <v>0.45775310330236413</v>
      </c>
      <c r="U5" s="4">
        <f>('FL Characterization'!U$2-'FL Characterization'!U$3)*VLOOKUP($A5,'FL Ratio'!$A$2:$B$13,2,FALSE)</f>
        <v>0.47767991618230565</v>
      </c>
      <c r="V5" s="4">
        <f>('FL Characterization'!V$2-'FL Characterization'!V$3)*VLOOKUP($A5,'FL Ratio'!$A$2:$B$13,2,FALSE)</f>
        <v>0.50317570733206751</v>
      </c>
      <c r="W5" s="4">
        <f>('FL Characterization'!W$2-'FL Characterization'!W$3)*VLOOKUP($A5,'FL Ratio'!$A$2:$B$13,2,FALSE)</f>
        <v>0.53323718245998963</v>
      </c>
      <c r="X5" s="4">
        <f>('FL Characterization'!X$2-'FL Characterization'!X$3)*VLOOKUP($A5,'FL Ratio'!$A$2:$B$13,2,FALSE)</f>
        <v>0.5688375419929188</v>
      </c>
      <c r="Y5" s="4">
        <f>('FL Characterization'!Y$2-'FL Characterization'!Y$3)*VLOOKUP($A5,'FL Ratio'!$A$2:$B$13,2,FALSE)</f>
        <v>0.62051693973874378</v>
      </c>
    </row>
    <row r="6" spans="1:25" x14ac:dyDescent="0.25">
      <c r="A6">
        <v>28</v>
      </c>
      <c r="B6" s="4">
        <f>('FL Characterization'!B$2-'FL Characterization'!B$3)*VLOOKUP($A6,'FL Ratio'!$A$2:$B$13,2,FALSE)</f>
        <v>0.65096953169389649</v>
      </c>
      <c r="C6" s="4">
        <f>('FL Characterization'!C$2-'FL Characterization'!C$3)*VLOOKUP($A6,'FL Ratio'!$A$2:$B$13,2,FALSE)</f>
        <v>0.69007527837626326</v>
      </c>
      <c r="D6" s="4">
        <f>('FL Characterization'!D$2-'FL Characterization'!D$3)*VLOOKUP($A6,'FL Ratio'!$A$2:$B$13,2,FALSE)</f>
        <v>0.71924254171632263</v>
      </c>
      <c r="E6" s="4">
        <f>('FL Characterization'!E$2-'FL Characterization'!E$3)*VLOOKUP($A6,'FL Ratio'!$A$2:$B$13,2,FALSE)</f>
        <v>0.75813519074290092</v>
      </c>
      <c r="F6" s="4">
        <f>('FL Characterization'!F$2-'FL Characterization'!F$3)*VLOOKUP($A6,'FL Ratio'!$A$2:$B$13,2,FALSE)</f>
        <v>0.80256842018611174</v>
      </c>
      <c r="G6" s="4">
        <f>('FL Characterization'!G$2-'FL Characterization'!G$3)*VLOOKUP($A6,'FL Ratio'!$A$2:$B$13,2,FALSE)</f>
        <v>0.82695168975893518</v>
      </c>
      <c r="H6" s="4">
        <f>('FL Characterization'!H$2-'FL Characterization'!H$3)*VLOOKUP($A6,'FL Ratio'!$A$2:$B$13,2,FALSE)</f>
        <v>0.81339910905862767</v>
      </c>
      <c r="I6" s="4">
        <f>('FL Characterization'!I$2-'FL Characterization'!I$3)*VLOOKUP($A6,'FL Ratio'!$A$2:$B$13,2,FALSE)</f>
        <v>0.77679280780125715</v>
      </c>
      <c r="J6" s="4">
        <f>('FL Characterization'!J$2-'FL Characterization'!J$3)*VLOOKUP($A6,'FL Ratio'!$A$2:$B$13,2,FALSE)</f>
        <v>0.69813687665844171</v>
      </c>
      <c r="K6" s="4">
        <f>('FL Characterization'!K$2-'FL Characterization'!K$3)*VLOOKUP($A6,'FL Ratio'!$A$2:$B$13,2,FALSE)</f>
        <v>1.0754994839529</v>
      </c>
      <c r="L6" s="4">
        <f>('FL Characterization'!L$2-'FL Characterization'!L$3)*VLOOKUP($A6,'FL Ratio'!$A$2:$B$13,2,FALSE)</f>
        <v>1.0464066382936643</v>
      </c>
      <c r="M6" s="4">
        <f>('FL Characterization'!M$2-'FL Characterization'!M$3)*VLOOKUP($A6,'FL Ratio'!$A$2:$B$13,2,FALSE)</f>
        <v>1.0058708435652084</v>
      </c>
      <c r="N6" s="4">
        <f>('FL Characterization'!N$2-'FL Characterization'!N$3)*VLOOKUP($A6,'FL Ratio'!$A$2:$B$13,2,FALSE)</f>
        <v>0.9299021601102796</v>
      </c>
      <c r="O6" s="4">
        <f>('FL Characterization'!O$2-'FL Characterization'!O$3)*VLOOKUP($A6,'FL Ratio'!$A$2:$B$13,2,FALSE)</f>
        <v>0.88976312868678198</v>
      </c>
      <c r="P6" s="4">
        <f>('FL Characterization'!P$2-'FL Characterization'!P$3)*VLOOKUP($A6,'FL Ratio'!$A$2:$B$13,2,FALSE)</f>
        <v>0.85422380488929184</v>
      </c>
      <c r="Q6" s="4">
        <f>('FL Characterization'!Q$2-'FL Characterization'!Q$3)*VLOOKUP($A6,'FL Ratio'!$A$2:$B$13,2,FALSE)</f>
        <v>0.80690526669327889</v>
      </c>
      <c r="R6" s="4">
        <f>('FL Characterization'!R$2-'FL Characterization'!R$3)*VLOOKUP($A6,'FL Ratio'!$A$2:$B$13,2,FALSE)</f>
        <v>0.78207873827728347</v>
      </c>
      <c r="S6" s="4">
        <f>('FL Characterization'!S$2-'FL Characterization'!S$3)*VLOOKUP($A6,'FL Ratio'!$A$2:$B$13,2,FALSE)</f>
        <v>0.74506740048751441</v>
      </c>
      <c r="T6" s="4">
        <f>('FL Characterization'!T$2-'FL Characterization'!T$3)*VLOOKUP($A6,'FL Ratio'!$A$2:$B$13,2,FALSE)</f>
        <v>0.45775310330236413</v>
      </c>
      <c r="U6" s="4">
        <f>('FL Characterization'!U$2-'FL Characterization'!U$3)*VLOOKUP($A6,'FL Ratio'!$A$2:$B$13,2,FALSE)</f>
        <v>0.47767991618230565</v>
      </c>
      <c r="V6" s="4">
        <f>('FL Characterization'!V$2-'FL Characterization'!V$3)*VLOOKUP($A6,'FL Ratio'!$A$2:$B$13,2,FALSE)</f>
        <v>0.50317570733206751</v>
      </c>
      <c r="W6" s="4">
        <f>('FL Characterization'!W$2-'FL Characterization'!W$3)*VLOOKUP($A6,'FL Ratio'!$A$2:$B$13,2,FALSE)</f>
        <v>0.53323718245998963</v>
      </c>
      <c r="X6" s="4">
        <f>('FL Characterization'!X$2-'FL Characterization'!X$3)*VLOOKUP($A6,'FL Ratio'!$A$2:$B$13,2,FALSE)</f>
        <v>0.5688375419929188</v>
      </c>
      <c r="Y6" s="4">
        <f>('FL Characterization'!Y$2-'FL Characterization'!Y$3)*VLOOKUP($A6,'FL Ratio'!$A$2:$B$13,2,FALSE)</f>
        <v>0.62051693973874378</v>
      </c>
    </row>
    <row r="7" spans="1:25" x14ac:dyDescent="0.25">
      <c r="A7">
        <v>17</v>
      </c>
      <c r="B7" s="4">
        <f>('FL Characterization'!B$2-'FL Characterization'!B$3)*VLOOKUP($A7,'FL Ratio'!$A$2:$B$13,2,FALSE)</f>
        <v>22.189605871649807</v>
      </c>
      <c r="C7" s="4">
        <f>('FL Characterization'!C$2-'FL Characterization'!C$3)*VLOOKUP($A7,'FL Ratio'!$A$2:$B$13,2,FALSE)</f>
        <v>23.522603906043731</v>
      </c>
      <c r="D7" s="4">
        <f>('FL Characterization'!D$2-'FL Characterization'!D$3)*VLOOKUP($A7,'FL Ratio'!$A$2:$B$13,2,FALSE)</f>
        <v>24.516828745087153</v>
      </c>
      <c r="E7" s="4">
        <f>('FL Characterization'!E$2-'FL Characterization'!E$3)*VLOOKUP($A7,'FL Ratio'!$A$2:$B$13,2,FALSE)</f>
        <v>25.842562917251129</v>
      </c>
      <c r="F7" s="4">
        <f>('FL Characterization'!F$2-'FL Characterization'!F$3)*VLOOKUP($A7,'FL Ratio'!$A$2:$B$13,2,FALSE)</f>
        <v>27.357158917441588</v>
      </c>
      <c r="G7" s="4">
        <f>('FL Characterization'!G$2-'FL Characterization'!G$3)*VLOOKUP($A7,'FL Ratio'!$A$2:$B$13,2,FALSE)</f>
        <v>28.188311706229197</v>
      </c>
      <c r="H7" s="4">
        <f>('FL Characterization'!H$2-'FL Characterization'!H$3)*VLOOKUP($A7,'FL Ratio'!$A$2:$B$13,2,FALSE)</f>
        <v>27.726344732903996</v>
      </c>
      <c r="I7" s="4">
        <f>('FL Characterization'!I$2-'FL Characterization'!I$3)*VLOOKUP($A7,'FL Ratio'!$A$2:$B$13,2,FALSE)</f>
        <v>26.478545323296778</v>
      </c>
      <c r="J7" s="4">
        <f>('FL Characterization'!J$2-'FL Characterization'!J$3)*VLOOKUP($A7,'FL Ratio'!$A$2:$B$13,2,FALSE)</f>
        <v>23.797399698884654</v>
      </c>
      <c r="K7" s="4">
        <f>('FL Characterization'!K$2-'FL Characterization'!K$3)*VLOOKUP($A7,'FL Ratio'!$A$2:$B$13,2,FALSE)</f>
        <v>36.66056320943072</v>
      </c>
      <c r="L7" s="4">
        <f>('FL Characterization'!L$2-'FL Characterization'!L$3)*VLOOKUP($A7,'FL Ratio'!$A$2:$B$13,2,FALSE)</f>
        <v>35.668875046724615</v>
      </c>
      <c r="M7" s="4">
        <f>('FL Characterization'!M$2-'FL Characterization'!M$3)*VLOOKUP($A7,'FL Ratio'!$A$2:$B$13,2,FALSE)</f>
        <v>34.287130948228935</v>
      </c>
      <c r="N7" s="4">
        <f>('FL Characterization'!N$2-'FL Characterization'!N$3)*VLOOKUP($A7,'FL Ratio'!$A$2:$B$13,2,FALSE)</f>
        <v>31.697585566486453</v>
      </c>
      <c r="O7" s="4">
        <f>('FL Characterization'!O$2-'FL Characterization'!O$3)*VLOOKUP($A7,'FL Ratio'!$A$2:$B$13,2,FALSE)</f>
        <v>30.329365943304467</v>
      </c>
      <c r="P7" s="4">
        <f>('FL Characterization'!P$2-'FL Characterization'!P$3)*VLOOKUP($A7,'FL Ratio'!$A$2:$B$13,2,FALSE)</f>
        <v>29.117936606574656</v>
      </c>
      <c r="Q7" s="4">
        <f>('FL Characterization'!Q$2-'FL Characterization'!Q$3)*VLOOKUP($A7,'FL Ratio'!$A$2:$B$13,2,FALSE)</f>
        <v>27.504989053929652</v>
      </c>
      <c r="R7" s="4">
        <f>('FL Characterization'!R$2-'FL Characterization'!R$3)*VLOOKUP($A7,'FL Ratio'!$A$2:$B$13,2,FALSE)</f>
        <v>26.658726895885525</v>
      </c>
      <c r="S7" s="4">
        <f>('FL Characterization'!S$2-'FL Characterization'!S$3)*VLOOKUP($A7,'FL Ratio'!$A$2:$B$13,2,FALSE)</f>
        <v>25.397121001366244</v>
      </c>
      <c r="T7" s="4">
        <f>('FL Characterization'!T$2-'FL Characterization'!T$3)*VLOOKUP($A7,'FL Ratio'!$A$2:$B$13,2,FALSE)</f>
        <v>15.603435267351847</v>
      </c>
      <c r="U7" s="4">
        <f>('FL Characterization'!U$2-'FL Characterization'!U$3)*VLOOKUP($A7,'FL Ratio'!$A$2:$B$13,2,FALSE)</f>
        <v>16.282680765883008</v>
      </c>
      <c r="V7" s="4">
        <f>('FL Characterization'!V$2-'FL Characterization'!V$3)*VLOOKUP($A7,'FL Ratio'!$A$2:$B$13,2,FALSE)</f>
        <v>17.151756090387046</v>
      </c>
      <c r="W7" s="4">
        <f>('FL Characterization'!W$2-'FL Characterization'!W$3)*VLOOKUP($A7,'FL Ratio'!$A$2:$B$13,2,FALSE)</f>
        <v>18.17646193686998</v>
      </c>
      <c r="X7" s="4">
        <f>('FL Characterization'!X$2-'FL Characterization'!X$3)*VLOOKUP($A7,'FL Ratio'!$A$2:$B$13,2,FALSE)</f>
        <v>19.389971799411732</v>
      </c>
      <c r="Y7" s="4">
        <f>('FL Characterization'!Y$2-'FL Characterization'!Y$3)*VLOOKUP($A7,'FL Ratio'!$A$2:$B$13,2,FALSE)</f>
        <v>21.151568021404064</v>
      </c>
    </row>
    <row r="8" spans="1:25" x14ac:dyDescent="0.25">
      <c r="A8">
        <v>19</v>
      </c>
      <c r="B8" s="4">
        <f>('FL Characterization'!B$2-'FL Characterization'!B$3)*VLOOKUP($A8,'FL Ratio'!$A$2:$B$13,2,FALSE)</f>
        <v>1.1981949653983155</v>
      </c>
      <c r="C8" s="4">
        <f>('FL Characterization'!C$2-'FL Characterization'!C$3)*VLOOKUP($A8,'FL Ratio'!$A$2:$B$13,2,FALSE)</f>
        <v>1.2701742309578392</v>
      </c>
      <c r="D8" s="4">
        <f>('FL Characterization'!D$2-'FL Characterization'!D$3)*VLOOKUP($A8,'FL Ratio'!$A$2:$B$13,2,FALSE)</f>
        <v>1.3238604119340318</v>
      </c>
      <c r="E8" s="4">
        <f>('FL Characterization'!E$2-'FL Characterization'!E$3)*VLOOKUP($A8,'FL Ratio'!$A$2:$B$13,2,FALSE)</f>
        <v>1.3954474432554347</v>
      </c>
      <c r="F8" s="4">
        <f>('FL Characterization'!F$2-'FL Characterization'!F$3)*VLOOKUP($A8,'FL Ratio'!$A$2:$B$13,2,FALSE)</f>
        <v>1.4772326409077852</v>
      </c>
      <c r="G8" s="4">
        <f>('FL Characterization'!G$2-'FL Characterization'!G$3)*VLOOKUP($A8,'FL Ratio'!$A$2:$B$13,2,FALSE)</f>
        <v>1.5221132527024477</v>
      </c>
      <c r="H8" s="4">
        <f>('FL Characterization'!H$2-'FL Characterization'!H$3)*VLOOKUP($A8,'FL Ratio'!$A$2:$B$13,2,FALSE)</f>
        <v>1.4971679470120138</v>
      </c>
      <c r="I8" s="4">
        <f>('FL Characterization'!I$2-'FL Characterization'!I$3)*VLOOKUP($A8,'FL Ratio'!$A$2:$B$13,2,FALSE)</f>
        <v>1.4297892392032123</v>
      </c>
      <c r="J8" s="4">
        <f>('FL Characterization'!J$2-'FL Characterization'!J$3)*VLOOKUP($A8,'FL Ratio'!$A$2:$B$13,2,FALSE)</f>
        <v>1.2850126619511226</v>
      </c>
      <c r="K8" s="4">
        <f>('FL Characterization'!K$2-'FL Characterization'!K$3)*VLOOKUP($A8,'FL Ratio'!$A$2:$B$13,2,FALSE)</f>
        <v>1.9795981289748181</v>
      </c>
      <c r="L8" s="4">
        <f>('FL Characterization'!L$2-'FL Characterization'!L$3)*VLOOKUP($A8,'FL Ratio'!$A$2:$B$13,2,FALSE)</f>
        <v>1.9260489235192273</v>
      </c>
      <c r="M8" s="4">
        <f>('FL Characterization'!M$2-'FL Characterization'!M$3)*VLOOKUP($A8,'FL Ratio'!$A$2:$B$13,2,FALSE)</f>
        <v>1.8514374666117566</v>
      </c>
      <c r="N8" s="4">
        <f>('FL Characterization'!N$2-'FL Characterization'!N$3)*VLOOKUP($A8,'FL Ratio'!$A$2:$B$13,2,FALSE)</f>
        <v>1.7116071218538753</v>
      </c>
      <c r="O8" s="4">
        <f>('FL Characterization'!O$2-'FL Characterization'!O$3)*VLOOKUP($A8,'FL Ratio'!$A$2:$B$13,2,FALSE)</f>
        <v>1.6377259599468772</v>
      </c>
      <c r="P8" s="4">
        <f>('FL Characterization'!P$2-'FL Characterization'!P$3)*VLOOKUP($A8,'FL Ratio'!$A$2:$B$13,2,FALSE)</f>
        <v>1.5723111643618866</v>
      </c>
      <c r="Q8" s="4">
        <f>('FL Characterization'!Q$2-'FL Characterization'!Q$3)*VLOOKUP($A8,'FL Ratio'!$A$2:$B$13,2,FALSE)</f>
        <v>1.4852151767986299</v>
      </c>
      <c r="R8" s="4">
        <f>('FL Characterization'!R$2-'FL Characterization'!R$3)*VLOOKUP($A8,'FL Ratio'!$A$2:$B$13,2,FALSE)</f>
        <v>1.4395186888555478</v>
      </c>
      <c r="S8" s="4">
        <f>('FL Characterization'!S$2-'FL Characterization'!S$3)*VLOOKUP($A8,'FL Ratio'!$A$2:$B$13,2,FALSE)</f>
        <v>1.3713944580840058</v>
      </c>
      <c r="T8" s="4">
        <f>('FL Characterization'!T$2-'FL Characterization'!T$3)*VLOOKUP($A8,'FL Ratio'!$A$2:$B$13,2,FALSE)</f>
        <v>0.84255473884491527</v>
      </c>
      <c r="U8" s="4">
        <f>('FL Characterization'!U$2-'FL Characterization'!U$3)*VLOOKUP($A8,'FL Ratio'!$A$2:$B$13,2,FALSE)</f>
        <v>0.87923265648424265</v>
      </c>
      <c r="V8" s="4">
        <f>('FL Characterization'!V$2-'FL Characterization'!V$3)*VLOOKUP($A8,'FL Ratio'!$A$2:$B$13,2,FALSE)</f>
        <v>0.92616101043500254</v>
      </c>
      <c r="W8" s="4">
        <f>('FL Characterization'!W$2-'FL Characterization'!W$3)*VLOOKUP($A8,'FL Ratio'!$A$2:$B$13,2,FALSE)</f>
        <v>0.98149310571294301</v>
      </c>
      <c r="X8" s="4">
        <f>('FL Characterization'!X$2-'FL Characterization'!X$3)*VLOOKUP($A8,'FL Ratio'!$A$2:$B$13,2,FALSE)</f>
        <v>1.0470202455895659</v>
      </c>
      <c r="Y8" s="4">
        <f>('FL Characterization'!Y$2-'FL Characterization'!Y$3)*VLOOKUP($A8,'FL Ratio'!$A$2:$B$13,2,FALSE)</f>
        <v>1.1421429682041504</v>
      </c>
    </row>
    <row r="9" spans="1:25" x14ac:dyDescent="0.25">
      <c r="A9">
        <v>20</v>
      </c>
      <c r="B9" s="4">
        <f>('FL Characterization'!B$2-'FL Characterization'!B$3)*VLOOKUP($A9,'FL Ratio'!$A$2:$B$13,2,FALSE)</f>
        <v>1.1981949653983155</v>
      </c>
      <c r="C9" s="4">
        <f>('FL Characterization'!C$2-'FL Characterization'!C$3)*VLOOKUP($A9,'FL Ratio'!$A$2:$B$13,2,FALSE)</f>
        <v>1.2701742309578392</v>
      </c>
      <c r="D9" s="4">
        <f>('FL Characterization'!D$2-'FL Characterization'!D$3)*VLOOKUP($A9,'FL Ratio'!$A$2:$B$13,2,FALSE)</f>
        <v>1.3238604119340318</v>
      </c>
      <c r="E9" s="4">
        <f>('FL Characterization'!E$2-'FL Characterization'!E$3)*VLOOKUP($A9,'FL Ratio'!$A$2:$B$13,2,FALSE)</f>
        <v>1.3954474432554347</v>
      </c>
      <c r="F9" s="4">
        <f>('FL Characterization'!F$2-'FL Characterization'!F$3)*VLOOKUP($A9,'FL Ratio'!$A$2:$B$13,2,FALSE)</f>
        <v>1.4772326409077852</v>
      </c>
      <c r="G9" s="4">
        <f>('FL Characterization'!G$2-'FL Characterization'!G$3)*VLOOKUP($A9,'FL Ratio'!$A$2:$B$13,2,FALSE)</f>
        <v>1.5221132527024477</v>
      </c>
      <c r="H9" s="4">
        <f>('FL Characterization'!H$2-'FL Characterization'!H$3)*VLOOKUP($A9,'FL Ratio'!$A$2:$B$13,2,FALSE)</f>
        <v>1.4971679470120138</v>
      </c>
      <c r="I9" s="4">
        <f>('FL Characterization'!I$2-'FL Characterization'!I$3)*VLOOKUP($A9,'FL Ratio'!$A$2:$B$13,2,FALSE)</f>
        <v>1.4297892392032123</v>
      </c>
      <c r="J9" s="4">
        <f>('FL Characterization'!J$2-'FL Characterization'!J$3)*VLOOKUP($A9,'FL Ratio'!$A$2:$B$13,2,FALSE)</f>
        <v>1.2850126619511226</v>
      </c>
      <c r="K9" s="4">
        <f>('FL Characterization'!K$2-'FL Characterization'!K$3)*VLOOKUP($A9,'FL Ratio'!$A$2:$B$13,2,FALSE)</f>
        <v>1.9795981289748181</v>
      </c>
      <c r="L9" s="4">
        <f>('FL Characterization'!L$2-'FL Characterization'!L$3)*VLOOKUP($A9,'FL Ratio'!$A$2:$B$13,2,FALSE)</f>
        <v>1.9260489235192273</v>
      </c>
      <c r="M9" s="4">
        <f>('FL Characterization'!M$2-'FL Characterization'!M$3)*VLOOKUP($A9,'FL Ratio'!$A$2:$B$13,2,FALSE)</f>
        <v>1.8514374666117566</v>
      </c>
      <c r="N9" s="4">
        <f>('FL Characterization'!N$2-'FL Characterization'!N$3)*VLOOKUP($A9,'FL Ratio'!$A$2:$B$13,2,FALSE)</f>
        <v>1.7116071218538753</v>
      </c>
      <c r="O9" s="4">
        <f>('FL Characterization'!O$2-'FL Characterization'!O$3)*VLOOKUP($A9,'FL Ratio'!$A$2:$B$13,2,FALSE)</f>
        <v>1.6377259599468772</v>
      </c>
      <c r="P9" s="4">
        <f>('FL Characterization'!P$2-'FL Characterization'!P$3)*VLOOKUP($A9,'FL Ratio'!$A$2:$B$13,2,FALSE)</f>
        <v>1.5723111643618866</v>
      </c>
      <c r="Q9" s="4">
        <f>('FL Characterization'!Q$2-'FL Characterization'!Q$3)*VLOOKUP($A9,'FL Ratio'!$A$2:$B$13,2,FALSE)</f>
        <v>1.4852151767986299</v>
      </c>
      <c r="R9" s="4">
        <f>('FL Characterization'!R$2-'FL Characterization'!R$3)*VLOOKUP($A9,'FL Ratio'!$A$2:$B$13,2,FALSE)</f>
        <v>1.4395186888555478</v>
      </c>
      <c r="S9" s="4">
        <f>('FL Characterization'!S$2-'FL Characterization'!S$3)*VLOOKUP($A9,'FL Ratio'!$A$2:$B$13,2,FALSE)</f>
        <v>1.3713944580840058</v>
      </c>
      <c r="T9" s="4">
        <f>('FL Characterization'!T$2-'FL Characterization'!T$3)*VLOOKUP($A9,'FL Ratio'!$A$2:$B$13,2,FALSE)</f>
        <v>0.84255473884491527</v>
      </c>
      <c r="U9" s="4">
        <f>('FL Characterization'!U$2-'FL Characterization'!U$3)*VLOOKUP($A9,'FL Ratio'!$A$2:$B$13,2,FALSE)</f>
        <v>0.87923265648424265</v>
      </c>
      <c r="V9" s="4">
        <f>('FL Characterization'!V$2-'FL Characterization'!V$3)*VLOOKUP($A9,'FL Ratio'!$A$2:$B$13,2,FALSE)</f>
        <v>0.92616101043500254</v>
      </c>
      <c r="W9" s="4">
        <f>('FL Characterization'!W$2-'FL Characterization'!W$3)*VLOOKUP($A9,'FL Ratio'!$A$2:$B$13,2,FALSE)</f>
        <v>0.98149310571294301</v>
      </c>
      <c r="X9" s="4">
        <f>('FL Characterization'!X$2-'FL Characterization'!X$3)*VLOOKUP($A9,'FL Ratio'!$A$2:$B$13,2,FALSE)</f>
        <v>1.0470202455895659</v>
      </c>
      <c r="Y9" s="4">
        <f>('FL Characterization'!Y$2-'FL Characterization'!Y$3)*VLOOKUP($A9,'FL Ratio'!$A$2:$B$13,2,FALSE)</f>
        <v>1.1421429682041504</v>
      </c>
    </row>
    <row r="10" spans="1:25" x14ac:dyDescent="0.25">
      <c r="A10">
        <v>21</v>
      </c>
      <c r="B10" s="4">
        <f>('FL Characterization'!B$2-'FL Characterization'!B$3)*VLOOKUP($A10,'FL Ratio'!$A$2:$B$13,2,FALSE)</f>
        <v>1.1981949653983155</v>
      </c>
      <c r="C10" s="4">
        <f>('FL Characterization'!C$2-'FL Characterization'!C$3)*VLOOKUP($A10,'FL Ratio'!$A$2:$B$13,2,FALSE)</f>
        <v>1.2701742309578392</v>
      </c>
      <c r="D10" s="4">
        <f>('FL Characterization'!D$2-'FL Characterization'!D$3)*VLOOKUP($A10,'FL Ratio'!$A$2:$B$13,2,FALSE)</f>
        <v>1.3238604119340318</v>
      </c>
      <c r="E10" s="4">
        <f>('FL Characterization'!E$2-'FL Characterization'!E$3)*VLOOKUP($A10,'FL Ratio'!$A$2:$B$13,2,FALSE)</f>
        <v>1.3954474432554347</v>
      </c>
      <c r="F10" s="4">
        <f>('FL Characterization'!F$2-'FL Characterization'!F$3)*VLOOKUP($A10,'FL Ratio'!$A$2:$B$13,2,FALSE)</f>
        <v>1.4772326409077852</v>
      </c>
      <c r="G10" s="4">
        <f>('FL Characterization'!G$2-'FL Characterization'!G$3)*VLOOKUP($A10,'FL Ratio'!$A$2:$B$13,2,FALSE)</f>
        <v>1.5221132527024477</v>
      </c>
      <c r="H10" s="4">
        <f>('FL Characterization'!H$2-'FL Characterization'!H$3)*VLOOKUP($A10,'FL Ratio'!$A$2:$B$13,2,FALSE)</f>
        <v>1.4971679470120138</v>
      </c>
      <c r="I10" s="4">
        <f>('FL Characterization'!I$2-'FL Characterization'!I$3)*VLOOKUP($A10,'FL Ratio'!$A$2:$B$13,2,FALSE)</f>
        <v>1.4297892392032123</v>
      </c>
      <c r="J10" s="4">
        <f>('FL Characterization'!J$2-'FL Characterization'!J$3)*VLOOKUP($A10,'FL Ratio'!$A$2:$B$13,2,FALSE)</f>
        <v>1.2850126619511226</v>
      </c>
      <c r="K10" s="4">
        <f>('FL Characterization'!K$2-'FL Characterization'!K$3)*VLOOKUP($A10,'FL Ratio'!$A$2:$B$13,2,FALSE)</f>
        <v>1.9795981289748181</v>
      </c>
      <c r="L10" s="4">
        <f>('FL Characterization'!L$2-'FL Characterization'!L$3)*VLOOKUP($A10,'FL Ratio'!$A$2:$B$13,2,FALSE)</f>
        <v>1.9260489235192273</v>
      </c>
      <c r="M10" s="4">
        <f>('FL Characterization'!M$2-'FL Characterization'!M$3)*VLOOKUP($A10,'FL Ratio'!$A$2:$B$13,2,FALSE)</f>
        <v>1.8514374666117566</v>
      </c>
      <c r="N10" s="4">
        <f>('FL Characterization'!N$2-'FL Characterization'!N$3)*VLOOKUP($A10,'FL Ratio'!$A$2:$B$13,2,FALSE)</f>
        <v>1.7116071218538753</v>
      </c>
      <c r="O10" s="4">
        <f>('FL Characterization'!O$2-'FL Characterization'!O$3)*VLOOKUP($A10,'FL Ratio'!$A$2:$B$13,2,FALSE)</f>
        <v>1.6377259599468772</v>
      </c>
      <c r="P10" s="4">
        <f>('FL Characterization'!P$2-'FL Characterization'!P$3)*VLOOKUP($A10,'FL Ratio'!$A$2:$B$13,2,FALSE)</f>
        <v>1.5723111643618866</v>
      </c>
      <c r="Q10" s="4">
        <f>('FL Characterization'!Q$2-'FL Characterization'!Q$3)*VLOOKUP($A10,'FL Ratio'!$A$2:$B$13,2,FALSE)</f>
        <v>1.4852151767986299</v>
      </c>
      <c r="R10" s="4">
        <f>('FL Characterization'!R$2-'FL Characterization'!R$3)*VLOOKUP($A10,'FL Ratio'!$A$2:$B$13,2,FALSE)</f>
        <v>1.4395186888555478</v>
      </c>
      <c r="S10" s="4">
        <f>('FL Characterization'!S$2-'FL Characterization'!S$3)*VLOOKUP($A10,'FL Ratio'!$A$2:$B$13,2,FALSE)</f>
        <v>1.3713944580840058</v>
      </c>
      <c r="T10" s="4">
        <f>('FL Characterization'!T$2-'FL Characterization'!T$3)*VLOOKUP($A10,'FL Ratio'!$A$2:$B$13,2,FALSE)</f>
        <v>0.84255473884491527</v>
      </c>
      <c r="U10" s="4">
        <f>('FL Characterization'!U$2-'FL Characterization'!U$3)*VLOOKUP($A10,'FL Ratio'!$A$2:$B$13,2,FALSE)</f>
        <v>0.87923265648424265</v>
      </c>
      <c r="V10" s="4">
        <f>('FL Characterization'!V$2-'FL Characterization'!V$3)*VLOOKUP($A10,'FL Ratio'!$A$2:$B$13,2,FALSE)</f>
        <v>0.92616101043500254</v>
      </c>
      <c r="W10" s="4">
        <f>('FL Characterization'!W$2-'FL Characterization'!W$3)*VLOOKUP($A10,'FL Ratio'!$A$2:$B$13,2,FALSE)</f>
        <v>0.98149310571294301</v>
      </c>
      <c r="X10" s="4">
        <f>('FL Characterization'!X$2-'FL Characterization'!X$3)*VLOOKUP($A10,'FL Ratio'!$A$2:$B$13,2,FALSE)</f>
        <v>1.0470202455895659</v>
      </c>
      <c r="Y10" s="4">
        <f>('FL Characterization'!Y$2-'FL Characterization'!Y$3)*VLOOKUP($A10,'FL Ratio'!$A$2:$B$13,2,FALSE)</f>
        <v>1.1421429682041504</v>
      </c>
    </row>
    <row r="11" spans="1:25" x14ac:dyDescent="0.25">
      <c r="A11">
        <v>22</v>
      </c>
      <c r="B11" s="4">
        <f>('FL Characterization'!B$2-'FL Characterization'!B$3)*VLOOKUP($A11,'FL Ratio'!$A$2:$B$13,2,FALSE)</f>
        <v>1.1981949653983155</v>
      </c>
      <c r="C11" s="4">
        <f>('FL Characterization'!C$2-'FL Characterization'!C$3)*VLOOKUP($A11,'FL Ratio'!$A$2:$B$13,2,FALSE)</f>
        <v>1.2701742309578392</v>
      </c>
      <c r="D11" s="4">
        <f>('FL Characterization'!D$2-'FL Characterization'!D$3)*VLOOKUP($A11,'FL Ratio'!$A$2:$B$13,2,FALSE)</f>
        <v>1.3238604119340318</v>
      </c>
      <c r="E11" s="4">
        <f>('FL Characterization'!E$2-'FL Characterization'!E$3)*VLOOKUP($A11,'FL Ratio'!$A$2:$B$13,2,FALSE)</f>
        <v>1.3954474432554347</v>
      </c>
      <c r="F11" s="4">
        <f>('FL Characterization'!F$2-'FL Characterization'!F$3)*VLOOKUP($A11,'FL Ratio'!$A$2:$B$13,2,FALSE)</f>
        <v>1.4772326409077852</v>
      </c>
      <c r="G11" s="4">
        <f>('FL Characterization'!G$2-'FL Characterization'!G$3)*VLOOKUP($A11,'FL Ratio'!$A$2:$B$13,2,FALSE)</f>
        <v>1.5221132527024477</v>
      </c>
      <c r="H11" s="4">
        <f>('FL Characterization'!H$2-'FL Characterization'!H$3)*VLOOKUP($A11,'FL Ratio'!$A$2:$B$13,2,FALSE)</f>
        <v>1.4971679470120138</v>
      </c>
      <c r="I11" s="4">
        <f>('FL Characterization'!I$2-'FL Characterization'!I$3)*VLOOKUP($A11,'FL Ratio'!$A$2:$B$13,2,FALSE)</f>
        <v>1.4297892392032123</v>
      </c>
      <c r="J11" s="4">
        <f>('FL Characterization'!J$2-'FL Characterization'!J$3)*VLOOKUP($A11,'FL Ratio'!$A$2:$B$13,2,FALSE)</f>
        <v>1.2850126619511226</v>
      </c>
      <c r="K11" s="4">
        <f>('FL Characterization'!K$2-'FL Characterization'!K$3)*VLOOKUP($A11,'FL Ratio'!$A$2:$B$13,2,FALSE)</f>
        <v>1.9795981289748181</v>
      </c>
      <c r="L11" s="4">
        <f>('FL Characterization'!L$2-'FL Characterization'!L$3)*VLOOKUP($A11,'FL Ratio'!$A$2:$B$13,2,FALSE)</f>
        <v>1.9260489235192273</v>
      </c>
      <c r="M11" s="4">
        <f>('FL Characterization'!M$2-'FL Characterization'!M$3)*VLOOKUP($A11,'FL Ratio'!$A$2:$B$13,2,FALSE)</f>
        <v>1.8514374666117566</v>
      </c>
      <c r="N11" s="4">
        <f>('FL Characterization'!N$2-'FL Characterization'!N$3)*VLOOKUP($A11,'FL Ratio'!$A$2:$B$13,2,FALSE)</f>
        <v>1.7116071218538753</v>
      </c>
      <c r="O11" s="4">
        <f>('FL Characterization'!O$2-'FL Characterization'!O$3)*VLOOKUP($A11,'FL Ratio'!$A$2:$B$13,2,FALSE)</f>
        <v>1.6377259599468772</v>
      </c>
      <c r="P11" s="4">
        <f>('FL Characterization'!P$2-'FL Characterization'!P$3)*VLOOKUP($A11,'FL Ratio'!$A$2:$B$13,2,FALSE)</f>
        <v>1.5723111643618866</v>
      </c>
      <c r="Q11" s="4">
        <f>('FL Characterization'!Q$2-'FL Characterization'!Q$3)*VLOOKUP($A11,'FL Ratio'!$A$2:$B$13,2,FALSE)</f>
        <v>1.4852151767986299</v>
      </c>
      <c r="R11" s="4">
        <f>('FL Characterization'!R$2-'FL Characterization'!R$3)*VLOOKUP($A11,'FL Ratio'!$A$2:$B$13,2,FALSE)</f>
        <v>1.4395186888555478</v>
      </c>
      <c r="S11" s="4">
        <f>('FL Characterization'!S$2-'FL Characterization'!S$3)*VLOOKUP($A11,'FL Ratio'!$A$2:$B$13,2,FALSE)</f>
        <v>1.3713944580840058</v>
      </c>
      <c r="T11" s="4">
        <f>('FL Characterization'!T$2-'FL Characterization'!T$3)*VLOOKUP($A11,'FL Ratio'!$A$2:$B$13,2,FALSE)</f>
        <v>0.84255473884491527</v>
      </c>
      <c r="U11" s="4">
        <f>('FL Characterization'!U$2-'FL Characterization'!U$3)*VLOOKUP($A11,'FL Ratio'!$A$2:$B$13,2,FALSE)</f>
        <v>0.87923265648424265</v>
      </c>
      <c r="V11" s="4">
        <f>('FL Characterization'!V$2-'FL Characterization'!V$3)*VLOOKUP($A11,'FL Ratio'!$A$2:$B$13,2,FALSE)</f>
        <v>0.92616101043500254</v>
      </c>
      <c r="W11" s="4">
        <f>('FL Characterization'!W$2-'FL Characterization'!W$3)*VLOOKUP($A11,'FL Ratio'!$A$2:$B$13,2,FALSE)</f>
        <v>0.98149310571294301</v>
      </c>
      <c r="X11" s="4">
        <f>('FL Characterization'!X$2-'FL Characterization'!X$3)*VLOOKUP($A11,'FL Ratio'!$A$2:$B$13,2,FALSE)</f>
        <v>1.0470202455895659</v>
      </c>
      <c r="Y11" s="4">
        <f>('FL Characterization'!Y$2-'FL Characterization'!Y$3)*VLOOKUP($A11,'FL Ratio'!$A$2:$B$13,2,FALSE)</f>
        <v>1.1421429682041504</v>
      </c>
    </row>
    <row r="12" spans="1:25" x14ac:dyDescent="0.25">
      <c r="A12">
        <v>23</v>
      </c>
      <c r="B12" s="4">
        <f>('FL Characterization'!B$2-'FL Characterization'!B$3)*VLOOKUP($A12,'FL Ratio'!$A$2:$B$13,2,FALSE)</f>
        <v>1.1981949653983155</v>
      </c>
      <c r="C12" s="4">
        <f>('FL Characterization'!C$2-'FL Characterization'!C$3)*VLOOKUP($A12,'FL Ratio'!$A$2:$B$13,2,FALSE)</f>
        <v>1.2701742309578392</v>
      </c>
      <c r="D12" s="4">
        <f>('FL Characterization'!D$2-'FL Characterization'!D$3)*VLOOKUP($A12,'FL Ratio'!$A$2:$B$13,2,FALSE)</f>
        <v>1.3238604119340318</v>
      </c>
      <c r="E12" s="4">
        <f>('FL Characterization'!E$2-'FL Characterization'!E$3)*VLOOKUP($A12,'FL Ratio'!$A$2:$B$13,2,FALSE)</f>
        <v>1.3954474432554347</v>
      </c>
      <c r="F12" s="4">
        <f>('FL Characterization'!F$2-'FL Characterization'!F$3)*VLOOKUP($A12,'FL Ratio'!$A$2:$B$13,2,FALSE)</f>
        <v>1.4772326409077852</v>
      </c>
      <c r="G12" s="4">
        <f>('FL Characterization'!G$2-'FL Characterization'!G$3)*VLOOKUP($A12,'FL Ratio'!$A$2:$B$13,2,FALSE)</f>
        <v>1.5221132527024477</v>
      </c>
      <c r="H12" s="4">
        <f>('FL Characterization'!H$2-'FL Characterization'!H$3)*VLOOKUP($A12,'FL Ratio'!$A$2:$B$13,2,FALSE)</f>
        <v>1.4971679470120138</v>
      </c>
      <c r="I12" s="4">
        <f>('FL Characterization'!I$2-'FL Characterization'!I$3)*VLOOKUP($A12,'FL Ratio'!$A$2:$B$13,2,FALSE)</f>
        <v>1.4297892392032123</v>
      </c>
      <c r="J12" s="4">
        <f>('FL Characterization'!J$2-'FL Characterization'!J$3)*VLOOKUP($A12,'FL Ratio'!$A$2:$B$13,2,FALSE)</f>
        <v>1.2850126619511226</v>
      </c>
      <c r="K12" s="4">
        <f>('FL Characterization'!K$2-'FL Characterization'!K$3)*VLOOKUP($A12,'FL Ratio'!$A$2:$B$13,2,FALSE)</f>
        <v>1.9795981289748181</v>
      </c>
      <c r="L12" s="4">
        <f>('FL Characterization'!L$2-'FL Characterization'!L$3)*VLOOKUP($A12,'FL Ratio'!$A$2:$B$13,2,FALSE)</f>
        <v>1.9260489235192273</v>
      </c>
      <c r="M12" s="4">
        <f>('FL Characterization'!M$2-'FL Characterization'!M$3)*VLOOKUP($A12,'FL Ratio'!$A$2:$B$13,2,FALSE)</f>
        <v>1.8514374666117566</v>
      </c>
      <c r="N12" s="4">
        <f>('FL Characterization'!N$2-'FL Characterization'!N$3)*VLOOKUP($A12,'FL Ratio'!$A$2:$B$13,2,FALSE)</f>
        <v>1.7116071218538753</v>
      </c>
      <c r="O12" s="4">
        <f>('FL Characterization'!O$2-'FL Characterization'!O$3)*VLOOKUP($A12,'FL Ratio'!$A$2:$B$13,2,FALSE)</f>
        <v>1.6377259599468772</v>
      </c>
      <c r="P12" s="4">
        <f>('FL Characterization'!P$2-'FL Characterization'!P$3)*VLOOKUP($A12,'FL Ratio'!$A$2:$B$13,2,FALSE)</f>
        <v>1.5723111643618866</v>
      </c>
      <c r="Q12" s="4">
        <f>('FL Characterization'!Q$2-'FL Characterization'!Q$3)*VLOOKUP($A12,'FL Ratio'!$A$2:$B$13,2,FALSE)</f>
        <v>1.4852151767986299</v>
      </c>
      <c r="R12" s="4">
        <f>('FL Characterization'!R$2-'FL Characterization'!R$3)*VLOOKUP($A12,'FL Ratio'!$A$2:$B$13,2,FALSE)</f>
        <v>1.4395186888555478</v>
      </c>
      <c r="S12" s="4">
        <f>('FL Characterization'!S$2-'FL Characterization'!S$3)*VLOOKUP($A12,'FL Ratio'!$A$2:$B$13,2,FALSE)</f>
        <v>1.3713944580840058</v>
      </c>
      <c r="T12" s="4">
        <f>('FL Characterization'!T$2-'FL Characterization'!T$3)*VLOOKUP($A12,'FL Ratio'!$A$2:$B$13,2,FALSE)</f>
        <v>0.84255473884491527</v>
      </c>
      <c r="U12" s="4">
        <f>('FL Characterization'!U$2-'FL Characterization'!U$3)*VLOOKUP($A12,'FL Ratio'!$A$2:$B$13,2,FALSE)</f>
        <v>0.87923265648424265</v>
      </c>
      <c r="V12" s="4">
        <f>('FL Characterization'!V$2-'FL Characterization'!V$3)*VLOOKUP($A12,'FL Ratio'!$A$2:$B$13,2,FALSE)</f>
        <v>0.92616101043500254</v>
      </c>
      <c r="W12" s="4">
        <f>('FL Characterization'!W$2-'FL Characterization'!W$3)*VLOOKUP($A12,'FL Ratio'!$A$2:$B$13,2,FALSE)</f>
        <v>0.98149310571294301</v>
      </c>
      <c r="X12" s="4">
        <f>('FL Characterization'!X$2-'FL Characterization'!X$3)*VLOOKUP($A12,'FL Ratio'!$A$2:$B$13,2,FALSE)</f>
        <v>1.0470202455895659</v>
      </c>
      <c r="Y12" s="4">
        <f>('FL Characterization'!Y$2-'FL Characterization'!Y$3)*VLOOKUP($A12,'FL Ratio'!$A$2:$B$13,2,FALSE)</f>
        <v>1.1421429682041504</v>
      </c>
    </row>
    <row r="13" spans="1:25" x14ac:dyDescent="0.25">
      <c r="A13">
        <v>24</v>
      </c>
      <c r="B13" s="4">
        <f>('FL Characterization'!B$2-'FL Characterization'!B$3)*VLOOKUP($A13,'FL Ratio'!$A$2:$B$13,2,FALSE)</f>
        <v>1.1981949653983155</v>
      </c>
      <c r="C13" s="4">
        <f>('FL Characterization'!C$2-'FL Characterization'!C$3)*VLOOKUP($A13,'FL Ratio'!$A$2:$B$13,2,FALSE)</f>
        <v>1.2701742309578392</v>
      </c>
      <c r="D13" s="4">
        <f>('FL Characterization'!D$2-'FL Characterization'!D$3)*VLOOKUP($A13,'FL Ratio'!$A$2:$B$13,2,FALSE)</f>
        <v>1.3238604119340318</v>
      </c>
      <c r="E13" s="4">
        <f>('FL Characterization'!E$2-'FL Characterization'!E$3)*VLOOKUP($A13,'FL Ratio'!$A$2:$B$13,2,FALSE)</f>
        <v>1.3954474432554347</v>
      </c>
      <c r="F13" s="4">
        <f>('FL Characterization'!F$2-'FL Characterization'!F$3)*VLOOKUP($A13,'FL Ratio'!$A$2:$B$13,2,FALSE)</f>
        <v>1.4772326409077852</v>
      </c>
      <c r="G13" s="4">
        <f>('FL Characterization'!G$2-'FL Characterization'!G$3)*VLOOKUP($A13,'FL Ratio'!$A$2:$B$13,2,FALSE)</f>
        <v>1.5221132527024477</v>
      </c>
      <c r="H13" s="4">
        <f>('FL Characterization'!H$2-'FL Characterization'!H$3)*VLOOKUP($A13,'FL Ratio'!$A$2:$B$13,2,FALSE)</f>
        <v>1.4971679470120138</v>
      </c>
      <c r="I13" s="4">
        <f>('FL Characterization'!I$2-'FL Characterization'!I$3)*VLOOKUP($A13,'FL Ratio'!$A$2:$B$13,2,FALSE)</f>
        <v>1.4297892392032123</v>
      </c>
      <c r="J13" s="4">
        <f>('FL Characterization'!J$2-'FL Characterization'!J$3)*VLOOKUP($A13,'FL Ratio'!$A$2:$B$13,2,FALSE)</f>
        <v>1.2850126619511226</v>
      </c>
      <c r="K13" s="4">
        <f>('FL Characterization'!K$2-'FL Characterization'!K$3)*VLOOKUP($A13,'FL Ratio'!$A$2:$B$13,2,FALSE)</f>
        <v>1.9795981289748181</v>
      </c>
      <c r="L13" s="4">
        <f>('FL Characterization'!L$2-'FL Characterization'!L$3)*VLOOKUP($A13,'FL Ratio'!$A$2:$B$13,2,FALSE)</f>
        <v>1.9260489235192273</v>
      </c>
      <c r="M13" s="4">
        <f>('FL Characterization'!M$2-'FL Characterization'!M$3)*VLOOKUP($A13,'FL Ratio'!$A$2:$B$13,2,FALSE)</f>
        <v>1.8514374666117566</v>
      </c>
      <c r="N13" s="4">
        <f>('FL Characterization'!N$2-'FL Characterization'!N$3)*VLOOKUP($A13,'FL Ratio'!$A$2:$B$13,2,FALSE)</f>
        <v>1.7116071218538753</v>
      </c>
      <c r="O13" s="4">
        <f>('FL Characterization'!O$2-'FL Characterization'!O$3)*VLOOKUP($A13,'FL Ratio'!$A$2:$B$13,2,FALSE)</f>
        <v>1.6377259599468772</v>
      </c>
      <c r="P13" s="4">
        <f>('FL Characterization'!P$2-'FL Characterization'!P$3)*VLOOKUP($A13,'FL Ratio'!$A$2:$B$13,2,FALSE)</f>
        <v>1.5723111643618866</v>
      </c>
      <c r="Q13" s="4">
        <f>('FL Characterization'!Q$2-'FL Characterization'!Q$3)*VLOOKUP($A13,'FL Ratio'!$A$2:$B$13,2,FALSE)</f>
        <v>1.4852151767986299</v>
      </c>
      <c r="R13" s="4">
        <f>('FL Characterization'!R$2-'FL Characterization'!R$3)*VLOOKUP($A13,'FL Ratio'!$A$2:$B$13,2,FALSE)</f>
        <v>1.4395186888555478</v>
      </c>
      <c r="S13" s="4">
        <f>('FL Characterization'!S$2-'FL Characterization'!S$3)*VLOOKUP($A13,'FL Ratio'!$A$2:$B$13,2,FALSE)</f>
        <v>1.3713944580840058</v>
      </c>
      <c r="T13" s="4">
        <f>('FL Characterization'!T$2-'FL Characterization'!T$3)*VLOOKUP($A13,'FL Ratio'!$A$2:$B$13,2,FALSE)</f>
        <v>0.84255473884491527</v>
      </c>
      <c r="U13" s="4">
        <f>('FL Characterization'!U$2-'FL Characterization'!U$3)*VLOOKUP($A13,'FL Ratio'!$A$2:$B$13,2,FALSE)</f>
        <v>0.87923265648424265</v>
      </c>
      <c r="V13" s="4">
        <f>('FL Characterization'!V$2-'FL Characterization'!V$3)*VLOOKUP($A13,'FL Ratio'!$A$2:$B$13,2,FALSE)</f>
        <v>0.92616101043500254</v>
      </c>
      <c r="W13" s="4">
        <f>('FL Characterization'!W$2-'FL Characterization'!W$3)*VLOOKUP($A13,'FL Ratio'!$A$2:$B$13,2,FALSE)</f>
        <v>0.98149310571294301</v>
      </c>
      <c r="X13" s="4">
        <f>('FL Characterization'!X$2-'FL Characterization'!X$3)*VLOOKUP($A13,'FL Ratio'!$A$2:$B$13,2,FALSE)</f>
        <v>1.0470202455895659</v>
      </c>
      <c r="Y13" s="4">
        <f>('FL Characterization'!Y$2-'FL Characterization'!Y$3)*VLOOKUP($A13,'FL Ratio'!$A$2:$B$13,2,FALSE)</f>
        <v>1.1421429682041504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A02A-60DC-40BD-99D0-E5BE8934F401}">
  <dimension ref="A1:C11"/>
  <sheetViews>
    <sheetView workbookViewId="0">
      <selection activeCell="D3" sqref="D3"/>
    </sheetView>
  </sheetViews>
  <sheetFormatPr defaultRowHeight="15" x14ac:dyDescent="0.25"/>
  <cols>
    <col min="2" max="3" width="10.57031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4</v>
      </c>
      <c r="B2" s="5">
        <v>0</v>
      </c>
      <c r="C2" s="5">
        <v>0</v>
      </c>
    </row>
    <row r="3" spans="1:3" x14ac:dyDescent="0.25">
      <c r="A3">
        <v>6</v>
      </c>
      <c r="B3" s="5">
        <v>0</v>
      </c>
      <c r="C3" s="5">
        <v>0</v>
      </c>
    </row>
    <row r="4" spans="1:3" x14ac:dyDescent="0.25">
      <c r="A4">
        <v>9</v>
      </c>
      <c r="B4" s="5">
        <v>0</v>
      </c>
      <c r="C4" s="5">
        <v>0</v>
      </c>
    </row>
    <row r="5" spans="1:3" x14ac:dyDescent="0.25">
      <c r="A5">
        <v>10</v>
      </c>
      <c r="B5" s="5">
        <v>0</v>
      </c>
      <c r="C5" s="5">
        <v>0</v>
      </c>
    </row>
    <row r="6" spans="1:3" x14ac:dyDescent="0.25">
      <c r="A6">
        <v>12</v>
      </c>
      <c r="B6" s="5">
        <v>0</v>
      </c>
      <c r="C6" s="5">
        <v>0</v>
      </c>
    </row>
    <row r="7" spans="1:3" x14ac:dyDescent="0.25">
      <c r="A7">
        <v>14</v>
      </c>
      <c r="B7" s="5">
        <v>0</v>
      </c>
      <c r="C7" s="5">
        <v>0</v>
      </c>
    </row>
    <row r="8" spans="1:3" x14ac:dyDescent="0.25">
      <c r="A8">
        <v>17</v>
      </c>
      <c r="B8" s="5">
        <v>0</v>
      </c>
      <c r="C8" s="5">
        <v>0</v>
      </c>
    </row>
    <row r="9" spans="1:3" x14ac:dyDescent="0.25">
      <c r="A9">
        <v>21</v>
      </c>
      <c r="B9" s="5">
        <v>0</v>
      </c>
      <c r="C9" s="5">
        <v>0</v>
      </c>
    </row>
    <row r="10" spans="1:3" x14ac:dyDescent="0.25">
      <c r="A10">
        <v>25</v>
      </c>
      <c r="B10" s="5">
        <v>0</v>
      </c>
      <c r="C10" s="5">
        <v>0</v>
      </c>
    </row>
    <row r="11" spans="1:3" x14ac:dyDescent="0.25">
      <c r="A11">
        <v>28</v>
      </c>
      <c r="B11" s="5">
        <v>0</v>
      </c>
      <c r="C11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B478-599E-4A97-B641-C7463599863E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AVERAGE('[4]Cp, Summer'!B$2:B$4)*0.5</f>
        <v>18.39</v>
      </c>
      <c r="C2" s="5">
        <f>AVERAGE('[4]Cp, Summer'!C$2:C$4)*0.5</f>
        <v>16.638333333333332</v>
      </c>
      <c r="D2" s="5">
        <f>AVERAGE('[4]Cp, Summer'!D$2:D$4)*0.5</f>
        <v>16.610000000000003</v>
      </c>
      <c r="E2" s="5">
        <f>AVERAGE('[4]Cp, Summer'!E$2:E$4)*0.5</f>
        <v>16.218333333333334</v>
      </c>
      <c r="F2" s="5">
        <f>AVERAGE('[4]Cp, Summer'!F$2:F$4)*0.5</f>
        <v>16.525000000000002</v>
      </c>
      <c r="G2" s="5">
        <f>AVERAGE('[4]Cp, Summer'!G$2:G$4)*0.5</f>
        <v>18.16</v>
      </c>
      <c r="H2" s="5">
        <f>AVERAGE('[4]Cp, Summer'!H$2:H$4)*0.5</f>
        <v>20.060000000000002</v>
      </c>
      <c r="I2" s="5">
        <f>AVERAGE('[4]Cp, Summer'!I$2:I$4)*0.5</f>
        <v>20.168333333333333</v>
      </c>
      <c r="J2" s="5">
        <f>AVERAGE('[4]Cp, Summer'!J$2:J$4)*0.5</f>
        <v>21.26</v>
      </c>
      <c r="K2" s="5">
        <f>AVERAGE('[4]Cp, Summer'!K$2:K$4)*0.5</f>
        <v>21.211666666666666</v>
      </c>
      <c r="L2" s="5">
        <f>AVERAGE('[4]Cp, Summer'!L$2:L$4)*0.5</f>
        <v>20.725000000000001</v>
      </c>
      <c r="M2" s="5">
        <f>AVERAGE('[4]Cp, Summer'!M$2:M$4)*0.5</f>
        <v>20.696666666666669</v>
      </c>
      <c r="N2" s="5">
        <f>AVERAGE('[4]Cp, Summer'!N$2:N$4)*0.5</f>
        <v>21.431666666666668</v>
      </c>
      <c r="O2" s="5">
        <f>AVERAGE('[4]Cp, Summer'!O$2:O$4)*0.5</f>
        <v>21.751666666666665</v>
      </c>
      <c r="P2" s="5">
        <f>AVERAGE('[4]Cp, Summer'!P$2:P$4)*0.5</f>
        <v>21.27333333333333</v>
      </c>
      <c r="Q2" s="5">
        <f>AVERAGE('[4]Cp, Summer'!Q$2:Q$4)*0.5</f>
        <v>20.758333333333329</v>
      </c>
      <c r="R2" s="5">
        <f>AVERAGE('[4]Cp, Summer'!R$2:R$4)*0.5</f>
        <v>20.364999999999998</v>
      </c>
      <c r="S2" s="5">
        <f>AVERAGE('[4]Cp, Summer'!S$2:S$4)*0.5</f>
        <v>20.996666666666666</v>
      </c>
      <c r="T2" s="5">
        <f>AVERAGE('[4]Cp, Summer'!T$2:T$4)*0.5</f>
        <v>21.491666666666664</v>
      </c>
      <c r="U2" s="5">
        <f>AVERAGE('[4]Cp, Summer'!U$2:U$4)*0.5</f>
        <v>22.113333333333333</v>
      </c>
      <c r="V2" s="5">
        <f>AVERAGE('[4]Cp, Summer'!V$2:V$4)*0.5</f>
        <v>22.611666666666668</v>
      </c>
      <c r="W2" s="5">
        <f>AVERAGE('[4]Cp, Summer'!W$2:W$4)*0.5</f>
        <v>23.613333333333333</v>
      </c>
      <c r="X2" s="5">
        <f>AVERAGE('[4]Cp, Summer'!X$2:X$4)*0.5</f>
        <v>22.583333333333332</v>
      </c>
      <c r="Y2" s="5">
        <f>AVERAGE('[4]Cp, Summer'!Y$2:Y$4)*0.5</f>
        <v>20.94</v>
      </c>
    </row>
    <row r="3" spans="1:25" x14ac:dyDescent="0.25">
      <c r="A3">
        <v>4</v>
      </c>
      <c r="B3" s="5">
        <f>AVERAGE('[4]Cp, Summer'!B$2:B$4)*0.5</f>
        <v>18.39</v>
      </c>
      <c r="C3" s="5">
        <f>AVERAGE('[4]Cp, Summer'!C$2:C$4)*0.5</f>
        <v>16.638333333333332</v>
      </c>
      <c r="D3" s="5">
        <f>AVERAGE('[4]Cp, Summer'!D$2:D$4)*0.5</f>
        <v>16.610000000000003</v>
      </c>
      <c r="E3" s="5">
        <f>AVERAGE('[4]Cp, Summer'!E$2:E$4)*0.5</f>
        <v>16.218333333333334</v>
      </c>
      <c r="F3" s="5">
        <f>AVERAGE('[4]Cp, Summer'!F$2:F$4)*0.5</f>
        <v>16.525000000000002</v>
      </c>
      <c r="G3" s="5">
        <f>AVERAGE('[4]Cp, Summer'!G$2:G$4)*0.5</f>
        <v>18.16</v>
      </c>
      <c r="H3" s="5">
        <f>AVERAGE('[4]Cp, Summer'!H$2:H$4)*0.5</f>
        <v>20.060000000000002</v>
      </c>
      <c r="I3" s="5">
        <f>AVERAGE('[4]Cp, Summer'!I$2:I$4)*0.5</f>
        <v>20.168333333333333</v>
      </c>
      <c r="J3" s="5">
        <f>AVERAGE('[4]Cp, Summer'!J$2:J$4)*0.5</f>
        <v>21.26</v>
      </c>
      <c r="K3" s="5">
        <f>AVERAGE('[4]Cp, Summer'!K$2:K$4)*0.5</f>
        <v>21.211666666666666</v>
      </c>
      <c r="L3" s="5">
        <f>AVERAGE('[4]Cp, Summer'!L$2:L$4)*0.5</f>
        <v>20.725000000000001</v>
      </c>
      <c r="M3" s="5">
        <f>AVERAGE('[4]Cp, Summer'!M$2:M$4)*0.5</f>
        <v>20.696666666666669</v>
      </c>
      <c r="N3" s="5">
        <f>AVERAGE('[4]Cp, Summer'!N$2:N$4)*0.5</f>
        <v>21.431666666666668</v>
      </c>
      <c r="O3" s="5">
        <f>AVERAGE('[4]Cp, Summer'!O$2:O$4)*0.5</f>
        <v>21.751666666666665</v>
      </c>
      <c r="P3" s="5">
        <f>AVERAGE('[4]Cp, Summer'!P$2:P$4)*0.5</f>
        <v>21.27333333333333</v>
      </c>
      <c r="Q3" s="5">
        <f>AVERAGE('[4]Cp, Summer'!Q$2:Q$4)*0.5</f>
        <v>20.758333333333329</v>
      </c>
      <c r="R3" s="5">
        <f>AVERAGE('[4]Cp, Summer'!R$2:R$4)*0.5</f>
        <v>20.364999999999998</v>
      </c>
      <c r="S3" s="5">
        <f>AVERAGE('[4]Cp, Summer'!S$2:S$4)*0.5</f>
        <v>20.996666666666666</v>
      </c>
      <c r="T3" s="5">
        <f>AVERAGE('[4]Cp, Summer'!T$2:T$4)*0.5</f>
        <v>21.491666666666664</v>
      </c>
      <c r="U3" s="5">
        <f>AVERAGE('[4]Cp, Summer'!U$2:U$4)*0.5</f>
        <v>22.113333333333333</v>
      </c>
      <c r="V3" s="5">
        <f>AVERAGE('[4]Cp, Summer'!V$2:V$4)*0.5</f>
        <v>22.611666666666668</v>
      </c>
      <c r="W3" s="5">
        <f>AVERAGE('[4]Cp, Summer'!W$2:W$4)*0.5</f>
        <v>23.613333333333333</v>
      </c>
      <c r="X3" s="5">
        <f>AVERAGE('[4]Cp, Summer'!X$2:X$4)*0.5</f>
        <v>22.583333333333332</v>
      </c>
      <c r="Y3" s="5">
        <f>AVERAGE('[4]Cp, Summer'!Y$2:Y$4)*0.5</f>
        <v>20.94</v>
      </c>
    </row>
    <row r="4" spans="1:25" x14ac:dyDescent="0.25">
      <c r="A4">
        <v>25</v>
      </c>
      <c r="B4" s="5">
        <f>AVERAGE('[4]Cp, Summer'!B$2:B$4)*0.5</f>
        <v>18.39</v>
      </c>
      <c r="C4" s="5">
        <f>AVERAGE('[4]Cp, Summer'!C$2:C$4)*0.5</f>
        <v>16.638333333333332</v>
      </c>
      <c r="D4" s="5">
        <f>AVERAGE('[4]Cp, Summer'!D$2:D$4)*0.5</f>
        <v>16.610000000000003</v>
      </c>
      <c r="E4" s="5">
        <f>AVERAGE('[4]Cp, Summer'!E$2:E$4)*0.5</f>
        <v>16.218333333333334</v>
      </c>
      <c r="F4" s="5">
        <f>AVERAGE('[4]Cp, Summer'!F$2:F$4)*0.5</f>
        <v>16.525000000000002</v>
      </c>
      <c r="G4" s="5">
        <f>AVERAGE('[4]Cp, Summer'!G$2:G$4)*0.5</f>
        <v>18.16</v>
      </c>
      <c r="H4" s="5">
        <f>AVERAGE('[4]Cp, Summer'!H$2:H$4)*0.5</f>
        <v>20.060000000000002</v>
      </c>
      <c r="I4" s="5">
        <f>AVERAGE('[4]Cp, Summer'!I$2:I$4)*0.5</f>
        <v>20.168333333333333</v>
      </c>
      <c r="J4" s="5">
        <f>AVERAGE('[4]Cp, Summer'!J$2:J$4)*0.5</f>
        <v>21.26</v>
      </c>
      <c r="K4" s="5">
        <f>AVERAGE('[4]Cp, Summer'!K$2:K$4)*0.5</f>
        <v>21.211666666666666</v>
      </c>
      <c r="L4" s="5">
        <f>AVERAGE('[4]Cp, Summer'!L$2:L$4)*0.5</f>
        <v>20.725000000000001</v>
      </c>
      <c r="M4" s="5">
        <f>AVERAGE('[4]Cp, Summer'!M$2:M$4)*0.5</f>
        <v>20.696666666666669</v>
      </c>
      <c r="N4" s="5">
        <f>AVERAGE('[4]Cp, Summer'!N$2:N$4)*0.5</f>
        <v>21.431666666666668</v>
      </c>
      <c r="O4" s="5">
        <f>AVERAGE('[4]Cp, Summer'!O$2:O$4)*0.5</f>
        <v>21.751666666666665</v>
      </c>
      <c r="P4" s="5">
        <f>AVERAGE('[4]Cp, Summer'!P$2:P$4)*0.5</f>
        <v>21.27333333333333</v>
      </c>
      <c r="Q4" s="5">
        <f>AVERAGE('[4]Cp, Summer'!Q$2:Q$4)*0.5</f>
        <v>20.758333333333329</v>
      </c>
      <c r="R4" s="5">
        <f>AVERAGE('[4]Cp, Summer'!R$2:R$4)*0.5</f>
        <v>20.364999999999998</v>
      </c>
      <c r="S4" s="5">
        <f>AVERAGE('[4]Cp, Summer'!S$2:S$4)*0.5</f>
        <v>20.996666666666666</v>
      </c>
      <c r="T4" s="5">
        <f>AVERAGE('[4]Cp, Summer'!T$2:T$4)*0.5</f>
        <v>21.491666666666664</v>
      </c>
      <c r="U4" s="5">
        <f>AVERAGE('[4]Cp, Summer'!U$2:U$4)*0.5</f>
        <v>22.113333333333333</v>
      </c>
      <c r="V4" s="5">
        <f>AVERAGE('[4]Cp, Summer'!V$2:V$4)*0.5</f>
        <v>22.611666666666668</v>
      </c>
      <c r="W4" s="5">
        <f>AVERAGE('[4]Cp, Summer'!W$2:W$4)*0.5</f>
        <v>23.613333333333333</v>
      </c>
      <c r="X4" s="5">
        <f>AVERAGE('[4]Cp, Summer'!X$2:X$4)*0.5</f>
        <v>22.583333333333332</v>
      </c>
      <c r="Y4" s="5">
        <f>AVERAGE('[4]Cp, Summer'!Y$2:Y$4)*0.5</f>
        <v>20.94</v>
      </c>
    </row>
    <row r="5" spans="1:25" x14ac:dyDescent="0.25">
      <c r="A5">
        <v>26</v>
      </c>
      <c r="B5" s="5">
        <f>AVERAGE('[4]Cp, Summer'!B$2:B$4)*0.5</f>
        <v>18.39</v>
      </c>
      <c r="C5" s="5">
        <f>AVERAGE('[4]Cp, Summer'!C$2:C$4)*0.5</f>
        <v>16.638333333333332</v>
      </c>
      <c r="D5" s="5">
        <f>AVERAGE('[4]Cp, Summer'!D$2:D$4)*0.5</f>
        <v>16.610000000000003</v>
      </c>
      <c r="E5" s="5">
        <f>AVERAGE('[4]Cp, Summer'!E$2:E$4)*0.5</f>
        <v>16.218333333333334</v>
      </c>
      <c r="F5" s="5">
        <f>AVERAGE('[4]Cp, Summer'!F$2:F$4)*0.5</f>
        <v>16.525000000000002</v>
      </c>
      <c r="G5" s="5">
        <f>AVERAGE('[4]Cp, Summer'!G$2:G$4)*0.5</f>
        <v>18.16</v>
      </c>
      <c r="H5" s="5">
        <f>AVERAGE('[4]Cp, Summer'!H$2:H$4)*0.5</f>
        <v>20.060000000000002</v>
      </c>
      <c r="I5" s="5">
        <f>AVERAGE('[4]Cp, Summer'!I$2:I$4)*0.5</f>
        <v>20.168333333333333</v>
      </c>
      <c r="J5" s="5">
        <f>AVERAGE('[4]Cp, Summer'!J$2:J$4)*0.5</f>
        <v>21.26</v>
      </c>
      <c r="K5" s="5">
        <f>AVERAGE('[4]Cp, Summer'!K$2:K$4)*0.5</f>
        <v>21.211666666666666</v>
      </c>
      <c r="L5" s="5">
        <f>AVERAGE('[4]Cp, Summer'!L$2:L$4)*0.5</f>
        <v>20.725000000000001</v>
      </c>
      <c r="M5" s="5">
        <f>AVERAGE('[4]Cp, Summer'!M$2:M$4)*0.5</f>
        <v>20.696666666666669</v>
      </c>
      <c r="N5" s="5">
        <f>AVERAGE('[4]Cp, Summer'!N$2:N$4)*0.5</f>
        <v>21.431666666666668</v>
      </c>
      <c r="O5" s="5">
        <f>AVERAGE('[4]Cp, Summer'!O$2:O$4)*0.5</f>
        <v>21.751666666666665</v>
      </c>
      <c r="P5" s="5">
        <f>AVERAGE('[4]Cp, Summer'!P$2:P$4)*0.5</f>
        <v>21.27333333333333</v>
      </c>
      <c r="Q5" s="5">
        <f>AVERAGE('[4]Cp, Summer'!Q$2:Q$4)*0.5</f>
        <v>20.758333333333329</v>
      </c>
      <c r="R5" s="5">
        <f>AVERAGE('[4]Cp, Summer'!R$2:R$4)*0.5</f>
        <v>20.364999999999998</v>
      </c>
      <c r="S5" s="5">
        <f>AVERAGE('[4]Cp, Summer'!S$2:S$4)*0.5</f>
        <v>20.996666666666666</v>
      </c>
      <c r="T5" s="5">
        <f>AVERAGE('[4]Cp, Summer'!T$2:T$4)*0.5</f>
        <v>21.491666666666664</v>
      </c>
      <c r="U5" s="5">
        <f>AVERAGE('[4]Cp, Summer'!U$2:U$4)*0.5</f>
        <v>22.113333333333333</v>
      </c>
      <c r="V5" s="5">
        <f>AVERAGE('[4]Cp, Summer'!V$2:V$4)*0.5</f>
        <v>22.611666666666668</v>
      </c>
      <c r="W5" s="5">
        <f>AVERAGE('[4]Cp, Summer'!W$2:W$4)*0.5</f>
        <v>23.613333333333333</v>
      </c>
      <c r="X5" s="5">
        <f>AVERAGE('[4]Cp, Summer'!X$2:X$4)*0.5</f>
        <v>22.583333333333332</v>
      </c>
      <c r="Y5" s="5">
        <f>AVERAGE('[4]Cp, Summer'!Y$2:Y$4)*0.5</f>
        <v>20.94</v>
      </c>
    </row>
    <row r="6" spans="1:25" x14ac:dyDescent="0.25">
      <c r="A6">
        <v>28</v>
      </c>
      <c r="B6" s="5">
        <f>AVERAGE('[4]Cp, Summer'!B$2:B$4)*0.5</f>
        <v>18.39</v>
      </c>
      <c r="C6" s="5">
        <f>AVERAGE('[4]Cp, Summer'!C$2:C$4)*0.5</f>
        <v>16.638333333333332</v>
      </c>
      <c r="D6" s="5">
        <f>AVERAGE('[4]Cp, Summer'!D$2:D$4)*0.5</f>
        <v>16.610000000000003</v>
      </c>
      <c r="E6" s="5">
        <f>AVERAGE('[4]Cp, Summer'!E$2:E$4)*0.5</f>
        <v>16.218333333333334</v>
      </c>
      <c r="F6" s="5">
        <f>AVERAGE('[4]Cp, Summer'!F$2:F$4)*0.5</f>
        <v>16.525000000000002</v>
      </c>
      <c r="G6" s="5">
        <f>AVERAGE('[4]Cp, Summer'!G$2:G$4)*0.5</f>
        <v>18.16</v>
      </c>
      <c r="H6" s="5">
        <f>AVERAGE('[4]Cp, Summer'!H$2:H$4)*0.5</f>
        <v>20.060000000000002</v>
      </c>
      <c r="I6" s="5">
        <f>AVERAGE('[4]Cp, Summer'!I$2:I$4)*0.5</f>
        <v>20.168333333333333</v>
      </c>
      <c r="J6" s="5">
        <f>AVERAGE('[4]Cp, Summer'!J$2:J$4)*0.5</f>
        <v>21.26</v>
      </c>
      <c r="K6" s="5">
        <f>AVERAGE('[4]Cp, Summer'!K$2:K$4)*0.5</f>
        <v>21.211666666666666</v>
      </c>
      <c r="L6" s="5">
        <f>AVERAGE('[4]Cp, Summer'!L$2:L$4)*0.5</f>
        <v>20.725000000000001</v>
      </c>
      <c r="M6" s="5">
        <f>AVERAGE('[4]Cp, Summer'!M$2:M$4)*0.5</f>
        <v>20.696666666666669</v>
      </c>
      <c r="N6" s="5">
        <f>AVERAGE('[4]Cp, Summer'!N$2:N$4)*0.5</f>
        <v>21.431666666666668</v>
      </c>
      <c r="O6" s="5">
        <f>AVERAGE('[4]Cp, Summer'!O$2:O$4)*0.5</f>
        <v>21.751666666666665</v>
      </c>
      <c r="P6" s="5">
        <f>AVERAGE('[4]Cp, Summer'!P$2:P$4)*0.5</f>
        <v>21.27333333333333</v>
      </c>
      <c r="Q6" s="5">
        <f>AVERAGE('[4]Cp, Summer'!Q$2:Q$4)*0.5</f>
        <v>20.758333333333329</v>
      </c>
      <c r="R6" s="5">
        <f>AVERAGE('[4]Cp, Summer'!R$2:R$4)*0.5</f>
        <v>20.364999999999998</v>
      </c>
      <c r="S6" s="5">
        <f>AVERAGE('[4]Cp, Summer'!S$2:S$4)*0.5</f>
        <v>20.996666666666666</v>
      </c>
      <c r="T6" s="5">
        <f>AVERAGE('[4]Cp, Summer'!T$2:T$4)*0.5</f>
        <v>21.491666666666664</v>
      </c>
      <c r="U6" s="5">
        <f>AVERAGE('[4]Cp, Summer'!U$2:U$4)*0.5</f>
        <v>22.113333333333333</v>
      </c>
      <c r="V6" s="5">
        <f>AVERAGE('[4]Cp, Summer'!V$2:V$4)*0.5</f>
        <v>22.611666666666668</v>
      </c>
      <c r="W6" s="5">
        <f>AVERAGE('[4]Cp, Summer'!W$2:W$4)*0.5</f>
        <v>23.613333333333333</v>
      </c>
      <c r="X6" s="5">
        <f>AVERAGE('[4]Cp, Summer'!X$2:X$4)*0.5</f>
        <v>22.583333333333332</v>
      </c>
      <c r="Y6" s="5">
        <f>AVERAGE('[4]Cp, Summer'!Y$2:Y$4)*0.5</f>
        <v>20.94</v>
      </c>
    </row>
    <row r="7" spans="1:25" x14ac:dyDescent="0.25">
      <c r="A7">
        <v>17</v>
      </c>
      <c r="B7" s="5">
        <f>AVERAGE('[4]Cp, Summer'!B$2:B$4)*0.5</f>
        <v>18.39</v>
      </c>
      <c r="C7" s="5">
        <f>AVERAGE('[4]Cp, Summer'!C$2:C$4)*0.5</f>
        <v>16.638333333333332</v>
      </c>
      <c r="D7" s="5">
        <f>AVERAGE('[4]Cp, Summer'!D$2:D$4)*0.5</f>
        <v>16.610000000000003</v>
      </c>
      <c r="E7" s="5">
        <f>AVERAGE('[4]Cp, Summer'!E$2:E$4)*0.5</f>
        <v>16.218333333333334</v>
      </c>
      <c r="F7" s="5">
        <f>AVERAGE('[4]Cp, Summer'!F$2:F$4)*0.5</f>
        <v>16.525000000000002</v>
      </c>
      <c r="G7" s="5">
        <f>AVERAGE('[4]Cp, Summer'!G$2:G$4)*0.5</f>
        <v>18.16</v>
      </c>
      <c r="H7" s="5">
        <f>AVERAGE('[4]Cp, Summer'!H$2:H$4)*0.5</f>
        <v>20.060000000000002</v>
      </c>
      <c r="I7" s="5">
        <f>AVERAGE('[4]Cp, Summer'!I$2:I$4)*0.5</f>
        <v>20.168333333333333</v>
      </c>
      <c r="J7" s="5">
        <f>AVERAGE('[4]Cp, Summer'!J$2:J$4)*0.5</f>
        <v>21.26</v>
      </c>
      <c r="K7" s="5">
        <f>AVERAGE('[4]Cp, Summer'!K$2:K$4)*0.5</f>
        <v>21.211666666666666</v>
      </c>
      <c r="L7" s="5">
        <f>AVERAGE('[4]Cp, Summer'!L$2:L$4)*0.5</f>
        <v>20.725000000000001</v>
      </c>
      <c r="M7" s="5">
        <f>AVERAGE('[4]Cp, Summer'!M$2:M$4)*0.5</f>
        <v>20.696666666666669</v>
      </c>
      <c r="N7" s="5">
        <f>AVERAGE('[4]Cp, Summer'!N$2:N$4)*0.5</f>
        <v>21.431666666666668</v>
      </c>
      <c r="O7" s="5">
        <f>AVERAGE('[4]Cp, Summer'!O$2:O$4)*0.5</f>
        <v>21.751666666666665</v>
      </c>
      <c r="P7" s="5">
        <f>AVERAGE('[4]Cp, Summer'!P$2:P$4)*0.5</f>
        <v>21.27333333333333</v>
      </c>
      <c r="Q7" s="5">
        <f>AVERAGE('[4]Cp, Summer'!Q$2:Q$4)*0.5</f>
        <v>20.758333333333329</v>
      </c>
      <c r="R7" s="5">
        <f>AVERAGE('[4]Cp, Summer'!R$2:R$4)*0.5</f>
        <v>20.364999999999998</v>
      </c>
      <c r="S7" s="5">
        <f>AVERAGE('[4]Cp, Summer'!S$2:S$4)*0.5</f>
        <v>20.996666666666666</v>
      </c>
      <c r="T7" s="5">
        <f>AVERAGE('[4]Cp, Summer'!T$2:T$4)*0.5</f>
        <v>21.491666666666664</v>
      </c>
      <c r="U7" s="5">
        <f>AVERAGE('[4]Cp, Summer'!U$2:U$4)*0.5</f>
        <v>22.113333333333333</v>
      </c>
      <c r="V7" s="5">
        <f>AVERAGE('[4]Cp, Summer'!V$2:V$4)*0.5</f>
        <v>22.611666666666668</v>
      </c>
      <c r="W7" s="5">
        <f>AVERAGE('[4]Cp, Summer'!W$2:W$4)*0.5</f>
        <v>23.613333333333333</v>
      </c>
      <c r="X7" s="5">
        <f>AVERAGE('[4]Cp, Summer'!X$2:X$4)*0.5</f>
        <v>22.583333333333332</v>
      </c>
      <c r="Y7" s="5">
        <f>AVERAGE('[4]Cp, Summer'!Y$2:Y$4)*0.5</f>
        <v>20.94</v>
      </c>
    </row>
    <row r="8" spans="1:25" x14ac:dyDescent="0.25">
      <c r="A8">
        <v>19</v>
      </c>
      <c r="B8" s="5">
        <f>AVERAGE('[4]Cp, Summer'!B$2:B$4)*0.5</f>
        <v>18.39</v>
      </c>
      <c r="C8" s="5">
        <f>AVERAGE('[4]Cp, Summer'!C$2:C$4)*0.5</f>
        <v>16.638333333333332</v>
      </c>
      <c r="D8" s="5">
        <f>AVERAGE('[4]Cp, Summer'!D$2:D$4)*0.5</f>
        <v>16.610000000000003</v>
      </c>
      <c r="E8" s="5">
        <f>AVERAGE('[4]Cp, Summer'!E$2:E$4)*0.5</f>
        <v>16.218333333333334</v>
      </c>
      <c r="F8" s="5">
        <f>AVERAGE('[4]Cp, Summer'!F$2:F$4)*0.5</f>
        <v>16.525000000000002</v>
      </c>
      <c r="G8" s="5">
        <f>AVERAGE('[4]Cp, Summer'!G$2:G$4)*0.5</f>
        <v>18.16</v>
      </c>
      <c r="H8" s="5">
        <f>AVERAGE('[4]Cp, Summer'!H$2:H$4)*0.5</f>
        <v>20.060000000000002</v>
      </c>
      <c r="I8" s="5">
        <f>AVERAGE('[4]Cp, Summer'!I$2:I$4)*0.5</f>
        <v>20.168333333333333</v>
      </c>
      <c r="J8" s="5">
        <f>AVERAGE('[4]Cp, Summer'!J$2:J$4)*0.5</f>
        <v>21.26</v>
      </c>
      <c r="K8" s="5">
        <f>AVERAGE('[4]Cp, Summer'!K$2:K$4)*0.5</f>
        <v>21.211666666666666</v>
      </c>
      <c r="L8" s="5">
        <f>AVERAGE('[4]Cp, Summer'!L$2:L$4)*0.5</f>
        <v>20.725000000000001</v>
      </c>
      <c r="M8" s="5">
        <f>AVERAGE('[4]Cp, Summer'!M$2:M$4)*0.5</f>
        <v>20.696666666666669</v>
      </c>
      <c r="N8" s="5">
        <f>AVERAGE('[4]Cp, Summer'!N$2:N$4)*0.5</f>
        <v>21.431666666666668</v>
      </c>
      <c r="O8" s="5">
        <f>AVERAGE('[4]Cp, Summer'!O$2:O$4)*0.5</f>
        <v>21.751666666666665</v>
      </c>
      <c r="P8" s="5">
        <f>AVERAGE('[4]Cp, Summer'!P$2:P$4)*0.5</f>
        <v>21.27333333333333</v>
      </c>
      <c r="Q8" s="5">
        <f>AVERAGE('[4]Cp, Summer'!Q$2:Q$4)*0.5</f>
        <v>20.758333333333329</v>
      </c>
      <c r="R8" s="5">
        <f>AVERAGE('[4]Cp, Summer'!R$2:R$4)*0.5</f>
        <v>20.364999999999998</v>
      </c>
      <c r="S8" s="5">
        <f>AVERAGE('[4]Cp, Summer'!S$2:S$4)*0.5</f>
        <v>20.996666666666666</v>
      </c>
      <c r="T8" s="5">
        <f>AVERAGE('[4]Cp, Summer'!T$2:T$4)*0.5</f>
        <v>21.491666666666664</v>
      </c>
      <c r="U8" s="5">
        <f>AVERAGE('[4]Cp, Summer'!U$2:U$4)*0.5</f>
        <v>22.113333333333333</v>
      </c>
      <c r="V8" s="5">
        <f>AVERAGE('[4]Cp, Summer'!V$2:V$4)*0.5</f>
        <v>22.611666666666668</v>
      </c>
      <c r="W8" s="5">
        <f>AVERAGE('[4]Cp, Summer'!W$2:W$4)*0.5</f>
        <v>23.613333333333333</v>
      </c>
      <c r="X8" s="5">
        <f>AVERAGE('[4]Cp, Summer'!X$2:X$4)*0.5</f>
        <v>22.583333333333332</v>
      </c>
      <c r="Y8" s="5">
        <f>AVERAGE('[4]Cp, Summer'!Y$2:Y$4)*0.5</f>
        <v>20.94</v>
      </c>
    </row>
    <row r="9" spans="1:25" x14ac:dyDescent="0.25">
      <c r="A9">
        <v>20</v>
      </c>
      <c r="B9" s="5">
        <f>AVERAGE('[4]Cp, Summer'!B$2:B$4)*0.5</f>
        <v>18.39</v>
      </c>
      <c r="C9" s="5">
        <f>AVERAGE('[4]Cp, Summer'!C$2:C$4)*0.5</f>
        <v>16.638333333333332</v>
      </c>
      <c r="D9" s="5">
        <f>AVERAGE('[4]Cp, Summer'!D$2:D$4)*0.5</f>
        <v>16.610000000000003</v>
      </c>
      <c r="E9" s="5">
        <f>AVERAGE('[4]Cp, Summer'!E$2:E$4)*0.5</f>
        <v>16.218333333333334</v>
      </c>
      <c r="F9" s="5">
        <f>AVERAGE('[4]Cp, Summer'!F$2:F$4)*0.5</f>
        <v>16.525000000000002</v>
      </c>
      <c r="G9" s="5">
        <f>AVERAGE('[4]Cp, Summer'!G$2:G$4)*0.5</f>
        <v>18.16</v>
      </c>
      <c r="H9" s="5">
        <f>AVERAGE('[4]Cp, Summer'!H$2:H$4)*0.5</f>
        <v>20.060000000000002</v>
      </c>
      <c r="I9" s="5">
        <f>AVERAGE('[4]Cp, Summer'!I$2:I$4)*0.5</f>
        <v>20.168333333333333</v>
      </c>
      <c r="J9" s="5">
        <f>AVERAGE('[4]Cp, Summer'!J$2:J$4)*0.5</f>
        <v>21.26</v>
      </c>
      <c r="K9" s="5">
        <f>AVERAGE('[4]Cp, Summer'!K$2:K$4)*0.5</f>
        <v>21.211666666666666</v>
      </c>
      <c r="L9" s="5">
        <f>AVERAGE('[4]Cp, Summer'!L$2:L$4)*0.5</f>
        <v>20.725000000000001</v>
      </c>
      <c r="M9" s="5">
        <f>AVERAGE('[4]Cp, Summer'!M$2:M$4)*0.5</f>
        <v>20.696666666666669</v>
      </c>
      <c r="N9" s="5">
        <f>AVERAGE('[4]Cp, Summer'!N$2:N$4)*0.5</f>
        <v>21.431666666666668</v>
      </c>
      <c r="O9" s="5">
        <f>AVERAGE('[4]Cp, Summer'!O$2:O$4)*0.5</f>
        <v>21.751666666666665</v>
      </c>
      <c r="P9" s="5">
        <f>AVERAGE('[4]Cp, Summer'!P$2:P$4)*0.5</f>
        <v>21.27333333333333</v>
      </c>
      <c r="Q9" s="5">
        <f>AVERAGE('[4]Cp, Summer'!Q$2:Q$4)*0.5</f>
        <v>20.758333333333329</v>
      </c>
      <c r="R9" s="5">
        <f>AVERAGE('[4]Cp, Summer'!R$2:R$4)*0.5</f>
        <v>20.364999999999998</v>
      </c>
      <c r="S9" s="5">
        <f>AVERAGE('[4]Cp, Summer'!S$2:S$4)*0.5</f>
        <v>20.996666666666666</v>
      </c>
      <c r="T9" s="5">
        <f>AVERAGE('[4]Cp, Summer'!T$2:T$4)*0.5</f>
        <v>21.491666666666664</v>
      </c>
      <c r="U9" s="5">
        <f>AVERAGE('[4]Cp, Summer'!U$2:U$4)*0.5</f>
        <v>22.113333333333333</v>
      </c>
      <c r="V9" s="5">
        <f>AVERAGE('[4]Cp, Summer'!V$2:V$4)*0.5</f>
        <v>22.611666666666668</v>
      </c>
      <c r="W9" s="5">
        <f>AVERAGE('[4]Cp, Summer'!W$2:W$4)*0.5</f>
        <v>23.613333333333333</v>
      </c>
      <c r="X9" s="5">
        <f>AVERAGE('[4]Cp, Summer'!X$2:X$4)*0.5</f>
        <v>22.583333333333332</v>
      </c>
      <c r="Y9" s="5">
        <f>AVERAGE('[4]Cp, Summer'!Y$2:Y$4)*0.5</f>
        <v>20.94</v>
      </c>
    </row>
    <row r="10" spans="1:25" x14ac:dyDescent="0.25">
      <c r="A10">
        <v>21</v>
      </c>
      <c r="B10" s="5">
        <f>AVERAGE('[4]Cp, Summer'!B$2:B$4)*0.5</f>
        <v>18.39</v>
      </c>
      <c r="C10" s="5">
        <f>AVERAGE('[4]Cp, Summer'!C$2:C$4)*0.5</f>
        <v>16.638333333333332</v>
      </c>
      <c r="D10" s="5">
        <f>AVERAGE('[4]Cp, Summer'!D$2:D$4)*0.5</f>
        <v>16.610000000000003</v>
      </c>
      <c r="E10" s="5">
        <f>AVERAGE('[4]Cp, Summer'!E$2:E$4)*0.5</f>
        <v>16.218333333333334</v>
      </c>
      <c r="F10" s="5">
        <f>AVERAGE('[4]Cp, Summer'!F$2:F$4)*0.5</f>
        <v>16.525000000000002</v>
      </c>
      <c r="G10" s="5">
        <f>AVERAGE('[4]Cp, Summer'!G$2:G$4)*0.5</f>
        <v>18.16</v>
      </c>
      <c r="H10" s="5">
        <f>AVERAGE('[4]Cp, Summer'!H$2:H$4)*0.5</f>
        <v>20.060000000000002</v>
      </c>
      <c r="I10" s="5">
        <f>AVERAGE('[4]Cp, Summer'!I$2:I$4)*0.5</f>
        <v>20.168333333333333</v>
      </c>
      <c r="J10" s="5">
        <f>AVERAGE('[4]Cp, Summer'!J$2:J$4)*0.5</f>
        <v>21.26</v>
      </c>
      <c r="K10" s="5">
        <f>AVERAGE('[4]Cp, Summer'!K$2:K$4)*0.5</f>
        <v>21.211666666666666</v>
      </c>
      <c r="L10" s="5">
        <f>AVERAGE('[4]Cp, Summer'!L$2:L$4)*0.5</f>
        <v>20.725000000000001</v>
      </c>
      <c r="M10" s="5">
        <f>AVERAGE('[4]Cp, Summer'!M$2:M$4)*0.5</f>
        <v>20.696666666666669</v>
      </c>
      <c r="N10" s="5">
        <f>AVERAGE('[4]Cp, Summer'!N$2:N$4)*0.5</f>
        <v>21.431666666666668</v>
      </c>
      <c r="O10" s="5">
        <f>AVERAGE('[4]Cp, Summer'!O$2:O$4)*0.5</f>
        <v>21.751666666666665</v>
      </c>
      <c r="P10" s="5">
        <f>AVERAGE('[4]Cp, Summer'!P$2:P$4)*0.5</f>
        <v>21.27333333333333</v>
      </c>
      <c r="Q10" s="5">
        <f>AVERAGE('[4]Cp, Summer'!Q$2:Q$4)*0.5</f>
        <v>20.758333333333329</v>
      </c>
      <c r="R10" s="5">
        <f>AVERAGE('[4]Cp, Summer'!R$2:R$4)*0.5</f>
        <v>20.364999999999998</v>
      </c>
      <c r="S10" s="5">
        <f>AVERAGE('[4]Cp, Summer'!S$2:S$4)*0.5</f>
        <v>20.996666666666666</v>
      </c>
      <c r="T10" s="5">
        <f>AVERAGE('[4]Cp, Summer'!T$2:T$4)*0.5</f>
        <v>21.491666666666664</v>
      </c>
      <c r="U10" s="5">
        <f>AVERAGE('[4]Cp, Summer'!U$2:U$4)*0.5</f>
        <v>22.113333333333333</v>
      </c>
      <c r="V10" s="5">
        <f>AVERAGE('[4]Cp, Summer'!V$2:V$4)*0.5</f>
        <v>22.611666666666668</v>
      </c>
      <c r="W10" s="5">
        <f>AVERAGE('[4]Cp, Summer'!W$2:W$4)*0.5</f>
        <v>23.613333333333333</v>
      </c>
      <c r="X10" s="5">
        <f>AVERAGE('[4]Cp, Summer'!X$2:X$4)*0.5</f>
        <v>22.583333333333332</v>
      </c>
      <c r="Y10" s="5">
        <f>AVERAGE('[4]Cp, Summer'!Y$2:Y$4)*0.5</f>
        <v>20.94</v>
      </c>
    </row>
    <row r="11" spans="1:25" x14ac:dyDescent="0.25">
      <c r="A11">
        <v>22</v>
      </c>
      <c r="B11" s="5">
        <f>AVERAGE('[4]Cp, Summer'!B$2:B$4)*0.5</f>
        <v>18.39</v>
      </c>
      <c r="C11" s="5">
        <f>AVERAGE('[4]Cp, Summer'!C$2:C$4)*0.5</f>
        <v>16.638333333333332</v>
      </c>
      <c r="D11" s="5">
        <f>AVERAGE('[4]Cp, Summer'!D$2:D$4)*0.5</f>
        <v>16.610000000000003</v>
      </c>
      <c r="E11" s="5">
        <f>AVERAGE('[4]Cp, Summer'!E$2:E$4)*0.5</f>
        <v>16.218333333333334</v>
      </c>
      <c r="F11" s="5">
        <f>AVERAGE('[4]Cp, Summer'!F$2:F$4)*0.5</f>
        <v>16.525000000000002</v>
      </c>
      <c r="G11" s="5">
        <f>AVERAGE('[4]Cp, Summer'!G$2:G$4)*0.5</f>
        <v>18.16</v>
      </c>
      <c r="H11" s="5">
        <f>AVERAGE('[4]Cp, Summer'!H$2:H$4)*0.5</f>
        <v>20.060000000000002</v>
      </c>
      <c r="I11" s="5">
        <f>AVERAGE('[4]Cp, Summer'!I$2:I$4)*0.5</f>
        <v>20.168333333333333</v>
      </c>
      <c r="J11" s="5">
        <f>AVERAGE('[4]Cp, Summer'!J$2:J$4)*0.5</f>
        <v>21.26</v>
      </c>
      <c r="K11" s="5">
        <f>AVERAGE('[4]Cp, Summer'!K$2:K$4)*0.5</f>
        <v>21.211666666666666</v>
      </c>
      <c r="L11" s="5">
        <f>AVERAGE('[4]Cp, Summer'!L$2:L$4)*0.5</f>
        <v>20.725000000000001</v>
      </c>
      <c r="M11" s="5">
        <f>AVERAGE('[4]Cp, Summer'!M$2:M$4)*0.5</f>
        <v>20.696666666666669</v>
      </c>
      <c r="N11" s="5">
        <f>AVERAGE('[4]Cp, Summer'!N$2:N$4)*0.5</f>
        <v>21.431666666666668</v>
      </c>
      <c r="O11" s="5">
        <f>AVERAGE('[4]Cp, Summer'!O$2:O$4)*0.5</f>
        <v>21.751666666666665</v>
      </c>
      <c r="P11" s="5">
        <f>AVERAGE('[4]Cp, Summer'!P$2:P$4)*0.5</f>
        <v>21.27333333333333</v>
      </c>
      <c r="Q11" s="5">
        <f>AVERAGE('[4]Cp, Summer'!Q$2:Q$4)*0.5</f>
        <v>20.758333333333329</v>
      </c>
      <c r="R11" s="5">
        <f>AVERAGE('[4]Cp, Summer'!R$2:R$4)*0.5</f>
        <v>20.364999999999998</v>
      </c>
      <c r="S11" s="5">
        <f>AVERAGE('[4]Cp, Summer'!S$2:S$4)*0.5</f>
        <v>20.996666666666666</v>
      </c>
      <c r="T11" s="5">
        <f>AVERAGE('[4]Cp, Summer'!T$2:T$4)*0.5</f>
        <v>21.491666666666664</v>
      </c>
      <c r="U11" s="5">
        <f>AVERAGE('[4]Cp, Summer'!U$2:U$4)*0.5</f>
        <v>22.113333333333333</v>
      </c>
      <c r="V11" s="5">
        <f>AVERAGE('[4]Cp, Summer'!V$2:V$4)*0.5</f>
        <v>22.611666666666668</v>
      </c>
      <c r="W11" s="5">
        <f>AVERAGE('[4]Cp, Summer'!W$2:W$4)*0.5</f>
        <v>23.613333333333333</v>
      </c>
      <c r="X11" s="5">
        <f>AVERAGE('[4]Cp, Summer'!X$2:X$4)*0.5</f>
        <v>22.583333333333332</v>
      </c>
      <c r="Y11" s="5">
        <f>AVERAGE('[4]Cp, Summer'!Y$2:Y$4)*0.5</f>
        <v>20.94</v>
      </c>
    </row>
    <row r="12" spans="1:25" x14ac:dyDescent="0.25">
      <c r="A12">
        <v>23</v>
      </c>
      <c r="B12" s="5">
        <f>AVERAGE('[4]Cp, Summer'!B$2:B$4)*0.5</f>
        <v>18.39</v>
      </c>
      <c r="C12" s="5">
        <f>AVERAGE('[4]Cp, Summer'!C$2:C$4)*0.5</f>
        <v>16.638333333333332</v>
      </c>
      <c r="D12" s="5">
        <f>AVERAGE('[4]Cp, Summer'!D$2:D$4)*0.5</f>
        <v>16.610000000000003</v>
      </c>
      <c r="E12" s="5">
        <f>AVERAGE('[4]Cp, Summer'!E$2:E$4)*0.5</f>
        <v>16.218333333333334</v>
      </c>
      <c r="F12" s="5">
        <f>AVERAGE('[4]Cp, Summer'!F$2:F$4)*0.5</f>
        <v>16.525000000000002</v>
      </c>
      <c r="G12" s="5">
        <f>AVERAGE('[4]Cp, Summer'!G$2:G$4)*0.5</f>
        <v>18.16</v>
      </c>
      <c r="H12" s="5">
        <f>AVERAGE('[4]Cp, Summer'!H$2:H$4)*0.5</f>
        <v>20.060000000000002</v>
      </c>
      <c r="I12" s="5">
        <f>AVERAGE('[4]Cp, Summer'!I$2:I$4)*0.5</f>
        <v>20.168333333333333</v>
      </c>
      <c r="J12" s="5">
        <f>AVERAGE('[4]Cp, Summer'!J$2:J$4)*0.5</f>
        <v>21.26</v>
      </c>
      <c r="K12" s="5">
        <f>AVERAGE('[4]Cp, Summer'!K$2:K$4)*0.5</f>
        <v>21.211666666666666</v>
      </c>
      <c r="L12" s="5">
        <f>AVERAGE('[4]Cp, Summer'!L$2:L$4)*0.5</f>
        <v>20.725000000000001</v>
      </c>
      <c r="M12" s="5">
        <f>AVERAGE('[4]Cp, Summer'!M$2:M$4)*0.5</f>
        <v>20.696666666666669</v>
      </c>
      <c r="N12" s="5">
        <f>AVERAGE('[4]Cp, Summer'!N$2:N$4)*0.5</f>
        <v>21.431666666666668</v>
      </c>
      <c r="O12" s="5">
        <f>AVERAGE('[4]Cp, Summer'!O$2:O$4)*0.5</f>
        <v>21.751666666666665</v>
      </c>
      <c r="P12" s="5">
        <f>AVERAGE('[4]Cp, Summer'!P$2:P$4)*0.5</f>
        <v>21.27333333333333</v>
      </c>
      <c r="Q12" s="5">
        <f>AVERAGE('[4]Cp, Summer'!Q$2:Q$4)*0.5</f>
        <v>20.758333333333329</v>
      </c>
      <c r="R12" s="5">
        <f>AVERAGE('[4]Cp, Summer'!R$2:R$4)*0.5</f>
        <v>20.364999999999998</v>
      </c>
      <c r="S12" s="5">
        <f>AVERAGE('[4]Cp, Summer'!S$2:S$4)*0.5</f>
        <v>20.996666666666666</v>
      </c>
      <c r="T12" s="5">
        <f>AVERAGE('[4]Cp, Summer'!T$2:T$4)*0.5</f>
        <v>21.491666666666664</v>
      </c>
      <c r="U12" s="5">
        <f>AVERAGE('[4]Cp, Summer'!U$2:U$4)*0.5</f>
        <v>22.113333333333333</v>
      </c>
      <c r="V12" s="5">
        <f>AVERAGE('[4]Cp, Summer'!V$2:V$4)*0.5</f>
        <v>22.611666666666668</v>
      </c>
      <c r="W12" s="5">
        <f>AVERAGE('[4]Cp, Summer'!W$2:W$4)*0.5</f>
        <v>23.613333333333333</v>
      </c>
      <c r="X12" s="5">
        <f>AVERAGE('[4]Cp, Summer'!X$2:X$4)*0.5</f>
        <v>22.583333333333332</v>
      </c>
      <c r="Y12" s="5">
        <f>AVERAGE('[4]Cp, Summer'!Y$2:Y$4)*0.5</f>
        <v>20.94</v>
      </c>
    </row>
    <row r="13" spans="1:25" x14ac:dyDescent="0.25">
      <c r="A13">
        <v>24</v>
      </c>
      <c r="B13" s="5">
        <f>AVERAGE('[4]Cp, Summer'!B$2:B$4)*0.5</f>
        <v>18.39</v>
      </c>
      <c r="C13" s="5">
        <f>AVERAGE('[4]Cp, Summer'!C$2:C$4)*0.5</f>
        <v>16.638333333333332</v>
      </c>
      <c r="D13" s="5">
        <f>AVERAGE('[4]Cp, Summer'!D$2:D$4)*0.5</f>
        <v>16.610000000000003</v>
      </c>
      <c r="E13" s="5">
        <f>AVERAGE('[4]Cp, Summer'!E$2:E$4)*0.5</f>
        <v>16.218333333333334</v>
      </c>
      <c r="F13" s="5">
        <f>AVERAGE('[4]Cp, Summer'!F$2:F$4)*0.5</f>
        <v>16.525000000000002</v>
      </c>
      <c r="G13" s="5">
        <f>AVERAGE('[4]Cp, Summer'!G$2:G$4)*0.5</f>
        <v>18.16</v>
      </c>
      <c r="H13" s="5">
        <f>AVERAGE('[4]Cp, Summer'!H$2:H$4)*0.5</f>
        <v>20.060000000000002</v>
      </c>
      <c r="I13" s="5">
        <f>AVERAGE('[4]Cp, Summer'!I$2:I$4)*0.5</f>
        <v>20.168333333333333</v>
      </c>
      <c r="J13" s="5">
        <f>AVERAGE('[4]Cp, Summer'!J$2:J$4)*0.5</f>
        <v>21.26</v>
      </c>
      <c r="K13" s="5">
        <f>AVERAGE('[4]Cp, Summer'!K$2:K$4)*0.5</f>
        <v>21.211666666666666</v>
      </c>
      <c r="L13" s="5">
        <f>AVERAGE('[4]Cp, Summer'!L$2:L$4)*0.5</f>
        <v>20.725000000000001</v>
      </c>
      <c r="M13" s="5">
        <f>AVERAGE('[4]Cp, Summer'!M$2:M$4)*0.5</f>
        <v>20.696666666666669</v>
      </c>
      <c r="N13" s="5">
        <f>AVERAGE('[4]Cp, Summer'!N$2:N$4)*0.5</f>
        <v>21.431666666666668</v>
      </c>
      <c r="O13" s="5">
        <f>AVERAGE('[4]Cp, Summer'!O$2:O$4)*0.5</f>
        <v>21.751666666666665</v>
      </c>
      <c r="P13" s="5">
        <f>AVERAGE('[4]Cp, Summer'!P$2:P$4)*0.5</f>
        <v>21.27333333333333</v>
      </c>
      <c r="Q13" s="5">
        <f>AVERAGE('[4]Cp, Summer'!Q$2:Q$4)*0.5</f>
        <v>20.758333333333329</v>
      </c>
      <c r="R13" s="5">
        <f>AVERAGE('[4]Cp, Summer'!R$2:R$4)*0.5</f>
        <v>20.364999999999998</v>
      </c>
      <c r="S13" s="5">
        <f>AVERAGE('[4]Cp, Summer'!S$2:S$4)*0.5</f>
        <v>20.996666666666666</v>
      </c>
      <c r="T13" s="5">
        <f>AVERAGE('[4]Cp, Summer'!T$2:T$4)*0.5</f>
        <v>21.491666666666664</v>
      </c>
      <c r="U13" s="5">
        <f>AVERAGE('[4]Cp, Summer'!U$2:U$4)*0.5</f>
        <v>22.113333333333333</v>
      </c>
      <c r="V13" s="5">
        <f>AVERAGE('[4]Cp, Summer'!V$2:V$4)*0.5</f>
        <v>22.611666666666668</v>
      </c>
      <c r="W13" s="5">
        <f>AVERAGE('[4]Cp, Summer'!W$2:W$4)*0.5</f>
        <v>23.613333333333333</v>
      </c>
      <c r="X13" s="5">
        <f>AVERAGE('[4]Cp, Summer'!X$2:X$4)*0.5</f>
        <v>22.583333333333332</v>
      </c>
      <c r="Y13" s="5">
        <f>AVERAGE('[4]Cp, Summer'!Y$2:Y$4)*0.5</f>
        <v>20.94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FCCD-70BF-4E7B-A0AA-03399ABEA8FF}">
  <dimension ref="A1:Y6"/>
  <sheetViews>
    <sheetView topLeftCell="D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Summer'!B$2</f>
        <v>0</v>
      </c>
      <c r="C2" s="6">
        <f>VLOOKUP($A2,'RES Installed'!$A$2:$C$6,3,FALSE)*'[3]Profiles, RES, Summer'!C$2</f>
        <v>0</v>
      </c>
      <c r="D2" s="6">
        <f>VLOOKUP($A2,'RES Installed'!$A$2:$C$6,3,FALSE)*'[3]Profiles, RES, Summer'!D$2</f>
        <v>1.9757703209289567E-4</v>
      </c>
      <c r="E2" s="6">
        <f>VLOOKUP($A2,'RES Installed'!$A$2:$C$6,3,FALSE)*'[3]Profiles, RES, Summer'!E$2</f>
        <v>0</v>
      </c>
      <c r="F2" s="6">
        <f>VLOOKUP($A2,'RES Installed'!$A$2:$C$6,3,FALSE)*'[3]Profiles, RES, Summer'!F$2</f>
        <v>0</v>
      </c>
      <c r="G2" s="6">
        <f>VLOOKUP($A2,'RES Installed'!$A$2:$C$6,3,FALSE)*'[3]Profiles, RES, Summer'!G$2</f>
        <v>0</v>
      </c>
      <c r="H2" s="6">
        <f>VLOOKUP($A2,'RES Installed'!$A$2:$C$6,3,FALSE)*'[3]Profiles, RES, Summer'!H$2</f>
        <v>0</v>
      </c>
      <c r="I2" s="6">
        <f>VLOOKUP($A2,'RES Installed'!$A$2:$C$6,3,FALSE)*'[3]Profiles, RES, Summer'!I$2</f>
        <v>0.11537538630337385</v>
      </c>
      <c r="J2" s="6">
        <f>VLOOKUP($A2,'RES Installed'!$A$2:$C$6,3,FALSE)*'[3]Profiles, RES, Summer'!J$2</f>
        <v>2.3990604233336379</v>
      </c>
      <c r="K2" s="6">
        <f>VLOOKUP($A2,'RES Installed'!$A$2:$C$6,3,FALSE)*'[3]Profiles, RES, Summer'!K$2</f>
        <v>6.3584220307214032</v>
      </c>
      <c r="L2" s="6">
        <f>VLOOKUP($A2,'RES Installed'!$A$2:$C$6,3,FALSE)*'[3]Profiles, RES, Summer'!L$2</f>
        <v>7.9965095547225005</v>
      </c>
      <c r="M2" s="6">
        <f>VLOOKUP($A2,'RES Installed'!$A$2:$C$6,3,FALSE)*'[3]Profiles, RES, Summer'!M$2</f>
        <v>8.2668578495016884</v>
      </c>
      <c r="N2" s="6">
        <f>VLOOKUP($A2,'RES Installed'!$A$2:$C$6,3,FALSE)*'[3]Profiles, RES, Summer'!N$2</f>
        <v>9.0464583523818227</v>
      </c>
      <c r="O2" s="6">
        <f>VLOOKUP($A2,'RES Installed'!$A$2:$C$6,3,FALSE)*'[3]Profiles, RES, Summer'!O$2</f>
        <v>8.8120316357319179</v>
      </c>
      <c r="P2" s="6">
        <f>VLOOKUP($A2,'RES Installed'!$A$2:$C$6,3,FALSE)*'[3]Profiles, RES, Summer'!P$2</f>
        <v>7.4075719758617522</v>
      </c>
      <c r="Q2" s="6">
        <f>VLOOKUP($A2,'RES Installed'!$A$2:$C$6,3,FALSE)*'[3]Profiles, RES, Summer'!Q$2</f>
        <v>4.7409516092164212</v>
      </c>
      <c r="R2" s="6">
        <f>VLOOKUP($A2,'RES Installed'!$A$2:$C$6,3,FALSE)*'[3]Profiles, RES, Summer'!R$2</f>
        <v>1.1865206409435858</v>
      </c>
      <c r="S2" s="6">
        <f>VLOOKUP($A2,'RES Installed'!$A$2:$C$6,3,FALSE)*'[3]Profiles, RES, Summer'!S$2</f>
        <v>9.2740239553808189E-3</v>
      </c>
      <c r="T2" s="6">
        <f>VLOOKUP($A2,'RES Installed'!$A$2:$C$6,3,FALSE)*'[3]Profiles, RES, Summer'!T$2</f>
        <v>7.8569991771052395E-4</v>
      </c>
      <c r="U2" s="6">
        <f>VLOOKUP($A2,'RES Installed'!$A$2:$C$6,3,FALSE)*'[3]Profiles, RES, Summer'!U$2</f>
        <v>5.8663481759166131E-4</v>
      </c>
      <c r="V2" s="6">
        <f>VLOOKUP($A2,'RES Installed'!$A$2:$C$6,3,FALSE)*'[3]Profiles, RES, Summer'!V$2</f>
        <v>0</v>
      </c>
      <c r="W2" s="6">
        <f>VLOOKUP($A2,'RES Installed'!$A$2:$C$6,3,FALSE)*'[3]Profiles, RES, Summer'!W$2</f>
        <v>0</v>
      </c>
      <c r="X2" s="6">
        <f>VLOOKUP($A2,'RES Installed'!$A$2:$C$6,3,FALSE)*'[3]Profiles, RES, Summer'!X$2</f>
        <v>0</v>
      </c>
      <c r="Y2" s="6">
        <f>VLOOKUP($A2,'RES Installed'!$A$2:$C$6,3,FALSE)*'[3]Profiles, RES, Summer'!Y$2</f>
        <v>0</v>
      </c>
    </row>
    <row r="3" spans="1:25" x14ac:dyDescent="0.25">
      <c r="A3">
        <v>4</v>
      </c>
      <c r="B3" s="6">
        <f>VLOOKUP($A3,'RES Installed'!$A$2:$C$6,3,FALSE)*'[3]Profiles, RES, Summer'!B$2</f>
        <v>0</v>
      </c>
      <c r="C3" s="6">
        <f>VLOOKUP($A3,'RES Installed'!$A$2:$C$6,3,FALSE)*'[3]Profiles, RES, Summer'!C$2</f>
        <v>0</v>
      </c>
      <c r="D3" s="6">
        <f>VLOOKUP($A3,'RES Installed'!$A$2:$C$6,3,FALSE)*'[3]Profiles, RES, Summer'!D$2</f>
        <v>9.8788516046447833E-5</v>
      </c>
      <c r="E3" s="6">
        <f>VLOOKUP($A3,'RES Installed'!$A$2:$C$6,3,FALSE)*'[3]Profiles, RES, Summer'!E$2</f>
        <v>0</v>
      </c>
      <c r="F3" s="6">
        <f>VLOOKUP($A3,'RES Installed'!$A$2:$C$6,3,FALSE)*'[3]Profiles, RES, Summer'!F$2</f>
        <v>0</v>
      </c>
      <c r="G3" s="6">
        <f>VLOOKUP($A3,'RES Installed'!$A$2:$C$6,3,FALSE)*'[3]Profiles, RES, Summer'!G$2</f>
        <v>0</v>
      </c>
      <c r="H3" s="6">
        <f>VLOOKUP($A3,'RES Installed'!$A$2:$C$6,3,FALSE)*'[3]Profiles, RES, Summer'!H$2</f>
        <v>0</v>
      </c>
      <c r="I3" s="6">
        <f>VLOOKUP($A3,'RES Installed'!$A$2:$C$6,3,FALSE)*'[3]Profiles, RES, Summer'!I$2</f>
        <v>5.7687693151686925E-2</v>
      </c>
      <c r="J3" s="6">
        <f>VLOOKUP($A3,'RES Installed'!$A$2:$C$6,3,FALSE)*'[3]Profiles, RES, Summer'!J$2</f>
        <v>1.1995302116668189</v>
      </c>
      <c r="K3" s="6">
        <f>VLOOKUP($A3,'RES Installed'!$A$2:$C$6,3,FALSE)*'[3]Profiles, RES, Summer'!K$2</f>
        <v>3.1792110153607016</v>
      </c>
      <c r="L3" s="6">
        <f>VLOOKUP($A3,'RES Installed'!$A$2:$C$6,3,FALSE)*'[3]Profiles, RES, Summer'!L$2</f>
        <v>3.9982547773612502</v>
      </c>
      <c r="M3" s="6">
        <f>VLOOKUP($A3,'RES Installed'!$A$2:$C$6,3,FALSE)*'[3]Profiles, RES, Summer'!M$2</f>
        <v>4.1334289247508442</v>
      </c>
      <c r="N3" s="6">
        <f>VLOOKUP($A3,'RES Installed'!$A$2:$C$6,3,FALSE)*'[3]Profiles, RES, Summer'!N$2</f>
        <v>4.5232291761909114</v>
      </c>
      <c r="O3" s="6">
        <f>VLOOKUP($A3,'RES Installed'!$A$2:$C$6,3,FALSE)*'[3]Profiles, RES, Summer'!O$2</f>
        <v>4.406015817865959</v>
      </c>
      <c r="P3" s="6">
        <f>VLOOKUP($A3,'RES Installed'!$A$2:$C$6,3,FALSE)*'[3]Profiles, RES, Summer'!P$2</f>
        <v>3.7037859879308761</v>
      </c>
      <c r="Q3" s="6">
        <f>VLOOKUP($A3,'RES Installed'!$A$2:$C$6,3,FALSE)*'[3]Profiles, RES, Summer'!Q$2</f>
        <v>2.3704758046082106</v>
      </c>
      <c r="R3" s="6">
        <f>VLOOKUP($A3,'RES Installed'!$A$2:$C$6,3,FALSE)*'[3]Profiles, RES, Summer'!R$2</f>
        <v>0.59326032047179289</v>
      </c>
      <c r="S3" s="6">
        <f>VLOOKUP($A3,'RES Installed'!$A$2:$C$6,3,FALSE)*'[3]Profiles, RES, Summer'!S$2</f>
        <v>4.6370119776904094E-3</v>
      </c>
      <c r="T3" s="6">
        <f>VLOOKUP($A3,'RES Installed'!$A$2:$C$6,3,FALSE)*'[3]Profiles, RES, Summer'!T$2</f>
        <v>3.9284995885526197E-4</v>
      </c>
      <c r="U3" s="6">
        <f>VLOOKUP($A3,'RES Installed'!$A$2:$C$6,3,FALSE)*'[3]Profiles, RES, Summer'!U$2</f>
        <v>2.9331740879583065E-4</v>
      </c>
      <c r="V3" s="6">
        <f>VLOOKUP($A3,'RES Installed'!$A$2:$C$6,3,FALSE)*'[3]Profiles, RES, Summer'!V$2</f>
        <v>0</v>
      </c>
      <c r="W3" s="6">
        <f>VLOOKUP($A3,'RES Installed'!$A$2:$C$6,3,FALSE)*'[3]Profiles, RES, Summer'!W$2</f>
        <v>0</v>
      </c>
      <c r="X3" s="6">
        <f>VLOOKUP($A3,'RES Installed'!$A$2:$C$6,3,FALSE)*'[3]Profiles, RES, Summer'!X$2</f>
        <v>0</v>
      </c>
      <c r="Y3" s="6">
        <f>VLOOKUP($A3,'RES Installed'!$A$2:$C$6,3,FALSE)*'[3]Profiles, RES, Summer'!Y$2</f>
        <v>0</v>
      </c>
    </row>
    <row r="4" spans="1:25" x14ac:dyDescent="0.25">
      <c r="A4">
        <v>5</v>
      </c>
      <c r="B4" s="6">
        <f>VLOOKUP($A4,'RES Installed'!$A$2:$C$6,3,FALSE)*'[3]Profiles, RES, Summer'!B$2</f>
        <v>0</v>
      </c>
      <c r="C4" s="6">
        <f>VLOOKUP($A4,'RES Installed'!$A$2:$C$6,3,FALSE)*'[3]Profiles, RES, Summer'!C$2</f>
        <v>0</v>
      </c>
      <c r="D4" s="6">
        <f>VLOOKUP($A4,'RES Installed'!$A$2:$C$6,3,FALSE)*'[3]Profiles, RES, Summer'!D$2</f>
        <v>9.8788516046447833E-5</v>
      </c>
      <c r="E4" s="6">
        <f>VLOOKUP($A4,'RES Installed'!$A$2:$C$6,3,FALSE)*'[3]Profiles, RES, Summer'!E$2</f>
        <v>0</v>
      </c>
      <c r="F4" s="6">
        <f>VLOOKUP($A4,'RES Installed'!$A$2:$C$6,3,FALSE)*'[3]Profiles, RES, Summer'!F$2</f>
        <v>0</v>
      </c>
      <c r="G4" s="6">
        <f>VLOOKUP($A4,'RES Installed'!$A$2:$C$6,3,FALSE)*'[3]Profiles, RES, Summer'!G$2</f>
        <v>0</v>
      </c>
      <c r="H4" s="6">
        <f>VLOOKUP($A4,'RES Installed'!$A$2:$C$6,3,FALSE)*'[3]Profiles, RES, Summer'!H$2</f>
        <v>0</v>
      </c>
      <c r="I4" s="6">
        <f>VLOOKUP($A4,'RES Installed'!$A$2:$C$6,3,FALSE)*'[3]Profiles, RES, Summer'!I$2</f>
        <v>5.7687693151686925E-2</v>
      </c>
      <c r="J4" s="6">
        <f>VLOOKUP($A4,'RES Installed'!$A$2:$C$6,3,FALSE)*'[3]Profiles, RES, Summer'!J$2</f>
        <v>1.1995302116668189</v>
      </c>
      <c r="K4" s="6">
        <f>VLOOKUP($A4,'RES Installed'!$A$2:$C$6,3,FALSE)*'[3]Profiles, RES, Summer'!K$2</f>
        <v>3.1792110153607016</v>
      </c>
      <c r="L4" s="6">
        <f>VLOOKUP($A4,'RES Installed'!$A$2:$C$6,3,FALSE)*'[3]Profiles, RES, Summer'!L$2</f>
        <v>3.9982547773612502</v>
      </c>
      <c r="M4" s="6">
        <f>VLOOKUP($A4,'RES Installed'!$A$2:$C$6,3,FALSE)*'[3]Profiles, RES, Summer'!M$2</f>
        <v>4.1334289247508442</v>
      </c>
      <c r="N4" s="6">
        <f>VLOOKUP($A4,'RES Installed'!$A$2:$C$6,3,FALSE)*'[3]Profiles, RES, Summer'!N$2</f>
        <v>4.5232291761909114</v>
      </c>
      <c r="O4" s="6">
        <f>VLOOKUP($A4,'RES Installed'!$A$2:$C$6,3,FALSE)*'[3]Profiles, RES, Summer'!O$2</f>
        <v>4.406015817865959</v>
      </c>
      <c r="P4" s="6">
        <f>VLOOKUP($A4,'RES Installed'!$A$2:$C$6,3,FALSE)*'[3]Profiles, RES, Summer'!P$2</f>
        <v>3.7037859879308761</v>
      </c>
      <c r="Q4" s="6">
        <f>VLOOKUP($A4,'RES Installed'!$A$2:$C$6,3,FALSE)*'[3]Profiles, RES, Summer'!Q$2</f>
        <v>2.3704758046082106</v>
      </c>
      <c r="R4" s="6">
        <f>VLOOKUP($A4,'RES Installed'!$A$2:$C$6,3,FALSE)*'[3]Profiles, RES, Summer'!R$2</f>
        <v>0.59326032047179289</v>
      </c>
      <c r="S4" s="6">
        <f>VLOOKUP($A4,'RES Installed'!$A$2:$C$6,3,FALSE)*'[3]Profiles, RES, Summer'!S$2</f>
        <v>4.6370119776904094E-3</v>
      </c>
      <c r="T4" s="6">
        <f>VLOOKUP($A4,'RES Installed'!$A$2:$C$6,3,FALSE)*'[3]Profiles, RES, Summer'!T$2</f>
        <v>3.9284995885526197E-4</v>
      </c>
      <c r="U4" s="6">
        <f>VLOOKUP($A4,'RES Installed'!$A$2:$C$6,3,FALSE)*'[3]Profiles, RES, Summer'!U$2</f>
        <v>2.9331740879583065E-4</v>
      </c>
      <c r="V4" s="6">
        <f>VLOOKUP($A4,'RES Installed'!$A$2:$C$6,3,FALSE)*'[3]Profiles, RES, Summer'!V$2</f>
        <v>0</v>
      </c>
      <c r="W4" s="6">
        <f>VLOOKUP($A4,'RES Installed'!$A$2:$C$6,3,FALSE)*'[3]Profiles, RES, Summer'!W$2</f>
        <v>0</v>
      </c>
      <c r="X4" s="6">
        <f>VLOOKUP($A4,'RES Installed'!$A$2:$C$6,3,FALSE)*'[3]Profiles, RES, Summer'!X$2</f>
        <v>0</v>
      </c>
      <c r="Y4" s="6">
        <f>VLOOKUP($A4,'RES Installed'!$A$2:$C$6,3,FALSE)*'[3]Profiles, RES, Summer'!Y$2</f>
        <v>0</v>
      </c>
    </row>
    <row r="5" spans="1:25" x14ac:dyDescent="0.25">
      <c r="A5">
        <v>6</v>
      </c>
      <c r="B5" s="7">
        <f>VLOOKUP($A5,'RES Installed'!$A$2:$C$6,3,FALSE)*'[3]Profiles, RES, Summer'!B$5</f>
        <v>0</v>
      </c>
      <c r="C5" s="7">
        <f>VLOOKUP($A5,'RES Installed'!$A$2:$C$6,3,FALSE)*'[3]Profiles, RES, Summer'!C$5</f>
        <v>0</v>
      </c>
      <c r="D5" s="7">
        <f>VLOOKUP($A5,'RES Installed'!$A$2:$C$6,3,FALSE)*'[3]Profiles, RES, Summer'!D$5</f>
        <v>0</v>
      </c>
      <c r="E5" s="7">
        <f>VLOOKUP($A5,'RES Installed'!$A$2:$C$6,3,FALSE)*'[3]Profiles, RES, Summer'!E$5</f>
        <v>0</v>
      </c>
      <c r="F5" s="7">
        <f>VLOOKUP($A5,'RES Installed'!$A$2:$C$6,3,FALSE)*'[3]Profiles, RES, Summer'!F$5</f>
        <v>0</v>
      </c>
      <c r="G5" s="7">
        <f>VLOOKUP($A5,'RES Installed'!$A$2:$C$6,3,FALSE)*'[3]Profiles, RES, Summer'!G$5</f>
        <v>0</v>
      </c>
      <c r="H5" s="7">
        <f>VLOOKUP($A5,'RES Installed'!$A$2:$C$6,3,FALSE)*'[3]Profiles, RES, Summer'!H$5</f>
        <v>0</v>
      </c>
      <c r="I5" s="7">
        <f>VLOOKUP($A5,'RES Installed'!$A$2:$C$6,3,FALSE)*'[3]Profiles, RES, Summer'!I$5</f>
        <v>0</v>
      </c>
      <c r="J5" s="7">
        <f>VLOOKUP($A5,'RES Installed'!$A$2:$C$6,3,FALSE)*'[3]Profiles, RES, Summer'!J$5</f>
        <v>0</v>
      </c>
      <c r="K5" s="7">
        <f>VLOOKUP($A5,'RES Installed'!$A$2:$C$6,3,FALSE)*'[3]Profiles, RES, Summer'!K$5</f>
        <v>0</v>
      </c>
      <c r="L5" s="7">
        <f>VLOOKUP($A5,'RES Installed'!$A$2:$C$6,3,FALSE)*'[3]Profiles, RES, Summer'!L$5</f>
        <v>0</v>
      </c>
      <c r="M5" s="7">
        <f>VLOOKUP($A5,'RES Installed'!$A$2:$C$6,3,FALSE)*'[3]Profiles, RES, Summer'!M$5</f>
        <v>0</v>
      </c>
      <c r="N5" s="7">
        <f>VLOOKUP($A5,'RES Installed'!$A$2:$C$6,3,FALSE)*'[3]Profiles, RES, Summer'!N$5</f>
        <v>0</v>
      </c>
      <c r="O5" s="7">
        <f>VLOOKUP($A5,'RES Installed'!$A$2:$C$6,3,FALSE)*'[3]Profiles, RES, Summer'!O$5</f>
        <v>0</v>
      </c>
      <c r="P5" s="7">
        <f>VLOOKUP($A5,'RES Installed'!$A$2:$C$6,3,FALSE)*'[3]Profiles, RES, Summer'!P$5</f>
        <v>0</v>
      </c>
      <c r="Q5" s="7">
        <f>VLOOKUP($A5,'RES Installed'!$A$2:$C$6,3,FALSE)*'[3]Profiles, RES, Summer'!Q$5</f>
        <v>0</v>
      </c>
      <c r="R5" s="7">
        <f>VLOOKUP($A5,'RES Installed'!$A$2:$C$6,3,FALSE)*'[3]Profiles, RES, Summer'!R$5</f>
        <v>0</v>
      </c>
      <c r="S5" s="7">
        <f>VLOOKUP($A5,'RES Installed'!$A$2:$C$6,3,FALSE)*'[3]Profiles, RES, Summer'!S$5</f>
        <v>0</v>
      </c>
      <c r="T5" s="7">
        <f>VLOOKUP($A5,'RES Installed'!$A$2:$C$6,3,FALSE)*'[3]Profiles, RES, Summer'!T$5</f>
        <v>0</v>
      </c>
      <c r="U5" s="7">
        <f>VLOOKUP($A5,'RES Installed'!$A$2:$C$6,3,FALSE)*'[3]Profiles, RES, Summer'!U$5</f>
        <v>0</v>
      </c>
      <c r="V5" s="7">
        <f>VLOOKUP($A5,'RES Installed'!$A$2:$C$6,3,FALSE)*'[3]Profiles, RES, Summer'!V$5</f>
        <v>0</v>
      </c>
      <c r="W5" s="7">
        <f>VLOOKUP($A5,'RES Installed'!$A$2:$C$6,3,FALSE)*'[3]Profiles, RES, Summer'!W$5</f>
        <v>0</v>
      </c>
      <c r="X5" s="7">
        <f>VLOOKUP($A5,'RES Installed'!$A$2:$C$6,3,FALSE)*'[3]Profiles, RES, Summer'!X$5</f>
        <v>0</v>
      </c>
      <c r="Y5" s="7">
        <f>VLOOKUP($A5,'RES Installed'!$A$2:$C$6,3,FALSE)*'[3]Profiles, RES, Summer'!Y$5</f>
        <v>0</v>
      </c>
    </row>
    <row r="6" spans="1:25" x14ac:dyDescent="0.25">
      <c r="A6">
        <v>7</v>
      </c>
      <c r="B6" s="7">
        <f>VLOOKUP($A6,'RES Installed'!$A$2:$C$6,3,FALSE)*'[3]Profiles, RES, Summer'!B$5</f>
        <v>0</v>
      </c>
      <c r="C6" s="7">
        <f>VLOOKUP($A6,'RES Installed'!$A$2:$C$6,3,FALSE)*'[3]Profiles, RES, Summer'!C$5</f>
        <v>0</v>
      </c>
      <c r="D6" s="7">
        <f>VLOOKUP($A6,'RES Installed'!$A$2:$C$6,3,FALSE)*'[3]Profiles, RES, Summer'!D$5</f>
        <v>0</v>
      </c>
      <c r="E6" s="7">
        <f>VLOOKUP($A6,'RES Installed'!$A$2:$C$6,3,FALSE)*'[3]Profiles, RES, Summer'!E$5</f>
        <v>0</v>
      </c>
      <c r="F6" s="7">
        <f>VLOOKUP($A6,'RES Installed'!$A$2:$C$6,3,FALSE)*'[3]Profiles, RES, Summer'!F$5</f>
        <v>0</v>
      </c>
      <c r="G6" s="7">
        <f>VLOOKUP($A6,'RES Installed'!$A$2:$C$6,3,FALSE)*'[3]Profiles, RES, Summer'!G$5</f>
        <v>0</v>
      </c>
      <c r="H6" s="7">
        <f>VLOOKUP($A6,'RES Installed'!$A$2:$C$6,3,FALSE)*'[3]Profiles, RES, Summer'!H$5</f>
        <v>0</v>
      </c>
      <c r="I6" s="7">
        <f>VLOOKUP($A6,'RES Installed'!$A$2:$C$6,3,FALSE)*'[3]Profiles, RES, Summer'!I$5</f>
        <v>0</v>
      </c>
      <c r="J6" s="7">
        <f>VLOOKUP($A6,'RES Installed'!$A$2:$C$6,3,FALSE)*'[3]Profiles, RES, Summer'!J$5</f>
        <v>0</v>
      </c>
      <c r="K6" s="7">
        <f>VLOOKUP($A6,'RES Installed'!$A$2:$C$6,3,FALSE)*'[3]Profiles, RES, Summer'!K$5</f>
        <v>0</v>
      </c>
      <c r="L6" s="7">
        <f>VLOOKUP($A6,'RES Installed'!$A$2:$C$6,3,FALSE)*'[3]Profiles, RES, Summer'!L$5</f>
        <v>0</v>
      </c>
      <c r="M6" s="7">
        <f>VLOOKUP($A6,'RES Installed'!$A$2:$C$6,3,FALSE)*'[3]Profiles, RES, Summer'!M$5</f>
        <v>0</v>
      </c>
      <c r="N6" s="7">
        <f>VLOOKUP($A6,'RES Installed'!$A$2:$C$6,3,FALSE)*'[3]Profiles, RES, Summer'!N$5</f>
        <v>0</v>
      </c>
      <c r="O6" s="7">
        <f>VLOOKUP($A6,'RES Installed'!$A$2:$C$6,3,FALSE)*'[3]Profiles, RES, Summer'!O$5</f>
        <v>0</v>
      </c>
      <c r="P6" s="7">
        <f>VLOOKUP($A6,'RES Installed'!$A$2:$C$6,3,FALSE)*'[3]Profiles, RES, Summer'!P$5</f>
        <v>0</v>
      </c>
      <c r="Q6" s="7">
        <f>VLOOKUP($A6,'RES Installed'!$A$2:$C$6,3,FALSE)*'[3]Profiles, RES, Summer'!Q$5</f>
        <v>0</v>
      </c>
      <c r="R6" s="7">
        <f>VLOOKUP($A6,'RES Installed'!$A$2:$C$6,3,FALSE)*'[3]Profiles, RES, Summer'!R$5</f>
        <v>0</v>
      </c>
      <c r="S6" s="7">
        <f>VLOOKUP($A6,'RES Installed'!$A$2:$C$6,3,FALSE)*'[3]Profiles, RES, Summer'!S$5</f>
        <v>0</v>
      </c>
      <c r="T6" s="7">
        <f>VLOOKUP($A6,'RES Installed'!$A$2:$C$6,3,FALSE)*'[3]Profiles, RES, Summer'!T$5</f>
        <v>0</v>
      </c>
      <c r="U6" s="7">
        <f>VLOOKUP($A6,'RES Installed'!$A$2:$C$6,3,FALSE)*'[3]Profiles, RES, Summer'!U$5</f>
        <v>0</v>
      </c>
      <c r="V6" s="7">
        <f>VLOOKUP($A6,'RES Installed'!$A$2:$C$6,3,FALSE)*'[3]Profiles, RES, Summer'!V$5</f>
        <v>0</v>
      </c>
      <c r="W6" s="7">
        <f>VLOOKUP($A6,'RES Installed'!$A$2:$C$6,3,FALSE)*'[3]Profiles, RES, Summer'!W$5</f>
        <v>0</v>
      </c>
      <c r="X6" s="7">
        <f>VLOOKUP($A6,'RES Installed'!$A$2:$C$6,3,FALSE)*'[3]Profiles, RES, Summer'!X$5</f>
        <v>0</v>
      </c>
      <c r="Y6" s="7">
        <f>VLOOKUP($A6,'RES Installed'!$A$2:$C$6,3,FALSE)*'[3]Profiles, RES, Summer'!Y$5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2772-D4AC-4871-BE12-4CBDBE6703E0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Summer'!B$3</f>
        <v>0</v>
      </c>
      <c r="C2" s="6">
        <f>VLOOKUP($A2,'RES Installed'!$A$2:$C$6,3,FALSE)*'[3]Profiles, RES, Summer'!C$3</f>
        <v>3.4612704918032789E-4</v>
      </c>
      <c r="D2" s="6">
        <f>VLOOKUP($A2,'RES Installed'!$A$2:$C$6,3,FALSE)*'[3]Profiles, RES, Summer'!D$3</f>
        <v>0</v>
      </c>
      <c r="E2" s="6">
        <f>VLOOKUP($A2,'RES Installed'!$A$2:$C$6,3,FALSE)*'[3]Profiles, RES, Summer'!E$3</f>
        <v>0</v>
      </c>
      <c r="F2" s="6">
        <f>VLOOKUP($A2,'RES Installed'!$A$2:$C$6,3,FALSE)*'[3]Profiles, RES, Summer'!F$3</f>
        <v>0</v>
      </c>
      <c r="G2" s="6">
        <f>VLOOKUP($A2,'RES Installed'!$A$2:$C$6,3,FALSE)*'[3]Profiles, RES, Summer'!G$3</f>
        <v>0</v>
      </c>
      <c r="H2" s="6">
        <f>VLOOKUP($A2,'RES Installed'!$A$2:$C$6,3,FALSE)*'[3]Profiles, RES, Summer'!H$3</f>
        <v>0</v>
      </c>
      <c r="I2" s="6">
        <f>VLOOKUP($A2,'RES Installed'!$A$2:$C$6,3,FALSE)*'[3]Profiles, RES, Summer'!I$3</f>
        <v>9.9320532786885241E-2</v>
      </c>
      <c r="J2" s="6">
        <f>VLOOKUP($A2,'RES Installed'!$A$2:$C$6,3,FALSE)*'[3]Profiles, RES, Summer'!J$3</f>
        <v>1.9398216393442622</v>
      </c>
      <c r="K2" s="6">
        <f>VLOOKUP($A2,'RES Installed'!$A$2:$C$6,3,FALSE)*'[3]Profiles, RES, Summer'!K$3</f>
        <v>4.614552049180328</v>
      </c>
      <c r="L2" s="6">
        <f>VLOOKUP($A2,'RES Installed'!$A$2:$C$6,3,FALSE)*'[3]Profiles, RES, Summer'!L$3</f>
        <v>6.1135364098360654</v>
      </c>
      <c r="M2" s="6">
        <f>VLOOKUP($A2,'RES Installed'!$A$2:$C$6,3,FALSE)*'[3]Profiles, RES, Summer'!M$3</f>
        <v>7.6751488524590163</v>
      </c>
      <c r="N2" s="6">
        <f>VLOOKUP($A2,'RES Installed'!$A$2:$C$6,3,FALSE)*'[3]Profiles, RES, Summer'!N$3</f>
        <v>9.1148434426229503</v>
      </c>
      <c r="O2" s="6">
        <f>VLOOKUP($A2,'RES Installed'!$A$2:$C$6,3,FALSE)*'[3]Profiles, RES, Summer'!O$3</f>
        <v>7.6065370901639344</v>
      </c>
      <c r="P2" s="6">
        <f>VLOOKUP($A2,'RES Installed'!$A$2:$C$6,3,FALSE)*'[3]Profiles, RES, Summer'!P$3</f>
        <v>5.2453275000000001</v>
      </c>
      <c r="Q2" s="6">
        <f>VLOOKUP($A2,'RES Installed'!$A$2:$C$6,3,FALSE)*'[3]Profiles, RES, Summer'!Q$3</f>
        <v>2.6193729180327869</v>
      </c>
      <c r="R2" s="6">
        <f>VLOOKUP($A2,'RES Installed'!$A$2:$C$6,3,FALSE)*'[3]Profiles, RES, Summer'!R$3</f>
        <v>0.55153573770491793</v>
      </c>
      <c r="S2" s="6">
        <f>VLOOKUP($A2,'RES Installed'!$A$2:$C$6,3,FALSE)*'[3]Profiles, RES, Summer'!S$3</f>
        <v>3.3324590163934416E-3</v>
      </c>
      <c r="T2" s="6">
        <f>VLOOKUP($A2,'RES Installed'!$A$2:$C$6,3,FALSE)*'[3]Profiles, RES, Summer'!T$3</f>
        <v>1.47E-3</v>
      </c>
      <c r="U2" s="6">
        <f>VLOOKUP($A2,'RES Installed'!$A$2:$C$6,3,FALSE)*'[3]Profiles, RES, Summer'!U$3</f>
        <v>0</v>
      </c>
      <c r="V2" s="6">
        <f>VLOOKUP($A2,'RES Installed'!$A$2:$C$6,3,FALSE)*'[3]Profiles, RES, Summer'!V$3</f>
        <v>0</v>
      </c>
      <c r="W2" s="6">
        <f>VLOOKUP($A2,'RES Installed'!$A$2:$C$6,3,FALSE)*'[3]Profiles, RES, Summer'!W$3</f>
        <v>0</v>
      </c>
      <c r="X2" s="6">
        <f>VLOOKUP($A2,'RES Installed'!$A$2:$C$6,3,FALSE)*'[3]Profiles, RES, Summer'!X$3</f>
        <v>0</v>
      </c>
      <c r="Y2" s="6">
        <f>VLOOKUP($A2,'RES Installed'!$A$2:$C$6,3,FALSE)*'[3]Profiles, RES, Summer'!Y$3</f>
        <v>0</v>
      </c>
    </row>
    <row r="3" spans="1:25" x14ac:dyDescent="0.25">
      <c r="A3">
        <v>4</v>
      </c>
      <c r="B3" s="6">
        <f>VLOOKUP($A3,'RES Installed'!$A$2:$C$6,3,FALSE)*'[3]Profiles, RES, Summer'!B$3</f>
        <v>0</v>
      </c>
      <c r="C3" s="6">
        <f>VLOOKUP($A3,'RES Installed'!$A$2:$C$6,3,FALSE)*'[3]Profiles, RES, Summer'!C$3</f>
        <v>1.7306352459016394E-4</v>
      </c>
      <c r="D3" s="6">
        <f>VLOOKUP($A3,'RES Installed'!$A$2:$C$6,3,FALSE)*'[3]Profiles, RES, Summer'!D$3</f>
        <v>0</v>
      </c>
      <c r="E3" s="6">
        <f>VLOOKUP($A3,'RES Installed'!$A$2:$C$6,3,FALSE)*'[3]Profiles, RES, Summer'!E$3</f>
        <v>0</v>
      </c>
      <c r="F3" s="6">
        <f>VLOOKUP($A3,'RES Installed'!$A$2:$C$6,3,FALSE)*'[3]Profiles, RES, Summer'!F$3</f>
        <v>0</v>
      </c>
      <c r="G3" s="6">
        <f>VLOOKUP($A3,'RES Installed'!$A$2:$C$6,3,FALSE)*'[3]Profiles, RES, Summer'!G$3</f>
        <v>0</v>
      </c>
      <c r="H3" s="6">
        <f>VLOOKUP($A3,'RES Installed'!$A$2:$C$6,3,FALSE)*'[3]Profiles, RES, Summer'!H$3</f>
        <v>0</v>
      </c>
      <c r="I3" s="6">
        <f>VLOOKUP($A3,'RES Installed'!$A$2:$C$6,3,FALSE)*'[3]Profiles, RES, Summer'!I$3</f>
        <v>4.966026639344262E-2</v>
      </c>
      <c r="J3" s="6">
        <f>VLOOKUP($A3,'RES Installed'!$A$2:$C$6,3,FALSE)*'[3]Profiles, RES, Summer'!J$3</f>
        <v>0.96991081967213111</v>
      </c>
      <c r="K3" s="6">
        <f>VLOOKUP($A3,'RES Installed'!$A$2:$C$6,3,FALSE)*'[3]Profiles, RES, Summer'!K$3</f>
        <v>2.307276024590164</v>
      </c>
      <c r="L3" s="6">
        <f>VLOOKUP($A3,'RES Installed'!$A$2:$C$6,3,FALSE)*'[3]Profiles, RES, Summer'!L$3</f>
        <v>3.0567682049180327</v>
      </c>
      <c r="M3" s="6">
        <f>VLOOKUP($A3,'RES Installed'!$A$2:$C$6,3,FALSE)*'[3]Profiles, RES, Summer'!M$3</f>
        <v>3.8375744262295082</v>
      </c>
      <c r="N3" s="6">
        <f>VLOOKUP($A3,'RES Installed'!$A$2:$C$6,3,FALSE)*'[3]Profiles, RES, Summer'!N$3</f>
        <v>4.5574217213114752</v>
      </c>
      <c r="O3" s="6">
        <f>VLOOKUP($A3,'RES Installed'!$A$2:$C$6,3,FALSE)*'[3]Profiles, RES, Summer'!O$3</f>
        <v>3.8032685450819672</v>
      </c>
      <c r="P3" s="6">
        <f>VLOOKUP($A3,'RES Installed'!$A$2:$C$6,3,FALSE)*'[3]Profiles, RES, Summer'!P$3</f>
        <v>2.6226637500000001</v>
      </c>
      <c r="Q3" s="6">
        <f>VLOOKUP($A3,'RES Installed'!$A$2:$C$6,3,FALSE)*'[3]Profiles, RES, Summer'!Q$3</f>
        <v>1.3096864590163935</v>
      </c>
      <c r="R3" s="6">
        <f>VLOOKUP($A3,'RES Installed'!$A$2:$C$6,3,FALSE)*'[3]Profiles, RES, Summer'!R$3</f>
        <v>0.27576786885245896</v>
      </c>
      <c r="S3" s="6">
        <f>VLOOKUP($A3,'RES Installed'!$A$2:$C$6,3,FALSE)*'[3]Profiles, RES, Summer'!S$3</f>
        <v>1.6662295081967208E-3</v>
      </c>
      <c r="T3" s="6">
        <f>VLOOKUP($A3,'RES Installed'!$A$2:$C$6,3,FALSE)*'[3]Profiles, RES, Summer'!T$3</f>
        <v>7.3499999999999998E-4</v>
      </c>
      <c r="U3" s="6">
        <f>VLOOKUP($A3,'RES Installed'!$A$2:$C$6,3,FALSE)*'[3]Profiles, RES, Summer'!U$3</f>
        <v>0</v>
      </c>
      <c r="V3" s="6">
        <f>VLOOKUP($A3,'RES Installed'!$A$2:$C$6,3,FALSE)*'[3]Profiles, RES, Summer'!V$3</f>
        <v>0</v>
      </c>
      <c r="W3" s="6">
        <f>VLOOKUP($A3,'RES Installed'!$A$2:$C$6,3,FALSE)*'[3]Profiles, RES, Summer'!W$3</f>
        <v>0</v>
      </c>
      <c r="X3" s="6">
        <f>VLOOKUP($A3,'RES Installed'!$A$2:$C$6,3,FALSE)*'[3]Profiles, RES, Summer'!X$3</f>
        <v>0</v>
      </c>
      <c r="Y3" s="6">
        <f>VLOOKUP($A3,'RES Installed'!$A$2:$C$6,3,FALSE)*'[3]Profiles, RES, Summer'!Y$3</f>
        <v>0</v>
      </c>
    </row>
    <row r="4" spans="1:25" x14ac:dyDescent="0.25">
      <c r="A4">
        <v>5</v>
      </c>
      <c r="B4" s="6">
        <f>VLOOKUP($A4,'RES Installed'!$A$2:$C$6,3,FALSE)*'[3]Profiles, RES, Summer'!B$3</f>
        <v>0</v>
      </c>
      <c r="C4" s="6">
        <f>VLOOKUP($A4,'RES Installed'!$A$2:$C$6,3,FALSE)*'[3]Profiles, RES, Summer'!C$3</f>
        <v>1.7306352459016394E-4</v>
      </c>
      <c r="D4" s="6">
        <f>VLOOKUP($A4,'RES Installed'!$A$2:$C$6,3,FALSE)*'[3]Profiles, RES, Summer'!D$3</f>
        <v>0</v>
      </c>
      <c r="E4" s="6">
        <f>VLOOKUP($A4,'RES Installed'!$A$2:$C$6,3,FALSE)*'[3]Profiles, RES, Summer'!E$3</f>
        <v>0</v>
      </c>
      <c r="F4" s="6">
        <f>VLOOKUP($A4,'RES Installed'!$A$2:$C$6,3,FALSE)*'[3]Profiles, RES, Summer'!F$3</f>
        <v>0</v>
      </c>
      <c r="G4" s="6">
        <f>VLOOKUP($A4,'RES Installed'!$A$2:$C$6,3,FALSE)*'[3]Profiles, RES, Summer'!G$3</f>
        <v>0</v>
      </c>
      <c r="H4" s="6">
        <f>VLOOKUP($A4,'RES Installed'!$A$2:$C$6,3,FALSE)*'[3]Profiles, RES, Summer'!H$3</f>
        <v>0</v>
      </c>
      <c r="I4" s="6">
        <f>VLOOKUP($A4,'RES Installed'!$A$2:$C$6,3,FALSE)*'[3]Profiles, RES, Summer'!I$3</f>
        <v>4.966026639344262E-2</v>
      </c>
      <c r="J4" s="6">
        <f>VLOOKUP($A4,'RES Installed'!$A$2:$C$6,3,FALSE)*'[3]Profiles, RES, Summer'!J$3</f>
        <v>0.96991081967213111</v>
      </c>
      <c r="K4" s="6">
        <f>VLOOKUP($A4,'RES Installed'!$A$2:$C$6,3,FALSE)*'[3]Profiles, RES, Summer'!K$3</f>
        <v>2.307276024590164</v>
      </c>
      <c r="L4" s="6">
        <f>VLOOKUP($A4,'RES Installed'!$A$2:$C$6,3,FALSE)*'[3]Profiles, RES, Summer'!L$3</f>
        <v>3.0567682049180327</v>
      </c>
      <c r="M4" s="6">
        <f>VLOOKUP($A4,'RES Installed'!$A$2:$C$6,3,FALSE)*'[3]Profiles, RES, Summer'!M$3</f>
        <v>3.8375744262295082</v>
      </c>
      <c r="N4" s="6">
        <f>VLOOKUP($A4,'RES Installed'!$A$2:$C$6,3,FALSE)*'[3]Profiles, RES, Summer'!N$3</f>
        <v>4.5574217213114752</v>
      </c>
      <c r="O4" s="6">
        <f>VLOOKUP($A4,'RES Installed'!$A$2:$C$6,3,FALSE)*'[3]Profiles, RES, Summer'!O$3</f>
        <v>3.8032685450819672</v>
      </c>
      <c r="P4" s="6">
        <f>VLOOKUP($A4,'RES Installed'!$A$2:$C$6,3,FALSE)*'[3]Profiles, RES, Summer'!P$3</f>
        <v>2.6226637500000001</v>
      </c>
      <c r="Q4" s="6">
        <f>VLOOKUP($A4,'RES Installed'!$A$2:$C$6,3,FALSE)*'[3]Profiles, RES, Summer'!Q$3</f>
        <v>1.3096864590163935</v>
      </c>
      <c r="R4" s="6">
        <f>VLOOKUP($A4,'RES Installed'!$A$2:$C$6,3,FALSE)*'[3]Profiles, RES, Summer'!R$3</f>
        <v>0.27576786885245896</v>
      </c>
      <c r="S4" s="6">
        <f>VLOOKUP($A4,'RES Installed'!$A$2:$C$6,3,FALSE)*'[3]Profiles, RES, Summer'!S$3</f>
        <v>1.6662295081967208E-3</v>
      </c>
      <c r="T4" s="6">
        <f>VLOOKUP($A4,'RES Installed'!$A$2:$C$6,3,FALSE)*'[3]Profiles, RES, Summer'!T$3</f>
        <v>7.3499999999999998E-4</v>
      </c>
      <c r="U4" s="6">
        <f>VLOOKUP($A4,'RES Installed'!$A$2:$C$6,3,FALSE)*'[3]Profiles, RES, Summer'!U$3</f>
        <v>0</v>
      </c>
      <c r="V4" s="6">
        <f>VLOOKUP($A4,'RES Installed'!$A$2:$C$6,3,FALSE)*'[3]Profiles, RES, Summer'!V$3</f>
        <v>0</v>
      </c>
      <c r="W4" s="6">
        <f>VLOOKUP($A4,'RES Installed'!$A$2:$C$6,3,FALSE)*'[3]Profiles, RES, Summer'!W$3</f>
        <v>0</v>
      </c>
      <c r="X4" s="6">
        <f>VLOOKUP($A4,'RES Installed'!$A$2:$C$6,3,FALSE)*'[3]Profiles, RES, Summer'!X$3</f>
        <v>0</v>
      </c>
      <c r="Y4" s="6">
        <f>VLOOKUP($A4,'RES Installed'!$A$2:$C$6,3,FALSE)*'[3]Profiles, RES, Summer'!Y$3</f>
        <v>0</v>
      </c>
    </row>
    <row r="5" spans="1:25" x14ac:dyDescent="0.25">
      <c r="A5">
        <v>6</v>
      </c>
      <c r="B5" s="7">
        <f>VLOOKUP($A5,'RES Installed'!$A$2:$C$6,3,FALSE)*'[3]Profiles, RES, Summer'!B$6</f>
        <v>0</v>
      </c>
      <c r="C5" s="7">
        <f>VLOOKUP($A5,'RES Installed'!$A$2:$C$6,3,FALSE)*'[3]Profiles, RES, Summer'!C$6</f>
        <v>0</v>
      </c>
      <c r="D5" s="7">
        <f>VLOOKUP($A5,'RES Installed'!$A$2:$C$6,3,FALSE)*'[3]Profiles, RES, Summer'!D$6</f>
        <v>0</v>
      </c>
      <c r="E5" s="7">
        <f>VLOOKUP($A5,'RES Installed'!$A$2:$C$6,3,FALSE)*'[3]Profiles, RES, Summer'!E$6</f>
        <v>0</v>
      </c>
      <c r="F5" s="7">
        <f>VLOOKUP($A5,'RES Installed'!$A$2:$C$6,3,FALSE)*'[3]Profiles, RES, Summer'!F$6</f>
        <v>0</v>
      </c>
      <c r="G5" s="7">
        <f>VLOOKUP($A5,'RES Installed'!$A$2:$C$6,3,FALSE)*'[3]Profiles, RES, Summer'!G$6</f>
        <v>0</v>
      </c>
      <c r="H5" s="7">
        <f>VLOOKUP($A5,'RES Installed'!$A$2:$C$6,3,FALSE)*'[3]Profiles, RES, Summer'!H$6</f>
        <v>0</v>
      </c>
      <c r="I5" s="7">
        <f>VLOOKUP($A5,'RES Installed'!$A$2:$C$6,3,FALSE)*'[3]Profiles, RES, Summer'!I$6</f>
        <v>0</v>
      </c>
      <c r="J5" s="7">
        <f>VLOOKUP($A5,'RES Installed'!$A$2:$C$6,3,FALSE)*'[3]Profiles, RES, Summer'!J$6</f>
        <v>0</v>
      </c>
      <c r="K5" s="7">
        <f>VLOOKUP($A5,'RES Installed'!$A$2:$C$6,3,FALSE)*'[3]Profiles, RES, Summer'!K$6</f>
        <v>0</v>
      </c>
      <c r="L5" s="7">
        <f>VLOOKUP($A5,'RES Installed'!$A$2:$C$6,3,FALSE)*'[3]Profiles, RES, Summer'!L$6</f>
        <v>0</v>
      </c>
      <c r="M5" s="7">
        <f>VLOOKUP($A5,'RES Installed'!$A$2:$C$6,3,FALSE)*'[3]Profiles, RES, Summer'!M$6</f>
        <v>0</v>
      </c>
      <c r="N5" s="7">
        <f>VLOOKUP($A5,'RES Installed'!$A$2:$C$6,3,FALSE)*'[3]Profiles, RES, Summer'!N$6</f>
        <v>0</v>
      </c>
      <c r="O5" s="7">
        <f>VLOOKUP($A5,'RES Installed'!$A$2:$C$6,3,FALSE)*'[3]Profiles, RES, Summer'!O$6</f>
        <v>0</v>
      </c>
      <c r="P5" s="7">
        <f>VLOOKUP($A5,'RES Installed'!$A$2:$C$6,3,FALSE)*'[3]Profiles, RES, Summer'!P$6</f>
        <v>0</v>
      </c>
      <c r="Q5" s="7">
        <f>VLOOKUP($A5,'RES Installed'!$A$2:$C$6,3,FALSE)*'[3]Profiles, RES, Summer'!Q$6</f>
        <v>0</v>
      </c>
      <c r="R5" s="7">
        <f>VLOOKUP($A5,'RES Installed'!$A$2:$C$6,3,FALSE)*'[3]Profiles, RES, Summer'!R$6</f>
        <v>0</v>
      </c>
      <c r="S5" s="7">
        <f>VLOOKUP($A5,'RES Installed'!$A$2:$C$6,3,FALSE)*'[3]Profiles, RES, Summer'!S$6</f>
        <v>0</v>
      </c>
      <c r="T5" s="7">
        <f>VLOOKUP($A5,'RES Installed'!$A$2:$C$6,3,FALSE)*'[3]Profiles, RES, Summer'!T$6</f>
        <v>0</v>
      </c>
      <c r="U5" s="7">
        <f>VLOOKUP($A5,'RES Installed'!$A$2:$C$6,3,FALSE)*'[3]Profiles, RES, Summer'!U$6</f>
        <v>0</v>
      </c>
      <c r="V5" s="7">
        <f>VLOOKUP($A5,'RES Installed'!$A$2:$C$6,3,FALSE)*'[3]Profiles, RES, Summer'!V$6</f>
        <v>0</v>
      </c>
      <c r="W5" s="7">
        <f>VLOOKUP($A5,'RES Installed'!$A$2:$C$6,3,FALSE)*'[3]Profiles, RES, Summer'!W$6</f>
        <v>0</v>
      </c>
      <c r="X5" s="7">
        <f>VLOOKUP($A5,'RES Installed'!$A$2:$C$6,3,FALSE)*'[3]Profiles, RES, Summer'!X$6</f>
        <v>0</v>
      </c>
      <c r="Y5" s="7">
        <f>VLOOKUP($A5,'RES Installed'!$A$2:$C$6,3,FALSE)*'[3]Profiles, RES, Summer'!Y$6</f>
        <v>0</v>
      </c>
    </row>
    <row r="6" spans="1:25" x14ac:dyDescent="0.25">
      <c r="A6">
        <v>7</v>
      </c>
      <c r="B6" s="7">
        <f>VLOOKUP($A6,'RES Installed'!$A$2:$C$6,3,FALSE)*'[3]Profiles, RES, Summer'!B$6</f>
        <v>0</v>
      </c>
      <c r="C6" s="7">
        <f>VLOOKUP($A6,'RES Installed'!$A$2:$C$6,3,FALSE)*'[3]Profiles, RES, Summer'!C$6</f>
        <v>0</v>
      </c>
      <c r="D6" s="7">
        <f>VLOOKUP($A6,'RES Installed'!$A$2:$C$6,3,FALSE)*'[3]Profiles, RES, Summer'!D$6</f>
        <v>0</v>
      </c>
      <c r="E6" s="7">
        <f>VLOOKUP($A6,'RES Installed'!$A$2:$C$6,3,FALSE)*'[3]Profiles, RES, Summer'!E$6</f>
        <v>0</v>
      </c>
      <c r="F6" s="7">
        <f>VLOOKUP($A6,'RES Installed'!$A$2:$C$6,3,FALSE)*'[3]Profiles, RES, Summer'!F$6</f>
        <v>0</v>
      </c>
      <c r="G6" s="7">
        <f>VLOOKUP($A6,'RES Installed'!$A$2:$C$6,3,FALSE)*'[3]Profiles, RES, Summer'!G$6</f>
        <v>0</v>
      </c>
      <c r="H6" s="7">
        <f>VLOOKUP($A6,'RES Installed'!$A$2:$C$6,3,FALSE)*'[3]Profiles, RES, Summer'!H$6</f>
        <v>0</v>
      </c>
      <c r="I6" s="7">
        <f>VLOOKUP($A6,'RES Installed'!$A$2:$C$6,3,FALSE)*'[3]Profiles, RES, Summer'!I$6</f>
        <v>0</v>
      </c>
      <c r="J6" s="7">
        <f>VLOOKUP($A6,'RES Installed'!$A$2:$C$6,3,FALSE)*'[3]Profiles, RES, Summer'!J$6</f>
        <v>0</v>
      </c>
      <c r="K6" s="7">
        <f>VLOOKUP($A6,'RES Installed'!$A$2:$C$6,3,FALSE)*'[3]Profiles, RES, Summer'!K$6</f>
        <v>0</v>
      </c>
      <c r="L6" s="7">
        <f>VLOOKUP($A6,'RES Installed'!$A$2:$C$6,3,FALSE)*'[3]Profiles, RES, Summer'!L$6</f>
        <v>0</v>
      </c>
      <c r="M6" s="7">
        <f>VLOOKUP($A6,'RES Installed'!$A$2:$C$6,3,FALSE)*'[3]Profiles, RES, Summer'!M$6</f>
        <v>0</v>
      </c>
      <c r="N6" s="7">
        <f>VLOOKUP($A6,'RES Installed'!$A$2:$C$6,3,FALSE)*'[3]Profiles, RES, Summer'!N$6</f>
        <v>0</v>
      </c>
      <c r="O6" s="7">
        <f>VLOOKUP($A6,'RES Installed'!$A$2:$C$6,3,FALSE)*'[3]Profiles, RES, Summer'!O$6</f>
        <v>0</v>
      </c>
      <c r="P6" s="7">
        <f>VLOOKUP($A6,'RES Installed'!$A$2:$C$6,3,FALSE)*'[3]Profiles, RES, Summer'!P$6</f>
        <v>0</v>
      </c>
      <c r="Q6" s="7">
        <f>VLOOKUP($A6,'RES Installed'!$A$2:$C$6,3,FALSE)*'[3]Profiles, RES, Summer'!Q$6</f>
        <v>0</v>
      </c>
      <c r="R6" s="7">
        <f>VLOOKUP($A6,'RES Installed'!$A$2:$C$6,3,FALSE)*'[3]Profiles, RES, Summer'!R$6</f>
        <v>0</v>
      </c>
      <c r="S6" s="7">
        <f>VLOOKUP($A6,'RES Installed'!$A$2:$C$6,3,FALSE)*'[3]Profiles, RES, Summer'!S$6</f>
        <v>0</v>
      </c>
      <c r="T6" s="7">
        <f>VLOOKUP($A6,'RES Installed'!$A$2:$C$6,3,FALSE)*'[3]Profiles, RES, Summer'!T$6</f>
        <v>0</v>
      </c>
      <c r="U6" s="7">
        <f>VLOOKUP($A6,'RES Installed'!$A$2:$C$6,3,FALSE)*'[3]Profiles, RES, Summer'!U$6</f>
        <v>0</v>
      </c>
      <c r="V6" s="7">
        <f>VLOOKUP($A6,'RES Installed'!$A$2:$C$6,3,FALSE)*'[3]Profiles, RES, Summer'!V$6</f>
        <v>0</v>
      </c>
      <c r="W6" s="7">
        <f>VLOOKUP($A6,'RES Installed'!$A$2:$C$6,3,FALSE)*'[3]Profiles, RES, Summer'!W$6</f>
        <v>0</v>
      </c>
      <c r="X6" s="7">
        <f>VLOOKUP($A6,'RES Installed'!$A$2:$C$6,3,FALSE)*'[3]Profiles, RES, Summer'!X$6</f>
        <v>0</v>
      </c>
      <c r="Y6" s="7">
        <f>VLOOKUP($A6,'RES Installed'!$A$2:$C$6,3,FALSE)*'[3]Profiles, RES, Summer'!Y$6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D750-29A6-4868-91B6-D45C6181C221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f>VLOOKUP($A2,'RES Installed'!$A$2:$C$6,3,FALSE)*'[3]Profiles, RES, Summer'!B$4</f>
        <v>0</v>
      </c>
      <c r="C2" s="6">
        <f>VLOOKUP($A2,'RES Installed'!$A$2:$C$6,3,FALSE)*'[3]Profiles, RES, Summer'!C$4</f>
        <v>0</v>
      </c>
      <c r="D2" s="6">
        <f>VLOOKUP($A2,'RES Installed'!$A$2:$C$6,3,FALSE)*'[3]Profiles, RES, Summer'!D$4</f>
        <v>0</v>
      </c>
      <c r="E2" s="6">
        <f>VLOOKUP($A2,'RES Installed'!$A$2:$C$6,3,FALSE)*'[3]Profiles, RES, Summer'!E$4</f>
        <v>0</v>
      </c>
      <c r="F2" s="6">
        <f>VLOOKUP($A2,'RES Installed'!$A$2:$C$6,3,FALSE)*'[3]Profiles, RES, Summer'!F$4</f>
        <v>0</v>
      </c>
      <c r="G2" s="6">
        <f>VLOOKUP($A2,'RES Installed'!$A$2:$C$6,3,FALSE)*'[3]Profiles, RES, Summer'!G$4</f>
        <v>0</v>
      </c>
      <c r="H2" s="6">
        <f>VLOOKUP($A2,'RES Installed'!$A$2:$C$6,3,FALSE)*'[3]Profiles, RES, Summer'!H$4</f>
        <v>0</v>
      </c>
      <c r="I2" s="6">
        <f>VLOOKUP($A2,'RES Installed'!$A$2:$C$6,3,FALSE)*'[3]Profiles, RES, Summer'!I$4</f>
        <v>0.10243103011895721</v>
      </c>
      <c r="J2" s="6">
        <f>VLOOKUP($A2,'RES Installed'!$A$2:$C$6,3,FALSE)*'[3]Profiles, RES, Summer'!J$4</f>
        <v>2.2186521924829155</v>
      </c>
      <c r="K2" s="6">
        <f>VLOOKUP($A2,'RES Installed'!$A$2:$C$6,3,FALSE)*'[3]Profiles, RES, Summer'!K$4</f>
        <v>5.2074370412553774</v>
      </c>
      <c r="L2" s="6">
        <f>VLOOKUP($A2,'RES Installed'!$A$2:$C$6,3,FALSE)*'[3]Profiles, RES, Summer'!L$4</f>
        <v>7.6913350417615796</v>
      </c>
      <c r="M2" s="6">
        <f>VLOOKUP($A2,'RES Installed'!$A$2:$C$6,3,FALSE)*'[3]Profiles, RES, Summer'!M$4</f>
        <v>8.0424794514047058</v>
      </c>
      <c r="N2" s="6">
        <f>VLOOKUP($A2,'RES Installed'!$A$2:$C$6,3,FALSE)*'[3]Profiles, RES, Summer'!N$4</f>
        <v>7.1036845102505675</v>
      </c>
      <c r="O2" s="6">
        <f>VLOOKUP($A2,'RES Installed'!$A$2:$C$6,3,FALSE)*'[3]Profiles, RES, Summer'!O$4</f>
        <v>5.70074724753227</v>
      </c>
      <c r="P2" s="6">
        <f>VLOOKUP($A2,'RES Installed'!$A$2:$C$6,3,FALSE)*'[3]Profiles, RES, Summer'!P$4</f>
        <v>4.5698721336370536</v>
      </c>
      <c r="Q2" s="6">
        <f>VLOOKUP($A2,'RES Installed'!$A$2:$C$6,3,FALSE)*'[3]Profiles, RES, Summer'!Q$4</f>
        <v>1.954214502657555</v>
      </c>
      <c r="R2" s="6">
        <f>VLOOKUP($A2,'RES Installed'!$A$2:$C$6,3,FALSE)*'[3]Profiles, RES, Summer'!R$4</f>
        <v>0.34501010820045552</v>
      </c>
      <c r="S2" s="6">
        <f>VLOOKUP($A2,'RES Installed'!$A$2:$C$6,3,FALSE)*'[3]Profiles, RES, Summer'!S$4</f>
        <v>5.6428752214629215E-4</v>
      </c>
      <c r="T2" s="6">
        <f>VLOOKUP($A2,'RES Installed'!$A$2:$C$6,3,FALSE)*'[3]Profiles, RES, Summer'!T$4</f>
        <v>0</v>
      </c>
      <c r="U2" s="6">
        <f>VLOOKUP($A2,'RES Installed'!$A$2:$C$6,3,FALSE)*'[3]Profiles, RES, Summer'!U$4</f>
        <v>0</v>
      </c>
      <c r="V2" s="6">
        <f>VLOOKUP($A2,'RES Installed'!$A$2:$C$6,3,FALSE)*'[3]Profiles, RES, Summer'!V$4</f>
        <v>0</v>
      </c>
      <c r="W2" s="6">
        <f>VLOOKUP($A2,'RES Installed'!$A$2:$C$6,3,FALSE)*'[3]Profiles, RES, Summer'!W$4</f>
        <v>0</v>
      </c>
      <c r="X2" s="6">
        <f>VLOOKUP($A2,'RES Installed'!$A$2:$C$6,3,FALSE)*'[3]Profiles, RES, Summer'!X$4</f>
        <v>0</v>
      </c>
      <c r="Y2" s="6">
        <f>VLOOKUP($A2,'RES Installed'!$A$2:$C$6,3,FALSE)*'[3]Profiles, RES, Summer'!Y$4</f>
        <v>0</v>
      </c>
    </row>
    <row r="3" spans="1:25" x14ac:dyDescent="0.25">
      <c r="A3">
        <v>4</v>
      </c>
      <c r="B3" s="6">
        <f>VLOOKUP($A3,'RES Installed'!$A$2:$C$6,3,FALSE)*'[3]Profiles, RES, Summer'!B$4</f>
        <v>0</v>
      </c>
      <c r="C3" s="6">
        <f>VLOOKUP($A3,'RES Installed'!$A$2:$C$6,3,FALSE)*'[3]Profiles, RES, Summer'!C$4</f>
        <v>0</v>
      </c>
      <c r="D3" s="6">
        <f>VLOOKUP($A3,'RES Installed'!$A$2:$C$6,3,FALSE)*'[3]Profiles, RES, Summer'!D$4</f>
        <v>0</v>
      </c>
      <c r="E3" s="6">
        <f>VLOOKUP($A3,'RES Installed'!$A$2:$C$6,3,FALSE)*'[3]Profiles, RES, Summer'!E$4</f>
        <v>0</v>
      </c>
      <c r="F3" s="6">
        <f>VLOOKUP($A3,'RES Installed'!$A$2:$C$6,3,FALSE)*'[3]Profiles, RES, Summer'!F$4</f>
        <v>0</v>
      </c>
      <c r="G3" s="6">
        <f>VLOOKUP($A3,'RES Installed'!$A$2:$C$6,3,FALSE)*'[3]Profiles, RES, Summer'!G$4</f>
        <v>0</v>
      </c>
      <c r="H3" s="6">
        <f>VLOOKUP($A3,'RES Installed'!$A$2:$C$6,3,FALSE)*'[3]Profiles, RES, Summer'!H$4</f>
        <v>0</v>
      </c>
      <c r="I3" s="6">
        <f>VLOOKUP($A3,'RES Installed'!$A$2:$C$6,3,FALSE)*'[3]Profiles, RES, Summer'!I$4</f>
        <v>5.1215515059478606E-2</v>
      </c>
      <c r="J3" s="6">
        <f>VLOOKUP($A3,'RES Installed'!$A$2:$C$6,3,FALSE)*'[3]Profiles, RES, Summer'!J$4</f>
        <v>1.1093260962414577</v>
      </c>
      <c r="K3" s="6">
        <f>VLOOKUP($A3,'RES Installed'!$A$2:$C$6,3,FALSE)*'[3]Profiles, RES, Summer'!K$4</f>
        <v>2.6037185206276887</v>
      </c>
      <c r="L3" s="6">
        <f>VLOOKUP($A3,'RES Installed'!$A$2:$C$6,3,FALSE)*'[3]Profiles, RES, Summer'!L$4</f>
        <v>3.8456675208807898</v>
      </c>
      <c r="M3" s="6">
        <f>VLOOKUP($A3,'RES Installed'!$A$2:$C$6,3,FALSE)*'[3]Profiles, RES, Summer'!M$4</f>
        <v>4.0212397257023529</v>
      </c>
      <c r="N3" s="6">
        <f>VLOOKUP($A3,'RES Installed'!$A$2:$C$6,3,FALSE)*'[3]Profiles, RES, Summer'!N$4</f>
        <v>3.5518422551252837</v>
      </c>
      <c r="O3" s="6">
        <f>VLOOKUP($A3,'RES Installed'!$A$2:$C$6,3,FALSE)*'[3]Profiles, RES, Summer'!O$4</f>
        <v>2.850373623766135</v>
      </c>
      <c r="P3" s="6">
        <f>VLOOKUP($A3,'RES Installed'!$A$2:$C$6,3,FALSE)*'[3]Profiles, RES, Summer'!P$4</f>
        <v>2.2849360668185268</v>
      </c>
      <c r="Q3" s="6">
        <f>VLOOKUP($A3,'RES Installed'!$A$2:$C$6,3,FALSE)*'[3]Profiles, RES, Summer'!Q$4</f>
        <v>0.97710725132877752</v>
      </c>
      <c r="R3" s="6">
        <f>VLOOKUP($A3,'RES Installed'!$A$2:$C$6,3,FALSE)*'[3]Profiles, RES, Summer'!R$4</f>
        <v>0.17250505410022776</v>
      </c>
      <c r="S3" s="6">
        <f>VLOOKUP($A3,'RES Installed'!$A$2:$C$6,3,FALSE)*'[3]Profiles, RES, Summer'!S$4</f>
        <v>2.8214376107314607E-4</v>
      </c>
      <c r="T3" s="6">
        <f>VLOOKUP($A3,'RES Installed'!$A$2:$C$6,3,FALSE)*'[3]Profiles, RES, Summer'!T$4</f>
        <v>0</v>
      </c>
      <c r="U3" s="6">
        <f>VLOOKUP($A3,'RES Installed'!$A$2:$C$6,3,FALSE)*'[3]Profiles, RES, Summer'!U$4</f>
        <v>0</v>
      </c>
      <c r="V3" s="6">
        <f>VLOOKUP($A3,'RES Installed'!$A$2:$C$6,3,FALSE)*'[3]Profiles, RES, Summer'!V$4</f>
        <v>0</v>
      </c>
      <c r="W3" s="6">
        <f>VLOOKUP($A3,'RES Installed'!$A$2:$C$6,3,FALSE)*'[3]Profiles, RES, Summer'!W$4</f>
        <v>0</v>
      </c>
      <c r="X3" s="6">
        <f>VLOOKUP($A3,'RES Installed'!$A$2:$C$6,3,FALSE)*'[3]Profiles, RES, Summer'!X$4</f>
        <v>0</v>
      </c>
      <c r="Y3" s="6">
        <f>VLOOKUP($A3,'RES Installed'!$A$2:$C$6,3,FALSE)*'[3]Profiles, RES, Summer'!Y$4</f>
        <v>0</v>
      </c>
    </row>
    <row r="4" spans="1:25" x14ac:dyDescent="0.25">
      <c r="A4">
        <v>5</v>
      </c>
      <c r="B4" s="6">
        <f>VLOOKUP($A4,'RES Installed'!$A$2:$C$6,3,FALSE)*'[3]Profiles, RES, Summer'!B$4</f>
        <v>0</v>
      </c>
      <c r="C4" s="6">
        <f>VLOOKUP($A4,'RES Installed'!$A$2:$C$6,3,FALSE)*'[3]Profiles, RES, Summer'!C$4</f>
        <v>0</v>
      </c>
      <c r="D4" s="6">
        <f>VLOOKUP($A4,'RES Installed'!$A$2:$C$6,3,FALSE)*'[3]Profiles, RES, Summer'!D$4</f>
        <v>0</v>
      </c>
      <c r="E4" s="6">
        <f>VLOOKUP($A4,'RES Installed'!$A$2:$C$6,3,FALSE)*'[3]Profiles, RES, Summer'!E$4</f>
        <v>0</v>
      </c>
      <c r="F4" s="6">
        <f>VLOOKUP($A4,'RES Installed'!$A$2:$C$6,3,FALSE)*'[3]Profiles, RES, Summer'!F$4</f>
        <v>0</v>
      </c>
      <c r="G4" s="6">
        <f>VLOOKUP($A4,'RES Installed'!$A$2:$C$6,3,FALSE)*'[3]Profiles, RES, Summer'!G$4</f>
        <v>0</v>
      </c>
      <c r="H4" s="6">
        <f>VLOOKUP($A4,'RES Installed'!$A$2:$C$6,3,FALSE)*'[3]Profiles, RES, Summer'!H$4</f>
        <v>0</v>
      </c>
      <c r="I4" s="6">
        <f>VLOOKUP($A4,'RES Installed'!$A$2:$C$6,3,FALSE)*'[3]Profiles, RES, Summer'!I$4</f>
        <v>5.1215515059478606E-2</v>
      </c>
      <c r="J4" s="6">
        <f>VLOOKUP($A4,'RES Installed'!$A$2:$C$6,3,FALSE)*'[3]Profiles, RES, Summer'!J$4</f>
        <v>1.1093260962414577</v>
      </c>
      <c r="K4" s="6">
        <f>VLOOKUP($A4,'RES Installed'!$A$2:$C$6,3,FALSE)*'[3]Profiles, RES, Summer'!K$4</f>
        <v>2.6037185206276887</v>
      </c>
      <c r="L4" s="6">
        <f>VLOOKUP($A4,'RES Installed'!$A$2:$C$6,3,FALSE)*'[3]Profiles, RES, Summer'!L$4</f>
        <v>3.8456675208807898</v>
      </c>
      <c r="M4" s="6">
        <f>VLOOKUP($A4,'RES Installed'!$A$2:$C$6,3,FALSE)*'[3]Profiles, RES, Summer'!M$4</f>
        <v>4.0212397257023529</v>
      </c>
      <c r="N4" s="6">
        <f>VLOOKUP($A4,'RES Installed'!$A$2:$C$6,3,FALSE)*'[3]Profiles, RES, Summer'!N$4</f>
        <v>3.5518422551252837</v>
      </c>
      <c r="O4" s="6">
        <f>VLOOKUP($A4,'RES Installed'!$A$2:$C$6,3,FALSE)*'[3]Profiles, RES, Summer'!O$4</f>
        <v>2.850373623766135</v>
      </c>
      <c r="P4" s="6">
        <f>VLOOKUP($A4,'RES Installed'!$A$2:$C$6,3,FALSE)*'[3]Profiles, RES, Summer'!P$4</f>
        <v>2.2849360668185268</v>
      </c>
      <c r="Q4" s="6">
        <f>VLOOKUP($A4,'RES Installed'!$A$2:$C$6,3,FALSE)*'[3]Profiles, RES, Summer'!Q$4</f>
        <v>0.97710725132877752</v>
      </c>
      <c r="R4" s="6">
        <f>VLOOKUP($A4,'RES Installed'!$A$2:$C$6,3,FALSE)*'[3]Profiles, RES, Summer'!R$4</f>
        <v>0.17250505410022776</v>
      </c>
      <c r="S4" s="6">
        <f>VLOOKUP($A4,'RES Installed'!$A$2:$C$6,3,FALSE)*'[3]Profiles, RES, Summer'!S$4</f>
        <v>2.8214376107314607E-4</v>
      </c>
      <c r="T4" s="6">
        <f>VLOOKUP($A4,'RES Installed'!$A$2:$C$6,3,FALSE)*'[3]Profiles, RES, Summer'!T$4</f>
        <v>0</v>
      </c>
      <c r="U4" s="6">
        <f>VLOOKUP($A4,'RES Installed'!$A$2:$C$6,3,FALSE)*'[3]Profiles, RES, Summer'!U$4</f>
        <v>0</v>
      </c>
      <c r="V4" s="6">
        <f>VLOOKUP($A4,'RES Installed'!$A$2:$C$6,3,FALSE)*'[3]Profiles, RES, Summer'!V$4</f>
        <v>0</v>
      </c>
      <c r="W4" s="6">
        <f>VLOOKUP($A4,'RES Installed'!$A$2:$C$6,3,FALSE)*'[3]Profiles, RES, Summer'!W$4</f>
        <v>0</v>
      </c>
      <c r="X4" s="6">
        <f>VLOOKUP($A4,'RES Installed'!$A$2:$C$6,3,FALSE)*'[3]Profiles, RES, Summer'!X$4</f>
        <v>0</v>
      </c>
      <c r="Y4" s="6">
        <f>VLOOKUP($A4,'RES Installed'!$A$2:$C$6,3,FALSE)*'[3]Profiles, RES, Summer'!Y$4</f>
        <v>0</v>
      </c>
    </row>
    <row r="5" spans="1:25" x14ac:dyDescent="0.25">
      <c r="A5">
        <v>6</v>
      </c>
      <c r="B5" s="7">
        <f>VLOOKUP($A5,'RES Installed'!$A$2:$C$6,3,FALSE)*'[3]Profiles, RES, Summer'!B$7</f>
        <v>0</v>
      </c>
      <c r="C5" s="7">
        <f>VLOOKUP($A5,'RES Installed'!$A$2:$C$6,3,FALSE)*'[3]Profiles, RES, Summer'!C$7</f>
        <v>0</v>
      </c>
      <c r="D5" s="7">
        <f>VLOOKUP($A5,'RES Installed'!$A$2:$C$6,3,FALSE)*'[3]Profiles, RES, Summer'!D$7</f>
        <v>0</v>
      </c>
      <c r="E5" s="7">
        <f>VLOOKUP($A5,'RES Installed'!$A$2:$C$6,3,FALSE)*'[3]Profiles, RES, Summer'!E$7</f>
        <v>0</v>
      </c>
      <c r="F5" s="7">
        <f>VLOOKUP($A5,'RES Installed'!$A$2:$C$6,3,FALSE)*'[3]Profiles, RES, Summer'!F$7</f>
        <v>0</v>
      </c>
      <c r="G5" s="7">
        <f>VLOOKUP($A5,'RES Installed'!$A$2:$C$6,3,FALSE)*'[3]Profiles, RES, Summer'!G$7</f>
        <v>0</v>
      </c>
      <c r="H5" s="7">
        <f>VLOOKUP($A5,'RES Installed'!$A$2:$C$6,3,FALSE)*'[3]Profiles, RES, Summer'!H$7</f>
        <v>0</v>
      </c>
      <c r="I5" s="7">
        <f>VLOOKUP($A5,'RES Installed'!$A$2:$C$6,3,FALSE)*'[3]Profiles, RES, Summer'!I$7</f>
        <v>0</v>
      </c>
      <c r="J5" s="7">
        <f>VLOOKUP($A5,'RES Installed'!$A$2:$C$6,3,FALSE)*'[3]Profiles, RES, Summer'!J$7</f>
        <v>0</v>
      </c>
      <c r="K5" s="7">
        <f>VLOOKUP($A5,'RES Installed'!$A$2:$C$6,3,FALSE)*'[3]Profiles, RES, Summer'!K$7</f>
        <v>0</v>
      </c>
      <c r="L5" s="7">
        <f>VLOOKUP($A5,'RES Installed'!$A$2:$C$6,3,FALSE)*'[3]Profiles, RES, Summer'!L$7</f>
        <v>0</v>
      </c>
      <c r="M5" s="7">
        <f>VLOOKUP($A5,'RES Installed'!$A$2:$C$6,3,FALSE)*'[3]Profiles, RES, Summer'!M$7</f>
        <v>0</v>
      </c>
      <c r="N5" s="7">
        <f>VLOOKUP($A5,'RES Installed'!$A$2:$C$6,3,FALSE)*'[3]Profiles, RES, Summer'!N$7</f>
        <v>0</v>
      </c>
      <c r="O5" s="7">
        <f>VLOOKUP($A5,'RES Installed'!$A$2:$C$6,3,FALSE)*'[3]Profiles, RES, Summer'!O$7</f>
        <v>0</v>
      </c>
      <c r="P5" s="7">
        <f>VLOOKUP($A5,'RES Installed'!$A$2:$C$6,3,FALSE)*'[3]Profiles, RES, Summer'!P$7</f>
        <v>0</v>
      </c>
      <c r="Q5" s="7">
        <f>VLOOKUP($A5,'RES Installed'!$A$2:$C$6,3,FALSE)*'[3]Profiles, RES, Summer'!Q$7</f>
        <v>0</v>
      </c>
      <c r="R5" s="7">
        <f>VLOOKUP($A5,'RES Installed'!$A$2:$C$6,3,FALSE)*'[3]Profiles, RES, Summer'!R$7</f>
        <v>0</v>
      </c>
      <c r="S5" s="7">
        <f>VLOOKUP($A5,'RES Installed'!$A$2:$C$6,3,FALSE)*'[3]Profiles, RES, Summer'!S$7</f>
        <v>0</v>
      </c>
      <c r="T5" s="7">
        <f>VLOOKUP($A5,'RES Installed'!$A$2:$C$6,3,FALSE)*'[3]Profiles, RES, Summer'!T$7</f>
        <v>0</v>
      </c>
      <c r="U5" s="7">
        <f>VLOOKUP($A5,'RES Installed'!$A$2:$C$6,3,FALSE)*'[3]Profiles, RES, Summer'!U$7</f>
        <v>0</v>
      </c>
      <c r="V5" s="7">
        <f>VLOOKUP($A5,'RES Installed'!$A$2:$C$6,3,FALSE)*'[3]Profiles, RES, Summer'!V$7</f>
        <v>0</v>
      </c>
      <c r="W5" s="7">
        <f>VLOOKUP($A5,'RES Installed'!$A$2:$C$6,3,FALSE)*'[3]Profiles, RES, Summer'!W$7</f>
        <v>0</v>
      </c>
      <c r="X5" s="7">
        <f>VLOOKUP($A5,'RES Installed'!$A$2:$C$6,3,FALSE)*'[3]Profiles, RES, Summer'!X$7</f>
        <v>0</v>
      </c>
      <c r="Y5" s="7">
        <f>VLOOKUP($A5,'RES Installed'!$A$2:$C$6,3,FALSE)*'[3]Profiles, RES, Summer'!Y$7</f>
        <v>0</v>
      </c>
    </row>
    <row r="6" spans="1:25" x14ac:dyDescent="0.25">
      <c r="A6">
        <v>7</v>
      </c>
      <c r="B6" s="7">
        <f>VLOOKUP($A6,'RES Installed'!$A$2:$C$6,3,FALSE)*'[3]Profiles, RES, Summer'!B$7</f>
        <v>0</v>
      </c>
      <c r="C6" s="7">
        <f>VLOOKUP($A6,'RES Installed'!$A$2:$C$6,3,FALSE)*'[3]Profiles, RES, Summer'!C$7</f>
        <v>0</v>
      </c>
      <c r="D6" s="7">
        <f>VLOOKUP($A6,'RES Installed'!$A$2:$C$6,3,FALSE)*'[3]Profiles, RES, Summer'!D$7</f>
        <v>0</v>
      </c>
      <c r="E6" s="7">
        <f>VLOOKUP($A6,'RES Installed'!$A$2:$C$6,3,FALSE)*'[3]Profiles, RES, Summer'!E$7</f>
        <v>0</v>
      </c>
      <c r="F6" s="7">
        <f>VLOOKUP($A6,'RES Installed'!$A$2:$C$6,3,FALSE)*'[3]Profiles, RES, Summer'!F$7</f>
        <v>0</v>
      </c>
      <c r="G6" s="7">
        <f>VLOOKUP($A6,'RES Installed'!$A$2:$C$6,3,FALSE)*'[3]Profiles, RES, Summer'!G$7</f>
        <v>0</v>
      </c>
      <c r="H6" s="7">
        <f>VLOOKUP($A6,'RES Installed'!$A$2:$C$6,3,FALSE)*'[3]Profiles, RES, Summer'!H$7</f>
        <v>0</v>
      </c>
      <c r="I6" s="7">
        <f>VLOOKUP($A6,'RES Installed'!$A$2:$C$6,3,FALSE)*'[3]Profiles, RES, Summer'!I$7</f>
        <v>0</v>
      </c>
      <c r="J6" s="7">
        <f>VLOOKUP($A6,'RES Installed'!$A$2:$C$6,3,FALSE)*'[3]Profiles, RES, Summer'!J$7</f>
        <v>0</v>
      </c>
      <c r="K6" s="7">
        <f>VLOOKUP($A6,'RES Installed'!$A$2:$C$6,3,FALSE)*'[3]Profiles, RES, Summer'!K$7</f>
        <v>0</v>
      </c>
      <c r="L6" s="7">
        <f>VLOOKUP($A6,'RES Installed'!$A$2:$C$6,3,FALSE)*'[3]Profiles, RES, Summer'!L$7</f>
        <v>0</v>
      </c>
      <c r="M6" s="7">
        <f>VLOOKUP($A6,'RES Installed'!$A$2:$C$6,3,FALSE)*'[3]Profiles, RES, Summer'!M$7</f>
        <v>0</v>
      </c>
      <c r="N6" s="7">
        <f>VLOOKUP($A6,'RES Installed'!$A$2:$C$6,3,FALSE)*'[3]Profiles, RES, Summer'!N$7</f>
        <v>0</v>
      </c>
      <c r="O6" s="7">
        <f>VLOOKUP($A6,'RES Installed'!$A$2:$C$6,3,FALSE)*'[3]Profiles, RES, Summer'!O$7</f>
        <v>0</v>
      </c>
      <c r="P6" s="7">
        <f>VLOOKUP($A6,'RES Installed'!$A$2:$C$6,3,FALSE)*'[3]Profiles, RES, Summer'!P$7</f>
        <v>0</v>
      </c>
      <c r="Q6" s="7">
        <f>VLOOKUP($A6,'RES Installed'!$A$2:$C$6,3,FALSE)*'[3]Profiles, RES, Summer'!Q$7</f>
        <v>0</v>
      </c>
      <c r="R6" s="7">
        <f>VLOOKUP($A6,'RES Installed'!$A$2:$C$6,3,FALSE)*'[3]Profiles, RES, Summer'!R$7</f>
        <v>0</v>
      </c>
      <c r="S6" s="7">
        <f>VLOOKUP($A6,'RES Installed'!$A$2:$C$6,3,FALSE)*'[3]Profiles, RES, Summer'!S$7</f>
        <v>0</v>
      </c>
      <c r="T6" s="7">
        <f>VLOOKUP($A6,'RES Installed'!$A$2:$C$6,3,FALSE)*'[3]Profiles, RES, Summer'!T$7</f>
        <v>0</v>
      </c>
      <c r="U6" s="7">
        <f>VLOOKUP($A6,'RES Installed'!$A$2:$C$6,3,FALSE)*'[3]Profiles, RES, Summer'!U$7</f>
        <v>0</v>
      </c>
      <c r="V6" s="7">
        <f>VLOOKUP($A6,'RES Installed'!$A$2:$C$6,3,FALSE)*'[3]Profiles, RES, Summer'!V$7</f>
        <v>0</v>
      </c>
      <c r="W6" s="7">
        <f>VLOOKUP($A6,'RES Installed'!$A$2:$C$6,3,FALSE)*'[3]Profiles, RES, Summer'!W$7</f>
        <v>0</v>
      </c>
      <c r="X6" s="7">
        <f>VLOOKUP($A6,'RES Installed'!$A$2:$C$6,3,FALSE)*'[3]Profiles, RES, Summer'!X$7</f>
        <v>0</v>
      </c>
      <c r="Y6" s="7">
        <f>VLOOKUP($A6,'RES Installed'!$A$2:$C$6,3,FALSE)*'[3]Profiles, RES, Summer'!Y$7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A61-8E75-446C-A8A1-8E18DE5DFDD9}">
  <dimension ref="A1:Y6"/>
  <sheetViews>
    <sheetView topLeftCell="XEH1" workbookViewId="0">
      <selection activeCell="XFD8" sqref="XF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9E13-5931-406A-A0E2-CCC64BCD3720}">
  <dimension ref="A1:Y6"/>
  <sheetViews>
    <sheetView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60FE-5852-4382-87FE-3E17E2E05EB9}">
  <dimension ref="A1:Y6"/>
  <sheetViews>
    <sheetView topLeftCell="C1" workbookViewId="0">
      <selection activeCell="Y2" sqref="Y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4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5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7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8538-3C4A-4B2F-B086-1EDD4302C8E9}">
  <dimension ref="A1:Y8"/>
  <sheetViews>
    <sheetView workbookViewId="0">
      <selection activeCell="I45" sqref="I4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</row>
    <row r="8" spans="1:25" x14ac:dyDescent="0.25">
      <c r="A8">
        <v>7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A8A8-5C41-48FD-8913-D79B76BA0FD3}">
  <dimension ref="A1:B13"/>
  <sheetViews>
    <sheetView workbookViewId="0">
      <selection activeCell="B2" sqref="B2:B13"/>
    </sheetView>
  </sheetViews>
  <sheetFormatPr defaultRowHeight="15" x14ac:dyDescent="0.25"/>
  <sheetData>
    <row r="1" spans="1:2" x14ac:dyDescent="0.25">
      <c r="A1" t="s">
        <v>8</v>
      </c>
      <c r="B1" t="s">
        <v>11</v>
      </c>
    </row>
    <row r="2" spans="1:2" x14ac:dyDescent="0.25">
      <c r="A2">
        <v>2</v>
      </c>
      <c r="B2" s="2">
        <v>0.40305405853145571</v>
      </c>
    </row>
    <row r="3" spans="1:2" x14ac:dyDescent="0.25">
      <c r="A3">
        <v>4</v>
      </c>
      <c r="B3" s="2">
        <v>6.36463151791819E-2</v>
      </c>
    </row>
    <row r="4" spans="1:2" x14ac:dyDescent="0.25">
      <c r="A4">
        <v>25</v>
      </c>
      <c r="B4" s="2">
        <v>1.108021532155746E-2</v>
      </c>
    </row>
    <row r="5" spans="1:2" x14ac:dyDescent="0.25">
      <c r="A5">
        <v>26</v>
      </c>
      <c r="B5" s="2">
        <v>1.108021532155746E-2</v>
      </c>
    </row>
    <row r="6" spans="1:2" x14ac:dyDescent="0.25">
      <c r="A6">
        <v>28</v>
      </c>
      <c r="B6" s="2">
        <v>1.108021532155746E-2</v>
      </c>
    </row>
    <row r="7" spans="1:2" x14ac:dyDescent="0.25">
      <c r="A7">
        <v>17</v>
      </c>
      <c r="B7" s="2">
        <v>0.37769142638458886</v>
      </c>
    </row>
    <row r="8" spans="1:2" x14ac:dyDescent="0.25">
      <c r="A8">
        <v>19</v>
      </c>
      <c r="B8" s="2">
        <v>2.0394592323350523E-2</v>
      </c>
    </row>
    <row r="9" spans="1:2" x14ac:dyDescent="0.25">
      <c r="A9">
        <v>20</v>
      </c>
      <c r="B9" s="2">
        <v>2.0394592323350523E-2</v>
      </c>
    </row>
    <row r="10" spans="1:2" x14ac:dyDescent="0.25">
      <c r="A10">
        <v>21</v>
      </c>
      <c r="B10" s="2">
        <v>2.0394592323350523E-2</v>
      </c>
    </row>
    <row r="11" spans="1:2" x14ac:dyDescent="0.25">
      <c r="A11">
        <v>22</v>
      </c>
      <c r="B11" s="2">
        <v>2.0394592323350523E-2</v>
      </c>
    </row>
    <row r="12" spans="1:2" x14ac:dyDescent="0.25">
      <c r="A12">
        <v>23</v>
      </c>
      <c r="B12" s="2">
        <v>2.0394592323350523E-2</v>
      </c>
    </row>
    <row r="13" spans="1:2" x14ac:dyDescent="0.25">
      <c r="A13">
        <v>24</v>
      </c>
      <c r="B13" s="2">
        <v>2.0394592323350523E-2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F4257-EC25-4C3F-850E-FBC0AC1BC05E}">
  <dimension ref="A1:Y4"/>
  <sheetViews>
    <sheetView workbookViewId="0"/>
  </sheetViews>
  <sheetFormatPr defaultRowHeight="15" x14ac:dyDescent="0.25"/>
  <cols>
    <col min="1" max="1" width="22.140625" bestFit="1" customWidth="1"/>
  </cols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13</v>
      </c>
      <c r="B2" s="5">
        <v>19.24234666666667</v>
      </c>
      <c r="C2" s="5">
        <v>18.543485333333336</v>
      </c>
      <c r="D2" s="5">
        <v>16.395063999999998</v>
      </c>
      <c r="E2" s="5">
        <v>15.076712000000001</v>
      </c>
      <c r="F2" s="5">
        <v>14.533288000000001</v>
      </c>
      <c r="G2" s="5">
        <v>14.145973333333332</v>
      </c>
      <c r="H2" s="5">
        <v>14.436090666666665</v>
      </c>
      <c r="I2" s="5">
        <v>2.9587786666666664</v>
      </c>
      <c r="J2" s="5">
        <v>2.8547493333333334</v>
      </c>
      <c r="K2" s="5">
        <v>3.8402933333333338</v>
      </c>
      <c r="L2" s="5">
        <v>3.2101626666666663</v>
      </c>
      <c r="M2" s="5">
        <v>2.8862026666666671</v>
      </c>
      <c r="N2" s="5">
        <v>3.264221333333333</v>
      </c>
      <c r="O2" s="5">
        <v>3.7965200000000006</v>
      </c>
      <c r="P2" s="5">
        <v>3.8233439999999992</v>
      </c>
      <c r="Q2" s="5">
        <v>3.8114346666666661</v>
      </c>
      <c r="R2" s="5">
        <v>4.3581253333333336</v>
      </c>
      <c r="S2" s="5">
        <v>4.1075626666666665</v>
      </c>
      <c r="T2" s="5">
        <v>3.6497626666666658</v>
      </c>
      <c r="U2" s="5">
        <v>4.4455226666666672</v>
      </c>
      <c r="V2" s="5">
        <v>4.6000266666666665</v>
      </c>
      <c r="W2" s="5">
        <v>4.4121653333333342</v>
      </c>
      <c r="X2" s="5">
        <v>18.275226666666665</v>
      </c>
      <c r="Y2" s="5">
        <v>19.29498666666667</v>
      </c>
    </row>
    <row r="3" spans="1:25" x14ac:dyDescent="0.25">
      <c r="A3" t="s">
        <v>14</v>
      </c>
      <c r="B3" s="5">
        <v>-39.508274399999991</v>
      </c>
      <c r="C3" s="5">
        <v>-43.736466666666672</v>
      </c>
      <c r="D3" s="5">
        <v>-48.517261333333337</v>
      </c>
      <c r="E3" s="5">
        <v>-53.345712000000006</v>
      </c>
      <c r="F3" s="5">
        <v>-57.899277333333323</v>
      </c>
      <c r="G3" s="5">
        <v>-60.487205333333321</v>
      </c>
      <c r="H3" s="5">
        <v>-58.973954666666664</v>
      </c>
      <c r="I3" s="5">
        <v>-67.147513066666676</v>
      </c>
      <c r="J3" s="5">
        <v>-60.152769599999999</v>
      </c>
      <c r="K3" s="5">
        <v>-93.224560799999992</v>
      </c>
      <c r="L3" s="5">
        <v>-91.229034400000003</v>
      </c>
      <c r="M3" s="5">
        <v>-87.894600266666671</v>
      </c>
      <c r="N3" s="5">
        <v>-80.66033546666668</v>
      </c>
      <c r="O3" s="5">
        <v>-76.50545093333335</v>
      </c>
      <c r="P3" s="5">
        <v>-73.271169066666658</v>
      </c>
      <c r="Q3" s="5">
        <v>-69.012535200000002</v>
      </c>
      <c r="R3" s="5">
        <v>-66.225226666666671</v>
      </c>
      <c r="S3" s="5">
        <v>-63.135480800000011</v>
      </c>
      <c r="T3" s="5">
        <v>-37.662891466666665</v>
      </c>
      <c r="U3" s="5">
        <v>-38.665545333333341</v>
      </c>
      <c r="V3" s="5">
        <v>-40.812060800000005</v>
      </c>
      <c r="W3" s="5">
        <v>-43.712998933333338</v>
      </c>
      <c r="X3" s="5">
        <v>-33.062903999999996</v>
      </c>
      <c r="Y3" s="5">
        <v>-36.707258933333328</v>
      </c>
    </row>
    <row r="4" spans="1:25" x14ac:dyDescent="0.25">
      <c r="A4" t="s">
        <v>15</v>
      </c>
      <c r="B4" s="5">
        <v>37.992669866666667</v>
      </c>
      <c r="C4" s="5">
        <v>42.011578933333332</v>
      </c>
      <c r="D4" s="5">
        <v>46.486525866666668</v>
      </c>
      <c r="E4" s="5">
        <v>51.027375466666676</v>
      </c>
      <c r="F4" s="5">
        <v>55.3687568</v>
      </c>
      <c r="G4" s="5">
        <v>57.816007200000001</v>
      </c>
      <c r="H4" s="5">
        <v>56.335742400000015</v>
      </c>
      <c r="I4" s="5">
        <v>64.56392133333334</v>
      </c>
      <c r="J4" s="5">
        <v>57.95368693333333</v>
      </c>
      <c r="K4" s="5">
        <v>69.299283199999991</v>
      </c>
      <c r="L4" s="5">
        <v>68.976142666666661</v>
      </c>
      <c r="M4" s="5">
        <v>67.41834773333332</v>
      </c>
      <c r="N4" s="5">
        <v>62.507759999999998</v>
      </c>
      <c r="O4" s="5">
        <v>60.147606399999994</v>
      </c>
      <c r="P4" s="5">
        <v>58.065139999999992</v>
      </c>
      <c r="Q4" s="5">
        <v>55.151527200000004</v>
      </c>
      <c r="R4" s="5">
        <v>53.494188533333329</v>
      </c>
      <c r="S4" s="5">
        <v>51.609409599999992</v>
      </c>
      <c r="T4" s="5">
        <v>37.194628800000004</v>
      </c>
      <c r="U4" s="5">
        <v>38.266898133333328</v>
      </c>
      <c r="V4" s="5">
        <v>40.534244799999996</v>
      </c>
      <c r="W4" s="5">
        <v>43.533007466666668</v>
      </c>
      <c r="X4" s="5">
        <v>31.839539200000004</v>
      </c>
      <c r="Y4" s="5">
        <v>35.351773333333334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EEFF-5DDD-4A18-8B85-00B037AC2174}">
  <dimension ref="A1:Y13"/>
  <sheetViews>
    <sheetView workbookViewId="0">
      <selection activeCell="B2" sqref="B2:B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Winter, S1'!B2*Main!$B$3*Main!$B$5+VLOOKUP($A2,'FL Ratio'!$A$2:$B$13,2,FALSE)</f>
        <v>19.655417775299949</v>
      </c>
      <c r="C2" s="4">
        <f>'[3]Pc, Winter, S1'!C2*Main!$B$3*Main!$B$5+VLOOKUP($A2,'FL Ratio'!$A$2:$B$13,2,FALSE)</f>
        <v>19.040266318305175</v>
      </c>
      <c r="D2" s="4">
        <f>'[3]Pc, Winter, S1'!D2*Main!$B$3*Main!$B$5+VLOOKUP($A2,'FL Ratio'!$A$2:$B$13,2,FALSE)</f>
        <v>18.560657597574949</v>
      </c>
      <c r="E2" s="4">
        <f>'[3]Pc, Winter, S1'!E2*Main!$B$3*Main!$B$5+VLOOKUP($A2,'FL Ratio'!$A$2:$B$13,2,FALSE)</f>
        <v>18.562449019582097</v>
      </c>
      <c r="F2" s="4">
        <f>'[3]Pc, Winter, S1'!F2*Main!$B$3*Main!$B$5+VLOOKUP($A2,'FL Ratio'!$A$2:$B$13,2,FALSE)</f>
        <v>19.072695003949359</v>
      </c>
      <c r="G2" s="4">
        <f>'[3]Pc, Winter, S1'!G2*Main!$B$3*Main!$B$5+VLOOKUP($A2,'FL Ratio'!$A$2:$B$13,2,FALSE)</f>
        <v>21.397484285018955</v>
      </c>
      <c r="H2" s="4">
        <f>'[3]Pc, Winter, S1'!H2*Main!$B$3*Main!$B$5+VLOOKUP($A2,'FL Ratio'!$A$2:$B$13,2,FALSE)</f>
        <v>26.730313354320415</v>
      </c>
      <c r="I2" s="4">
        <f>'[3]Pc, Winter, S1'!I2*Main!$B$3*Main!$B$5+VLOOKUP($A2,'FL Ratio'!$A$2:$B$13,2,FALSE)</f>
        <v>30.423692950615219</v>
      </c>
      <c r="J2" s="4">
        <f>'[3]Pc, Winter, S1'!J2*Main!$B$3*Main!$B$5+VLOOKUP($A2,'FL Ratio'!$A$2:$B$13,2,FALSE)</f>
        <v>33.683604854969161</v>
      </c>
      <c r="K2" s="4">
        <f>'[3]Pc, Winter, S1'!K2*Main!$B$3*Main!$B$5+VLOOKUP($A2,'FL Ratio'!$A$2:$B$13,2,FALSE)</f>
        <v>35.077340816032873</v>
      </c>
      <c r="L2" s="4">
        <f>'[3]Pc, Winter, S1'!L2*Main!$B$3*Main!$B$5+VLOOKUP($A2,'FL Ratio'!$A$2:$B$13,2,FALSE)</f>
        <v>34.94200441390408</v>
      </c>
      <c r="M2" s="4">
        <f>'[3]Pc, Winter, S1'!M2*Main!$B$3*Main!$B$5+VLOOKUP($A2,'FL Ratio'!$A$2:$B$13,2,FALSE)</f>
        <v>35.728901218582152</v>
      </c>
      <c r="N2" s="4">
        <f>'[3]Pc, Winter, S1'!N2*Main!$B$3*Main!$B$5+VLOOKUP($A2,'FL Ratio'!$A$2:$B$13,2,FALSE)</f>
        <v>36.252800763439417</v>
      </c>
      <c r="O2" s="4">
        <f>'[3]Pc, Winter, S1'!O2*Main!$B$3*Main!$B$5+VLOOKUP($A2,'FL Ratio'!$A$2:$B$13,2,FALSE)</f>
        <v>36.034975121925996</v>
      </c>
      <c r="P2" s="4">
        <f>'[3]Pc, Winter, S1'!P2*Main!$B$3*Main!$B$5+VLOOKUP($A2,'FL Ratio'!$A$2:$B$13,2,FALSE)</f>
        <v>36.156168972406277</v>
      </c>
      <c r="Q2" s="4">
        <f>'[3]Pc, Winter, S1'!Q2*Main!$B$3*Main!$B$5+VLOOKUP($A2,'FL Ratio'!$A$2:$B$13,2,FALSE)</f>
        <v>36.306819247612438</v>
      </c>
      <c r="R2" s="4">
        <f>'[3]Pc, Winter, S1'!R2*Main!$B$3*Main!$B$5+VLOOKUP($A2,'FL Ratio'!$A$2:$B$13,2,FALSE)</f>
        <v>35.367029732977535</v>
      </c>
      <c r="S2" s="4">
        <f>'[3]Pc, Winter, S1'!S2*Main!$B$3*Main!$B$5+VLOOKUP($A2,'FL Ratio'!$A$2:$B$13,2,FALSE)</f>
        <v>36.075847644665622</v>
      </c>
      <c r="T2" s="4">
        <f>'[3]Pc, Winter, S1'!T2*Main!$B$3*Main!$B$5+VLOOKUP($A2,'FL Ratio'!$A$2:$B$13,2,FALSE)</f>
        <v>34.738379496599322</v>
      </c>
      <c r="U2" s="4">
        <f>'[3]Pc, Winter, S1'!U2*Main!$B$3*Main!$B$5+VLOOKUP($A2,'FL Ratio'!$A$2:$B$13,2,FALSE)</f>
        <v>34.474611778282544</v>
      </c>
      <c r="V2" s="4">
        <f>'[3]Pc, Winter, S1'!V2*Main!$B$3*Main!$B$5+VLOOKUP($A2,'FL Ratio'!$A$2:$B$13,2,FALSE)</f>
        <v>32.779563675001143</v>
      </c>
      <c r="W2" s="4">
        <f>'[3]Pc, Winter, S1'!W2*Main!$B$3*Main!$B$5+VLOOKUP($A2,'FL Ratio'!$A$2:$B$13,2,FALSE)</f>
        <v>30.091415130611232</v>
      </c>
      <c r="X2" s="4">
        <f>'[3]Pc, Winter, S1'!X2*Main!$B$3*Main!$B$5+VLOOKUP($A2,'FL Ratio'!$A$2:$B$13,2,FALSE)</f>
        <v>27.725512430783372</v>
      </c>
      <c r="Y2" s="4">
        <f>'[3]Pc, Winter, S1'!Y2*Main!$B$3*Main!$B$5+VLOOKUP($A2,'FL Ratio'!$A$2:$B$13,2,FALSE)</f>
        <v>26.450882147975076</v>
      </c>
    </row>
    <row r="3" spans="1:25" x14ac:dyDescent="0.25">
      <c r="A3">
        <v>4</v>
      </c>
      <c r="B3" s="4">
        <f>'[3]Pc, Winter, S1'!B3*Main!$B$3*Main!$B$5+VLOOKUP($A3,'FL Ratio'!$A$2:$B$13,2,FALSE)</f>
        <v>3.4012463771675727</v>
      </c>
      <c r="C3" s="4">
        <f>'[3]Pc, Winter, S1'!C3*Main!$B$3*Main!$B$5+VLOOKUP($A3,'FL Ratio'!$A$2:$B$13,2,FALSE)</f>
        <v>3.0698068582257787</v>
      </c>
      <c r="D3" s="4">
        <f>'[3]Pc, Winter, S1'!D3*Main!$B$3*Main!$B$5+VLOOKUP($A3,'FL Ratio'!$A$2:$B$13,2,FALSE)</f>
        <v>3.0267656307186463</v>
      </c>
      <c r="E3" s="4">
        <f>'[3]Pc, Winter, S1'!E3*Main!$B$3*Main!$B$5+VLOOKUP($A3,'FL Ratio'!$A$2:$B$13,2,FALSE)</f>
        <v>3.0274209337796005</v>
      </c>
      <c r="F3" s="4">
        <f>'[3]Pc, Winter, S1'!F3*Main!$B$3*Main!$B$5+VLOOKUP($A3,'FL Ratio'!$A$2:$B$13,2,FALSE)</f>
        <v>3.1091898949836456</v>
      </c>
      <c r="G3" s="4">
        <f>'[3]Pc, Winter, S1'!G3*Main!$B$3*Main!$B$5+VLOOKUP($A3,'FL Ratio'!$A$2:$B$13,2,FALSE)</f>
        <v>3.4810905800978533</v>
      </c>
      <c r="H3" s="4">
        <f>'[3]Pc, Winter, S1'!H3*Main!$B$3*Main!$B$5+VLOOKUP($A3,'FL Ratio'!$A$2:$B$13,2,FALSE)</f>
        <v>4.4890600740046525</v>
      </c>
      <c r="I3" s="4">
        <f>'[3]Pc, Winter, S1'!I3*Main!$B$3*Main!$B$5+VLOOKUP($A3,'FL Ratio'!$A$2:$B$13,2,FALSE)</f>
        <v>5.1329314490171951</v>
      </c>
      <c r="J3" s="4">
        <f>'[3]Pc, Winter, S1'!J3*Main!$B$3*Main!$B$5+VLOOKUP($A3,'FL Ratio'!$A$2:$B$13,2,FALSE)</f>
        <v>5.6433760498182099</v>
      </c>
      <c r="K3" s="4">
        <f>'[3]Pc, Winter, S1'!K3*Main!$B$3*Main!$B$5+VLOOKUP($A3,'FL Ratio'!$A$2:$B$13,2,FALSE)</f>
        <v>6.0237038859290646</v>
      </c>
      <c r="L3" s="4">
        <f>'[3]Pc, Winter, S1'!L3*Main!$B$3*Main!$B$5+VLOOKUP($A3,'FL Ratio'!$A$2:$B$13,2,FALSE)</f>
        <v>6.0464488688734646</v>
      </c>
      <c r="M3" s="4">
        <f>'[3]Pc, Winter, S1'!M3*Main!$B$3*Main!$B$5+VLOOKUP($A3,'FL Ratio'!$A$2:$B$13,2,FALSE)</f>
        <v>6.0382544691269375</v>
      </c>
      <c r="N3" s="4">
        <f>'[3]Pc, Winter, S1'!N3*Main!$B$3*Main!$B$5+VLOOKUP($A3,'FL Ratio'!$A$2:$B$13,2,FALSE)</f>
        <v>5.8852899814910131</v>
      </c>
      <c r="O3" s="4">
        <f>'[3]Pc, Winter, S1'!O3*Main!$B$3*Main!$B$5+VLOOKUP($A3,'FL Ratio'!$A$2:$B$13,2,FALSE)</f>
        <v>5.7278081367939429</v>
      </c>
      <c r="P3" s="4">
        <f>'[3]Pc, Winter, S1'!P3*Main!$B$3*Main!$B$5+VLOOKUP($A3,'FL Ratio'!$A$2:$B$13,2,FALSE)</f>
        <v>5.6400845871854504</v>
      </c>
      <c r="Q3" s="4">
        <f>'[3]Pc, Winter, S1'!Q3*Main!$B$3*Main!$B$5+VLOOKUP($A3,'FL Ratio'!$A$2:$B$13,2,FALSE)</f>
        <v>5.6542149979430674</v>
      </c>
      <c r="R3" s="4">
        <f>'[3]Pc, Winter, S1'!R3*Main!$B$3*Main!$B$5+VLOOKUP($A3,'FL Ratio'!$A$2:$B$13,2,FALSE)</f>
        <v>5.3926204075826858</v>
      </c>
      <c r="S3" s="4">
        <f>'[3]Pc, Winter, S1'!S3*Main!$B$3*Main!$B$5+VLOOKUP($A3,'FL Ratio'!$A$2:$B$13,2,FALSE)</f>
        <v>5.4559180709524968</v>
      </c>
      <c r="T3" s="4">
        <f>'[3]Pc, Winter, S1'!T3*Main!$B$3*Main!$B$5+VLOOKUP($A3,'FL Ratio'!$A$2:$B$13,2,FALSE)</f>
        <v>5.0031181455899691</v>
      </c>
      <c r="U3" s="4">
        <f>'[3]Pc, Winter, S1'!U3*Main!$B$3*Main!$B$5+VLOOKUP($A3,'FL Ratio'!$A$2:$B$13,2,FALSE)</f>
        <v>5.0134136210710336</v>
      </c>
      <c r="V3" s="4">
        <f>'[3]Pc, Winter, S1'!V3*Main!$B$3*Main!$B$5+VLOOKUP($A3,'FL Ratio'!$A$2:$B$13,2,FALSE)</f>
        <v>4.5184952369190849</v>
      </c>
      <c r="W3" s="4">
        <f>'[3]Pc, Winter, S1'!W3*Main!$B$3*Main!$B$5+VLOOKUP($A3,'FL Ratio'!$A$2:$B$13,2,FALSE)</f>
        <v>4.4287447381209804</v>
      </c>
      <c r="X3" s="4">
        <f>'[3]Pc, Winter, S1'!X3*Main!$B$3*Main!$B$5+VLOOKUP($A3,'FL Ratio'!$A$2:$B$13,2,FALSE)</f>
        <v>4.0841434257800318</v>
      </c>
      <c r="Y3" s="4">
        <f>'[3]Pc, Winter, S1'!Y3*Main!$B$3*Main!$B$5+VLOOKUP($A3,'FL Ratio'!$A$2:$B$13,2,FALSE)</f>
        <v>3.6645163189575527</v>
      </c>
    </row>
    <row r="4" spans="1:25" x14ac:dyDescent="0.25">
      <c r="A4">
        <v>25</v>
      </c>
      <c r="B4" s="4">
        <f>'[3]Pc, Winter, S1'!B4*Main!$B$3*Main!$B$5+VLOOKUP($A4,'FL Ratio'!$A$2:$B$13,2,FALSE)</f>
        <v>0.60871840669196509</v>
      </c>
      <c r="C4" s="4">
        <f>'[3]Pc, Winter, S1'!C4*Main!$B$3*Main!$B$5+VLOOKUP($A4,'FL Ratio'!$A$2:$B$13,2,FALSE)</f>
        <v>0.63518021051705165</v>
      </c>
      <c r="D4" s="4">
        <f>'[3]Pc, Winter, S1'!D4*Main!$B$3*Main!$B$5+VLOOKUP($A4,'FL Ratio'!$A$2:$B$13,2,FALSE)</f>
        <v>0.61769089112221653</v>
      </c>
      <c r="E4" s="4">
        <f>'[3]Pc, Winter, S1'!E4*Main!$B$3*Main!$B$5+VLOOKUP($A4,'FL Ratio'!$A$2:$B$13,2,FALSE)</f>
        <v>0.63970150269107495</v>
      </c>
      <c r="F4" s="4">
        <f>'[3]Pc, Winter, S1'!F4*Main!$B$3*Main!$B$5+VLOOKUP($A4,'FL Ratio'!$A$2:$B$13,2,FALSE)</f>
        <v>0.66332435135971657</v>
      </c>
      <c r="G4" s="4">
        <f>'[3]Pc, Winter, S1'!G4*Main!$B$3*Main!$B$5+VLOOKUP($A4,'FL Ratio'!$A$2:$B$13,2,FALSE)</f>
        <v>0.66756527436731072</v>
      </c>
      <c r="H4" s="4">
        <f>'[3]Pc, Winter, S1'!H4*Main!$B$3*Main!$B$5+VLOOKUP($A4,'FL Ratio'!$A$2:$B$13,2,FALSE)</f>
        <v>0.72634207262961237</v>
      </c>
      <c r="I4" s="4">
        <f>'[3]Pc, Winter, S1'!I4*Main!$B$3*Main!$B$5+VLOOKUP($A4,'FL Ratio'!$A$2:$B$13,2,FALSE)</f>
        <v>0.93116698582915292</v>
      </c>
      <c r="J4" s="4">
        <f>'[3]Pc, Winter, S1'!J4*Main!$B$3*Main!$B$5+VLOOKUP($A4,'FL Ratio'!$A$2:$B$13,2,FALSE)</f>
        <v>1.0405892054227919</v>
      </c>
      <c r="K4" s="4">
        <f>'[3]Pc, Winter, S1'!K4*Main!$B$3*Main!$B$5+VLOOKUP($A4,'FL Ratio'!$A$2:$B$13,2,FALSE)</f>
        <v>1.0731494275532854</v>
      </c>
      <c r="L4" s="4">
        <f>'[3]Pc, Winter, S1'!L4*Main!$B$3*Main!$B$5+VLOOKUP($A4,'FL Ratio'!$A$2:$B$13,2,FALSE)</f>
        <v>1.0438837185306513</v>
      </c>
      <c r="M4" s="4">
        <f>'[3]Pc, Winter, S1'!M4*Main!$B$3*Main!$B$5+VLOOKUP($A4,'FL Ratio'!$A$2:$B$13,2,FALSE)</f>
        <v>1.003367430273183</v>
      </c>
      <c r="N4" s="4">
        <f>'[3]Pc, Winter, S1'!N4*Main!$B$3*Main!$B$5+VLOOKUP($A4,'FL Ratio'!$A$2:$B$13,2,FALSE)</f>
        <v>0.97764161457544219</v>
      </c>
      <c r="O4" s="4">
        <f>'[3]Pc, Winter, S1'!O4*Main!$B$3*Main!$B$5+VLOOKUP($A4,'FL Ratio'!$A$2:$B$13,2,FALSE)</f>
        <v>1.0316167820020423</v>
      </c>
      <c r="P4" s="4">
        <f>'[3]Pc, Winter, S1'!P4*Main!$B$3*Main!$B$5+VLOOKUP($A4,'FL Ratio'!$A$2:$B$13,2,FALSE)</f>
        <v>0.94543180051967068</v>
      </c>
      <c r="Q4" s="4">
        <f>'[3]Pc, Winter, S1'!Q4*Main!$B$3*Main!$B$5+VLOOKUP($A4,'FL Ratio'!$A$2:$B$13,2,FALSE)</f>
        <v>0.90940166296307501</v>
      </c>
      <c r="R4" s="4">
        <f>'[3]Pc, Winter, S1'!R4*Main!$B$3*Main!$B$5+VLOOKUP($A4,'FL Ratio'!$A$2:$B$13,2,FALSE)</f>
        <v>0.85143107476491819</v>
      </c>
      <c r="S4" s="4">
        <f>'[3]Pc, Winter, S1'!S4*Main!$B$3*Main!$B$5+VLOOKUP($A4,'FL Ratio'!$A$2:$B$13,2,FALSE)</f>
        <v>0.85356903074341295</v>
      </c>
      <c r="T4" s="4">
        <f>'[3]Pc, Winter, S1'!T4*Main!$B$3*Main!$B$5+VLOOKUP($A4,'FL Ratio'!$A$2:$B$13,2,FALSE)</f>
        <v>0.84403574697080141</v>
      </c>
      <c r="U4" s="4">
        <f>'[3]Pc, Winter, S1'!U4*Main!$B$3*Main!$B$5+VLOOKUP($A4,'FL Ratio'!$A$2:$B$13,2,FALSE)</f>
        <v>0.84270387903744726</v>
      </c>
      <c r="V4" s="4">
        <f>'[3]Pc, Winter, S1'!V4*Main!$B$3*Main!$B$5+VLOOKUP($A4,'FL Ratio'!$A$2:$B$13,2,FALSE)</f>
        <v>0.77043336518037309</v>
      </c>
      <c r="W4" s="4">
        <f>'[3]Pc, Winter, S1'!W4*Main!$B$3*Main!$B$5+VLOOKUP($A4,'FL Ratio'!$A$2:$B$13,2,FALSE)</f>
        <v>0.67464515253134993</v>
      </c>
      <c r="X4" s="4">
        <f>'[3]Pc, Winter, S1'!X4*Main!$B$3*Main!$B$5+VLOOKUP($A4,'FL Ratio'!$A$2:$B$13,2,FALSE)</f>
        <v>0.6565950337941544</v>
      </c>
      <c r="Y4" s="4">
        <f>'[3]Pc, Winter, S1'!Y4*Main!$B$3*Main!$B$5+VLOOKUP($A4,'FL Ratio'!$A$2:$B$13,2,FALSE)</f>
        <v>0.65666513371194957</v>
      </c>
    </row>
    <row r="5" spans="1:25" x14ac:dyDescent="0.25">
      <c r="A5">
        <v>26</v>
      </c>
      <c r="B5" s="4">
        <f>'[3]Pc, Winter, S1'!B5*Main!$B$3*Main!$B$5+VLOOKUP($A5,'FL Ratio'!$A$2:$B$13,2,FALSE)</f>
        <v>0.60871840669196509</v>
      </c>
      <c r="C5" s="4">
        <f>'[3]Pc, Winter, S1'!C5*Main!$B$3*Main!$B$5+VLOOKUP($A5,'FL Ratio'!$A$2:$B$13,2,FALSE)</f>
        <v>0.63518021051705165</v>
      </c>
      <c r="D5" s="4">
        <f>'[3]Pc, Winter, S1'!D5*Main!$B$3*Main!$B$5+VLOOKUP($A5,'FL Ratio'!$A$2:$B$13,2,FALSE)</f>
        <v>0.61769089112221653</v>
      </c>
      <c r="E5" s="4">
        <f>'[3]Pc, Winter, S1'!E5*Main!$B$3*Main!$B$5+VLOOKUP($A5,'FL Ratio'!$A$2:$B$13,2,FALSE)</f>
        <v>0.63970150269107495</v>
      </c>
      <c r="F5" s="4">
        <f>'[3]Pc, Winter, S1'!F5*Main!$B$3*Main!$B$5+VLOOKUP($A5,'FL Ratio'!$A$2:$B$13,2,FALSE)</f>
        <v>0.66332435135971657</v>
      </c>
      <c r="G5" s="4">
        <f>'[3]Pc, Winter, S1'!G5*Main!$B$3*Main!$B$5+VLOOKUP($A5,'FL Ratio'!$A$2:$B$13,2,FALSE)</f>
        <v>0.66756527436731072</v>
      </c>
      <c r="H5" s="4">
        <f>'[3]Pc, Winter, S1'!H5*Main!$B$3*Main!$B$5+VLOOKUP($A5,'FL Ratio'!$A$2:$B$13,2,FALSE)</f>
        <v>0.72634207262961237</v>
      </c>
      <c r="I5" s="4">
        <f>'[3]Pc, Winter, S1'!I5*Main!$B$3*Main!$B$5+VLOOKUP($A5,'FL Ratio'!$A$2:$B$13,2,FALSE)</f>
        <v>0.93116698582915292</v>
      </c>
      <c r="J5" s="4">
        <f>'[3]Pc, Winter, S1'!J5*Main!$B$3*Main!$B$5+VLOOKUP($A5,'FL Ratio'!$A$2:$B$13,2,FALSE)</f>
        <v>1.0405892054227919</v>
      </c>
      <c r="K5" s="4">
        <f>'[3]Pc, Winter, S1'!K5*Main!$B$3*Main!$B$5+VLOOKUP($A5,'FL Ratio'!$A$2:$B$13,2,FALSE)</f>
        <v>1.0731494275532854</v>
      </c>
      <c r="L5" s="4">
        <f>'[3]Pc, Winter, S1'!L5*Main!$B$3*Main!$B$5+VLOOKUP($A5,'FL Ratio'!$A$2:$B$13,2,FALSE)</f>
        <v>1.0438837185306513</v>
      </c>
      <c r="M5" s="4">
        <f>'[3]Pc, Winter, S1'!M5*Main!$B$3*Main!$B$5+VLOOKUP($A5,'FL Ratio'!$A$2:$B$13,2,FALSE)</f>
        <v>1.003367430273183</v>
      </c>
      <c r="N5" s="4">
        <f>'[3]Pc, Winter, S1'!N5*Main!$B$3*Main!$B$5+VLOOKUP($A5,'FL Ratio'!$A$2:$B$13,2,FALSE)</f>
        <v>0.97764161457544219</v>
      </c>
      <c r="O5" s="4">
        <f>'[3]Pc, Winter, S1'!O5*Main!$B$3*Main!$B$5+VLOOKUP($A5,'FL Ratio'!$A$2:$B$13,2,FALSE)</f>
        <v>1.0316167820020423</v>
      </c>
      <c r="P5" s="4">
        <f>'[3]Pc, Winter, S1'!P5*Main!$B$3*Main!$B$5+VLOOKUP($A5,'FL Ratio'!$A$2:$B$13,2,FALSE)</f>
        <v>0.94543180051967068</v>
      </c>
      <c r="Q5" s="4">
        <f>'[3]Pc, Winter, S1'!Q5*Main!$B$3*Main!$B$5+VLOOKUP($A5,'FL Ratio'!$A$2:$B$13,2,FALSE)</f>
        <v>0.90940166296307501</v>
      </c>
      <c r="R5" s="4">
        <f>'[3]Pc, Winter, S1'!R5*Main!$B$3*Main!$B$5+VLOOKUP($A5,'FL Ratio'!$A$2:$B$13,2,FALSE)</f>
        <v>0.85143107476491819</v>
      </c>
      <c r="S5" s="4">
        <f>'[3]Pc, Winter, S1'!S5*Main!$B$3*Main!$B$5+VLOOKUP($A5,'FL Ratio'!$A$2:$B$13,2,FALSE)</f>
        <v>0.85356903074341295</v>
      </c>
      <c r="T5" s="4">
        <f>'[3]Pc, Winter, S1'!T5*Main!$B$3*Main!$B$5+VLOOKUP($A5,'FL Ratio'!$A$2:$B$13,2,FALSE)</f>
        <v>0.84403574697080141</v>
      </c>
      <c r="U5" s="4">
        <f>'[3]Pc, Winter, S1'!U5*Main!$B$3*Main!$B$5+VLOOKUP($A5,'FL Ratio'!$A$2:$B$13,2,FALSE)</f>
        <v>0.84270387903744726</v>
      </c>
      <c r="V5" s="4">
        <f>'[3]Pc, Winter, S1'!V5*Main!$B$3*Main!$B$5+VLOOKUP($A5,'FL Ratio'!$A$2:$B$13,2,FALSE)</f>
        <v>0.77043336518037309</v>
      </c>
      <c r="W5" s="4">
        <f>'[3]Pc, Winter, S1'!W5*Main!$B$3*Main!$B$5+VLOOKUP($A5,'FL Ratio'!$A$2:$B$13,2,FALSE)</f>
        <v>0.67464515253134993</v>
      </c>
      <c r="X5" s="4">
        <f>'[3]Pc, Winter, S1'!X5*Main!$B$3*Main!$B$5+VLOOKUP($A5,'FL Ratio'!$A$2:$B$13,2,FALSE)</f>
        <v>0.6565950337941544</v>
      </c>
      <c r="Y5" s="4">
        <f>'[3]Pc, Winter, S1'!Y5*Main!$B$3*Main!$B$5+VLOOKUP($A5,'FL Ratio'!$A$2:$B$13,2,FALSE)</f>
        <v>0.65666513371194957</v>
      </c>
    </row>
    <row r="6" spans="1:25" x14ac:dyDescent="0.25">
      <c r="A6">
        <v>28</v>
      </c>
      <c r="B6" s="4">
        <f>'[3]Pc, Winter, S1'!B6*Main!$B$3*Main!$B$5+VLOOKUP($A6,'FL Ratio'!$A$2:$B$13,2,FALSE)</f>
        <v>0.60871840669196509</v>
      </c>
      <c r="C6" s="4">
        <f>'[3]Pc, Winter, S1'!C6*Main!$B$3*Main!$B$5+VLOOKUP($A6,'FL Ratio'!$A$2:$B$13,2,FALSE)</f>
        <v>0.63518021051705165</v>
      </c>
      <c r="D6" s="4">
        <f>'[3]Pc, Winter, S1'!D6*Main!$B$3*Main!$B$5+VLOOKUP($A6,'FL Ratio'!$A$2:$B$13,2,FALSE)</f>
        <v>0.61769089112221653</v>
      </c>
      <c r="E6" s="4">
        <f>'[3]Pc, Winter, S1'!E6*Main!$B$3*Main!$B$5+VLOOKUP($A6,'FL Ratio'!$A$2:$B$13,2,FALSE)</f>
        <v>0.63970150269107495</v>
      </c>
      <c r="F6" s="4">
        <f>'[3]Pc, Winter, S1'!F6*Main!$B$3*Main!$B$5+VLOOKUP($A6,'FL Ratio'!$A$2:$B$13,2,FALSE)</f>
        <v>0.66332435135971657</v>
      </c>
      <c r="G6" s="4">
        <f>'[3]Pc, Winter, S1'!G6*Main!$B$3*Main!$B$5+VLOOKUP($A6,'FL Ratio'!$A$2:$B$13,2,FALSE)</f>
        <v>0.66756527436731072</v>
      </c>
      <c r="H6" s="4">
        <f>'[3]Pc, Winter, S1'!H6*Main!$B$3*Main!$B$5+VLOOKUP($A6,'FL Ratio'!$A$2:$B$13,2,FALSE)</f>
        <v>0.72634207262961237</v>
      </c>
      <c r="I6" s="4">
        <f>'[3]Pc, Winter, S1'!I6*Main!$B$3*Main!$B$5+VLOOKUP($A6,'FL Ratio'!$A$2:$B$13,2,FALSE)</f>
        <v>0.93116698582915292</v>
      </c>
      <c r="J6" s="4">
        <f>'[3]Pc, Winter, S1'!J6*Main!$B$3*Main!$B$5+VLOOKUP($A6,'FL Ratio'!$A$2:$B$13,2,FALSE)</f>
        <v>1.0405892054227919</v>
      </c>
      <c r="K6" s="4">
        <f>'[3]Pc, Winter, S1'!K6*Main!$B$3*Main!$B$5+VLOOKUP($A6,'FL Ratio'!$A$2:$B$13,2,FALSE)</f>
        <v>1.0731494275532854</v>
      </c>
      <c r="L6" s="4">
        <f>'[3]Pc, Winter, S1'!L6*Main!$B$3*Main!$B$5+VLOOKUP($A6,'FL Ratio'!$A$2:$B$13,2,FALSE)</f>
        <v>1.0438837185306513</v>
      </c>
      <c r="M6" s="4">
        <f>'[3]Pc, Winter, S1'!M6*Main!$B$3*Main!$B$5+VLOOKUP($A6,'FL Ratio'!$A$2:$B$13,2,FALSE)</f>
        <v>1.003367430273183</v>
      </c>
      <c r="N6" s="4">
        <f>'[3]Pc, Winter, S1'!N6*Main!$B$3*Main!$B$5+VLOOKUP($A6,'FL Ratio'!$A$2:$B$13,2,FALSE)</f>
        <v>0.97764161457544219</v>
      </c>
      <c r="O6" s="4">
        <f>'[3]Pc, Winter, S1'!O6*Main!$B$3*Main!$B$5+VLOOKUP($A6,'FL Ratio'!$A$2:$B$13,2,FALSE)</f>
        <v>1.0316167820020423</v>
      </c>
      <c r="P6" s="4">
        <f>'[3]Pc, Winter, S1'!P6*Main!$B$3*Main!$B$5+VLOOKUP($A6,'FL Ratio'!$A$2:$B$13,2,FALSE)</f>
        <v>0.94543180051967068</v>
      </c>
      <c r="Q6" s="4">
        <f>'[3]Pc, Winter, S1'!Q6*Main!$B$3*Main!$B$5+VLOOKUP($A6,'FL Ratio'!$A$2:$B$13,2,FALSE)</f>
        <v>0.90940166296307501</v>
      </c>
      <c r="R6" s="4">
        <f>'[3]Pc, Winter, S1'!R6*Main!$B$3*Main!$B$5+VLOOKUP($A6,'FL Ratio'!$A$2:$B$13,2,FALSE)</f>
        <v>0.85143107476491819</v>
      </c>
      <c r="S6" s="4">
        <f>'[3]Pc, Winter, S1'!S6*Main!$B$3*Main!$B$5+VLOOKUP($A6,'FL Ratio'!$A$2:$B$13,2,FALSE)</f>
        <v>0.85356903074341295</v>
      </c>
      <c r="T6" s="4">
        <f>'[3]Pc, Winter, S1'!T6*Main!$B$3*Main!$B$5+VLOOKUP($A6,'FL Ratio'!$A$2:$B$13,2,FALSE)</f>
        <v>0.84403574697080141</v>
      </c>
      <c r="U6" s="4">
        <f>'[3]Pc, Winter, S1'!U6*Main!$B$3*Main!$B$5+VLOOKUP($A6,'FL Ratio'!$A$2:$B$13,2,FALSE)</f>
        <v>0.84270387903744726</v>
      </c>
      <c r="V6" s="4">
        <f>'[3]Pc, Winter, S1'!V6*Main!$B$3*Main!$B$5+VLOOKUP($A6,'FL Ratio'!$A$2:$B$13,2,FALSE)</f>
        <v>0.77043336518037309</v>
      </c>
      <c r="W6" s="4">
        <f>'[3]Pc, Winter, S1'!W6*Main!$B$3*Main!$B$5+VLOOKUP($A6,'FL Ratio'!$A$2:$B$13,2,FALSE)</f>
        <v>0.67464515253134993</v>
      </c>
      <c r="X6" s="4">
        <f>'[3]Pc, Winter, S1'!X6*Main!$B$3*Main!$B$5+VLOOKUP($A6,'FL Ratio'!$A$2:$B$13,2,FALSE)</f>
        <v>0.6565950337941544</v>
      </c>
      <c r="Y6" s="4">
        <f>'[3]Pc, Winter, S1'!Y6*Main!$B$3*Main!$B$5+VLOOKUP($A6,'FL Ratio'!$A$2:$B$13,2,FALSE)</f>
        <v>0.65666513371194957</v>
      </c>
    </row>
    <row r="7" spans="1:25" x14ac:dyDescent="0.25">
      <c r="A7">
        <v>17</v>
      </c>
      <c r="B7" s="4">
        <f>'[3]Pc, Winter, S1'!B7*Main!$B$3*Main!$B$5+VLOOKUP($A7,'FL Ratio'!$A$2:$B$13,2,FALSE)</f>
        <v>21.205503025155885</v>
      </c>
      <c r="C7" s="4">
        <f>'[3]Pc, Winter, S1'!C7*Main!$B$3*Main!$B$5+VLOOKUP($A7,'FL Ratio'!$A$2:$B$13,2,FALSE)</f>
        <v>20.221898621519031</v>
      </c>
      <c r="D7" s="4">
        <f>'[3]Pc, Winter, S1'!D7*Main!$B$3*Main!$B$5+VLOOKUP($A7,'FL Ratio'!$A$2:$B$13,2,FALSE)</f>
        <v>19.783066425077042</v>
      </c>
      <c r="E7" s="4">
        <f>'[3]Pc, Winter, S1'!E7*Main!$B$3*Main!$B$5+VLOOKUP($A7,'FL Ratio'!$A$2:$B$13,2,FALSE)</f>
        <v>19.663814201997827</v>
      </c>
      <c r="F7" s="4">
        <f>'[3]Pc, Winter, S1'!F7*Main!$B$3*Main!$B$5+VLOOKUP($A7,'FL Ratio'!$A$2:$B$13,2,FALSE)</f>
        <v>20.146966842680076</v>
      </c>
      <c r="G7" s="4">
        <f>'[3]Pc, Winter, S1'!G7*Main!$B$3*Main!$B$5+VLOOKUP($A7,'FL Ratio'!$A$2:$B$13,2,FALSE)</f>
        <v>21.880217418350952</v>
      </c>
      <c r="H7" s="4">
        <f>'[3]Pc, Winter, S1'!H7*Main!$B$3*Main!$B$5+VLOOKUP($A7,'FL Ratio'!$A$2:$B$13,2,FALSE)</f>
        <v>25.190769131162053</v>
      </c>
      <c r="I7" s="4">
        <f>'[3]Pc, Winter, S1'!I7*Main!$B$3*Main!$B$5+VLOOKUP($A7,'FL Ratio'!$A$2:$B$13,2,FALSE)</f>
        <v>28.891312829238405</v>
      </c>
      <c r="J7" s="4">
        <f>'[3]Pc, Winter, S1'!J7*Main!$B$3*Main!$B$5+VLOOKUP($A7,'FL Ratio'!$A$2:$B$13,2,FALSE)</f>
        <v>31.543925443542648</v>
      </c>
      <c r="K7" s="4">
        <f>'[3]Pc, Winter, S1'!K7*Main!$B$3*Main!$B$5+VLOOKUP($A7,'FL Ratio'!$A$2:$B$13,2,FALSE)</f>
        <v>32.911776262594145</v>
      </c>
      <c r="L7" s="4">
        <f>'[3]Pc, Winter, S1'!L7*Main!$B$3*Main!$B$5+VLOOKUP($A7,'FL Ratio'!$A$2:$B$13,2,FALSE)</f>
        <v>33.057025946178747</v>
      </c>
      <c r="M7" s="4">
        <f>'[3]Pc, Winter, S1'!M7*Main!$B$3*Main!$B$5+VLOOKUP($A7,'FL Ratio'!$A$2:$B$13,2,FALSE)</f>
        <v>32.68596902247716</v>
      </c>
      <c r="N7" s="4">
        <f>'[3]Pc, Winter, S1'!N7*Main!$B$3*Main!$B$5+VLOOKUP($A7,'FL Ratio'!$A$2:$B$13,2,FALSE)</f>
        <v>33.003417140811642</v>
      </c>
      <c r="O7" s="4">
        <f>'[3]Pc, Winter, S1'!O7*Main!$B$3*Main!$B$5+VLOOKUP($A7,'FL Ratio'!$A$2:$B$13,2,FALSE)</f>
        <v>32.663652844817555</v>
      </c>
      <c r="P7" s="4">
        <f>'[3]Pc, Winter, S1'!P7*Main!$B$3*Main!$B$5+VLOOKUP($A7,'FL Ratio'!$A$2:$B$13,2,FALSE)</f>
        <v>32.062353412222784</v>
      </c>
      <c r="Q7" s="4">
        <f>'[3]Pc, Winter, S1'!Q7*Main!$B$3*Main!$B$5+VLOOKUP($A7,'FL Ratio'!$A$2:$B$13,2,FALSE)</f>
        <v>32.020442843311415</v>
      </c>
      <c r="R7" s="4">
        <f>'[3]Pc, Winter, S1'!R7*Main!$B$3*Main!$B$5+VLOOKUP($A7,'FL Ratio'!$A$2:$B$13,2,FALSE)</f>
        <v>31.605888768094275</v>
      </c>
      <c r="S7" s="4">
        <f>'[3]Pc, Winter, S1'!S7*Main!$B$3*Main!$B$5+VLOOKUP($A7,'FL Ratio'!$A$2:$B$13,2,FALSE)</f>
        <v>32.194792900168238</v>
      </c>
      <c r="T7" s="4">
        <f>'[3]Pc, Winter, S1'!T7*Main!$B$3*Main!$B$5+VLOOKUP($A7,'FL Ratio'!$A$2:$B$13,2,FALSE)</f>
        <v>31.506497913847554</v>
      </c>
      <c r="U7" s="4">
        <f>'[3]Pc, Winter, S1'!U7*Main!$B$3*Main!$B$5+VLOOKUP($A7,'FL Ratio'!$A$2:$B$13,2,FALSE)</f>
        <v>30.763358893277573</v>
      </c>
      <c r="V7" s="4">
        <f>'[3]Pc, Winter, S1'!V7*Main!$B$3*Main!$B$5+VLOOKUP($A7,'FL Ratio'!$A$2:$B$13,2,FALSE)</f>
        <v>29.173202260942976</v>
      </c>
      <c r="W7" s="4">
        <f>'[3]Pc, Winter, S1'!W7*Main!$B$3*Main!$B$5+VLOOKUP($A7,'FL Ratio'!$A$2:$B$13,2,FALSE)</f>
        <v>28.266460220826275</v>
      </c>
      <c r="X7" s="4">
        <f>'[3]Pc, Winter, S1'!X7*Main!$B$3*Main!$B$5+VLOOKUP($A7,'FL Ratio'!$A$2:$B$13,2,FALSE)</f>
        <v>26.169314474369532</v>
      </c>
      <c r="Y7" s="4">
        <f>'[3]Pc, Winter, S1'!Y7*Main!$B$3*Main!$B$5+VLOOKUP($A7,'FL Ratio'!$A$2:$B$13,2,FALSE)</f>
        <v>23.704331611183875</v>
      </c>
    </row>
    <row r="8" spans="1:25" x14ac:dyDescent="0.25">
      <c r="A8">
        <v>19</v>
      </c>
      <c r="B8" s="4">
        <f>'[3]Pc, Winter, S1'!B8*Main!$B$3*Main!$B$5+VLOOKUP($A8,'FL Ratio'!$A$2:$B$13,2,FALSE)</f>
        <v>1.1206684427818652</v>
      </c>
      <c r="C8" s="4">
        <f>'[3]Pc, Winter, S1'!C8*Main!$B$3*Main!$B$5+VLOOKUP($A8,'FL Ratio'!$A$2:$B$13,2,FALSE)</f>
        <v>1.1172706405871242</v>
      </c>
      <c r="D8" s="4">
        <f>'[3]Pc, Winter, S1'!D8*Main!$B$3*Main!$B$5+VLOOKUP($A8,'FL Ratio'!$A$2:$B$13,2,FALSE)</f>
        <v>1.0558299844391101</v>
      </c>
      <c r="E8" s="4">
        <f>'[3]Pc, Winter, S1'!E8*Main!$B$3*Main!$B$5+VLOOKUP($A8,'FL Ratio'!$A$2:$B$13,2,FALSE)</f>
        <v>1.0329441915640991</v>
      </c>
      <c r="F8" s="4">
        <f>'[3]Pc, Winter, S1'!F8*Main!$B$3*Main!$B$5+VLOOKUP($A8,'FL Ratio'!$A$2:$B$13,2,FALSE)</f>
        <v>1.0814536397257564</v>
      </c>
      <c r="G8" s="4">
        <f>'[3]Pc, Winter, S1'!G8*Main!$B$3*Main!$B$5+VLOOKUP($A8,'FL Ratio'!$A$2:$B$13,2,FALSE)</f>
        <v>1.1985924936557812</v>
      </c>
      <c r="H8" s="4">
        <f>'[3]Pc, Winter, S1'!H8*Main!$B$3*Main!$B$5+VLOOKUP($A8,'FL Ratio'!$A$2:$B$13,2,FALSE)</f>
        <v>1.3656027413653027</v>
      </c>
      <c r="I8" s="4">
        <f>'[3]Pc, Winter, S1'!I8*Main!$B$3*Main!$B$5+VLOOKUP($A8,'FL Ratio'!$A$2:$B$13,2,FALSE)</f>
        <v>1.5159470234141943</v>
      </c>
      <c r="J8" s="4">
        <f>'[3]Pc, Winter, S1'!J8*Main!$B$3*Main!$B$5+VLOOKUP($A8,'FL Ratio'!$A$2:$B$13,2,FALSE)</f>
        <v>1.690637391273156</v>
      </c>
      <c r="K8" s="4">
        <f>'[3]Pc, Winter, S1'!K8*Main!$B$3*Main!$B$5+VLOOKUP($A8,'FL Ratio'!$A$2:$B$13,2,FALSE)</f>
        <v>1.8266746095513966</v>
      </c>
      <c r="L8" s="4">
        <f>'[3]Pc, Winter, S1'!L8*Main!$B$3*Main!$B$5+VLOOKUP($A8,'FL Ratio'!$A$2:$B$13,2,FALSE)</f>
        <v>1.8786660835253024</v>
      </c>
      <c r="M8" s="4">
        <f>'[3]Pc, Winter, S1'!M8*Main!$B$3*Main!$B$5+VLOOKUP($A8,'FL Ratio'!$A$2:$B$13,2,FALSE)</f>
        <v>1.836095696849835</v>
      </c>
      <c r="N8" s="4">
        <f>'[3]Pc, Winter, S1'!N8*Main!$B$3*Main!$B$5+VLOOKUP($A8,'FL Ratio'!$A$2:$B$13,2,FALSE)</f>
        <v>1.8726568001023141</v>
      </c>
      <c r="O8" s="4">
        <f>'[3]Pc, Winter, S1'!O8*Main!$B$3*Main!$B$5+VLOOKUP($A8,'FL Ratio'!$A$2:$B$13,2,FALSE)</f>
        <v>1.8551063491864774</v>
      </c>
      <c r="P8" s="4">
        <f>'[3]Pc, Winter, S1'!P8*Main!$B$3*Main!$B$5+VLOOKUP($A8,'FL Ratio'!$A$2:$B$13,2,FALSE)</f>
        <v>1.8310411206188528</v>
      </c>
      <c r="Q8" s="4">
        <f>'[3]Pc, Winter, S1'!Q8*Main!$B$3*Main!$B$5+VLOOKUP($A8,'FL Ratio'!$A$2:$B$13,2,FALSE)</f>
        <v>1.8679111759894462</v>
      </c>
      <c r="R8" s="4">
        <f>'[3]Pc, Winter, S1'!R8*Main!$B$3*Main!$B$5+VLOOKUP($A8,'FL Ratio'!$A$2:$B$13,2,FALSE)</f>
        <v>1.7750059673573102</v>
      </c>
      <c r="S8" s="4">
        <f>'[3]Pc, Winter, S1'!S8*Main!$B$3*Main!$B$5+VLOOKUP($A8,'FL Ratio'!$A$2:$B$13,2,FALSE)</f>
        <v>1.6962676226602347</v>
      </c>
      <c r="T8" s="4">
        <f>'[3]Pc, Winter, S1'!T8*Main!$B$3*Main!$B$5+VLOOKUP($A8,'FL Ratio'!$A$2:$B$13,2,FALSE)</f>
        <v>1.6016916383111488</v>
      </c>
      <c r="U8" s="4">
        <f>'[3]Pc, Winter, S1'!U8*Main!$B$3*Main!$B$5+VLOOKUP($A8,'FL Ratio'!$A$2:$B$13,2,FALSE)</f>
        <v>1.5207489287926546</v>
      </c>
      <c r="V8" s="4">
        <f>'[3]Pc, Winter, S1'!V8*Main!$B$3*Main!$B$5+VLOOKUP($A8,'FL Ratio'!$A$2:$B$13,2,FALSE)</f>
        <v>1.4417016319774645</v>
      </c>
      <c r="W8" s="4">
        <f>'[3]Pc, Winter, S1'!W8*Main!$B$3*Main!$B$5+VLOOKUP($A8,'FL Ratio'!$A$2:$B$13,2,FALSE)</f>
        <v>1.4338951306446361</v>
      </c>
      <c r="X8" s="4">
        <f>'[3]Pc, Winter, S1'!X8*Main!$B$3*Main!$B$5+VLOOKUP($A8,'FL Ratio'!$A$2:$B$13,2,FALSE)</f>
        <v>1.3592986295239113</v>
      </c>
      <c r="Y8" s="4">
        <f>'[3]Pc, Winter, S1'!Y8*Main!$B$3*Main!$B$5+VLOOKUP($A8,'FL Ratio'!$A$2:$B$13,2,FALSE)</f>
        <v>1.220032147800197</v>
      </c>
    </row>
    <row r="9" spans="1:25" x14ac:dyDescent="0.25">
      <c r="A9">
        <v>20</v>
      </c>
      <c r="B9" s="4">
        <f>'[3]Pc, Winter, S1'!B9*Main!$B$3*Main!$B$5+VLOOKUP($A9,'FL Ratio'!$A$2:$B$13,2,FALSE)</f>
        <v>1.1206684427818652</v>
      </c>
      <c r="C9" s="4">
        <f>'[3]Pc, Winter, S1'!C9*Main!$B$3*Main!$B$5+VLOOKUP($A9,'FL Ratio'!$A$2:$B$13,2,FALSE)</f>
        <v>1.1172706405871242</v>
      </c>
      <c r="D9" s="4">
        <f>'[3]Pc, Winter, S1'!D9*Main!$B$3*Main!$B$5+VLOOKUP($A9,'FL Ratio'!$A$2:$B$13,2,FALSE)</f>
        <v>1.0558299844391101</v>
      </c>
      <c r="E9" s="4">
        <f>'[3]Pc, Winter, S1'!E9*Main!$B$3*Main!$B$5+VLOOKUP($A9,'FL Ratio'!$A$2:$B$13,2,FALSE)</f>
        <v>1.0329441915640991</v>
      </c>
      <c r="F9" s="4">
        <f>'[3]Pc, Winter, S1'!F9*Main!$B$3*Main!$B$5+VLOOKUP($A9,'FL Ratio'!$A$2:$B$13,2,FALSE)</f>
        <v>1.0814536397257564</v>
      </c>
      <c r="G9" s="4">
        <f>'[3]Pc, Winter, S1'!G9*Main!$B$3*Main!$B$5+VLOOKUP($A9,'FL Ratio'!$A$2:$B$13,2,FALSE)</f>
        <v>1.1985924936557812</v>
      </c>
      <c r="H9" s="4">
        <f>'[3]Pc, Winter, S1'!H9*Main!$B$3*Main!$B$5+VLOOKUP($A9,'FL Ratio'!$A$2:$B$13,2,FALSE)</f>
        <v>1.3656027413653027</v>
      </c>
      <c r="I9" s="4">
        <f>'[3]Pc, Winter, S1'!I9*Main!$B$3*Main!$B$5+VLOOKUP($A9,'FL Ratio'!$A$2:$B$13,2,FALSE)</f>
        <v>1.5159470234141943</v>
      </c>
      <c r="J9" s="4">
        <f>'[3]Pc, Winter, S1'!J9*Main!$B$3*Main!$B$5+VLOOKUP($A9,'FL Ratio'!$A$2:$B$13,2,FALSE)</f>
        <v>1.690637391273156</v>
      </c>
      <c r="K9" s="4">
        <f>'[3]Pc, Winter, S1'!K9*Main!$B$3*Main!$B$5+VLOOKUP($A9,'FL Ratio'!$A$2:$B$13,2,FALSE)</f>
        <v>1.8266746095513966</v>
      </c>
      <c r="L9" s="4">
        <f>'[3]Pc, Winter, S1'!L9*Main!$B$3*Main!$B$5+VLOOKUP($A9,'FL Ratio'!$A$2:$B$13,2,FALSE)</f>
        <v>1.8786660835253024</v>
      </c>
      <c r="M9" s="4">
        <f>'[3]Pc, Winter, S1'!M9*Main!$B$3*Main!$B$5+VLOOKUP($A9,'FL Ratio'!$A$2:$B$13,2,FALSE)</f>
        <v>1.836095696849835</v>
      </c>
      <c r="N9" s="4">
        <f>'[3]Pc, Winter, S1'!N9*Main!$B$3*Main!$B$5+VLOOKUP($A9,'FL Ratio'!$A$2:$B$13,2,FALSE)</f>
        <v>1.8726568001023141</v>
      </c>
      <c r="O9" s="4">
        <f>'[3]Pc, Winter, S1'!O9*Main!$B$3*Main!$B$5+VLOOKUP($A9,'FL Ratio'!$A$2:$B$13,2,FALSE)</f>
        <v>1.8551063491864774</v>
      </c>
      <c r="P9" s="4">
        <f>'[3]Pc, Winter, S1'!P9*Main!$B$3*Main!$B$5+VLOOKUP($A9,'FL Ratio'!$A$2:$B$13,2,FALSE)</f>
        <v>1.8310411206188528</v>
      </c>
      <c r="Q9" s="4">
        <f>'[3]Pc, Winter, S1'!Q9*Main!$B$3*Main!$B$5+VLOOKUP($A9,'FL Ratio'!$A$2:$B$13,2,FALSE)</f>
        <v>1.8679111759894462</v>
      </c>
      <c r="R9" s="4">
        <f>'[3]Pc, Winter, S1'!R9*Main!$B$3*Main!$B$5+VLOOKUP($A9,'FL Ratio'!$A$2:$B$13,2,FALSE)</f>
        <v>1.7750059673573102</v>
      </c>
      <c r="S9" s="4">
        <f>'[3]Pc, Winter, S1'!S9*Main!$B$3*Main!$B$5+VLOOKUP($A9,'FL Ratio'!$A$2:$B$13,2,FALSE)</f>
        <v>1.6962676226602347</v>
      </c>
      <c r="T9" s="4">
        <f>'[3]Pc, Winter, S1'!T9*Main!$B$3*Main!$B$5+VLOOKUP($A9,'FL Ratio'!$A$2:$B$13,2,FALSE)</f>
        <v>1.6016916383111488</v>
      </c>
      <c r="U9" s="4">
        <f>'[3]Pc, Winter, S1'!U9*Main!$B$3*Main!$B$5+VLOOKUP($A9,'FL Ratio'!$A$2:$B$13,2,FALSE)</f>
        <v>1.5207489287926546</v>
      </c>
      <c r="V9" s="4">
        <f>'[3]Pc, Winter, S1'!V9*Main!$B$3*Main!$B$5+VLOOKUP($A9,'FL Ratio'!$A$2:$B$13,2,FALSE)</f>
        <v>1.4417016319774645</v>
      </c>
      <c r="W9" s="4">
        <f>'[3]Pc, Winter, S1'!W9*Main!$B$3*Main!$B$5+VLOOKUP($A9,'FL Ratio'!$A$2:$B$13,2,FALSE)</f>
        <v>1.4338951306446361</v>
      </c>
      <c r="X9" s="4">
        <f>'[3]Pc, Winter, S1'!X9*Main!$B$3*Main!$B$5+VLOOKUP($A9,'FL Ratio'!$A$2:$B$13,2,FALSE)</f>
        <v>1.3592986295239113</v>
      </c>
      <c r="Y9" s="4">
        <f>'[3]Pc, Winter, S1'!Y9*Main!$B$3*Main!$B$5+VLOOKUP($A9,'FL Ratio'!$A$2:$B$13,2,FALSE)</f>
        <v>1.220032147800197</v>
      </c>
    </row>
    <row r="10" spans="1:25" x14ac:dyDescent="0.25">
      <c r="A10">
        <v>21</v>
      </c>
      <c r="B10" s="4">
        <f>'[3]Pc, Winter, S1'!B10*Main!$B$3*Main!$B$5+VLOOKUP($A10,'FL Ratio'!$A$2:$B$13,2,FALSE)</f>
        <v>1.1206684427818652</v>
      </c>
      <c r="C10" s="4">
        <f>'[3]Pc, Winter, S1'!C10*Main!$B$3*Main!$B$5+VLOOKUP($A10,'FL Ratio'!$A$2:$B$13,2,FALSE)</f>
        <v>1.1172706405871242</v>
      </c>
      <c r="D10" s="4">
        <f>'[3]Pc, Winter, S1'!D10*Main!$B$3*Main!$B$5+VLOOKUP($A10,'FL Ratio'!$A$2:$B$13,2,FALSE)</f>
        <v>1.0558299844391101</v>
      </c>
      <c r="E10" s="4">
        <f>'[3]Pc, Winter, S1'!E10*Main!$B$3*Main!$B$5+VLOOKUP($A10,'FL Ratio'!$A$2:$B$13,2,FALSE)</f>
        <v>1.0329441915640991</v>
      </c>
      <c r="F10" s="4">
        <f>'[3]Pc, Winter, S1'!F10*Main!$B$3*Main!$B$5+VLOOKUP($A10,'FL Ratio'!$A$2:$B$13,2,FALSE)</f>
        <v>1.0814536397257564</v>
      </c>
      <c r="G10" s="4">
        <f>'[3]Pc, Winter, S1'!G10*Main!$B$3*Main!$B$5+VLOOKUP($A10,'FL Ratio'!$A$2:$B$13,2,FALSE)</f>
        <v>1.1985924936557812</v>
      </c>
      <c r="H10" s="4">
        <f>'[3]Pc, Winter, S1'!H10*Main!$B$3*Main!$B$5+VLOOKUP($A10,'FL Ratio'!$A$2:$B$13,2,FALSE)</f>
        <v>1.3656027413653027</v>
      </c>
      <c r="I10" s="4">
        <f>'[3]Pc, Winter, S1'!I10*Main!$B$3*Main!$B$5+VLOOKUP($A10,'FL Ratio'!$A$2:$B$13,2,FALSE)</f>
        <v>1.5159470234141943</v>
      </c>
      <c r="J10" s="4">
        <f>'[3]Pc, Winter, S1'!J10*Main!$B$3*Main!$B$5+VLOOKUP($A10,'FL Ratio'!$A$2:$B$13,2,FALSE)</f>
        <v>1.690637391273156</v>
      </c>
      <c r="K10" s="4">
        <f>'[3]Pc, Winter, S1'!K10*Main!$B$3*Main!$B$5+VLOOKUP($A10,'FL Ratio'!$A$2:$B$13,2,FALSE)</f>
        <v>1.8266746095513966</v>
      </c>
      <c r="L10" s="4">
        <f>'[3]Pc, Winter, S1'!L10*Main!$B$3*Main!$B$5+VLOOKUP($A10,'FL Ratio'!$A$2:$B$13,2,FALSE)</f>
        <v>1.8786660835253024</v>
      </c>
      <c r="M10" s="4">
        <f>'[3]Pc, Winter, S1'!M10*Main!$B$3*Main!$B$5+VLOOKUP($A10,'FL Ratio'!$A$2:$B$13,2,FALSE)</f>
        <v>1.836095696849835</v>
      </c>
      <c r="N10" s="4">
        <f>'[3]Pc, Winter, S1'!N10*Main!$B$3*Main!$B$5+VLOOKUP($A10,'FL Ratio'!$A$2:$B$13,2,FALSE)</f>
        <v>1.8726568001023141</v>
      </c>
      <c r="O10" s="4">
        <f>'[3]Pc, Winter, S1'!O10*Main!$B$3*Main!$B$5+VLOOKUP($A10,'FL Ratio'!$A$2:$B$13,2,FALSE)</f>
        <v>1.8551063491864774</v>
      </c>
      <c r="P10" s="4">
        <f>'[3]Pc, Winter, S1'!P10*Main!$B$3*Main!$B$5+VLOOKUP($A10,'FL Ratio'!$A$2:$B$13,2,FALSE)</f>
        <v>1.8310411206188528</v>
      </c>
      <c r="Q10" s="4">
        <f>'[3]Pc, Winter, S1'!Q10*Main!$B$3*Main!$B$5+VLOOKUP($A10,'FL Ratio'!$A$2:$B$13,2,FALSE)</f>
        <v>1.8679111759894462</v>
      </c>
      <c r="R10" s="4">
        <f>'[3]Pc, Winter, S1'!R10*Main!$B$3*Main!$B$5+VLOOKUP($A10,'FL Ratio'!$A$2:$B$13,2,FALSE)</f>
        <v>1.7750059673573102</v>
      </c>
      <c r="S10" s="4">
        <f>'[3]Pc, Winter, S1'!S10*Main!$B$3*Main!$B$5+VLOOKUP($A10,'FL Ratio'!$A$2:$B$13,2,FALSE)</f>
        <v>1.6962676226602347</v>
      </c>
      <c r="T10" s="4">
        <f>'[3]Pc, Winter, S1'!T10*Main!$B$3*Main!$B$5+VLOOKUP($A10,'FL Ratio'!$A$2:$B$13,2,FALSE)</f>
        <v>1.6016916383111488</v>
      </c>
      <c r="U10" s="4">
        <f>'[3]Pc, Winter, S1'!U10*Main!$B$3*Main!$B$5+VLOOKUP($A10,'FL Ratio'!$A$2:$B$13,2,FALSE)</f>
        <v>1.5207489287926546</v>
      </c>
      <c r="V10" s="4">
        <f>'[3]Pc, Winter, S1'!V10*Main!$B$3*Main!$B$5+VLOOKUP($A10,'FL Ratio'!$A$2:$B$13,2,FALSE)</f>
        <v>1.4417016319774645</v>
      </c>
      <c r="W10" s="4">
        <f>'[3]Pc, Winter, S1'!W10*Main!$B$3*Main!$B$5+VLOOKUP($A10,'FL Ratio'!$A$2:$B$13,2,FALSE)</f>
        <v>1.4338951306446361</v>
      </c>
      <c r="X10" s="4">
        <f>'[3]Pc, Winter, S1'!X10*Main!$B$3*Main!$B$5+VLOOKUP($A10,'FL Ratio'!$A$2:$B$13,2,FALSE)</f>
        <v>1.3592986295239113</v>
      </c>
      <c r="Y10" s="4">
        <f>'[3]Pc, Winter, S1'!Y10*Main!$B$3*Main!$B$5+VLOOKUP($A10,'FL Ratio'!$A$2:$B$13,2,FALSE)</f>
        <v>1.220032147800197</v>
      </c>
    </row>
    <row r="11" spans="1:25" x14ac:dyDescent="0.25">
      <c r="A11">
        <v>22</v>
      </c>
      <c r="B11" s="4">
        <f>'[3]Pc, Winter, S1'!B11*Main!$B$3*Main!$B$5+VLOOKUP($A11,'FL Ratio'!$A$2:$B$13,2,FALSE)</f>
        <v>1.1206684427818652</v>
      </c>
      <c r="C11" s="4">
        <f>'[3]Pc, Winter, S1'!C11*Main!$B$3*Main!$B$5+VLOOKUP($A11,'FL Ratio'!$A$2:$B$13,2,FALSE)</f>
        <v>1.1172706405871242</v>
      </c>
      <c r="D11" s="4">
        <f>'[3]Pc, Winter, S1'!D11*Main!$B$3*Main!$B$5+VLOOKUP($A11,'FL Ratio'!$A$2:$B$13,2,FALSE)</f>
        <v>1.0558299844391101</v>
      </c>
      <c r="E11" s="4">
        <f>'[3]Pc, Winter, S1'!E11*Main!$B$3*Main!$B$5+VLOOKUP($A11,'FL Ratio'!$A$2:$B$13,2,FALSE)</f>
        <v>1.0329441915640991</v>
      </c>
      <c r="F11" s="4">
        <f>'[3]Pc, Winter, S1'!F11*Main!$B$3*Main!$B$5+VLOOKUP($A11,'FL Ratio'!$A$2:$B$13,2,FALSE)</f>
        <v>1.0814536397257564</v>
      </c>
      <c r="G11" s="4">
        <f>'[3]Pc, Winter, S1'!G11*Main!$B$3*Main!$B$5+VLOOKUP($A11,'FL Ratio'!$A$2:$B$13,2,FALSE)</f>
        <v>1.1985924936557812</v>
      </c>
      <c r="H11" s="4">
        <f>'[3]Pc, Winter, S1'!H11*Main!$B$3*Main!$B$5+VLOOKUP($A11,'FL Ratio'!$A$2:$B$13,2,FALSE)</f>
        <v>1.3656027413653027</v>
      </c>
      <c r="I11" s="4">
        <f>'[3]Pc, Winter, S1'!I11*Main!$B$3*Main!$B$5+VLOOKUP($A11,'FL Ratio'!$A$2:$B$13,2,FALSE)</f>
        <v>1.5159470234141943</v>
      </c>
      <c r="J11" s="4">
        <f>'[3]Pc, Winter, S1'!J11*Main!$B$3*Main!$B$5+VLOOKUP($A11,'FL Ratio'!$A$2:$B$13,2,FALSE)</f>
        <v>1.690637391273156</v>
      </c>
      <c r="K11" s="4">
        <f>'[3]Pc, Winter, S1'!K11*Main!$B$3*Main!$B$5+VLOOKUP($A11,'FL Ratio'!$A$2:$B$13,2,FALSE)</f>
        <v>1.8266746095513966</v>
      </c>
      <c r="L11" s="4">
        <f>'[3]Pc, Winter, S1'!L11*Main!$B$3*Main!$B$5+VLOOKUP($A11,'FL Ratio'!$A$2:$B$13,2,FALSE)</f>
        <v>1.8786660835253024</v>
      </c>
      <c r="M11" s="4">
        <f>'[3]Pc, Winter, S1'!M11*Main!$B$3*Main!$B$5+VLOOKUP($A11,'FL Ratio'!$A$2:$B$13,2,FALSE)</f>
        <v>1.836095696849835</v>
      </c>
      <c r="N11" s="4">
        <f>'[3]Pc, Winter, S1'!N11*Main!$B$3*Main!$B$5+VLOOKUP($A11,'FL Ratio'!$A$2:$B$13,2,FALSE)</f>
        <v>1.8726568001023141</v>
      </c>
      <c r="O11" s="4">
        <f>'[3]Pc, Winter, S1'!O11*Main!$B$3*Main!$B$5+VLOOKUP($A11,'FL Ratio'!$A$2:$B$13,2,FALSE)</f>
        <v>1.8551063491864774</v>
      </c>
      <c r="P11" s="4">
        <f>'[3]Pc, Winter, S1'!P11*Main!$B$3*Main!$B$5+VLOOKUP($A11,'FL Ratio'!$A$2:$B$13,2,FALSE)</f>
        <v>1.8310411206188528</v>
      </c>
      <c r="Q11" s="4">
        <f>'[3]Pc, Winter, S1'!Q11*Main!$B$3*Main!$B$5+VLOOKUP($A11,'FL Ratio'!$A$2:$B$13,2,FALSE)</f>
        <v>1.8679111759894462</v>
      </c>
      <c r="R11" s="4">
        <f>'[3]Pc, Winter, S1'!R11*Main!$B$3*Main!$B$5+VLOOKUP($A11,'FL Ratio'!$A$2:$B$13,2,FALSE)</f>
        <v>1.7750059673573102</v>
      </c>
      <c r="S11" s="4">
        <f>'[3]Pc, Winter, S1'!S11*Main!$B$3*Main!$B$5+VLOOKUP($A11,'FL Ratio'!$A$2:$B$13,2,FALSE)</f>
        <v>1.6962676226602347</v>
      </c>
      <c r="T11" s="4">
        <f>'[3]Pc, Winter, S1'!T11*Main!$B$3*Main!$B$5+VLOOKUP($A11,'FL Ratio'!$A$2:$B$13,2,FALSE)</f>
        <v>1.6016916383111488</v>
      </c>
      <c r="U11" s="4">
        <f>'[3]Pc, Winter, S1'!U11*Main!$B$3*Main!$B$5+VLOOKUP($A11,'FL Ratio'!$A$2:$B$13,2,FALSE)</f>
        <v>1.5207489287926546</v>
      </c>
      <c r="V11" s="4">
        <f>'[3]Pc, Winter, S1'!V11*Main!$B$3*Main!$B$5+VLOOKUP($A11,'FL Ratio'!$A$2:$B$13,2,FALSE)</f>
        <v>1.4417016319774645</v>
      </c>
      <c r="W11" s="4">
        <f>'[3]Pc, Winter, S1'!W11*Main!$B$3*Main!$B$5+VLOOKUP($A11,'FL Ratio'!$A$2:$B$13,2,FALSE)</f>
        <v>1.4338951306446361</v>
      </c>
      <c r="X11" s="4">
        <f>'[3]Pc, Winter, S1'!X11*Main!$B$3*Main!$B$5+VLOOKUP($A11,'FL Ratio'!$A$2:$B$13,2,FALSE)</f>
        <v>1.3592986295239113</v>
      </c>
      <c r="Y11" s="4">
        <f>'[3]Pc, Winter, S1'!Y11*Main!$B$3*Main!$B$5+VLOOKUP($A11,'FL Ratio'!$A$2:$B$13,2,FALSE)</f>
        <v>1.220032147800197</v>
      </c>
    </row>
    <row r="12" spans="1:25" x14ac:dyDescent="0.25">
      <c r="A12">
        <v>23</v>
      </c>
      <c r="B12" s="4">
        <f>'[3]Pc, Winter, S1'!B12*Main!$B$3*Main!$B$5+VLOOKUP($A12,'FL Ratio'!$A$2:$B$13,2,FALSE)</f>
        <v>1.1206684427818652</v>
      </c>
      <c r="C12" s="4">
        <f>'[3]Pc, Winter, S1'!C12*Main!$B$3*Main!$B$5+VLOOKUP($A12,'FL Ratio'!$A$2:$B$13,2,FALSE)</f>
        <v>1.1172706405871242</v>
      </c>
      <c r="D12" s="4">
        <f>'[3]Pc, Winter, S1'!D12*Main!$B$3*Main!$B$5+VLOOKUP($A12,'FL Ratio'!$A$2:$B$13,2,FALSE)</f>
        <v>1.0558299844391101</v>
      </c>
      <c r="E12" s="4">
        <f>'[3]Pc, Winter, S1'!E12*Main!$B$3*Main!$B$5+VLOOKUP($A12,'FL Ratio'!$A$2:$B$13,2,FALSE)</f>
        <v>1.0329441915640991</v>
      </c>
      <c r="F12" s="4">
        <f>'[3]Pc, Winter, S1'!F12*Main!$B$3*Main!$B$5+VLOOKUP($A12,'FL Ratio'!$A$2:$B$13,2,FALSE)</f>
        <v>1.0814536397257564</v>
      </c>
      <c r="G12" s="4">
        <f>'[3]Pc, Winter, S1'!G12*Main!$B$3*Main!$B$5+VLOOKUP($A12,'FL Ratio'!$A$2:$B$13,2,FALSE)</f>
        <v>1.1985924936557812</v>
      </c>
      <c r="H12" s="4">
        <f>'[3]Pc, Winter, S1'!H12*Main!$B$3*Main!$B$5+VLOOKUP($A12,'FL Ratio'!$A$2:$B$13,2,FALSE)</f>
        <v>1.3656027413653027</v>
      </c>
      <c r="I12" s="4">
        <f>'[3]Pc, Winter, S1'!I12*Main!$B$3*Main!$B$5+VLOOKUP($A12,'FL Ratio'!$A$2:$B$13,2,FALSE)</f>
        <v>1.5159470234141943</v>
      </c>
      <c r="J12" s="4">
        <f>'[3]Pc, Winter, S1'!J12*Main!$B$3*Main!$B$5+VLOOKUP($A12,'FL Ratio'!$A$2:$B$13,2,FALSE)</f>
        <v>1.690637391273156</v>
      </c>
      <c r="K12" s="4">
        <f>'[3]Pc, Winter, S1'!K12*Main!$B$3*Main!$B$5+VLOOKUP($A12,'FL Ratio'!$A$2:$B$13,2,FALSE)</f>
        <v>1.8266746095513966</v>
      </c>
      <c r="L12" s="4">
        <f>'[3]Pc, Winter, S1'!L12*Main!$B$3*Main!$B$5+VLOOKUP($A12,'FL Ratio'!$A$2:$B$13,2,FALSE)</f>
        <v>1.8786660835253024</v>
      </c>
      <c r="M12" s="4">
        <f>'[3]Pc, Winter, S1'!M12*Main!$B$3*Main!$B$5+VLOOKUP($A12,'FL Ratio'!$A$2:$B$13,2,FALSE)</f>
        <v>1.836095696849835</v>
      </c>
      <c r="N12" s="4">
        <f>'[3]Pc, Winter, S1'!N12*Main!$B$3*Main!$B$5+VLOOKUP($A12,'FL Ratio'!$A$2:$B$13,2,FALSE)</f>
        <v>1.8726568001023141</v>
      </c>
      <c r="O12" s="4">
        <f>'[3]Pc, Winter, S1'!O12*Main!$B$3*Main!$B$5+VLOOKUP($A12,'FL Ratio'!$A$2:$B$13,2,FALSE)</f>
        <v>1.8551063491864774</v>
      </c>
      <c r="P12" s="4">
        <f>'[3]Pc, Winter, S1'!P12*Main!$B$3*Main!$B$5+VLOOKUP($A12,'FL Ratio'!$A$2:$B$13,2,FALSE)</f>
        <v>1.8310411206188528</v>
      </c>
      <c r="Q12" s="4">
        <f>'[3]Pc, Winter, S1'!Q12*Main!$B$3*Main!$B$5+VLOOKUP($A12,'FL Ratio'!$A$2:$B$13,2,FALSE)</f>
        <v>1.8679111759894462</v>
      </c>
      <c r="R12" s="4">
        <f>'[3]Pc, Winter, S1'!R12*Main!$B$3*Main!$B$5+VLOOKUP($A12,'FL Ratio'!$A$2:$B$13,2,FALSE)</f>
        <v>1.7750059673573102</v>
      </c>
      <c r="S12" s="4">
        <f>'[3]Pc, Winter, S1'!S12*Main!$B$3*Main!$B$5+VLOOKUP($A12,'FL Ratio'!$A$2:$B$13,2,FALSE)</f>
        <v>1.6962676226602347</v>
      </c>
      <c r="T12" s="4">
        <f>'[3]Pc, Winter, S1'!T12*Main!$B$3*Main!$B$5+VLOOKUP($A12,'FL Ratio'!$A$2:$B$13,2,FALSE)</f>
        <v>1.6016916383111488</v>
      </c>
      <c r="U12" s="4">
        <f>'[3]Pc, Winter, S1'!U12*Main!$B$3*Main!$B$5+VLOOKUP($A12,'FL Ratio'!$A$2:$B$13,2,FALSE)</f>
        <v>1.5207489287926546</v>
      </c>
      <c r="V12" s="4">
        <f>'[3]Pc, Winter, S1'!V12*Main!$B$3*Main!$B$5+VLOOKUP($A12,'FL Ratio'!$A$2:$B$13,2,FALSE)</f>
        <v>1.4417016319774645</v>
      </c>
      <c r="W12" s="4">
        <f>'[3]Pc, Winter, S1'!W12*Main!$B$3*Main!$B$5+VLOOKUP($A12,'FL Ratio'!$A$2:$B$13,2,FALSE)</f>
        <v>1.4338951306446361</v>
      </c>
      <c r="X12" s="4">
        <f>'[3]Pc, Winter, S1'!X12*Main!$B$3*Main!$B$5+VLOOKUP($A12,'FL Ratio'!$A$2:$B$13,2,FALSE)</f>
        <v>1.3592986295239113</v>
      </c>
      <c r="Y12" s="4">
        <f>'[3]Pc, Winter, S1'!Y12*Main!$B$3*Main!$B$5+VLOOKUP($A12,'FL Ratio'!$A$2:$B$13,2,FALSE)</f>
        <v>1.220032147800197</v>
      </c>
    </row>
    <row r="13" spans="1:25" x14ac:dyDescent="0.25">
      <c r="A13">
        <v>24</v>
      </c>
      <c r="B13" s="4">
        <f>'[3]Pc, Winter, S1'!B13*Main!$B$3*Main!$B$5+VLOOKUP($A13,'FL Ratio'!$A$2:$B$13,2,FALSE)</f>
        <v>1.1206684427818652</v>
      </c>
      <c r="C13" s="4">
        <f>'[3]Pc, Winter, S1'!C13*Main!$B$3*Main!$B$5+VLOOKUP($A13,'FL Ratio'!$A$2:$B$13,2,FALSE)</f>
        <v>1.1172706405871242</v>
      </c>
      <c r="D13" s="4">
        <f>'[3]Pc, Winter, S1'!D13*Main!$B$3*Main!$B$5+VLOOKUP($A13,'FL Ratio'!$A$2:$B$13,2,FALSE)</f>
        <v>1.0558299844391101</v>
      </c>
      <c r="E13" s="4">
        <f>'[3]Pc, Winter, S1'!E13*Main!$B$3*Main!$B$5+VLOOKUP($A13,'FL Ratio'!$A$2:$B$13,2,FALSE)</f>
        <v>1.0329441915640991</v>
      </c>
      <c r="F13" s="4">
        <f>'[3]Pc, Winter, S1'!F13*Main!$B$3*Main!$B$5+VLOOKUP($A13,'FL Ratio'!$A$2:$B$13,2,FALSE)</f>
        <v>1.0814536397257564</v>
      </c>
      <c r="G13" s="4">
        <f>'[3]Pc, Winter, S1'!G13*Main!$B$3*Main!$B$5+VLOOKUP($A13,'FL Ratio'!$A$2:$B$13,2,FALSE)</f>
        <v>1.1985924936557812</v>
      </c>
      <c r="H13" s="4">
        <f>'[3]Pc, Winter, S1'!H13*Main!$B$3*Main!$B$5+VLOOKUP($A13,'FL Ratio'!$A$2:$B$13,2,FALSE)</f>
        <v>1.3656027413653027</v>
      </c>
      <c r="I13" s="4">
        <f>'[3]Pc, Winter, S1'!I13*Main!$B$3*Main!$B$5+VLOOKUP($A13,'FL Ratio'!$A$2:$B$13,2,FALSE)</f>
        <v>1.5159470234141943</v>
      </c>
      <c r="J13" s="4">
        <f>'[3]Pc, Winter, S1'!J13*Main!$B$3*Main!$B$5+VLOOKUP($A13,'FL Ratio'!$A$2:$B$13,2,FALSE)</f>
        <v>1.690637391273156</v>
      </c>
      <c r="K13" s="4">
        <f>'[3]Pc, Winter, S1'!K13*Main!$B$3*Main!$B$5+VLOOKUP($A13,'FL Ratio'!$A$2:$B$13,2,FALSE)</f>
        <v>1.8266746095513966</v>
      </c>
      <c r="L13" s="4">
        <f>'[3]Pc, Winter, S1'!L13*Main!$B$3*Main!$B$5+VLOOKUP($A13,'FL Ratio'!$A$2:$B$13,2,FALSE)</f>
        <v>1.8786660835253024</v>
      </c>
      <c r="M13" s="4">
        <f>'[3]Pc, Winter, S1'!M13*Main!$B$3*Main!$B$5+VLOOKUP($A13,'FL Ratio'!$A$2:$B$13,2,FALSE)</f>
        <v>1.836095696849835</v>
      </c>
      <c r="N13" s="4">
        <f>'[3]Pc, Winter, S1'!N13*Main!$B$3*Main!$B$5+VLOOKUP($A13,'FL Ratio'!$A$2:$B$13,2,FALSE)</f>
        <v>1.8726568001023141</v>
      </c>
      <c r="O13" s="4">
        <f>'[3]Pc, Winter, S1'!O13*Main!$B$3*Main!$B$5+VLOOKUP($A13,'FL Ratio'!$A$2:$B$13,2,FALSE)</f>
        <v>1.8551063491864774</v>
      </c>
      <c r="P13" s="4">
        <f>'[3]Pc, Winter, S1'!P13*Main!$B$3*Main!$B$5+VLOOKUP($A13,'FL Ratio'!$A$2:$B$13,2,FALSE)</f>
        <v>1.8310411206188528</v>
      </c>
      <c r="Q13" s="4">
        <f>'[3]Pc, Winter, S1'!Q13*Main!$B$3*Main!$B$5+VLOOKUP($A13,'FL Ratio'!$A$2:$B$13,2,FALSE)</f>
        <v>1.8679111759894462</v>
      </c>
      <c r="R13" s="4">
        <f>'[3]Pc, Winter, S1'!R13*Main!$B$3*Main!$B$5+VLOOKUP($A13,'FL Ratio'!$A$2:$B$13,2,FALSE)</f>
        <v>1.7750059673573102</v>
      </c>
      <c r="S13" s="4">
        <f>'[3]Pc, Winter, S1'!S13*Main!$B$3*Main!$B$5+VLOOKUP($A13,'FL Ratio'!$A$2:$B$13,2,FALSE)</f>
        <v>1.6962676226602347</v>
      </c>
      <c r="T13" s="4">
        <f>'[3]Pc, Winter, S1'!T13*Main!$B$3*Main!$B$5+VLOOKUP($A13,'FL Ratio'!$A$2:$B$13,2,FALSE)</f>
        <v>1.6016916383111488</v>
      </c>
      <c r="U13" s="4">
        <f>'[3]Pc, Winter, S1'!U13*Main!$B$3*Main!$B$5+VLOOKUP($A13,'FL Ratio'!$A$2:$B$13,2,FALSE)</f>
        <v>1.5207489287926546</v>
      </c>
      <c r="V13" s="4">
        <f>'[3]Pc, Winter, S1'!V13*Main!$B$3*Main!$B$5+VLOOKUP($A13,'FL Ratio'!$A$2:$B$13,2,FALSE)</f>
        <v>1.4417016319774645</v>
      </c>
      <c r="W13" s="4">
        <f>'[3]Pc, Winter, S1'!W13*Main!$B$3*Main!$B$5+VLOOKUP($A13,'FL Ratio'!$A$2:$B$13,2,FALSE)</f>
        <v>1.4338951306446361</v>
      </c>
      <c r="X13" s="4">
        <f>'[3]Pc, Winter, S1'!X13*Main!$B$3*Main!$B$5+VLOOKUP($A13,'FL Ratio'!$A$2:$B$13,2,FALSE)</f>
        <v>1.3592986295239113</v>
      </c>
      <c r="Y13" s="4">
        <f>'[3]Pc, Winter, S1'!Y13*Main!$B$3*Main!$B$5+VLOOKUP($A13,'FL Ratio'!$A$2:$B$13,2,FALSE)</f>
        <v>1.220032147800197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57C2-43BE-47D8-81B9-3B0D0CF8B777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Winter, S2'!B2*Main!$B$3*Main!$B$5+VLOOKUP($A2,'FL Ratio'!$A$2:$B$13,2,FALSE)</f>
        <v>22.472609652697123</v>
      </c>
      <c r="C2" s="4">
        <f>'[3]Pc, Winter, S2'!C2*Main!$B$3*Main!$B$5+VLOOKUP($A2,'FL Ratio'!$A$2:$B$13,2,FALSE)</f>
        <v>21.596937433586625</v>
      </c>
      <c r="D2" s="4">
        <f>'[3]Pc, Winter, S2'!D2*Main!$B$3*Main!$B$5+VLOOKUP($A2,'FL Ratio'!$A$2:$B$13,2,FALSE)</f>
        <v>21.042230469591249</v>
      </c>
      <c r="E2" s="4">
        <f>'[3]Pc, Winter, S2'!E2*Main!$B$3*Main!$B$5+VLOOKUP($A2,'FL Ratio'!$A$2:$B$13,2,FALSE)</f>
        <v>20.592565151431845</v>
      </c>
      <c r="F2" s="4">
        <f>'[3]Pc, Winter, S2'!F2*Main!$B$3*Main!$B$5+VLOOKUP($A2,'FL Ratio'!$A$2:$B$13,2,FALSE)</f>
        <v>20.653795995902492</v>
      </c>
      <c r="G2" s="4">
        <f>'[3]Pc, Winter, S2'!G2*Main!$B$3*Main!$B$5+VLOOKUP($A2,'FL Ratio'!$A$2:$B$13,2,FALSE)</f>
        <v>20.880558004220983</v>
      </c>
      <c r="H2" s="4">
        <f>'[3]Pc, Winter, S2'!H2*Main!$B$3*Main!$B$5+VLOOKUP($A2,'FL Ratio'!$A$2:$B$13,2,FALSE)</f>
        <v>22.30847951105315</v>
      </c>
      <c r="I2" s="4">
        <f>'[3]Pc, Winter, S2'!I2*Main!$B$3*Main!$B$5+VLOOKUP($A2,'FL Ratio'!$A$2:$B$13,2,FALSE)</f>
        <v>23.761852107795562</v>
      </c>
      <c r="J2" s="4">
        <f>'[3]Pc, Winter, S2'!J2*Main!$B$3*Main!$B$5+VLOOKUP($A2,'FL Ratio'!$A$2:$B$13,2,FALSE)</f>
        <v>25.894930071558193</v>
      </c>
      <c r="K2" s="4">
        <f>'[3]Pc, Winter, S2'!K2*Main!$B$3*Main!$B$5+VLOOKUP($A2,'FL Ratio'!$A$2:$B$13,2,FALSE)</f>
        <v>27.38302345043008</v>
      </c>
      <c r="L2" s="4">
        <f>'[3]Pc, Winter, S2'!L2*Main!$B$3*Main!$B$5+VLOOKUP($A2,'FL Ratio'!$A$2:$B$13,2,FALSE)</f>
        <v>27.879174257027127</v>
      </c>
      <c r="M2" s="4">
        <f>'[3]Pc, Winter, S2'!M2*Main!$B$3*Main!$B$5+VLOOKUP($A2,'FL Ratio'!$A$2:$B$13,2,FALSE)</f>
        <v>28.243914805977418</v>
      </c>
      <c r="N2" s="4">
        <f>'[3]Pc, Winter, S2'!N2*Main!$B$3*Main!$B$5+VLOOKUP($A2,'FL Ratio'!$A$2:$B$13,2,FALSE)</f>
        <v>28.277748906509615</v>
      </c>
      <c r="O2" s="4">
        <f>'[3]Pc, Winter, S2'!O2*Main!$B$3*Main!$B$5+VLOOKUP($A2,'FL Ratio'!$A$2:$B$13,2,FALSE)</f>
        <v>28.019972351793736</v>
      </c>
      <c r="P2" s="4">
        <f>'[3]Pc, Winter, S2'!P2*Main!$B$3*Main!$B$5+VLOOKUP($A2,'FL Ratio'!$A$2:$B$13,2,FALSE)</f>
        <v>26.88703907775448</v>
      </c>
      <c r="Q2" s="4">
        <f>'[3]Pc, Winter, S2'!Q2*Main!$B$3*Main!$B$5+VLOOKUP($A2,'FL Ratio'!$A$2:$B$13,2,FALSE)</f>
        <v>26.007550043189521</v>
      </c>
      <c r="R2" s="4">
        <f>'[3]Pc, Winter, S2'!R2*Main!$B$3*Main!$B$5+VLOOKUP($A2,'FL Ratio'!$A$2:$B$13,2,FALSE)</f>
        <v>25.931347497433464</v>
      </c>
      <c r="S2" s="4">
        <f>'[3]Pc, Winter, S2'!S2*Main!$B$3*Main!$B$5+VLOOKUP($A2,'FL Ratio'!$A$2:$B$13,2,FALSE)</f>
        <v>27.566515232075687</v>
      </c>
      <c r="T2" s="4">
        <f>'[3]Pc, Winter, S2'!T2*Main!$B$3*Main!$B$5+VLOOKUP($A2,'FL Ratio'!$A$2:$B$13,2,FALSE)</f>
        <v>28.358880165894039</v>
      </c>
      <c r="U2" s="4">
        <f>'[3]Pc, Winter, S2'!U2*Main!$B$3*Main!$B$5+VLOOKUP($A2,'FL Ratio'!$A$2:$B$13,2,FALSE)</f>
        <v>28.125543438088044</v>
      </c>
      <c r="V2" s="4">
        <f>'[3]Pc, Winter, S2'!V2*Main!$B$3*Main!$B$5+VLOOKUP($A2,'FL Ratio'!$A$2:$B$13,2,FALSE)</f>
        <v>27.410214226289781</v>
      </c>
      <c r="W2" s="4">
        <f>'[3]Pc, Winter, S2'!W2*Main!$B$3*Main!$B$5+VLOOKUP($A2,'FL Ratio'!$A$2:$B$13,2,FALSE)</f>
        <v>25.141950523363544</v>
      </c>
      <c r="X2" s="4">
        <f>'[3]Pc, Winter, S2'!X2*Main!$B$3*Main!$B$5+VLOOKUP($A2,'FL Ratio'!$A$2:$B$13,2,FALSE)</f>
        <v>23.384301332701376</v>
      </c>
      <c r="Y2" s="4">
        <f>'[3]Pc, Winter, S2'!Y2*Main!$B$3*Main!$B$5+VLOOKUP($A2,'FL Ratio'!$A$2:$B$13,2,FALSE)</f>
        <v>21.826146075458972</v>
      </c>
    </row>
    <row r="3" spans="1:25" x14ac:dyDescent="0.25">
      <c r="A3">
        <v>4</v>
      </c>
      <c r="B3" s="4">
        <f>'[3]Pc, Winter, S2'!B3*Main!$B$3*Main!$B$5+VLOOKUP($A3,'FL Ratio'!$A$2:$B$13,2,FALSE)</f>
        <v>3.5605704647869554</v>
      </c>
      <c r="C3" s="4">
        <f>'[3]Pc, Winter, S2'!C3*Main!$B$3*Main!$B$5+VLOOKUP($A3,'FL Ratio'!$A$2:$B$13,2,FALSE)</f>
        <v>3.3229929359923722</v>
      </c>
      <c r="D3" s="4">
        <f>'[3]Pc, Winter, S2'!D3*Main!$B$3*Main!$B$5+VLOOKUP($A3,'FL Ratio'!$A$2:$B$13,2,FALSE)</f>
        <v>3.2416299930241199</v>
      </c>
      <c r="E3" s="4">
        <f>'[3]Pc, Winter, S2'!E3*Main!$B$3*Main!$B$5+VLOOKUP($A3,'FL Ratio'!$A$2:$B$13,2,FALSE)</f>
        <v>3.2157441799073907</v>
      </c>
      <c r="F3" s="4">
        <f>'[3]Pc, Winter, S2'!F3*Main!$B$3*Main!$B$5+VLOOKUP($A3,'FL Ratio'!$A$2:$B$13,2,FALSE)</f>
        <v>3.197375378036512</v>
      </c>
      <c r="G3" s="4">
        <f>'[3]Pc, Winter, S2'!G3*Main!$B$3*Main!$B$5+VLOOKUP($A3,'FL Ratio'!$A$2:$B$13,2,FALSE)</f>
        <v>3.3138350131808001</v>
      </c>
      <c r="H3" s="4">
        <f>'[3]Pc, Winter, S2'!H3*Main!$B$3*Main!$B$5+VLOOKUP($A3,'FL Ratio'!$A$2:$B$13,2,FALSE)</f>
        <v>3.397579980640288</v>
      </c>
      <c r="I3" s="4">
        <f>'[3]Pc, Winter, S2'!I3*Main!$B$3*Main!$B$5+VLOOKUP($A3,'FL Ratio'!$A$2:$B$13,2,FALSE)</f>
        <v>3.4087496307707226</v>
      </c>
      <c r="J3" s="4">
        <f>'[3]Pc, Winter, S2'!J3*Main!$B$3*Main!$B$5+VLOOKUP($A3,'FL Ratio'!$A$2:$B$13,2,FALSE)</f>
        <v>3.8360503297259281</v>
      </c>
      <c r="K3" s="4">
        <f>'[3]Pc, Winter, S2'!K3*Main!$B$3*Main!$B$5+VLOOKUP($A3,'FL Ratio'!$A$2:$B$13,2,FALSE)</f>
        <v>3.9964479405424567</v>
      </c>
      <c r="L3" s="4">
        <f>'[3]Pc, Winter, S2'!L3*Main!$B$3*Main!$B$5+VLOOKUP($A3,'FL Ratio'!$A$2:$B$13,2,FALSE)</f>
        <v>4.2013098865097094</v>
      </c>
      <c r="M3" s="4">
        <f>'[3]Pc, Winter, S2'!M3*Main!$B$3*Main!$B$5+VLOOKUP($A3,'FL Ratio'!$A$2:$B$13,2,FALSE)</f>
        <v>4.187016214324748</v>
      </c>
      <c r="N3" s="4">
        <f>'[3]Pc, Winter, S2'!N3*Main!$B$3*Main!$B$5+VLOOKUP($A3,'FL Ratio'!$A$2:$B$13,2,FALSE)</f>
        <v>4.2758439749098915</v>
      </c>
      <c r="O3" s="4">
        <f>'[3]Pc, Winter, S2'!O3*Main!$B$3*Main!$B$5+VLOOKUP($A3,'FL Ratio'!$A$2:$B$13,2,FALSE)</f>
        <v>4.3130054421667756</v>
      </c>
      <c r="P3" s="4">
        <f>'[3]Pc, Winter, S2'!P3*Main!$B$3*Main!$B$5+VLOOKUP($A3,'FL Ratio'!$A$2:$B$13,2,FALSE)</f>
        <v>4.0006289217143385</v>
      </c>
      <c r="Q3" s="4">
        <f>'[3]Pc, Winter, S2'!Q3*Main!$B$3*Main!$B$5+VLOOKUP($A3,'FL Ratio'!$A$2:$B$13,2,FALSE)</f>
        <v>3.9226010631727739</v>
      </c>
      <c r="R3" s="4">
        <f>'[3]Pc, Winter, S2'!R3*Main!$B$3*Main!$B$5+VLOOKUP($A3,'FL Ratio'!$A$2:$B$13,2,FALSE)</f>
        <v>3.932288334928427</v>
      </c>
      <c r="S3" s="4">
        <f>'[3]Pc, Winter, S2'!S3*Main!$B$3*Main!$B$5+VLOOKUP($A3,'FL Ratio'!$A$2:$B$13,2,FALSE)</f>
        <v>4.2190701185981654</v>
      </c>
      <c r="T3" s="4">
        <f>'[3]Pc, Winter, S2'!T3*Main!$B$3*Main!$B$5+VLOOKUP($A3,'FL Ratio'!$A$2:$B$13,2,FALSE)</f>
        <v>4.3587117477496617</v>
      </c>
      <c r="U3" s="4">
        <f>'[3]Pc, Winter, S2'!U3*Main!$B$3*Main!$B$5+VLOOKUP($A3,'FL Ratio'!$A$2:$B$13,2,FALSE)</f>
        <v>4.35711271920706</v>
      </c>
      <c r="V3" s="4">
        <f>'[3]Pc, Winter, S2'!V3*Main!$B$3*Main!$B$5+VLOOKUP($A3,'FL Ratio'!$A$2:$B$13,2,FALSE)</f>
        <v>4.1826150498601571</v>
      </c>
      <c r="W3" s="4">
        <f>'[3]Pc, Winter, S2'!W3*Main!$B$3*Main!$B$5+VLOOKUP($A3,'FL Ratio'!$A$2:$B$13,2,FALSE)</f>
        <v>4.1536715930270738</v>
      </c>
      <c r="X3" s="4">
        <f>'[3]Pc, Winter, S2'!X3*Main!$B$3*Main!$B$5+VLOOKUP($A3,'FL Ratio'!$A$2:$B$13,2,FALSE)</f>
        <v>3.9394057949456962</v>
      </c>
      <c r="Y3" s="4">
        <f>'[3]Pc, Winter, S2'!Y3*Main!$B$3*Main!$B$5+VLOOKUP($A3,'FL Ratio'!$A$2:$B$13,2,FALSE)</f>
        <v>3.6995584686388021</v>
      </c>
    </row>
    <row r="4" spans="1:25" x14ac:dyDescent="0.25">
      <c r="A4">
        <v>25</v>
      </c>
      <c r="B4" s="4">
        <f>'[3]Pc, Winter, S2'!B4*Main!$B$3*Main!$B$5+VLOOKUP($A4,'FL Ratio'!$A$2:$B$13,2,FALSE)</f>
        <v>0.60430232540413653</v>
      </c>
      <c r="C4" s="4">
        <f>'[3]Pc, Winter, S2'!C4*Main!$B$3*Main!$B$5+VLOOKUP($A4,'FL Ratio'!$A$2:$B$13,2,FALSE)</f>
        <v>0.60430232540413653</v>
      </c>
      <c r="D4" s="4">
        <f>'[3]Pc, Winter, S2'!D4*Main!$B$3*Main!$B$5+VLOOKUP($A4,'FL Ratio'!$A$2:$B$13,2,FALSE)</f>
        <v>0.60430232540413653</v>
      </c>
      <c r="E4" s="4">
        <f>'[3]Pc, Winter, S2'!E4*Main!$B$3*Main!$B$5+VLOOKUP($A4,'FL Ratio'!$A$2:$B$13,2,FALSE)</f>
        <v>0.60430232540413653</v>
      </c>
      <c r="F4" s="4">
        <f>'[3]Pc, Winter, S2'!F4*Main!$B$3*Main!$B$5+VLOOKUP($A4,'FL Ratio'!$A$2:$B$13,2,FALSE)</f>
        <v>0.60430232540413653</v>
      </c>
      <c r="G4" s="4">
        <f>'[3]Pc, Winter, S2'!G4*Main!$B$3*Main!$B$5+VLOOKUP($A4,'FL Ratio'!$A$2:$B$13,2,FALSE)</f>
        <v>0.60430232540413653</v>
      </c>
      <c r="H4" s="4">
        <f>'[3]Pc, Winter, S2'!H4*Main!$B$3*Main!$B$5+VLOOKUP($A4,'FL Ratio'!$A$2:$B$13,2,FALSE)</f>
        <v>0.60998020521227536</v>
      </c>
      <c r="I4" s="4">
        <f>'[3]Pc, Winter, S2'!I4*Main!$B$3*Main!$B$5+VLOOKUP($A4,'FL Ratio'!$A$2:$B$13,2,FALSE)</f>
        <v>0.6295374416773124</v>
      </c>
      <c r="J4" s="4">
        <f>'[3]Pc, Winter, S2'!J4*Main!$B$3*Main!$B$5+VLOOKUP($A4,'FL Ratio'!$A$2:$B$13,2,FALSE)</f>
        <v>0.63220111653451871</v>
      </c>
      <c r="K4" s="4">
        <f>'[3]Pc, Winter, S2'!K4*Main!$B$3*Main!$B$5+VLOOKUP($A4,'FL Ratio'!$A$2:$B$13,2,FALSE)</f>
        <v>0.65645480345381357</v>
      </c>
      <c r="L4" s="4">
        <f>'[3]Pc, Winter, S2'!L4*Main!$B$3*Main!$B$5+VLOOKUP($A4,'FL Ratio'!$A$2:$B$13,2,FALSE)</f>
        <v>0.71873644508211065</v>
      </c>
      <c r="M4" s="4">
        <f>'[3]Pc, Winter, S2'!M4*Main!$B$3*Main!$B$5+VLOOKUP($A4,'FL Ratio'!$A$2:$B$13,2,FALSE)</f>
        <v>0.7136894340293759</v>
      </c>
      <c r="N4" s="4">
        <f>'[3]Pc, Winter, S2'!N4*Main!$B$3*Main!$B$5+VLOOKUP($A4,'FL Ratio'!$A$2:$B$13,2,FALSE)</f>
        <v>0.74267471287607889</v>
      </c>
      <c r="O4" s="4">
        <f>'[3]Pc, Winter, S2'!O4*Main!$B$3*Main!$B$5+VLOOKUP($A4,'FL Ratio'!$A$2:$B$13,2,FALSE)</f>
        <v>0.71246268546796321</v>
      </c>
      <c r="P4" s="4">
        <f>'[3]Pc, Winter, S2'!P4*Main!$B$3*Main!$B$5+VLOOKUP($A4,'FL Ratio'!$A$2:$B$13,2,FALSE)</f>
        <v>0.66805597379187576</v>
      </c>
      <c r="Q4" s="4">
        <f>'[3]Pc, Winter, S2'!Q4*Main!$B$3*Main!$B$5+VLOOKUP($A4,'FL Ratio'!$A$2:$B$13,2,FALSE)</f>
        <v>0.6596442276944825</v>
      </c>
      <c r="R4" s="4">
        <f>'[3]Pc, Winter, S2'!R4*Main!$B$3*Main!$B$5+VLOOKUP($A4,'FL Ratio'!$A$2:$B$13,2,FALSE)</f>
        <v>0.65477243593148426</v>
      </c>
      <c r="S4" s="4">
        <f>'[3]Pc, Winter, S2'!S4*Main!$B$3*Main!$B$5+VLOOKUP($A4,'FL Ratio'!$A$2:$B$13,2,FALSE)</f>
        <v>0.65435186692946512</v>
      </c>
      <c r="T4" s="4">
        <f>'[3]Pc, Winter, S2'!T4*Main!$B$3*Main!$B$5+VLOOKUP($A4,'FL Ratio'!$A$2:$B$13,2,FALSE)</f>
        <v>0.66963313042801054</v>
      </c>
      <c r="U4" s="4">
        <f>'[3]Pc, Winter, S2'!U4*Main!$B$3*Main!$B$5+VLOOKUP($A4,'FL Ratio'!$A$2:$B$13,2,FALSE)</f>
        <v>0.65712075267286607</v>
      </c>
      <c r="V4" s="4">
        <f>'[3]Pc, Winter, S2'!V4*Main!$B$3*Main!$B$5+VLOOKUP($A4,'FL Ratio'!$A$2:$B$13,2,FALSE)</f>
        <v>0.66654888656878497</v>
      </c>
      <c r="W4" s="4">
        <f>'[3]Pc, Winter, S2'!W4*Main!$B$3*Main!$B$5+VLOOKUP($A4,'FL Ratio'!$A$2:$B$13,2,FALSE)</f>
        <v>0.66500671888204588</v>
      </c>
      <c r="X4" s="4">
        <f>'[3]Pc, Winter, S2'!X4*Main!$B$3*Main!$B$5+VLOOKUP($A4,'FL Ratio'!$A$2:$B$13,2,FALSE)</f>
        <v>0.67632745904417713</v>
      </c>
      <c r="Y4" s="4">
        <f>'[3]Pc, Winter, S2'!Y4*Main!$B$3*Main!$B$5+VLOOKUP($A4,'FL Ratio'!$A$2:$B$13,2,FALSE)</f>
        <v>0.68000755220466014</v>
      </c>
    </row>
    <row r="5" spans="1:25" x14ac:dyDescent="0.25">
      <c r="A5">
        <v>26</v>
      </c>
      <c r="B5" s="4">
        <f>'[3]Pc, Winter, S2'!B5*Main!$B$3*Main!$B$5+VLOOKUP($A5,'FL Ratio'!$A$2:$B$13,2,FALSE)</f>
        <v>0.60430232540413653</v>
      </c>
      <c r="C5" s="4">
        <f>'[3]Pc, Winter, S2'!C5*Main!$B$3*Main!$B$5+VLOOKUP($A5,'FL Ratio'!$A$2:$B$13,2,FALSE)</f>
        <v>0.60430232540413653</v>
      </c>
      <c r="D5" s="4">
        <f>'[3]Pc, Winter, S2'!D5*Main!$B$3*Main!$B$5+VLOOKUP($A5,'FL Ratio'!$A$2:$B$13,2,FALSE)</f>
        <v>0.60430232540413653</v>
      </c>
      <c r="E5" s="4">
        <f>'[3]Pc, Winter, S2'!E5*Main!$B$3*Main!$B$5+VLOOKUP($A5,'FL Ratio'!$A$2:$B$13,2,FALSE)</f>
        <v>0.60430232540413653</v>
      </c>
      <c r="F5" s="4">
        <f>'[3]Pc, Winter, S2'!F5*Main!$B$3*Main!$B$5+VLOOKUP($A5,'FL Ratio'!$A$2:$B$13,2,FALSE)</f>
        <v>0.60430232540413653</v>
      </c>
      <c r="G5" s="4">
        <f>'[3]Pc, Winter, S2'!G5*Main!$B$3*Main!$B$5+VLOOKUP($A5,'FL Ratio'!$A$2:$B$13,2,FALSE)</f>
        <v>0.60430232540413653</v>
      </c>
      <c r="H5" s="4">
        <f>'[3]Pc, Winter, S2'!H5*Main!$B$3*Main!$B$5+VLOOKUP($A5,'FL Ratio'!$A$2:$B$13,2,FALSE)</f>
        <v>0.60998020521227536</v>
      </c>
      <c r="I5" s="4">
        <f>'[3]Pc, Winter, S2'!I5*Main!$B$3*Main!$B$5+VLOOKUP($A5,'FL Ratio'!$A$2:$B$13,2,FALSE)</f>
        <v>0.6295374416773124</v>
      </c>
      <c r="J5" s="4">
        <f>'[3]Pc, Winter, S2'!J5*Main!$B$3*Main!$B$5+VLOOKUP($A5,'FL Ratio'!$A$2:$B$13,2,FALSE)</f>
        <v>0.63220111653451871</v>
      </c>
      <c r="K5" s="4">
        <f>'[3]Pc, Winter, S2'!K5*Main!$B$3*Main!$B$5+VLOOKUP($A5,'FL Ratio'!$A$2:$B$13,2,FALSE)</f>
        <v>0.65645480345381357</v>
      </c>
      <c r="L5" s="4">
        <f>'[3]Pc, Winter, S2'!L5*Main!$B$3*Main!$B$5+VLOOKUP($A5,'FL Ratio'!$A$2:$B$13,2,FALSE)</f>
        <v>0.71873644508211065</v>
      </c>
      <c r="M5" s="4">
        <f>'[3]Pc, Winter, S2'!M5*Main!$B$3*Main!$B$5+VLOOKUP($A5,'FL Ratio'!$A$2:$B$13,2,FALSE)</f>
        <v>0.7136894340293759</v>
      </c>
      <c r="N5" s="4">
        <f>'[3]Pc, Winter, S2'!N5*Main!$B$3*Main!$B$5+VLOOKUP($A5,'FL Ratio'!$A$2:$B$13,2,FALSE)</f>
        <v>0.74267471287607889</v>
      </c>
      <c r="O5" s="4">
        <f>'[3]Pc, Winter, S2'!O5*Main!$B$3*Main!$B$5+VLOOKUP($A5,'FL Ratio'!$A$2:$B$13,2,FALSE)</f>
        <v>0.71246268546796321</v>
      </c>
      <c r="P5" s="4">
        <f>'[3]Pc, Winter, S2'!P5*Main!$B$3*Main!$B$5+VLOOKUP($A5,'FL Ratio'!$A$2:$B$13,2,FALSE)</f>
        <v>0.66805597379187576</v>
      </c>
      <c r="Q5" s="4">
        <f>'[3]Pc, Winter, S2'!Q5*Main!$B$3*Main!$B$5+VLOOKUP($A5,'FL Ratio'!$A$2:$B$13,2,FALSE)</f>
        <v>0.6596442276944825</v>
      </c>
      <c r="R5" s="4">
        <f>'[3]Pc, Winter, S2'!R5*Main!$B$3*Main!$B$5+VLOOKUP($A5,'FL Ratio'!$A$2:$B$13,2,FALSE)</f>
        <v>0.65477243593148426</v>
      </c>
      <c r="S5" s="4">
        <f>'[3]Pc, Winter, S2'!S5*Main!$B$3*Main!$B$5+VLOOKUP($A5,'FL Ratio'!$A$2:$B$13,2,FALSE)</f>
        <v>0.65435186692946512</v>
      </c>
      <c r="T5" s="4">
        <f>'[3]Pc, Winter, S2'!T5*Main!$B$3*Main!$B$5+VLOOKUP($A5,'FL Ratio'!$A$2:$B$13,2,FALSE)</f>
        <v>0.66963313042801054</v>
      </c>
      <c r="U5" s="4">
        <f>'[3]Pc, Winter, S2'!U5*Main!$B$3*Main!$B$5+VLOOKUP($A5,'FL Ratio'!$A$2:$B$13,2,FALSE)</f>
        <v>0.65712075267286607</v>
      </c>
      <c r="V5" s="4">
        <f>'[3]Pc, Winter, S2'!V5*Main!$B$3*Main!$B$5+VLOOKUP($A5,'FL Ratio'!$A$2:$B$13,2,FALSE)</f>
        <v>0.66654888656878497</v>
      </c>
      <c r="W5" s="4">
        <f>'[3]Pc, Winter, S2'!W5*Main!$B$3*Main!$B$5+VLOOKUP($A5,'FL Ratio'!$A$2:$B$13,2,FALSE)</f>
        <v>0.66500671888204588</v>
      </c>
      <c r="X5" s="4">
        <f>'[3]Pc, Winter, S2'!X5*Main!$B$3*Main!$B$5+VLOOKUP($A5,'FL Ratio'!$A$2:$B$13,2,FALSE)</f>
        <v>0.67632745904417713</v>
      </c>
      <c r="Y5" s="4">
        <f>'[3]Pc, Winter, S2'!Y5*Main!$B$3*Main!$B$5+VLOOKUP($A5,'FL Ratio'!$A$2:$B$13,2,FALSE)</f>
        <v>0.68000755220466014</v>
      </c>
    </row>
    <row r="6" spans="1:25" x14ac:dyDescent="0.25">
      <c r="A6">
        <v>28</v>
      </c>
      <c r="B6" s="4">
        <f>'[3]Pc, Winter, S2'!B6*Main!$B$3*Main!$B$5+VLOOKUP($A6,'FL Ratio'!$A$2:$B$13,2,FALSE)</f>
        <v>0.60430232540413653</v>
      </c>
      <c r="C6" s="4">
        <f>'[3]Pc, Winter, S2'!C6*Main!$B$3*Main!$B$5+VLOOKUP($A6,'FL Ratio'!$A$2:$B$13,2,FALSE)</f>
        <v>0.60430232540413653</v>
      </c>
      <c r="D6" s="4">
        <f>'[3]Pc, Winter, S2'!D6*Main!$B$3*Main!$B$5+VLOOKUP($A6,'FL Ratio'!$A$2:$B$13,2,FALSE)</f>
        <v>0.60430232540413653</v>
      </c>
      <c r="E6" s="4">
        <f>'[3]Pc, Winter, S2'!E6*Main!$B$3*Main!$B$5+VLOOKUP($A6,'FL Ratio'!$A$2:$B$13,2,FALSE)</f>
        <v>0.60430232540413653</v>
      </c>
      <c r="F6" s="4">
        <f>'[3]Pc, Winter, S2'!F6*Main!$B$3*Main!$B$5+VLOOKUP($A6,'FL Ratio'!$A$2:$B$13,2,FALSE)</f>
        <v>0.60430232540413653</v>
      </c>
      <c r="G6" s="4">
        <f>'[3]Pc, Winter, S2'!G6*Main!$B$3*Main!$B$5+VLOOKUP($A6,'FL Ratio'!$A$2:$B$13,2,FALSE)</f>
        <v>0.60430232540413653</v>
      </c>
      <c r="H6" s="4">
        <f>'[3]Pc, Winter, S2'!H6*Main!$B$3*Main!$B$5+VLOOKUP($A6,'FL Ratio'!$A$2:$B$13,2,FALSE)</f>
        <v>0.60998020521227536</v>
      </c>
      <c r="I6" s="4">
        <f>'[3]Pc, Winter, S2'!I6*Main!$B$3*Main!$B$5+VLOOKUP($A6,'FL Ratio'!$A$2:$B$13,2,FALSE)</f>
        <v>0.6295374416773124</v>
      </c>
      <c r="J6" s="4">
        <f>'[3]Pc, Winter, S2'!J6*Main!$B$3*Main!$B$5+VLOOKUP($A6,'FL Ratio'!$A$2:$B$13,2,FALSE)</f>
        <v>0.63220111653451871</v>
      </c>
      <c r="K6" s="4">
        <f>'[3]Pc, Winter, S2'!K6*Main!$B$3*Main!$B$5+VLOOKUP($A6,'FL Ratio'!$A$2:$B$13,2,FALSE)</f>
        <v>0.65645480345381357</v>
      </c>
      <c r="L6" s="4">
        <f>'[3]Pc, Winter, S2'!L6*Main!$B$3*Main!$B$5+VLOOKUP($A6,'FL Ratio'!$A$2:$B$13,2,FALSE)</f>
        <v>0.71873644508211065</v>
      </c>
      <c r="M6" s="4">
        <f>'[3]Pc, Winter, S2'!M6*Main!$B$3*Main!$B$5+VLOOKUP($A6,'FL Ratio'!$A$2:$B$13,2,FALSE)</f>
        <v>0.7136894340293759</v>
      </c>
      <c r="N6" s="4">
        <f>'[3]Pc, Winter, S2'!N6*Main!$B$3*Main!$B$5+VLOOKUP($A6,'FL Ratio'!$A$2:$B$13,2,FALSE)</f>
        <v>0.74267471287607889</v>
      </c>
      <c r="O6" s="4">
        <f>'[3]Pc, Winter, S2'!O6*Main!$B$3*Main!$B$5+VLOOKUP($A6,'FL Ratio'!$A$2:$B$13,2,FALSE)</f>
        <v>0.71246268546796321</v>
      </c>
      <c r="P6" s="4">
        <f>'[3]Pc, Winter, S2'!P6*Main!$B$3*Main!$B$5+VLOOKUP($A6,'FL Ratio'!$A$2:$B$13,2,FALSE)</f>
        <v>0.66805597379187576</v>
      </c>
      <c r="Q6" s="4">
        <f>'[3]Pc, Winter, S2'!Q6*Main!$B$3*Main!$B$5+VLOOKUP($A6,'FL Ratio'!$A$2:$B$13,2,FALSE)</f>
        <v>0.6596442276944825</v>
      </c>
      <c r="R6" s="4">
        <f>'[3]Pc, Winter, S2'!R6*Main!$B$3*Main!$B$5+VLOOKUP($A6,'FL Ratio'!$A$2:$B$13,2,FALSE)</f>
        <v>0.65477243593148426</v>
      </c>
      <c r="S6" s="4">
        <f>'[3]Pc, Winter, S2'!S6*Main!$B$3*Main!$B$5+VLOOKUP($A6,'FL Ratio'!$A$2:$B$13,2,FALSE)</f>
        <v>0.65435186692946512</v>
      </c>
      <c r="T6" s="4">
        <f>'[3]Pc, Winter, S2'!T6*Main!$B$3*Main!$B$5+VLOOKUP($A6,'FL Ratio'!$A$2:$B$13,2,FALSE)</f>
        <v>0.66963313042801054</v>
      </c>
      <c r="U6" s="4">
        <f>'[3]Pc, Winter, S2'!U6*Main!$B$3*Main!$B$5+VLOOKUP($A6,'FL Ratio'!$A$2:$B$13,2,FALSE)</f>
        <v>0.65712075267286607</v>
      </c>
      <c r="V6" s="4">
        <f>'[3]Pc, Winter, S2'!V6*Main!$B$3*Main!$B$5+VLOOKUP($A6,'FL Ratio'!$A$2:$B$13,2,FALSE)</f>
        <v>0.66654888656878497</v>
      </c>
      <c r="W6" s="4">
        <f>'[3]Pc, Winter, S2'!W6*Main!$B$3*Main!$B$5+VLOOKUP($A6,'FL Ratio'!$A$2:$B$13,2,FALSE)</f>
        <v>0.66500671888204588</v>
      </c>
      <c r="X6" s="4">
        <f>'[3]Pc, Winter, S2'!X6*Main!$B$3*Main!$B$5+VLOOKUP($A6,'FL Ratio'!$A$2:$B$13,2,FALSE)</f>
        <v>0.67632745904417713</v>
      </c>
      <c r="Y6" s="4">
        <f>'[3]Pc, Winter, S2'!Y6*Main!$B$3*Main!$B$5+VLOOKUP($A6,'FL Ratio'!$A$2:$B$13,2,FALSE)</f>
        <v>0.68000755220466014</v>
      </c>
    </row>
    <row r="7" spans="1:25" x14ac:dyDescent="0.25">
      <c r="A7">
        <v>17</v>
      </c>
      <c r="B7" s="4">
        <f>'[3]Pc, Winter, S2'!B7*Main!$B$3*Main!$B$5+VLOOKUP($A7,'FL Ratio'!$A$2:$B$13,2,FALSE)</f>
        <v>22.995850532956315</v>
      </c>
      <c r="C7" s="4">
        <f>'[3]Pc, Winter, S2'!C7*Main!$B$3*Main!$B$5+VLOOKUP($A7,'FL Ratio'!$A$2:$B$13,2,FALSE)</f>
        <v>21.927462200545705</v>
      </c>
      <c r="D7" s="4">
        <f>'[3]Pc, Winter, S2'!D7*Main!$B$3*Main!$B$5+VLOOKUP($A7,'FL Ratio'!$A$2:$B$13,2,FALSE)</f>
        <v>21.556587420712333</v>
      </c>
      <c r="E7" s="4">
        <f>'[3]Pc, Winter, S2'!E7*Main!$B$3*Main!$B$5+VLOOKUP($A7,'FL Ratio'!$A$2:$B$13,2,FALSE)</f>
        <v>20.639971084211609</v>
      </c>
      <c r="F7" s="4">
        <f>'[3]Pc, Winter, S2'!F7*Main!$B$3*Main!$B$5+VLOOKUP($A7,'FL Ratio'!$A$2:$B$13,2,FALSE)</f>
        <v>20.494882557226539</v>
      </c>
      <c r="G7" s="4">
        <f>'[3]Pc, Winter, S2'!G7*Main!$B$3*Main!$B$5+VLOOKUP($A7,'FL Ratio'!$A$2:$B$13,2,FALSE)</f>
        <v>21.49571903369306</v>
      </c>
      <c r="H7" s="4">
        <f>'[3]Pc, Winter, S2'!H7*Main!$B$3*Main!$B$5+VLOOKUP($A7,'FL Ratio'!$A$2:$B$13,2,FALSE)</f>
        <v>22.349056497750588</v>
      </c>
      <c r="I7" s="4">
        <f>'[3]Pc, Winter, S2'!I7*Main!$B$3*Main!$B$5+VLOOKUP($A7,'FL Ratio'!$A$2:$B$13,2,FALSE)</f>
        <v>22.831377121349348</v>
      </c>
      <c r="J7" s="4">
        <f>'[3]Pc, Winter, S2'!J7*Main!$B$3*Main!$B$5+VLOOKUP($A7,'FL Ratio'!$A$2:$B$13,2,FALSE)</f>
        <v>24.585068076531421</v>
      </c>
      <c r="K7" s="4">
        <f>'[3]Pc, Winter, S2'!K7*Main!$B$3*Main!$B$5+VLOOKUP($A7,'FL Ratio'!$A$2:$B$13,2,FALSE)</f>
        <v>26.094701500683268</v>
      </c>
      <c r="L7" s="4">
        <f>'[3]Pc, Winter, S2'!L7*Main!$B$3*Main!$B$5+VLOOKUP($A7,'FL Ratio'!$A$2:$B$13,2,FALSE)</f>
        <v>27.159468492083818</v>
      </c>
      <c r="M7" s="4">
        <f>'[3]Pc, Winter, S2'!M7*Main!$B$3*Main!$B$5+VLOOKUP($A7,'FL Ratio'!$A$2:$B$13,2,FALSE)</f>
        <v>26.801736714722988</v>
      </c>
      <c r="N7" s="4">
        <f>'[3]Pc, Winter, S2'!N7*Main!$B$3*Main!$B$5+VLOOKUP($A7,'FL Ratio'!$A$2:$B$13,2,FALSE)</f>
        <v>27.15984842875751</v>
      </c>
      <c r="O7" s="4">
        <f>'[3]Pc, Winter, S2'!O7*Main!$B$3*Main!$B$5+VLOOKUP($A7,'FL Ratio'!$A$2:$B$13,2,FALSE)</f>
        <v>26.732931571084123</v>
      </c>
      <c r="P7" s="4">
        <f>'[3]Pc, Winter, S2'!P7*Main!$B$3*Main!$B$5+VLOOKUP($A7,'FL Ratio'!$A$2:$B$13,2,FALSE)</f>
        <v>25.539932825576621</v>
      </c>
      <c r="Q7" s="4">
        <f>'[3]Pc, Winter, S2'!Q7*Main!$B$3*Main!$B$5+VLOOKUP($A7,'FL Ratio'!$A$2:$B$13,2,FALSE)</f>
        <v>24.664035450898997</v>
      </c>
      <c r="R7" s="4">
        <f>'[3]Pc, Winter, S2'!R7*Main!$B$3*Main!$B$5+VLOOKUP($A7,'FL Ratio'!$A$2:$B$13,2,FALSE)</f>
        <v>24.390824651358312</v>
      </c>
      <c r="S7" s="4">
        <f>'[3]Pc, Winter, S2'!S7*Main!$B$3*Main!$B$5+VLOOKUP($A7,'FL Ratio'!$A$2:$B$13,2,FALSE)</f>
        <v>26.426995610224292</v>
      </c>
      <c r="T7" s="4">
        <f>'[3]Pc, Winter, S2'!T7*Main!$B$3*Main!$B$5+VLOOKUP($A7,'FL Ratio'!$A$2:$B$13,2,FALSE)</f>
        <v>27.433572470733743</v>
      </c>
      <c r="U7" s="4">
        <f>'[3]Pc, Winter, S2'!U7*Main!$B$3*Main!$B$5+VLOOKUP($A7,'FL Ratio'!$A$2:$B$13,2,FALSE)</f>
        <v>27.021479488322427</v>
      </c>
      <c r="V7" s="4">
        <f>'[3]Pc, Winter, S2'!V7*Main!$B$3*Main!$B$5+VLOOKUP($A7,'FL Ratio'!$A$2:$B$13,2,FALSE)</f>
        <v>26.544000853344944</v>
      </c>
      <c r="W7" s="4">
        <f>'[3]Pc, Winter, S2'!W7*Main!$B$3*Main!$B$5+VLOOKUP($A7,'FL Ratio'!$A$2:$B$13,2,FALSE)</f>
        <v>26.10945268312371</v>
      </c>
      <c r="X7" s="4">
        <f>'[3]Pc, Winter, S2'!X7*Main!$B$3*Main!$B$5+VLOOKUP($A7,'FL Ratio'!$A$2:$B$13,2,FALSE)</f>
        <v>25.270274700851495</v>
      </c>
      <c r="Y7" s="4">
        <f>'[3]Pc, Winter, S2'!Y7*Main!$B$3*Main!$B$5+VLOOKUP($A7,'FL Ratio'!$A$2:$B$13,2,FALSE)</f>
        <v>23.697940164240372</v>
      </c>
    </row>
    <row r="8" spans="1:25" x14ac:dyDescent="0.25">
      <c r="A8">
        <v>19</v>
      </c>
      <c r="B8" s="4">
        <f>'[3]Pc, Winter, S2'!B8*Main!$B$3*Main!$B$5+VLOOKUP($A8,'FL Ratio'!$A$2:$B$13,2,FALSE)</f>
        <v>1.1596304834711988</v>
      </c>
      <c r="C8" s="4">
        <f>'[3]Pc, Winter, S2'!C8*Main!$B$3*Main!$B$5+VLOOKUP($A8,'FL Ratio'!$A$2:$B$13,2,FALSE)</f>
        <v>1.0989620245899658</v>
      </c>
      <c r="D8" s="4">
        <f>'[3]Pc, Winter, S2'!D8*Main!$B$3*Main!$B$5+VLOOKUP($A8,'FL Ratio'!$A$2:$B$13,2,FALSE)</f>
        <v>1.0781401831675268</v>
      </c>
      <c r="E8" s="4">
        <f>'[3]Pc, Winter, S2'!E8*Main!$B$3*Main!$B$5+VLOOKUP($A8,'FL Ratio'!$A$2:$B$13,2,FALSE)</f>
        <v>1.0668798119076219</v>
      </c>
      <c r="F8" s="4">
        <f>'[3]Pc, Winter, S2'!F8*Main!$B$3*Main!$B$5+VLOOKUP($A8,'FL Ratio'!$A$2:$B$13,2,FALSE)</f>
        <v>1.0673712129414601</v>
      </c>
      <c r="G8" s="4">
        <f>'[3]Pc, Winter, S2'!G8*Main!$B$3*Main!$B$5+VLOOKUP($A8,'FL Ratio'!$A$2:$B$13,2,FALSE)</f>
        <v>1.1679002604574442</v>
      </c>
      <c r="H8" s="4">
        <f>'[3]Pc, Winter, S2'!H8*Main!$B$3*Main!$B$5+VLOOKUP($A8,'FL Ratio'!$A$2:$B$13,2,FALSE)</f>
        <v>1.1914319304253507</v>
      </c>
      <c r="I8" s="4">
        <f>'[3]Pc, Winter, S2'!I8*Main!$B$3*Main!$B$5+VLOOKUP($A8,'FL Ratio'!$A$2:$B$13,2,FALSE)</f>
        <v>1.1695148769278052</v>
      </c>
      <c r="J8" s="4">
        <f>'[3]Pc, Winter, S2'!J8*Main!$B$3*Main!$B$5+VLOOKUP($A8,'FL Ratio'!$A$2:$B$13,2,FALSE)</f>
        <v>1.1965566675836301</v>
      </c>
      <c r="K8" s="4">
        <f>'[3]Pc, Winter, S2'!K8*Main!$B$3*Main!$B$5+VLOOKUP($A8,'FL Ratio'!$A$2:$B$13,2,FALSE)</f>
        <v>1.2610019806955139</v>
      </c>
      <c r="L8" s="4">
        <f>'[3]Pc, Winter, S2'!L8*Main!$B$3*Main!$B$5+VLOOKUP($A8,'FL Ratio'!$A$2:$B$13,2,FALSE)</f>
        <v>1.3398527048952686</v>
      </c>
      <c r="M8" s="4">
        <f>'[3]Pc, Winter, S2'!M8*Main!$B$3*Main!$B$5+VLOOKUP($A8,'FL Ratio'!$A$2:$B$13,2,FALSE)</f>
        <v>1.2814728649577127</v>
      </c>
      <c r="N8" s="4">
        <f>'[3]Pc, Winter, S2'!N8*Main!$B$3*Main!$B$5+VLOOKUP($A8,'FL Ratio'!$A$2:$B$13,2,FALSE)</f>
        <v>1.2978299090049785</v>
      </c>
      <c r="O8" s="4">
        <f>'[3]Pc, Winter, S2'!O8*Main!$B$3*Main!$B$5+VLOOKUP($A8,'FL Ratio'!$A$2:$B$13,2,FALSE)</f>
        <v>1.3011012995115812</v>
      </c>
      <c r="P8" s="4">
        <f>'[3]Pc, Winter, S2'!P8*Main!$B$3*Main!$B$5+VLOOKUP($A8,'FL Ratio'!$A$2:$B$13,2,FALSE)</f>
        <v>1.308093385002246</v>
      </c>
      <c r="Q8" s="4">
        <f>'[3]Pc, Winter, S2'!Q8*Main!$B$3*Main!$B$5+VLOOKUP($A8,'FL Ratio'!$A$2:$B$13,2,FALSE)</f>
        <v>1.3021543540208071</v>
      </c>
      <c r="R8" s="4">
        <f>'[3]Pc, Winter, S2'!R8*Main!$B$3*Main!$B$5+VLOOKUP($A8,'FL Ratio'!$A$2:$B$13,2,FALSE)</f>
        <v>1.2811920382200193</v>
      </c>
      <c r="S8" s="4">
        <f>'[3]Pc, Winter, S2'!S8*Main!$B$3*Main!$B$5+VLOOKUP($A8,'FL Ratio'!$A$2:$B$13,2,FALSE)</f>
        <v>1.3807803802247054</v>
      </c>
      <c r="T8" s="4">
        <f>'[3]Pc, Winter, S2'!T8*Main!$B$3*Main!$B$5+VLOOKUP($A8,'FL Ratio'!$A$2:$B$13,2,FALSE)</f>
        <v>1.3639741232142331</v>
      </c>
      <c r="U8" s="4">
        <f>'[3]Pc, Winter, S2'!U8*Main!$B$3*Main!$B$5+VLOOKUP($A8,'FL Ratio'!$A$2:$B$13,2,FALSE)</f>
        <v>1.4030063248308635</v>
      </c>
      <c r="V8" s="4">
        <f>'[3]Pc, Winter, S2'!V8*Main!$B$3*Main!$B$5+VLOOKUP($A8,'FL Ratio'!$A$2:$B$13,2,FALSE)</f>
        <v>1.3704888398565189</v>
      </c>
      <c r="W8" s="4">
        <f>'[3]Pc, Winter, S2'!W8*Main!$B$3*Main!$B$5+VLOOKUP($A8,'FL Ratio'!$A$2:$B$13,2,FALSE)</f>
        <v>1.3303052364134427</v>
      </c>
      <c r="X8" s="4">
        <f>'[3]Pc, Winter, S2'!X8*Main!$B$3*Main!$B$5+VLOOKUP($A8,'FL Ratio'!$A$2:$B$13,2,FALSE)</f>
        <v>1.3364970907711586</v>
      </c>
      <c r="Y8" s="4">
        <f>'[3]Pc, Winter, S2'!Y8*Main!$B$3*Main!$B$5+VLOOKUP($A8,'FL Ratio'!$A$2:$B$13,2,FALSE)</f>
        <v>1.2296357755286114</v>
      </c>
    </row>
    <row r="9" spans="1:25" x14ac:dyDescent="0.25">
      <c r="A9">
        <v>20</v>
      </c>
      <c r="B9" s="4">
        <f>'[3]Pc, Winter, S2'!B9*Main!$B$3*Main!$B$5+VLOOKUP($A9,'FL Ratio'!$A$2:$B$13,2,FALSE)</f>
        <v>1.1596304834711988</v>
      </c>
      <c r="C9" s="4">
        <f>'[3]Pc, Winter, S2'!C9*Main!$B$3*Main!$B$5+VLOOKUP($A9,'FL Ratio'!$A$2:$B$13,2,FALSE)</f>
        <v>1.0989620245899658</v>
      </c>
      <c r="D9" s="4">
        <f>'[3]Pc, Winter, S2'!D9*Main!$B$3*Main!$B$5+VLOOKUP($A9,'FL Ratio'!$A$2:$B$13,2,FALSE)</f>
        <v>1.0781401831675268</v>
      </c>
      <c r="E9" s="4">
        <f>'[3]Pc, Winter, S2'!E9*Main!$B$3*Main!$B$5+VLOOKUP($A9,'FL Ratio'!$A$2:$B$13,2,FALSE)</f>
        <v>1.0668798119076219</v>
      </c>
      <c r="F9" s="4">
        <f>'[3]Pc, Winter, S2'!F9*Main!$B$3*Main!$B$5+VLOOKUP($A9,'FL Ratio'!$A$2:$B$13,2,FALSE)</f>
        <v>1.0673712129414601</v>
      </c>
      <c r="G9" s="4">
        <f>'[3]Pc, Winter, S2'!G9*Main!$B$3*Main!$B$5+VLOOKUP($A9,'FL Ratio'!$A$2:$B$13,2,FALSE)</f>
        <v>1.1679002604574442</v>
      </c>
      <c r="H9" s="4">
        <f>'[3]Pc, Winter, S2'!H9*Main!$B$3*Main!$B$5+VLOOKUP($A9,'FL Ratio'!$A$2:$B$13,2,FALSE)</f>
        <v>1.1914319304253507</v>
      </c>
      <c r="I9" s="4">
        <f>'[3]Pc, Winter, S2'!I9*Main!$B$3*Main!$B$5+VLOOKUP($A9,'FL Ratio'!$A$2:$B$13,2,FALSE)</f>
        <v>1.1695148769278052</v>
      </c>
      <c r="J9" s="4">
        <f>'[3]Pc, Winter, S2'!J9*Main!$B$3*Main!$B$5+VLOOKUP($A9,'FL Ratio'!$A$2:$B$13,2,FALSE)</f>
        <v>1.1965566675836301</v>
      </c>
      <c r="K9" s="4">
        <f>'[3]Pc, Winter, S2'!K9*Main!$B$3*Main!$B$5+VLOOKUP($A9,'FL Ratio'!$A$2:$B$13,2,FALSE)</f>
        <v>1.2610019806955139</v>
      </c>
      <c r="L9" s="4">
        <f>'[3]Pc, Winter, S2'!L9*Main!$B$3*Main!$B$5+VLOOKUP($A9,'FL Ratio'!$A$2:$B$13,2,FALSE)</f>
        <v>1.3398527048952686</v>
      </c>
      <c r="M9" s="4">
        <f>'[3]Pc, Winter, S2'!M9*Main!$B$3*Main!$B$5+VLOOKUP($A9,'FL Ratio'!$A$2:$B$13,2,FALSE)</f>
        <v>1.2814728649577127</v>
      </c>
      <c r="N9" s="4">
        <f>'[3]Pc, Winter, S2'!N9*Main!$B$3*Main!$B$5+VLOOKUP($A9,'FL Ratio'!$A$2:$B$13,2,FALSE)</f>
        <v>1.2978299090049785</v>
      </c>
      <c r="O9" s="4">
        <f>'[3]Pc, Winter, S2'!O9*Main!$B$3*Main!$B$5+VLOOKUP($A9,'FL Ratio'!$A$2:$B$13,2,FALSE)</f>
        <v>1.3011012995115812</v>
      </c>
      <c r="P9" s="4">
        <f>'[3]Pc, Winter, S2'!P9*Main!$B$3*Main!$B$5+VLOOKUP($A9,'FL Ratio'!$A$2:$B$13,2,FALSE)</f>
        <v>1.308093385002246</v>
      </c>
      <c r="Q9" s="4">
        <f>'[3]Pc, Winter, S2'!Q9*Main!$B$3*Main!$B$5+VLOOKUP($A9,'FL Ratio'!$A$2:$B$13,2,FALSE)</f>
        <v>1.3021543540208071</v>
      </c>
      <c r="R9" s="4">
        <f>'[3]Pc, Winter, S2'!R9*Main!$B$3*Main!$B$5+VLOOKUP($A9,'FL Ratio'!$A$2:$B$13,2,FALSE)</f>
        <v>1.2811920382200193</v>
      </c>
      <c r="S9" s="4">
        <f>'[3]Pc, Winter, S2'!S9*Main!$B$3*Main!$B$5+VLOOKUP($A9,'FL Ratio'!$A$2:$B$13,2,FALSE)</f>
        <v>1.3807803802247054</v>
      </c>
      <c r="T9" s="4">
        <f>'[3]Pc, Winter, S2'!T9*Main!$B$3*Main!$B$5+VLOOKUP($A9,'FL Ratio'!$A$2:$B$13,2,FALSE)</f>
        <v>1.3639741232142331</v>
      </c>
      <c r="U9" s="4">
        <f>'[3]Pc, Winter, S2'!U9*Main!$B$3*Main!$B$5+VLOOKUP($A9,'FL Ratio'!$A$2:$B$13,2,FALSE)</f>
        <v>1.4030063248308635</v>
      </c>
      <c r="V9" s="4">
        <f>'[3]Pc, Winter, S2'!V9*Main!$B$3*Main!$B$5+VLOOKUP($A9,'FL Ratio'!$A$2:$B$13,2,FALSE)</f>
        <v>1.3704888398565189</v>
      </c>
      <c r="W9" s="4">
        <f>'[3]Pc, Winter, S2'!W9*Main!$B$3*Main!$B$5+VLOOKUP($A9,'FL Ratio'!$A$2:$B$13,2,FALSE)</f>
        <v>1.3303052364134427</v>
      </c>
      <c r="X9" s="4">
        <f>'[3]Pc, Winter, S2'!X9*Main!$B$3*Main!$B$5+VLOOKUP($A9,'FL Ratio'!$A$2:$B$13,2,FALSE)</f>
        <v>1.3364970907711586</v>
      </c>
      <c r="Y9" s="4">
        <f>'[3]Pc, Winter, S2'!Y9*Main!$B$3*Main!$B$5+VLOOKUP($A9,'FL Ratio'!$A$2:$B$13,2,FALSE)</f>
        <v>1.2296357755286114</v>
      </c>
    </row>
    <row r="10" spans="1:25" x14ac:dyDescent="0.25">
      <c r="A10">
        <v>21</v>
      </c>
      <c r="B10" s="4">
        <f>'[3]Pc, Winter, S2'!B10*Main!$B$3*Main!$B$5+VLOOKUP($A10,'FL Ratio'!$A$2:$B$13,2,FALSE)</f>
        <v>1.1596304834711988</v>
      </c>
      <c r="C10" s="4">
        <f>'[3]Pc, Winter, S2'!C10*Main!$B$3*Main!$B$5+VLOOKUP($A10,'FL Ratio'!$A$2:$B$13,2,FALSE)</f>
        <v>1.0989620245899658</v>
      </c>
      <c r="D10" s="4">
        <f>'[3]Pc, Winter, S2'!D10*Main!$B$3*Main!$B$5+VLOOKUP($A10,'FL Ratio'!$A$2:$B$13,2,FALSE)</f>
        <v>1.0781401831675268</v>
      </c>
      <c r="E10" s="4">
        <f>'[3]Pc, Winter, S2'!E10*Main!$B$3*Main!$B$5+VLOOKUP($A10,'FL Ratio'!$A$2:$B$13,2,FALSE)</f>
        <v>1.0668798119076219</v>
      </c>
      <c r="F10" s="4">
        <f>'[3]Pc, Winter, S2'!F10*Main!$B$3*Main!$B$5+VLOOKUP($A10,'FL Ratio'!$A$2:$B$13,2,FALSE)</f>
        <v>1.0673712129414601</v>
      </c>
      <c r="G10" s="4">
        <f>'[3]Pc, Winter, S2'!G10*Main!$B$3*Main!$B$5+VLOOKUP($A10,'FL Ratio'!$A$2:$B$13,2,FALSE)</f>
        <v>1.1679002604574442</v>
      </c>
      <c r="H10" s="4">
        <f>'[3]Pc, Winter, S2'!H10*Main!$B$3*Main!$B$5+VLOOKUP($A10,'FL Ratio'!$A$2:$B$13,2,FALSE)</f>
        <v>1.1914319304253507</v>
      </c>
      <c r="I10" s="4">
        <f>'[3]Pc, Winter, S2'!I10*Main!$B$3*Main!$B$5+VLOOKUP($A10,'FL Ratio'!$A$2:$B$13,2,FALSE)</f>
        <v>1.1695148769278052</v>
      </c>
      <c r="J10" s="4">
        <f>'[3]Pc, Winter, S2'!J10*Main!$B$3*Main!$B$5+VLOOKUP($A10,'FL Ratio'!$A$2:$B$13,2,FALSE)</f>
        <v>1.1965566675836301</v>
      </c>
      <c r="K10" s="4">
        <f>'[3]Pc, Winter, S2'!K10*Main!$B$3*Main!$B$5+VLOOKUP($A10,'FL Ratio'!$A$2:$B$13,2,FALSE)</f>
        <v>1.2610019806955139</v>
      </c>
      <c r="L10" s="4">
        <f>'[3]Pc, Winter, S2'!L10*Main!$B$3*Main!$B$5+VLOOKUP($A10,'FL Ratio'!$A$2:$B$13,2,FALSE)</f>
        <v>1.3398527048952686</v>
      </c>
      <c r="M10" s="4">
        <f>'[3]Pc, Winter, S2'!M10*Main!$B$3*Main!$B$5+VLOOKUP($A10,'FL Ratio'!$A$2:$B$13,2,FALSE)</f>
        <v>1.2814728649577127</v>
      </c>
      <c r="N10" s="4">
        <f>'[3]Pc, Winter, S2'!N10*Main!$B$3*Main!$B$5+VLOOKUP($A10,'FL Ratio'!$A$2:$B$13,2,FALSE)</f>
        <v>1.2978299090049785</v>
      </c>
      <c r="O10" s="4">
        <f>'[3]Pc, Winter, S2'!O10*Main!$B$3*Main!$B$5+VLOOKUP($A10,'FL Ratio'!$A$2:$B$13,2,FALSE)</f>
        <v>1.3011012995115812</v>
      </c>
      <c r="P10" s="4">
        <f>'[3]Pc, Winter, S2'!P10*Main!$B$3*Main!$B$5+VLOOKUP($A10,'FL Ratio'!$A$2:$B$13,2,FALSE)</f>
        <v>1.308093385002246</v>
      </c>
      <c r="Q10" s="4">
        <f>'[3]Pc, Winter, S2'!Q10*Main!$B$3*Main!$B$5+VLOOKUP($A10,'FL Ratio'!$A$2:$B$13,2,FALSE)</f>
        <v>1.3021543540208071</v>
      </c>
      <c r="R10" s="4">
        <f>'[3]Pc, Winter, S2'!R10*Main!$B$3*Main!$B$5+VLOOKUP($A10,'FL Ratio'!$A$2:$B$13,2,FALSE)</f>
        <v>1.2811920382200193</v>
      </c>
      <c r="S10" s="4">
        <f>'[3]Pc, Winter, S2'!S10*Main!$B$3*Main!$B$5+VLOOKUP($A10,'FL Ratio'!$A$2:$B$13,2,FALSE)</f>
        <v>1.3807803802247054</v>
      </c>
      <c r="T10" s="4">
        <f>'[3]Pc, Winter, S2'!T10*Main!$B$3*Main!$B$5+VLOOKUP($A10,'FL Ratio'!$A$2:$B$13,2,FALSE)</f>
        <v>1.3639741232142331</v>
      </c>
      <c r="U10" s="4">
        <f>'[3]Pc, Winter, S2'!U10*Main!$B$3*Main!$B$5+VLOOKUP($A10,'FL Ratio'!$A$2:$B$13,2,FALSE)</f>
        <v>1.4030063248308635</v>
      </c>
      <c r="V10" s="4">
        <f>'[3]Pc, Winter, S2'!V10*Main!$B$3*Main!$B$5+VLOOKUP($A10,'FL Ratio'!$A$2:$B$13,2,FALSE)</f>
        <v>1.3704888398565189</v>
      </c>
      <c r="W10" s="4">
        <f>'[3]Pc, Winter, S2'!W10*Main!$B$3*Main!$B$5+VLOOKUP($A10,'FL Ratio'!$A$2:$B$13,2,FALSE)</f>
        <v>1.3303052364134427</v>
      </c>
      <c r="X10" s="4">
        <f>'[3]Pc, Winter, S2'!X10*Main!$B$3*Main!$B$5+VLOOKUP($A10,'FL Ratio'!$A$2:$B$13,2,FALSE)</f>
        <v>1.3364970907711586</v>
      </c>
      <c r="Y10" s="4">
        <f>'[3]Pc, Winter, S2'!Y10*Main!$B$3*Main!$B$5+VLOOKUP($A10,'FL Ratio'!$A$2:$B$13,2,FALSE)</f>
        <v>1.2296357755286114</v>
      </c>
    </row>
    <row r="11" spans="1:25" x14ac:dyDescent="0.25">
      <c r="A11">
        <v>22</v>
      </c>
      <c r="B11" s="4">
        <f>'[3]Pc, Winter, S2'!B11*Main!$B$3*Main!$B$5+VLOOKUP($A11,'FL Ratio'!$A$2:$B$13,2,FALSE)</f>
        <v>1.1596304834711988</v>
      </c>
      <c r="C11" s="4">
        <f>'[3]Pc, Winter, S2'!C11*Main!$B$3*Main!$B$5+VLOOKUP($A11,'FL Ratio'!$A$2:$B$13,2,FALSE)</f>
        <v>1.0989620245899658</v>
      </c>
      <c r="D11" s="4">
        <f>'[3]Pc, Winter, S2'!D11*Main!$B$3*Main!$B$5+VLOOKUP($A11,'FL Ratio'!$A$2:$B$13,2,FALSE)</f>
        <v>1.0781401831675268</v>
      </c>
      <c r="E11" s="4">
        <f>'[3]Pc, Winter, S2'!E11*Main!$B$3*Main!$B$5+VLOOKUP($A11,'FL Ratio'!$A$2:$B$13,2,FALSE)</f>
        <v>1.0668798119076219</v>
      </c>
      <c r="F11" s="4">
        <f>'[3]Pc, Winter, S2'!F11*Main!$B$3*Main!$B$5+VLOOKUP($A11,'FL Ratio'!$A$2:$B$13,2,FALSE)</f>
        <v>1.0673712129414601</v>
      </c>
      <c r="G11" s="4">
        <f>'[3]Pc, Winter, S2'!G11*Main!$B$3*Main!$B$5+VLOOKUP($A11,'FL Ratio'!$A$2:$B$13,2,FALSE)</f>
        <v>1.1679002604574442</v>
      </c>
      <c r="H11" s="4">
        <f>'[3]Pc, Winter, S2'!H11*Main!$B$3*Main!$B$5+VLOOKUP($A11,'FL Ratio'!$A$2:$B$13,2,FALSE)</f>
        <v>1.1914319304253507</v>
      </c>
      <c r="I11" s="4">
        <f>'[3]Pc, Winter, S2'!I11*Main!$B$3*Main!$B$5+VLOOKUP($A11,'FL Ratio'!$A$2:$B$13,2,FALSE)</f>
        <v>1.1695148769278052</v>
      </c>
      <c r="J11" s="4">
        <f>'[3]Pc, Winter, S2'!J11*Main!$B$3*Main!$B$5+VLOOKUP($A11,'FL Ratio'!$A$2:$B$13,2,FALSE)</f>
        <v>1.1965566675836301</v>
      </c>
      <c r="K11" s="4">
        <f>'[3]Pc, Winter, S2'!K11*Main!$B$3*Main!$B$5+VLOOKUP($A11,'FL Ratio'!$A$2:$B$13,2,FALSE)</f>
        <v>1.2610019806955139</v>
      </c>
      <c r="L11" s="4">
        <f>'[3]Pc, Winter, S2'!L11*Main!$B$3*Main!$B$5+VLOOKUP($A11,'FL Ratio'!$A$2:$B$13,2,FALSE)</f>
        <v>1.3398527048952686</v>
      </c>
      <c r="M11" s="4">
        <f>'[3]Pc, Winter, S2'!M11*Main!$B$3*Main!$B$5+VLOOKUP($A11,'FL Ratio'!$A$2:$B$13,2,FALSE)</f>
        <v>1.2814728649577127</v>
      </c>
      <c r="N11" s="4">
        <f>'[3]Pc, Winter, S2'!N11*Main!$B$3*Main!$B$5+VLOOKUP($A11,'FL Ratio'!$A$2:$B$13,2,FALSE)</f>
        <v>1.2978299090049785</v>
      </c>
      <c r="O11" s="4">
        <f>'[3]Pc, Winter, S2'!O11*Main!$B$3*Main!$B$5+VLOOKUP($A11,'FL Ratio'!$A$2:$B$13,2,FALSE)</f>
        <v>1.3011012995115812</v>
      </c>
      <c r="P11" s="4">
        <f>'[3]Pc, Winter, S2'!P11*Main!$B$3*Main!$B$5+VLOOKUP($A11,'FL Ratio'!$A$2:$B$13,2,FALSE)</f>
        <v>1.308093385002246</v>
      </c>
      <c r="Q11" s="4">
        <f>'[3]Pc, Winter, S2'!Q11*Main!$B$3*Main!$B$5+VLOOKUP($A11,'FL Ratio'!$A$2:$B$13,2,FALSE)</f>
        <v>1.3021543540208071</v>
      </c>
      <c r="R11" s="4">
        <f>'[3]Pc, Winter, S2'!R11*Main!$B$3*Main!$B$5+VLOOKUP($A11,'FL Ratio'!$A$2:$B$13,2,FALSE)</f>
        <v>1.2811920382200193</v>
      </c>
      <c r="S11" s="4">
        <f>'[3]Pc, Winter, S2'!S11*Main!$B$3*Main!$B$5+VLOOKUP($A11,'FL Ratio'!$A$2:$B$13,2,FALSE)</f>
        <v>1.3807803802247054</v>
      </c>
      <c r="T11" s="4">
        <f>'[3]Pc, Winter, S2'!T11*Main!$B$3*Main!$B$5+VLOOKUP($A11,'FL Ratio'!$A$2:$B$13,2,FALSE)</f>
        <v>1.3639741232142331</v>
      </c>
      <c r="U11" s="4">
        <f>'[3]Pc, Winter, S2'!U11*Main!$B$3*Main!$B$5+VLOOKUP($A11,'FL Ratio'!$A$2:$B$13,2,FALSE)</f>
        <v>1.4030063248308635</v>
      </c>
      <c r="V11" s="4">
        <f>'[3]Pc, Winter, S2'!V11*Main!$B$3*Main!$B$5+VLOOKUP($A11,'FL Ratio'!$A$2:$B$13,2,FALSE)</f>
        <v>1.3704888398565189</v>
      </c>
      <c r="W11" s="4">
        <f>'[3]Pc, Winter, S2'!W11*Main!$B$3*Main!$B$5+VLOOKUP($A11,'FL Ratio'!$A$2:$B$13,2,FALSE)</f>
        <v>1.3303052364134427</v>
      </c>
      <c r="X11" s="4">
        <f>'[3]Pc, Winter, S2'!X11*Main!$B$3*Main!$B$5+VLOOKUP($A11,'FL Ratio'!$A$2:$B$13,2,FALSE)</f>
        <v>1.3364970907711586</v>
      </c>
      <c r="Y11" s="4">
        <f>'[3]Pc, Winter, S2'!Y11*Main!$B$3*Main!$B$5+VLOOKUP($A11,'FL Ratio'!$A$2:$B$13,2,FALSE)</f>
        <v>1.2296357755286114</v>
      </c>
    </row>
    <row r="12" spans="1:25" x14ac:dyDescent="0.25">
      <c r="A12">
        <v>23</v>
      </c>
      <c r="B12" s="4">
        <f>'[3]Pc, Winter, S2'!B12*Main!$B$3*Main!$B$5+VLOOKUP($A12,'FL Ratio'!$A$2:$B$13,2,FALSE)</f>
        <v>1.1596304834711988</v>
      </c>
      <c r="C12" s="4">
        <f>'[3]Pc, Winter, S2'!C12*Main!$B$3*Main!$B$5+VLOOKUP($A12,'FL Ratio'!$A$2:$B$13,2,FALSE)</f>
        <v>1.0989620245899658</v>
      </c>
      <c r="D12" s="4">
        <f>'[3]Pc, Winter, S2'!D12*Main!$B$3*Main!$B$5+VLOOKUP($A12,'FL Ratio'!$A$2:$B$13,2,FALSE)</f>
        <v>1.0781401831675268</v>
      </c>
      <c r="E12" s="4">
        <f>'[3]Pc, Winter, S2'!E12*Main!$B$3*Main!$B$5+VLOOKUP($A12,'FL Ratio'!$A$2:$B$13,2,FALSE)</f>
        <v>1.0668798119076219</v>
      </c>
      <c r="F12" s="4">
        <f>'[3]Pc, Winter, S2'!F12*Main!$B$3*Main!$B$5+VLOOKUP($A12,'FL Ratio'!$A$2:$B$13,2,FALSE)</f>
        <v>1.0673712129414601</v>
      </c>
      <c r="G12" s="4">
        <f>'[3]Pc, Winter, S2'!G12*Main!$B$3*Main!$B$5+VLOOKUP($A12,'FL Ratio'!$A$2:$B$13,2,FALSE)</f>
        <v>1.1679002604574442</v>
      </c>
      <c r="H12" s="4">
        <f>'[3]Pc, Winter, S2'!H12*Main!$B$3*Main!$B$5+VLOOKUP($A12,'FL Ratio'!$A$2:$B$13,2,FALSE)</f>
        <v>1.1914319304253507</v>
      </c>
      <c r="I12" s="4">
        <f>'[3]Pc, Winter, S2'!I12*Main!$B$3*Main!$B$5+VLOOKUP($A12,'FL Ratio'!$A$2:$B$13,2,FALSE)</f>
        <v>1.1695148769278052</v>
      </c>
      <c r="J12" s="4">
        <f>'[3]Pc, Winter, S2'!J12*Main!$B$3*Main!$B$5+VLOOKUP($A12,'FL Ratio'!$A$2:$B$13,2,FALSE)</f>
        <v>1.1965566675836301</v>
      </c>
      <c r="K12" s="4">
        <f>'[3]Pc, Winter, S2'!K12*Main!$B$3*Main!$B$5+VLOOKUP($A12,'FL Ratio'!$A$2:$B$13,2,FALSE)</f>
        <v>1.2610019806955139</v>
      </c>
      <c r="L12" s="4">
        <f>'[3]Pc, Winter, S2'!L12*Main!$B$3*Main!$B$5+VLOOKUP($A12,'FL Ratio'!$A$2:$B$13,2,FALSE)</f>
        <v>1.3398527048952686</v>
      </c>
      <c r="M12" s="4">
        <f>'[3]Pc, Winter, S2'!M12*Main!$B$3*Main!$B$5+VLOOKUP($A12,'FL Ratio'!$A$2:$B$13,2,FALSE)</f>
        <v>1.2814728649577127</v>
      </c>
      <c r="N12" s="4">
        <f>'[3]Pc, Winter, S2'!N12*Main!$B$3*Main!$B$5+VLOOKUP($A12,'FL Ratio'!$A$2:$B$13,2,FALSE)</f>
        <v>1.2978299090049785</v>
      </c>
      <c r="O12" s="4">
        <f>'[3]Pc, Winter, S2'!O12*Main!$B$3*Main!$B$5+VLOOKUP($A12,'FL Ratio'!$A$2:$B$13,2,FALSE)</f>
        <v>1.3011012995115812</v>
      </c>
      <c r="P12" s="4">
        <f>'[3]Pc, Winter, S2'!P12*Main!$B$3*Main!$B$5+VLOOKUP($A12,'FL Ratio'!$A$2:$B$13,2,FALSE)</f>
        <v>1.308093385002246</v>
      </c>
      <c r="Q12" s="4">
        <f>'[3]Pc, Winter, S2'!Q12*Main!$B$3*Main!$B$5+VLOOKUP($A12,'FL Ratio'!$A$2:$B$13,2,FALSE)</f>
        <v>1.3021543540208071</v>
      </c>
      <c r="R12" s="4">
        <f>'[3]Pc, Winter, S2'!R12*Main!$B$3*Main!$B$5+VLOOKUP($A12,'FL Ratio'!$A$2:$B$13,2,FALSE)</f>
        <v>1.2811920382200193</v>
      </c>
      <c r="S12" s="4">
        <f>'[3]Pc, Winter, S2'!S12*Main!$B$3*Main!$B$5+VLOOKUP($A12,'FL Ratio'!$A$2:$B$13,2,FALSE)</f>
        <v>1.3807803802247054</v>
      </c>
      <c r="T12" s="4">
        <f>'[3]Pc, Winter, S2'!T12*Main!$B$3*Main!$B$5+VLOOKUP($A12,'FL Ratio'!$A$2:$B$13,2,FALSE)</f>
        <v>1.3639741232142331</v>
      </c>
      <c r="U12" s="4">
        <f>'[3]Pc, Winter, S2'!U12*Main!$B$3*Main!$B$5+VLOOKUP($A12,'FL Ratio'!$A$2:$B$13,2,FALSE)</f>
        <v>1.4030063248308635</v>
      </c>
      <c r="V12" s="4">
        <f>'[3]Pc, Winter, S2'!V12*Main!$B$3*Main!$B$5+VLOOKUP($A12,'FL Ratio'!$A$2:$B$13,2,FALSE)</f>
        <v>1.3704888398565189</v>
      </c>
      <c r="W12" s="4">
        <f>'[3]Pc, Winter, S2'!W12*Main!$B$3*Main!$B$5+VLOOKUP($A12,'FL Ratio'!$A$2:$B$13,2,FALSE)</f>
        <v>1.3303052364134427</v>
      </c>
      <c r="X12" s="4">
        <f>'[3]Pc, Winter, S2'!X12*Main!$B$3*Main!$B$5+VLOOKUP($A12,'FL Ratio'!$A$2:$B$13,2,FALSE)</f>
        <v>1.3364970907711586</v>
      </c>
      <c r="Y12" s="4">
        <f>'[3]Pc, Winter, S2'!Y12*Main!$B$3*Main!$B$5+VLOOKUP($A12,'FL Ratio'!$A$2:$B$13,2,FALSE)</f>
        <v>1.2296357755286114</v>
      </c>
    </row>
    <row r="13" spans="1:25" x14ac:dyDescent="0.25">
      <c r="A13">
        <v>24</v>
      </c>
      <c r="B13" s="4">
        <f>'[3]Pc, Winter, S2'!B13*Main!$B$3*Main!$B$5+VLOOKUP($A13,'FL Ratio'!$A$2:$B$13,2,FALSE)</f>
        <v>1.1596304834711988</v>
      </c>
      <c r="C13" s="4">
        <f>'[3]Pc, Winter, S2'!C13*Main!$B$3*Main!$B$5+VLOOKUP($A13,'FL Ratio'!$A$2:$B$13,2,FALSE)</f>
        <v>1.0989620245899658</v>
      </c>
      <c r="D13" s="4">
        <f>'[3]Pc, Winter, S2'!D13*Main!$B$3*Main!$B$5+VLOOKUP($A13,'FL Ratio'!$A$2:$B$13,2,FALSE)</f>
        <v>1.0781401831675268</v>
      </c>
      <c r="E13" s="4">
        <f>'[3]Pc, Winter, S2'!E13*Main!$B$3*Main!$B$5+VLOOKUP($A13,'FL Ratio'!$A$2:$B$13,2,FALSE)</f>
        <v>1.0668798119076219</v>
      </c>
      <c r="F13" s="4">
        <f>'[3]Pc, Winter, S2'!F13*Main!$B$3*Main!$B$5+VLOOKUP($A13,'FL Ratio'!$A$2:$B$13,2,FALSE)</f>
        <v>1.0673712129414601</v>
      </c>
      <c r="G13" s="4">
        <f>'[3]Pc, Winter, S2'!G13*Main!$B$3*Main!$B$5+VLOOKUP($A13,'FL Ratio'!$A$2:$B$13,2,FALSE)</f>
        <v>1.1679002604574442</v>
      </c>
      <c r="H13" s="4">
        <f>'[3]Pc, Winter, S2'!H13*Main!$B$3*Main!$B$5+VLOOKUP($A13,'FL Ratio'!$A$2:$B$13,2,FALSE)</f>
        <v>1.1914319304253507</v>
      </c>
      <c r="I13" s="4">
        <f>'[3]Pc, Winter, S2'!I13*Main!$B$3*Main!$B$5+VLOOKUP($A13,'FL Ratio'!$A$2:$B$13,2,FALSE)</f>
        <v>1.1695148769278052</v>
      </c>
      <c r="J13" s="4">
        <f>'[3]Pc, Winter, S2'!J13*Main!$B$3*Main!$B$5+VLOOKUP($A13,'FL Ratio'!$A$2:$B$13,2,FALSE)</f>
        <v>1.1965566675836301</v>
      </c>
      <c r="K13" s="4">
        <f>'[3]Pc, Winter, S2'!K13*Main!$B$3*Main!$B$5+VLOOKUP($A13,'FL Ratio'!$A$2:$B$13,2,FALSE)</f>
        <v>1.2610019806955139</v>
      </c>
      <c r="L13" s="4">
        <f>'[3]Pc, Winter, S2'!L13*Main!$B$3*Main!$B$5+VLOOKUP($A13,'FL Ratio'!$A$2:$B$13,2,FALSE)</f>
        <v>1.3398527048952686</v>
      </c>
      <c r="M13" s="4">
        <f>'[3]Pc, Winter, S2'!M13*Main!$B$3*Main!$B$5+VLOOKUP($A13,'FL Ratio'!$A$2:$B$13,2,FALSE)</f>
        <v>1.2814728649577127</v>
      </c>
      <c r="N13" s="4">
        <f>'[3]Pc, Winter, S2'!N13*Main!$B$3*Main!$B$5+VLOOKUP($A13,'FL Ratio'!$A$2:$B$13,2,FALSE)</f>
        <v>1.2978299090049785</v>
      </c>
      <c r="O13" s="4">
        <f>'[3]Pc, Winter, S2'!O13*Main!$B$3*Main!$B$5+VLOOKUP($A13,'FL Ratio'!$A$2:$B$13,2,FALSE)</f>
        <v>1.3011012995115812</v>
      </c>
      <c r="P13" s="4">
        <f>'[3]Pc, Winter, S2'!P13*Main!$B$3*Main!$B$5+VLOOKUP($A13,'FL Ratio'!$A$2:$B$13,2,FALSE)</f>
        <v>1.308093385002246</v>
      </c>
      <c r="Q13" s="4">
        <f>'[3]Pc, Winter, S2'!Q13*Main!$B$3*Main!$B$5+VLOOKUP($A13,'FL Ratio'!$A$2:$B$13,2,FALSE)</f>
        <v>1.3021543540208071</v>
      </c>
      <c r="R13" s="4">
        <f>'[3]Pc, Winter, S2'!R13*Main!$B$3*Main!$B$5+VLOOKUP($A13,'FL Ratio'!$A$2:$B$13,2,FALSE)</f>
        <v>1.2811920382200193</v>
      </c>
      <c r="S13" s="4">
        <f>'[3]Pc, Winter, S2'!S13*Main!$B$3*Main!$B$5+VLOOKUP($A13,'FL Ratio'!$A$2:$B$13,2,FALSE)</f>
        <v>1.3807803802247054</v>
      </c>
      <c r="T13" s="4">
        <f>'[3]Pc, Winter, S2'!T13*Main!$B$3*Main!$B$5+VLOOKUP($A13,'FL Ratio'!$A$2:$B$13,2,FALSE)</f>
        <v>1.3639741232142331</v>
      </c>
      <c r="U13" s="4">
        <f>'[3]Pc, Winter, S2'!U13*Main!$B$3*Main!$B$5+VLOOKUP($A13,'FL Ratio'!$A$2:$B$13,2,FALSE)</f>
        <v>1.4030063248308635</v>
      </c>
      <c r="V13" s="4">
        <f>'[3]Pc, Winter, S2'!V13*Main!$B$3*Main!$B$5+VLOOKUP($A13,'FL Ratio'!$A$2:$B$13,2,FALSE)</f>
        <v>1.3704888398565189</v>
      </c>
      <c r="W13" s="4">
        <f>'[3]Pc, Winter, S2'!W13*Main!$B$3*Main!$B$5+VLOOKUP($A13,'FL Ratio'!$A$2:$B$13,2,FALSE)</f>
        <v>1.3303052364134427</v>
      </c>
      <c r="X13" s="4">
        <f>'[3]Pc, Winter, S2'!X13*Main!$B$3*Main!$B$5+VLOOKUP($A13,'FL Ratio'!$A$2:$B$13,2,FALSE)</f>
        <v>1.3364970907711586</v>
      </c>
      <c r="Y13" s="4">
        <f>'[3]Pc, Winter, S2'!Y13*Main!$B$3*Main!$B$5+VLOOKUP($A13,'FL Ratio'!$A$2:$B$13,2,FALSE)</f>
        <v>1.2296357755286114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AD28-75A4-4A3C-BD01-8DCA04FE8D9C}">
  <dimension ref="A1:Y13"/>
  <sheetViews>
    <sheetView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'[3]Pc, Winter, S3'!B2*Main!$B$3*Main!$B$5+VLOOKUP($A2,'FL Ratio'!$A$2:$B$13,2,FALSE)</f>
        <v>20.350551591242279</v>
      </c>
      <c r="C2" s="4">
        <f>'[3]Pc, Winter, S3'!C2*Main!$B$3*Main!$B$5+VLOOKUP($A2,'FL Ratio'!$A$2:$B$13,2,FALSE)</f>
        <v>19.160168201066405</v>
      </c>
      <c r="D2" s="4">
        <f>'[3]Pc, Winter, S3'!D2*Main!$B$3*Main!$B$5+VLOOKUP($A2,'FL Ratio'!$A$2:$B$13,2,FALSE)</f>
        <v>18.741174128836654</v>
      </c>
      <c r="E2" s="4">
        <f>'[3]Pc, Winter, S3'!E2*Main!$B$3*Main!$B$5+VLOOKUP($A2,'FL Ratio'!$A$2:$B$13,2,FALSE)</f>
        <v>18.668661315742398</v>
      </c>
      <c r="F2" s="4">
        <f>'[3]Pc, Winter, S3'!F2*Main!$B$3*Main!$B$5+VLOOKUP($A2,'FL Ratio'!$A$2:$B$13,2,FALSE)</f>
        <v>18.698709136075887</v>
      </c>
      <c r="G2" s="4">
        <f>'[3]Pc, Winter, S3'!G2*Main!$B$3*Main!$B$5+VLOOKUP($A2,'FL Ratio'!$A$2:$B$13,2,FALSE)</f>
        <v>19.272233413296078</v>
      </c>
      <c r="H2" s="4">
        <f>'[3]Pc, Winter, S3'!H2*Main!$B$3*Main!$B$5+VLOOKUP($A2,'FL Ratio'!$A$2:$B$13,2,FALSE)</f>
        <v>20.177173781809291</v>
      </c>
      <c r="I2" s="4">
        <f>'[3]Pc, Winter, S3'!I2*Main!$B$3*Main!$B$5+VLOOKUP($A2,'FL Ratio'!$A$2:$B$13,2,FALSE)</f>
        <v>20.59809432057887</v>
      </c>
      <c r="J2" s="4">
        <f>'[3]Pc, Winter, S3'!J2*Main!$B$3*Main!$B$5+VLOOKUP($A2,'FL Ratio'!$A$2:$B$13,2,FALSE)</f>
        <v>22.369624820201992</v>
      </c>
      <c r="K2" s="4">
        <f>'[3]Pc, Winter, S3'!K2*Main!$B$3*Main!$B$5+VLOOKUP($A2,'FL Ratio'!$A$2:$B$13,2,FALSE)</f>
        <v>23.727622330138157</v>
      </c>
      <c r="L2" s="4">
        <f>'[3]Pc, Winter, S3'!L2*Main!$B$3*Main!$B$5+VLOOKUP($A2,'FL Ratio'!$A$2:$B$13,2,FALSE)</f>
        <v>24.204288166025282</v>
      </c>
      <c r="M2" s="4">
        <f>'[3]Pc, Winter, S3'!M2*Main!$B$3*Main!$B$5+VLOOKUP($A2,'FL Ratio'!$A$2:$B$13,2,FALSE)</f>
        <v>25.188351025564902</v>
      </c>
      <c r="N2" s="4">
        <f>'[3]Pc, Winter, S3'!N2*Main!$B$3*Main!$B$5+VLOOKUP($A2,'FL Ratio'!$A$2:$B$13,2,FALSE)</f>
        <v>25.466573755694672</v>
      </c>
      <c r="O2" s="4">
        <f>'[3]Pc, Winter, S3'!O2*Main!$B$3*Main!$B$5+VLOOKUP($A2,'FL Ratio'!$A$2:$B$13,2,FALSE)</f>
        <v>25.272998262549425</v>
      </c>
      <c r="P2" s="4">
        <f>'[3]Pc, Winter, S3'!P2*Main!$B$3*Main!$B$5+VLOOKUP($A2,'FL Ratio'!$A$2:$B$13,2,FALSE)</f>
        <v>24.743653375600886</v>
      </c>
      <c r="Q2" s="4">
        <f>'[3]Pc, Winter, S3'!Q2*Main!$B$3*Main!$B$5+VLOOKUP($A2,'FL Ratio'!$A$2:$B$13,2,FALSE)</f>
        <v>24.42681620641941</v>
      </c>
      <c r="R2" s="4">
        <f>'[3]Pc, Winter, S3'!R2*Main!$B$3*Main!$B$5+VLOOKUP($A2,'FL Ratio'!$A$2:$B$13,2,FALSE)</f>
        <v>24.670813246528418</v>
      </c>
      <c r="S2" s="4">
        <f>'[3]Pc, Winter, S3'!S2*Main!$B$3*Main!$B$5+VLOOKUP($A2,'FL Ratio'!$A$2:$B$13,2,FALSE)</f>
        <v>26.280993014390059</v>
      </c>
      <c r="T2" s="4">
        <f>'[3]Pc, Winter, S3'!T2*Main!$B$3*Main!$B$5+VLOOKUP($A2,'FL Ratio'!$A$2:$B$13,2,FALSE)</f>
        <v>26.981622840815071</v>
      </c>
      <c r="U2" s="4">
        <f>'[3]Pc, Winter, S3'!U2*Main!$B$3*Main!$B$5+VLOOKUP($A2,'FL Ratio'!$A$2:$B$13,2,FALSE)</f>
        <v>26.974185874035843</v>
      </c>
      <c r="V2" s="4">
        <f>'[3]Pc, Winter, S3'!V2*Main!$B$3*Main!$B$5+VLOOKUP($A2,'FL Ratio'!$A$2:$B$13,2,FALSE)</f>
        <v>26.717920890741443</v>
      </c>
      <c r="W2" s="4">
        <f>'[3]Pc, Winter, S3'!W2*Main!$B$3*Main!$B$5+VLOOKUP($A2,'FL Ratio'!$A$2:$B$13,2,FALSE)</f>
        <v>24.793578640770644</v>
      </c>
      <c r="X2" s="4">
        <f>'[3]Pc, Winter, S3'!X2*Main!$B$3*Main!$B$5+VLOOKUP($A2,'FL Ratio'!$A$2:$B$13,2,FALSE)</f>
        <v>22.862168256964935</v>
      </c>
      <c r="Y2" s="4">
        <f>'[3]Pc, Winter, S3'!Y2*Main!$B$3*Main!$B$5+VLOOKUP($A2,'FL Ratio'!$A$2:$B$13,2,FALSE)</f>
        <v>21.282758082350163</v>
      </c>
    </row>
    <row r="3" spans="1:25" x14ac:dyDescent="0.25">
      <c r="A3">
        <v>4</v>
      </c>
      <c r="B3" s="4">
        <f>'[3]Pc, Winter, S3'!B3*Main!$B$3*Main!$B$5+VLOOKUP($A3,'FL Ratio'!$A$2:$B$13,2,FALSE)</f>
        <v>3.5051858558452103</v>
      </c>
      <c r="C3" s="4">
        <f>'[3]Pc, Winter, S3'!C3*Main!$B$3*Main!$B$5+VLOOKUP($A3,'FL Ratio'!$A$2:$B$13,2,FALSE)</f>
        <v>3.2156582175190764</v>
      </c>
      <c r="D3" s="4">
        <f>'[3]Pc, Winter, S3'!D3*Main!$B$3*Main!$B$5+VLOOKUP($A3,'FL Ratio'!$A$2:$B$13,2,FALSE)</f>
        <v>3.1222531580370756</v>
      </c>
      <c r="E3" s="4">
        <f>'[3]Pc, Winter, S3'!E3*Main!$B$3*Main!$B$5+VLOOKUP($A3,'FL Ratio'!$A$2:$B$13,2,FALSE)</f>
        <v>3.0899069877443401</v>
      </c>
      <c r="F3" s="4">
        <f>'[3]Pc, Winter, S3'!F3*Main!$B$3*Main!$B$5+VLOOKUP($A3,'FL Ratio'!$A$2:$B$13,2,FALSE)</f>
        <v>3.1056068679408404</v>
      </c>
      <c r="G3" s="4">
        <f>'[3]Pc, Winter, S3'!G3*Main!$B$3*Main!$B$5+VLOOKUP($A3,'FL Ratio'!$A$2:$B$13,2,FALSE)</f>
        <v>3.1305022528021436</v>
      </c>
      <c r="H3" s="4">
        <f>'[3]Pc, Winter, S3'!H3*Main!$B$3*Main!$B$5+VLOOKUP($A3,'FL Ratio'!$A$2:$B$13,2,FALSE)</f>
        <v>3.3395248637771129</v>
      </c>
      <c r="I3" s="4">
        <f>'[3]Pc, Winter, S3'!I3*Main!$B$3*Main!$B$5+VLOOKUP($A3,'FL Ratio'!$A$2:$B$13,2,FALSE)</f>
        <v>3.2350204066062282</v>
      </c>
      <c r="J3" s="4">
        <f>'[3]Pc, Winter, S3'!J3*Main!$B$3*Main!$B$5+VLOOKUP($A3,'FL Ratio'!$A$2:$B$13,2,FALSE)</f>
        <v>3.3398925680456513</v>
      </c>
      <c r="K3" s="4">
        <f>'[3]Pc, Winter, S3'!K3*Main!$B$3*Main!$B$5+VLOOKUP($A3,'FL Ratio'!$A$2:$B$13,2,FALSE)</f>
        <v>3.6394654208756583</v>
      </c>
      <c r="L3" s="4">
        <f>'[3]Pc, Winter, S3'!L3*Main!$B$3*Main!$B$5+VLOOKUP($A3,'FL Ratio'!$A$2:$B$13,2,FALSE)</f>
        <v>3.8880325302555301</v>
      </c>
      <c r="M3" s="4">
        <f>'[3]Pc, Winter, S3'!M3*Main!$B$3*Main!$B$5+VLOOKUP($A3,'FL Ratio'!$A$2:$B$13,2,FALSE)</f>
        <v>3.9861041150310594</v>
      </c>
      <c r="N3" s="4">
        <f>'[3]Pc, Winter, S3'!N3*Main!$B$3*Main!$B$5+VLOOKUP($A3,'FL Ratio'!$A$2:$B$13,2,FALSE)</f>
        <v>3.9786975614885747</v>
      </c>
      <c r="O3" s="4">
        <f>'[3]Pc, Winter, S3'!O3*Main!$B$3*Main!$B$5+VLOOKUP($A3,'FL Ratio'!$A$2:$B$13,2,FALSE)</f>
        <v>3.9570556303402866</v>
      </c>
      <c r="P3" s="4">
        <f>'[3]Pc, Winter, S3'!P3*Main!$B$3*Main!$B$5+VLOOKUP($A3,'FL Ratio'!$A$2:$B$13,2,FALSE)</f>
        <v>3.8963736273496106</v>
      </c>
      <c r="Q3" s="4">
        <f>'[3]Pc, Winter, S3'!Q3*Main!$B$3*Main!$B$5+VLOOKUP($A3,'FL Ratio'!$A$2:$B$13,2,FALSE)</f>
        <v>3.7757780970554169</v>
      </c>
      <c r="R3" s="4">
        <f>'[3]Pc, Winter, S3'!R3*Main!$B$3*Main!$B$5+VLOOKUP($A3,'FL Ratio'!$A$2:$B$13,2,FALSE)</f>
        <v>3.7599667830035184</v>
      </c>
      <c r="S3" s="4">
        <f>'[3]Pc, Winter, S3'!S3*Main!$B$3*Main!$B$5+VLOOKUP($A3,'FL Ratio'!$A$2:$B$13,2,FALSE)</f>
        <v>4.1542495970489961</v>
      </c>
      <c r="T3" s="4">
        <f>'[3]Pc, Winter, S3'!T3*Main!$B$3*Main!$B$5+VLOOKUP($A3,'FL Ratio'!$A$2:$B$13,2,FALSE)</f>
        <v>4.2529515930086648</v>
      </c>
      <c r="U3" s="4">
        <f>'[3]Pc, Winter, S3'!U3*Main!$B$3*Main!$B$5+VLOOKUP($A3,'FL Ratio'!$A$2:$B$13,2,FALSE)</f>
        <v>4.2626167793245946</v>
      </c>
      <c r="V3" s="4">
        <f>'[3]Pc, Winter, S3'!V3*Main!$B$3*Main!$B$5+VLOOKUP($A3,'FL Ratio'!$A$2:$B$13,2,FALSE)</f>
        <v>4.2203309714711938</v>
      </c>
      <c r="W3" s="4">
        <f>'[3]Pc, Winter, S3'!W3*Main!$B$3*Main!$B$5+VLOOKUP($A3,'FL Ratio'!$A$2:$B$13,2,FALSE)</f>
        <v>4.1477359175682444</v>
      </c>
      <c r="X3" s="4">
        <f>'[3]Pc, Winter, S3'!X3*Main!$B$3*Main!$B$5+VLOOKUP($A3,'FL Ratio'!$A$2:$B$13,2,FALSE)</f>
        <v>3.9593572748126409</v>
      </c>
      <c r="Y3" s="4">
        <f>'[3]Pc, Winter, S3'!Y3*Main!$B$3*Main!$B$5+VLOOKUP($A3,'FL Ratio'!$A$2:$B$13,2,FALSE)</f>
        <v>3.5926094217323836</v>
      </c>
    </row>
    <row r="4" spans="1:25" x14ac:dyDescent="0.25">
      <c r="A4">
        <v>25</v>
      </c>
      <c r="B4" s="4">
        <f>'[3]Pc, Winter, S3'!B4*Main!$B$3*Main!$B$5+VLOOKUP($A4,'FL Ratio'!$A$2:$B$13,2,FALSE)</f>
        <v>0.67275248525563558</v>
      </c>
      <c r="C4" s="4">
        <f>'[3]Pc, Winter, S3'!C4*Main!$B$3*Main!$B$5+VLOOKUP($A4,'FL Ratio'!$A$2:$B$13,2,FALSE)</f>
        <v>0.68305686812399213</v>
      </c>
      <c r="D4" s="4">
        <f>'[3]Pc, Winter, S3'!D4*Main!$B$3*Main!$B$5+VLOOKUP($A4,'FL Ratio'!$A$2:$B$13,2,FALSE)</f>
        <v>0.63942110301989485</v>
      </c>
      <c r="E4" s="4">
        <f>'[3]Pc, Winter, S3'!E4*Main!$B$3*Main!$B$5+VLOOKUP($A4,'FL Ratio'!$A$2:$B$13,2,FALSE)</f>
        <v>0.59929030330079724</v>
      </c>
      <c r="F4" s="4">
        <f>'[3]Pc, Winter, S3'!F4*Main!$B$3*Main!$B$5+VLOOKUP($A4,'FL Ratio'!$A$2:$B$13,2,FALSE)</f>
        <v>0.61092649309300606</v>
      </c>
      <c r="G4" s="4">
        <f>'[3]Pc, Winter, S3'!G4*Main!$B$3*Main!$B$5+VLOOKUP($A4,'FL Ratio'!$A$2:$B$13,2,FALSE)</f>
        <v>0.66353468161785278</v>
      </c>
      <c r="H4" s="4">
        <f>'[3]Pc, Winter, S3'!H4*Main!$B$3*Main!$B$5+VLOOKUP($A4,'FL Ratio'!$A$2:$B$13,2,FALSE)</f>
        <v>0.65459721664174786</v>
      </c>
      <c r="I4" s="4">
        <f>'[3]Pc, Winter, S3'!I4*Main!$B$3*Main!$B$5+VLOOKUP($A4,'FL Ratio'!$A$2:$B$13,2,FALSE)</f>
        <v>0.64215493880439833</v>
      </c>
      <c r="J4" s="4">
        <f>'[3]Pc, Winter, S3'!J4*Main!$B$3*Main!$B$5+VLOOKUP($A4,'FL Ratio'!$A$2:$B$13,2,FALSE)</f>
        <v>0.64089317078883923</v>
      </c>
      <c r="K4" s="4">
        <f>'[3]Pc, Winter, S3'!K4*Main!$B$3*Main!$B$5+VLOOKUP($A4,'FL Ratio'!$A$2:$B$13,2,FALSE)</f>
        <v>0.64215493880439833</v>
      </c>
      <c r="L4" s="4">
        <f>'[3]Pc, Winter, S3'!L4*Main!$B$3*Main!$B$5+VLOOKUP($A4,'FL Ratio'!$A$2:$B$13,2,FALSE)</f>
        <v>0.7078363044267495</v>
      </c>
      <c r="M4" s="4">
        <f>'[3]Pc, Winter, S3'!M4*Main!$B$3*Main!$B$5+VLOOKUP($A4,'FL Ratio'!$A$2:$B$13,2,FALSE)</f>
        <v>0.68000755220466014</v>
      </c>
      <c r="N4" s="4">
        <f>'[3]Pc, Winter, S3'!N4*Main!$B$3*Main!$B$5+VLOOKUP($A4,'FL Ratio'!$A$2:$B$13,2,FALSE)</f>
        <v>0.68291291620402916</v>
      </c>
      <c r="O4" s="4">
        <f>'[3]Pc, Winter, S3'!O4*Main!$B$3*Main!$B$5+VLOOKUP($A4,'FL Ratio'!$A$2:$B$13,2,FALSE)</f>
        <v>0.68582566235314013</v>
      </c>
      <c r="P4" s="4">
        <f>'[3]Pc, Winter, S3'!P4*Main!$B$3*Main!$B$5+VLOOKUP($A4,'FL Ratio'!$A$2:$B$13,2,FALSE)</f>
        <v>0.66781062407959324</v>
      </c>
      <c r="Q4" s="4">
        <f>'[3]Pc, Winter, S3'!Q4*Main!$B$3*Main!$B$5+VLOOKUP($A4,'FL Ratio'!$A$2:$B$13,2,FALSE)</f>
        <v>0.63893043410008077</v>
      </c>
      <c r="R4" s="4">
        <f>'[3]Pc, Winter, S3'!R4*Main!$B$3*Main!$B$5+VLOOKUP($A4,'FL Ratio'!$A$2:$B$13,2,FALSE)</f>
        <v>0.61302946012210535</v>
      </c>
      <c r="S4" s="4">
        <f>'[3]Pc, Winter, S3'!S4*Main!$B$3*Main!$B$5+VLOOKUP($A4,'FL Ratio'!$A$2:$B$13,2,FALSE)</f>
        <v>0.6913283533762935</v>
      </c>
      <c r="T4" s="4">
        <f>'[3]Pc, Winter, S3'!T4*Main!$B$3*Main!$B$5+VLOOKUP($A4,'FL Ratio'!$A$2:$B$13,2,FALSE)</f>
        <v>0.69262517135075008</v>
      </c>
      <c r="U4" s="4">
        <f>'[3]Pc, Winter, S3'!U4*Main!$B$3*Main!$B$5+VLOOKUP($A4,'FL Ratio'!$A$2:$B$13,2,FALSE)</f>
        <v>0.69262517135075008</v>
      </c>
      <c r="V4" s="4">
        <f>'[3]Pc, Winter, S3'!V4*Main!$B$3*Main!$B$5+VLOOKUP($A4,'FL Ratio'!$A$2:$B$13,2,FALSE)</f>
        <v>0.69262517135075008</v>
      </c>
      <c r="W4" s="4">
        <f>'[3]Pc, Winter, S3'!W4*Main!$B$3*Main!$B$5+VLOOKUP($A4,'FL Ratio'!$A$2:$B$13,2,FALSE)</f>
        <v>0.69262517135075008</v>
      </c>
      <c r="X4" s="4">
        <f>'[3]Pc, Winter, S3'!X4*Main!$B$3*Main!$B$5+VLOOKUP($A4,'FL Ratio'!$A$2:$B$13,2,FALSE)</f>
        <v>0.69262517135075008</v>
      </c>
      <c r="Y4" s="4">
        <f>'[3]Pc, Winter, S3'!Y4*Main!$B$3*Main!$B$5+VLOOKUP($A4,'FL Ratio'!$A$2:$B$13,2,FALSE)</f>
        <v>0.68845434826095098</v>
      </c>
    </row>
    <row r="5" spans="1:25" x14ac:dyDescent="0.25">
      <c r="A5">
        <v>26</v>
      </c>
      <c r="B5" s="4">
        <f>'[3]Pc, Winter, S3'!B5*Main!$B$3*Main!$B$5+VLOOKUP($A5,'FL Ratio'!$A$2:$B$13,2,FALSE)</f>
        <v>0.67275248525563558</v>
      </c>
      <c r="C5" s="4">
        <f>'[3]Pc, Winter, S3'!C5*Main!$B$3*Main!$B$5+VLOOKUP($A5,'FL Ratio'!$A$2:$B$13,2,FALSE)</f>
        <v>0.68305686812399213</v>
      </c>
      <c r="D5" s="4">
        <f>'[3]Pc, Winter, S3'!D5*Main!$B$3*Main!$B$5+VLOOKUP($A5,'FL Ratio'!$A$2:$B$13,2,FALSE)</f>
        <v>0.63942110301989485</v>
      </c>
      <c r="E5" s="4">
        <f>'[3]Pc, Winter, S3'!E5*Main!$B$3*Main!$B$5+VLOOKUP($A5,'FL Ratio'!$A$2:$B$13,2,FALSE)</f>
        <v>0.59929030330079724</v>
      </c>
      <c r="F5" s="4">
        <f>'[3]Pc, Winter, S3'!F5*Main!$B$3*Main!$B$5+VLOOKUP($A5,'FL Ratio'!$A$2:$B$13,2,FALSE)</f>
        <v>0.61092649309300606</v>
      </c>
      <c r="G5" s="4">
        <f>'[3]Pc, Winter, S3'!G5*Main!$B$3*Main!$B$5+VLOOKUP($A5,'FL Ratio'!$A$2:$B$13,2,FALSE)</f>
        <v>0.66353468161785278</v>
      </c>
      <c r="H5" s="4">
        <f>'[3]Pc, Winter, S3'!H5*Main!$B$3*Main!$B$5+VLOOKUP($A5,'FL Ratio'!$A$2:$B$13,2,FALSE)</f>
        <v>0.65459721664174786</v>
      </c>
      <c r="I5" s="4">
        <f>'[3]Pc, Winter, S3'!I5*Main!$B$3*Main!$B$5+VLOOKUP($A5,'FL Ratio'!$A$2:$B$13,2,FALSE)</f>
        <v>0.64215493880439833</v>
      </c>
      <c r="J5" s="4">
        <f>'[3]Pc, Winter, S3'!J5*Main!$B$3*Main!$B$5+VLOOKUP($A5,'FL Ratio'!$A$2:$B$13,2,FALSE)</f>
        <v>0.64089317078883923</v>
      </c>
      <c r="K5" s="4">
        <f>'[3]Pc, Winter, S3'!K5*Main!$B$3*Main!$B$5+VLOOKUP($A5,'FL Ratio'!$A$2:$B$13,2,FALSE)</f>
        <v>0.64215493880439833</v>
      </c>
      <c r="L5" s="4">
        <f>'[3]Pc, Winter, S3'!L5*Main!$B$3*Main!$B$5+VLOOKUP($A5,'FL Ratio'!$A$2:$B$13,2,FALSE)</f>
        <v>0.7078363044267495</v>
      </c>
      <c r="M5" s="4">
        <f>'[3]Pc, Winter, S3'!M5*Main!$B$3*Main!$B$5+VLOOKUP($A5,'FL Ratio'!$A$2:$B$13,2,FALSE)</f>
        <v>0.68000755220466014</v>
      </c>
      <c r="N5" s="4">
        <f>'[3]Pc, Winter, S3'!N5*Main!$B$3*Main!$B$5+VLOOKUP($A5,'FL Ratio'!$A$2:$B$13,2,FALSE)</f>
        <v>0.68291291620402916</v>
      </c>
      <c r="O5" s="4">
        <f>'[3]Pc, Winter, S3'!O5*Main!$B$3*Main!$B$5+VLOOKUP($A5,'FL Ratio'!$A$2:$B$13,2,FALSE)</f>
        <v>0.68582566235314013</v>
      </c>
      <c r="P5" s="4">
        <f>'[3]Pc, Winter, S3'!P5*Main!$B$3*Main!$B$5+VLOOKUP($A5,'FL Ratio'!$A$2:$B$13,2,FALSE)</f>
        <v>0.66781062407959324</v>
      </c>
      <c r="Q5" s="4">
        <f>'[3]Pc, Winter, S3'!Q5*Main!$B$3*Main!$B$5+VLOOKUP($A5,'FL Ratio'!$A$2:$B$13,2,FALSE)</f>
        <v>0.63893043410008077</v>
      </c>
      <c r="R5" s="4">
        <f>'[3]Pc, Winter, S3'!R5*Main!$B$3*Main!$B$5+VLOOKUP($A5,'FL Ratio'!$A$2:$B$13,2,FALSE)</f>
        <v>0.61302946012210535</v>
      </c>
      <c r="S5" s="4">
        <f>'[3]Pc, Winter, S3'!S5*Main!$B$3*Main!$B$5+VLOOKUP($A5,'FL Ratio'!$A$2:$B$13,2,FALSE)</f>
        <v>0.6913283533762935</v>
      </c>
      <c r="T5" s="4">
        <f>'[3]Pc, Winter, S3'!T5*Main!$B$3*Main!$B$5+VLOOKUP($A5,'FL Ratio'!$A$2:$B$13,2,FALSE)</f>
        <v>0.69262517135075008</v>
      </c>
      <c r="U5" s="4">
        <f>'[3]Pc, Winter, S3'!U5*Main!$B$3*Main!$B$5+VLOOKUP($A5,'FL Ratio'!$A$2:$B$13,2,FALSE)</f>
        <v>0.69262517135075008</v>
      </c>
      <c r="V5" s="4">
        <f>'[3]Pc, Winter, S3'!V5*Main!$B$3*Main!$B$5+VLOOKUP($A5,'FL Ratio'!$A$2:$B$13,2,FALSE)</f>
        <v>0.69262517135075008</v>
      </c>
      <c r="W5" s="4">
        <f>'[3]Pc, Winter, S3'!W5*Main!$B$3*Main!$B$5+VLOOKUP($A5,'FL Ratio'!$A$2:$B$13,2,FALSE)</f>
        <v>0.69262517135075008</v>
      </c>
      <c r="X5" s="4">
        <f>'[3]Pc, Winter, S3'!X5*Main!$B$3*Main!$B$5+VLOOKUP($A5,'FL Ratio'!$A$2:$B$13,2,FALSE)</f>
        <v>0.69262517135075008</v>
      </c>
      <c r="Y5" s="4">
        <f>'[3]Pc, Winter, S3'!Y5*Main!$B$3*Main!$B$5+VLOOKUP($A5,'FL Ratio'!$A$2:$B$13,2,FALSE)</f>
        <v>0.68845434826095098</v>
      </c>
    </row>
    <row r="6" spans="1:25" x14ac:dyDescent="0.25">
      <c r="A6">
        <v>28</v>
      </c>
      <c r="B6" s="4">
        <f>'[3]Pc, Winter, S3'!B6*Main!$B$3*Main!$B$5+VLOOKUP($A6,'FL Ratio'!$A$2:$B$13,2,FALSE)</f>
        <v>0.67275248525563558</v>
      </c>
      <c r="C6" s="4">
        <f>'[3]Pc, Winter, S3'!C6*Main!$B$3*Main!$B$5+VLOOKUP($A6,'FL Ratio'!$A$2:$B$13,2,FALSE)</f>
        <v>0.68305686812399213</v>
      </c>
      <c r="D6" s="4">
        <f>'[3]Pc, Winter, S3'!D6*Main!$B$3*Main!$B$5+VLOOKUP($A6,'FL Ratio'!$A$2:$B$13,2,FALSE)</f>
        <v>0.63942110301989485</v>
      </c>
      <c r="E6" s="4">
        <f>'[3]Pc, Winter, S3'!E6*Main!$B$3*Main!$B$5+VLOOKUP($A6,'FL Ratio'!$A$2:$B$13,2,FALSE)</f>
        <v>0.59929030330079724</v>
      </c>
      <c r="F6" s="4">
        <f>'[3]Pc, Winter, S3'!F6*Main!$B$3*Main!$B$5+VLOOKUP($A6,'FL Ratio'!$A$2:$B$13,2,FALSE)</f>
        <v>0.61092649309300606</v>
      </c>
      <c r="G6" s="4">
        <f>'[3]Pc, Winter, S3'!G6*Main!$B$3*Main!$B$5+VLOOKUP($A6,'FL Ratio'!$A$2:$B$13,2,FALSE)</f>
        <v>0.66353468161785278</v>
      </c>
      <c r="H6" s="4">
        <f>'[3]Pc, Winter, S3'!H6*Main!$B$3*Main!$B$5+VLOOKUP($A6,'FL Ratio'!$A$2:$B$13,2,FALSE)</f>
        <v>0.65459721664174786</v>
      </c>
      <c r="I6" s="4">
        <f>'[3]Pc, Winter, S3'!I6*Main!$B$3*Main!$B$5+VLOOKUP($A6,'FL Ratio'!$A$2:$B$13,2,FALSE)</f>
        <v>0.64215493880439833</v>
      </c>
      <c r="J6" s="4">
        <f>'[3]Pc, Winter, S3'!J6*Main!$B$3*Main!$B$5+VLOOKUP($A6,'FL Ratio'!$A$2:$B$13,2,FALSE)</f>
        <v>0.64089317078883923</v>
      </c>
      <c r="K6" s="4">
        <f>'[3]Pc, Winter, S3'!K6*Main!$B$3*Main!$B$5+VLOOKUP($A6,'FL Ratio'!$A$2:$B$13,2,FALSE)</f>
        <v>0.64215493880439833</v>
      </c>
      <c r="L6" s="4">
        <f>'[3]Pc, Winter, S3'!L6*Main!$B$3*Main!$B$5+VLOOKUP($A6,'FL Ratio'!$A$2:$B$13,2,FALSE)</f>
        <v>0.7078363044267495</v>
      </c>
      <c r="M6" s="4">
        <f>'[3]Pc, Winter, S3'!M6*Main!$B$3*Main!$B$5+VLOOKUP($A6,'FL Ratio'!$A$2:$B$13,2,FALSE)</f>
        <v>0.68000755220466014</v>
      </c>
      <c r="N6" s="4">
        <f>'[3]Pc, Winter, S3'!N6*Main!$B$3*Main!$B$5+VLOOKUP($A6,'FL Ratio'!$A$2:$B$13,2,FALSE)</f>
        <v>0.68291291620402916</v>
      </c>
      <c r="O6" s="4">
        <f>'[3]Pc, Winter, S3'!O6*Main!$B$3*Main!$B$5+VLOOKUP($A6,'FL Ratio'!$A$2:$B$13,2,FALSE)</f>
        <v>0.68582566235314013</v>
      </c>
      <c r="P6" s="4">
        <f>'[3]Pc, Winter, S3'!P6*Main!$B$3*Main!$B$5+VLOOKUP($A6,'FL Ratio'!$A$2:$B$13,2,FALSE)</f>
        <v>0.66781062407959324</v>
      </c>
      <c r="Q6" s="4">
        <f>'[3]Pc, Winter, S3'!Q6*Main!$B$3*Main!$B$5+VLOOKUP($A6,'FL Ratio'!$A$2:$B$13,2,FALSE)</f>
        <v>0.63893043410008077</v>
      </c>
      <c r="R6" s="4">
        <f>'[3]Pc, Winter, S3'!R6*Main!$B$3*Main!$B$5+VLOOKUP($A6,'FL Ratio'!$A$2:$B$13,2,FALSE)</f>
        <v>0.61302946012210535</v>
      </c>
      <c r="S6" s="4">
        <f>'[3]Pc, Winter, S3'!S6*Main!$B$3*Main!$B$5+VLOOKUP($A6,'FL Ratio'!$A$2:$B$13,2,FALSE)</f>
        <v>0.6913283533762935</v>
      </c>
      <c r="T6" s="4">
        <f>'[3]Pc, Winter, S3'!T6*Main!$B$3*Main!$B$5+VLOOKUP($A6,'FL Ratio'!$A$2:$B$13,2,FALSE)</f>
        <v>0.69262517135075008</v>
      </c>
      <c r="U6" s="4">
        <f>'[3]Pc, Winter, S3'!U6*Main!$B$3*Main!$B$5+VLOOKUP($A6,'FL Ratio'!$A$2:$B$13,2,FALSE)</f>
        <v>0.69262517135075008</v>
      </c>
      <c r="V6" s="4">
        <f>'[3]Pc, Winter, S3'!V6*Main!$B$3*Main!$B$5+VLOOKUP($A6,'FL Ratio'!$A$2:$B$13,2,FALSE)</f>
        <v>0.69262517135075008</v>
      </c>
      <c r="W6" s="4">
        <f>'[3]Pc, Winter, S3'!W6*Main!$B$3*Main!$B$5+VLOOKUP($A6,'FL Ratio'!$A$2:$B$13,2,FALSE)</f>
        <v>0.69262517135075008</v>
      </c>
      <c r="X6" s="4">
        <f>'[3]Pc, Winter, S3'!X6*Main!$B$3*Main!$B$5+VLOOKUP($A6,'FL Ratio'!$A$2:$B$13,2,FALSE)</f>
        <v>0.69262517135075008</v>
      </c>
      <c r="Y6" s="4">
        <f>'[3]Pc, Winter, S3'!Y6*Main!$B$3*Main!$B$5+VLOOKUP($A6,'FL Ratio'!$A$2:$B$13,2,FALSE)</f>
        <v>0.68845434826095098</v>
      </c>
    </row>
    <row r="7" spans="1:25" x14ac:dyDescent="0.25">
      <c r="A7">
        <v>17</v>
      </c>
      <c r="B7" s="4">
        <f>'[3]Pc, Winter, S3'!B7*Main!$B$3*Main!$B$5+VLOOKUP($A7,'FL Ratio'!$A$2:$B$13,2,FALSE)</f>
        <v>22.25975457131592</v>
      </c>
      <c r="C7" s="4">
        <f>'[3]Pc, Winter, S3'!C7*Main!$B$3*Main!$B$5+VLOOKUP($A7,'FL Ratio'!$A$2:$B$13,2,FALSE)</f>
        <v>20.893090692125774</v>
      </c>
      <c r="D7" s="4">
        <f>'[3]Pc, Winter, S3'!D7*Main!$B$3*Main!$B$5+VLOOKUP($A7,'FL Ratio'!$A$2:$B$13,2,FALSE)</f>
        <v>20.32641427393353</v>
      </c>
      <c r="E7" s="4">
        <f>'[3]Pc, Winter, S3'!E7*Main!$B$3*Main!$B$5+VLOOKUP($A7,'FL Ratio'!$A$2:$B$13,2,FALSE)</f>
        <v>19.906826457230341</v>
      </c>
      <c r="F7" s="4">
        <f>'[3]Pc, Winter, S3'!F7*Main!$B$3*Main!$B$5+VLOOKUP($A7,'FL Ratio'!$A$2:$B$13,2,FALSE)</f>
        <v>19.955015269954252</v>
      </c>
      <c r="G7" s="4">
        <f>'[3]Pc, Winter, S3'!G7*Main!$B$3*Main!$B$5+VLOOKUP($A7,'FL Ratio'!$A$2:$B$13,2,FALSE)</f>
        <v>20.390978982640821</v>
      </c>
      <c r="H7" s="4">
        <f>'[3]Pc, Winter, S3'!H7*Main!$B$3*Main!$B$5+VLOOKUP($A7,'FL Ratio'!$A$2:$B$13,2,FALSE)</f>
        <v>20.58130090005405</v>
      </c>
      <c r="I7" s="4">
        <f>'[3]Pc, Winter, S3'!I7*Main!$B$3*Main!$B$5+VLOOKUP($A7,'FL Ratio'!$A$2:$B$13,2,FALSE)</f>
        <v>20.120910630024269</v>
      </c>
      <c r="J7" s="4">
        <f>'[3]Pc, Winter, S3'!J7*Main!$B$3*Main!$B$5+VLOOKUP($A7,'FL Ratio'!$A$2:$B$13,2,FALSE)</f>
        <v>21.420700529847021</v>
      </c>
      <c r="K7" s="4">
        <f>'[3]Pc, Winter, S3'!K7*Main!$B$3*Main!$B$5+VLOOKUP($A7,'FL Ratio'!$A$2:$B$13,2,FALSE)</f>
        <v>23.021286492510065</v>
      </c>
      <c r="L7" s="4">
        <f>'[3]Pc, Winter, S3'!L7*Main!$B$3*Main!$B$5+VLOOKUP($A7,'FL Ratio'!$A$2:$B$13,2,FALSE)</f>
        <v>24.249976528800065</v>
      </c>
      <c r="M7" s="4">
        <f>'[3]Pc, Winter, S3'!M7*Main!$B$3*Main!$B$5+VLOOKUP($A7,'FL Ratio'!$A$2:$B$13,2,FALSE)</f>
        <v>24.874762819883529</v>
      </c>
      <c r="N7" s="4">
        <f>'[3]Pc, Winter, S3'!N7*Main!$B$3*Main!$B$5+VLOOKUP($A7,'FL Ratio'!$A$2:$B$13,2,FALSE)</f>
        <v>25.2359413900692</v>
      </c>
      <c r="O7" s="4">
        <f>'[3]Pc, Winter, S3'!O7*Main!$B$3*Main!$B$5+VLOOKUP($A7,'FL Ratio'!$A$2:$B$13,2,FALSE)</f>
        <v>24.552211439735476</v>
      </c>
      <c r="P7" s="4">
        <f>'[3]Pc, Winter, S3'!P7*Main!$B$3*Main!$B$5+VLOOKUP($A7,'FL Ratio'!$A$2:$B$13,2,FALSE)</f>
        <v>23.558857351622425</v>
      </c>
      <c r="Q7" s="4">
        <f>'[3]Pc, Winter, S3'!Q7*Main!$B$3*Main!$B$5+VLOOKUP($A7,'FL Ratio'!$A$2:$B$13,2,FALSE)</f>
        <v>22.723444387737473</v>
      </c>
      <c r="R7" s="4">
        <f>'[3]Pc, Winter, S3'!R7*Main!$B$3*Main!$B$5+VLOOKUP($A7,'FL Ratio'!$A$2:$B$13,2,FALSE)</f>
        <v>22.86645169758091</v>
      </c>
      <c r="S7" s="4">
        <f>'[3]Pc, Winter, S3'!S7*Main!$B$3*Main!$B$5+VLOOKUP($A7,'FL Ratio'!$A$2:$B$13,2,FALSE)</f>
        <v>25.086831238731467</v>
      </c>
      <c r="T7" s="4">
        <f>'[3]Pc, Winter, S3'!T7*Main!$B$3*Main!$B$5+VLOOKUP($A7,'FL Ratio'!$A$2:$B$13,2,FALSE)</f>
        <v>25.85244936283614</v>
      </c>
      <c r="U7" s="4">
        <f>'[3]Pc, Winter, S3'!U7*Main!$B$3*Main!$B$5+VLOOKUP($A7,'FL Ratio'!$A$2:$B$13,2,FALSE)</f>
        <v>26.105831342113646</v>
      </c>
      <c r="V7" s="4">
        <f>'[3]Pc, Winter, S3'!V7*Main!$B$3*Main!$B$5+VLOOKUP($A7,'FL Ratio'!$A$2:$B$13,2,FALSE)</f>
        <v>25.947459002725427</v>
      </c>
      <c r="W7" s="4">
        <f>'[3]Pc, Winter, S3'!W7*Main!$B$3*Main!$B$5+VLOOKUP($A7,'FL Ratio'!$A$2:$B$13,2,FALSE)</f>
        <v>25.987372090036644</v>
      </c>
      <c r="X7" s="4">
        <f>'[3]Pc, Winter, S3'!X7*Main!$B$3*Main!$B$5+VLOOKUP($A7,'FL Ratio'!$A$2:$B$13,2,FALSE)</f>
        <v>25.019968271579184</v>
      </c>
      <c r="Y7" s="4">
        <f>'[3]Pc, Winter, S3'!Y7*Main!$B$3*Main!$B$5+VLOOKUP($A7,'FL Ratio'!$A$2:$B$13,2,FALSE)</f>
        <v>22.770743834446016</v>
      </c>
    </row>
    <row r="8" spans="1:25" x14ac:dyDescent="0.25">
      <c r="A8">
        <v>19</v>
      </c>
      <c r="B8" s="4">
        <f>'[3]Pc, Winter, S3'!B8*Main!$B$3*Main!$B$5+VLOOKUP($A8,'FL Ratio'!$A$2:$B$13,2,FALSE)</f>
        <v>1.1775881118033662</v>
      </c>
      <c r="C8" s="4">
        <f>'[3]Pc, Winter, S3'!C8*Main!$B$3*Main!$B$5+VLOOKUP($A8,'FL Ratio'!$A$2:$B$13,2,FALSE)</f>
        <v>1.1237011641166539</v>
      </c>
      <c r="D8" s="4">
        <f>'[3]Pc, Winter, S3'!D8*Main!$B$3*Main!$B$5+VLOOKUP($A8,'FL Ratio'!$A$2:$B$13,2,FALSE)</f>
        <v>1.0755707984956573</v>
      </c>
      <c r="E8" s="4">
        <f>'[3]Pc, Winter, S3'!E8*Main!$B$3*Main!$B$5+VLOOKUP($A8,'FL Ratio'!$A$2:$B$13,2,FALSE)</f>
        <v>1.0787438721897911</v>
      </c>
      <c r="F8" s="4">
        <f>'[3]Pc, Winter, S3'!F8*Main!$B$3*Main!$B$5+VLOOKUP($A8,'FL Ratio'!$A$2:$B$13,2,FALSE)</f>
        <v>1.0699826636649565</v>
      </c>
      <c r="G8" s="4">
        <f>'[3]Pc, Winter, S3'!G8*Main!$B$3*Main!$B$5+VLOOKUP($A8,'FL Ratio'!$A$2:$B$13,2,FALSE)</f>
        <v>1.0869856153098687</v>
      </c>
      <c r="H8" s="4">
        <f>'[3]Pc, Winter, S3'!H8*Main!$B$3*Main!$B$5+VLOOKUP($A8,'FL Ratio'!$A$2:$B$13,2,FALSE)</f>
        <v>1.1473873101436181</v>
      </c>
      <c r="I8" s="4">
        <f>'[3]Pc, Winter, S3'!I8*Main!$B$3*Main!$B$5+VLOOKUP($A8,'FL Ratio'!$A$2:$B$13,2,FALSE)</f>
        <v>1.1064595738046792</v>
      </c>
      <c r="J8" s="4">
        <f>'[3]Pc, Winter, S3'!J8*Main!$B$3*Main!$B$5+VLOOKUP($A8,'FL Ratio'!$A$2:$B$13,2,FALSE)</f>
        <v>1.1434560103586606</v>
      </c>
      <c r="K8" s="4">
        <f>'[3]Pc, Winter, S3'!K8*Main!$B$3*Main!$B$5+VLOOKUP($A8,'FL Ratio'!$A$2:$B$13,2,FALSE)</f>
        <v>1.1852682014480553</v>
      </c>
      <c r="L8" s="4">
        <f>'[3]Pc, Winter, S3'!L8*Main!$B$3*Main!$B$5+VLOOKUP($A8,'FL Ratio'!$A$2:$B$13,2,FALSE)</f>
        <v>1.210934014300582</v>
      </c>
      <c r="M8" s="4">
        <f>'[3]Pc, Winter, S3'!M8*Main!$B$3*Main!$B$5+VLOOKUP($A8,'FL Ratio'!$A$2:$B$13,2,FALSE)</f>
        <v>1.226223971653162</v>
      </c>
      <c r="N8" s="4">
        <f>'[3]Pc, Winter, S3'!N8*Main!$B$3*Main!$B$5+VLOOKUP($A8,'FL Ratio'!$A$2:$B$13,2,FALSE)</f>
        <v>1.2367435960445656</v>
      </c>
      <c r="O8" s="4">
        <f>'[3]Pc, Winter, S3'!O8*Main!$B$3*Main!$B$5+VLOOKUP($A8,'FL Ratio'!$A$2:$B$13,2,FALSE)</f>
        <v>1.2666461832585505</v>
      </c>
      <c r="P8" s="4">
        <f>'[3]Pc, Winter, S3'!P8*Main!$B$3*Main!$B$5+VLOOKUP($A8,'FL Ratio'!$A$2:$B$13,2,FALSE)</f>
        <v>1.2156375113523203</v>
      </c>
      <c r="Q8" s="4">
        <f>'[3]Pc, Winter, S3'!Q8*Main!$B$3*Main!$B$5+VLOOKUP($A8,'FL Ratio'!$A$2:$B$13,2,FALSE)</f>
        <v>1.2784682079938432</v>
      </c>
      <c r="R8" s="4">
        <f>'[3]Pc, Winter, S3'!R8*Main!$B$3*Main!$B$5+VLOOKUP($A8,'FL Ratio'!$A$2:$B$13,2,FALSE)</f>
        <v>1.2851654955708565</v>
      </c>
      <c r="S8" s="4">
        <f>'[3]Pc, Winter, S3'!S8*Main!$B$3*Main!$B$5+VLOOKUP($A8,'FL Ratio'!$A$2:$B$13,2,FALSE)</f>
        <v>1.3307826357665724</v>
      </c>
      <c r="T8" s="4">
        <f>'[3]Pc, Winter, S3'!T8*Main!$B$3*Main!$B$5+VLOOKUP($A8,'FL Ratio'!$A$2:$B$13,2,FALSE)</f>
        <v>1.3285642387596941</v>
      </c>
      <c r="U8" s="4">
        <f>'[3]Pc, Winter, S3'!U8*Main!$B$3*Main!$B$5+VLOOKUP($A8,'FL Ratio'!$A$2:$B$13,2,FALSE)</f>
        <v>1.3319058817078464</v>
      </c>
      <c r="V8" s="4">
        <f>'[3]Pc, Winter, S3'!V8*Main!$B$3*Main!$B$5+VLOOKUP($A8,'FL Ratio'!$A$2:$B$13,2,FALSE)</f>
        <v>1.3326500146037088</v>
      </c>
      <c r="W8" s="4">
        <f>'[3]Pc, Winter, S3'!W8*Main!$B$3*Main!$B$5+VLOOKUP($A8,'FL Ratio'!$A$2:$B$13,2,FALSE)</f>
        <v>1.2879735799192906</v>
      </c>
      <c r="X8" s="4">
        <f>'[3]Pc, Winter, S3'!X8*Main!$B$3*Main!$B$5+VLOOKUP($A8,'FL Ratio'!$A$2:$B$13,2,FALSE)</f>
        <v>1.2778925528377467</v>
      </c>
      <c r="Y8" s="4">
        <f>'[3]Pc, Winter, S3'!Y8*Main!$B$3*Main!$B$5+VLOOKUP($A8,'FL Ratio'!$A$2:$B$13,2,FALSE)</f>
        <v>1.1893820416629892</v>
      </c>
    </row>
    <row r="9" spans="1:25" x14ac:dyDescent="0.25">
      <c r="A9">
        <v>20</v>
      </c>
      <c r="B9" s="4">
        <f>'[3]Pc, Winter, S3'!B9*Main!$B$3*Main!$B$5+VLOOKUP($A9,'FL Ratio'!$A$2:$B$13,2,FALSE)</f>
        <v>1.1775881118033662</v>
      </c>
      <c r="C9" s="4">
        <f>'[3]Pc, Winter, S3'!C9*Main!$B$3*Main!$B$5+VLOOKUP($A9,'FL Ratio'!$A$2:$B$13,2,FALSE)</f>
        <v>1.1237011641166539</v>
      </c>
      <c r="D9" s="4">
        <f>'[3]Pc, Winter, S3'!D9*Main!$B$3*Main!$B$5+VLOOKUP($A9,'FL Ratio'!$A$2:$B$13,2,FALSE)</f>
        <v>1.0755707984956573</v>
      </c>
      <c r="E9" s="4">
        <f>'[3]Pc, Winter, S3'!E9*Main!$B$3*Main!$B$5+VLOOKUP($A9,'FL Ratio'!$A$2:$B$13,2,FALSE)</f>
        <v>1.0787438721897911</v>
      </c>
      <c r="F9" s="4">
        <f>'[3]Pc, Winter, S3'!F9*Main!$B$3*Main!$B$5+VLOOKUP($A9,'FL Ratio'!$A$2:$B$13,2,FALSE)</f>
        <v>1.0699826636649565</v>
      </c>
      <c r="G9" s="4">
        <f>'[3]Pc, Winter, S3'!G9*Main!$B$3*Main!$B$5+VLOOKUP($A9,'FL Ratio'!$A$2:$B$13,2,FALSE)</f>
        <v>1.0869856153098687</v>
      </c>
      <c r="H9" s="4">
        <f>'[3]Pc, Winter, S3'!H9*Main!$B$3*Main!$B$5+VLOOKUP($A9,'FL Ratio'!$A$2:$B$13,2,FALSE)</f>
        <v>1.1473873101436181</v>
      </c>
      <c r="I9" s="4">
        <f>'[3]Pc, Winter, S3'!I9*Main!$B$3*Main!$B$5+VLOOKUP($A9,'FL Ratio'!$A$2:$B$13,2,FALSE)</f>
        <v>1.1064595738046792</v>
      </c>
      <c r="J9" s="4">
        <f>'[3]Pc, Winter, S3'!J9*Main!$B$3*Main!$B$5+VLOOKUP($A9,'FL Ratio'!$A$2:$B$13,2,FALSE)</f>
        <v>1.1434560103586606</v>
      </c>
      <c r="K9" s="4">
        <f>'[3]Pc, Winter, S3'!K9*Main!$B$3*Main!$B$5+VLOOKUP($A9,'FL Ratio'!$A$2:$B$13,2,FALSE)</f>
        <v>1.1852682014480553</v>
      </c>
      <c r="L9" s="4">
        <f>'[3]Pc, Winter, S3'!L9*Main!$B$3*Main!$B$5+VLOOKUP($A9,'FL Ratio'!$A$2:$B$13,2,FALSE)</f>
        <v>1.210934014300582</v>
      </c>
      <c r="M9" s="4">
        <f>'[3]Pc, Winter, S3'!M9*Main!$B$3*Main!$B$5+VLOOKUP($A9,'FL Ratio'!$A$2:$B$13,2,FALSE)</f>
        <v>1.226223971653162</v>
      </c>
      <c r="N9" s="4">
        <f>'[3]Pc, Winter, S3'!N9*Main!$B$3*Main!$B$5+VLOOKUP($A9,'FL Ratio'!$A$2:$B$13,2,FALSE)</f>
        <v>1.2367435960445656</v>
      </c>
      <c r="O9" s="4">
        <f>'[3]Pc, Winter, S3'!O9*Main!$B$3*Main!$B$5+VLOOKUP($A9,'FL Ratio'!$A$2:$B$13,2,FALSE)</f>
        <v>1.2666461832585505</v>
      </c>
      <c r="P9" s="4">
        <f>'[3]Pc, Winter, S3'!P9*Main!$B$3*Main!$B$5+VLOOKUP($A9,'FL Ratio'!$A$2:$B$13,2,FALSE)</f>
        <v>1.2156375113523203</v>
      </c>
      <c r="Q9" s="4">
        <f>'[3]Pc, Winter, S3'!Q9*Main!$B$3*Main!$B$5+VLOOKUP($A9,'FL Ratio'!$A$2:$B$13,2,FALSE)</f>
        <v>1.2784682079938432</v>
      </c>
      <c r="R9" s="4">
        <f>'[3]Pc, Winter, S3'!R9*Main!$B$3*Main!$B$5+VLOOKUP($A9,'FL Ratio'!$A$2:$B$13,2,FALSE)</f>
        <v>1.2851654955708565</v>
      </c>
      <c r="S9" s="4">
        <f>'[3]Pc, Winter, S3'!S9*Main!$B$3*Main!$B$5+VLOOKUP($A9,'FL Ratio'!$A$2:$B$13,2,FALSE)</f>
        <v>1.3307826357665724</v>
      </c>
      <c r="T9" s="4">
        <f>'[3]Pc, Winter, S3'!T9*Main!$B$3*Main!$B$5+VLOOKUP($A9,'FL Ratio'!$A$2:$B$13,2,FALSE)</f>
        <v>1.3285642387596941</v>
      </c>
      <c r="U9" s="4">
        <f>'[3]Pc, Winter, S3'!U9*Main!$B$3*Main!$B$5+VLOOKUP($A9,'FL Ratio'!$A$2:$B$13,2,FALSE)</f>
        <v>1.3319058817078464</v>
      </c>
      <c r="V9" s="4">
        <f>'[3]Pc, Winter, S3'!V9*Main!$B$3*Main!$B$5+VLOOKUP($A9,'FL Ratio'!$A$2:$B$13,2,FALSE)</f>
        <v>1.3326500146037088</v>
      </c>
      <c r="W9" s="4">
        <f>'[3]Pc, Winter, S3'!W9*Main!$B$3*Main!$B$5+VLOOKUP($A9,'FL Ratio'!$A$2:$B$13,2,FALSE)</f>
        <v>1.2879735799192906</v>
      </c>
      <c r="X9" s="4">
        <f>'[3]Pc, Winter, S3'!X9*Main!$B$3*Main!$B$5+VLOOKUP($A9,'FL Ratio'!$A$2:$B$13,2,FALSE)</f>
        <v>1.2778925528377467</v>
      </c>
      <c r="Y9" s="4">
        <f>'[3]Pc, Winter, S3'!Y9*Main!$B$3*Main!$B$5+VLOOKUP($A9,'FL Ratio'!$A$2:$B$13,2,FALSE)</f>
        <v>1.1893820416629892</v>
      </c>
    </row>
    <row r="10" spans="1:25" x14ac:dyDescent="0.25">
      <c r="A10">
        <v>21</v>
      </c>
      <c r="B10" s="4">
        <f>'[3]Pc, Winter, S3'!B10*Main!$B$3*Main!$B$5+VLOOKUP($A10,'FL Ratio'!$A$2:$B$13,2,FALSE)</f>
        <v>1.1775881118033662</v>
      </c>
      <c r="C10" s="4">
        <f>'[3]Pc, Winter, S3'!C10*Main!$B$3*Main!$B$5+VLOOKUP($A10,'FL Ratio'!$A$2:$B$13,2,FALSE)</f>
        <v>1.1237011641166539</v>
      </c>
      <c r="D10" s="4">
        <f>'[3]Pc, Winter, S3'!D10*Main!$B$3*Main!$B$5+VLOOKUP($A10,'FL Ratio'!$A$2:$B$13,2,FALSE)</f>
        <v>1.0755707984956573</v>
      </c>
      <c r="E10" s="4">
        <f>'[3]Pc, Winter, S3'!E10*Main!$B$3*Main!$B$5+VLOOKUP($A10,'FL Ratio'!$A$2:$B$13,2,FALSE)</f>
        <v>1.0787438721897911</v>
      </c>
      <c r="F10" s="4">
        <f>'[3]Pc, Winter, S3'!F10*Main!$B$3*Main!$B$5+VLOOKUP($A10,'FL Ratio'!$A$2:$B$13,2,FALSE)</f>
        <v>1.0699826636649565</v>
      </c>
      <c r="G10" s="4">
        <f>'[3]Pc, Winter, S3'!G10*Main!$B$3*Main!$B$5+VLOOKUP($A10,'FL Ratio'!$A$2:$B$13,2,FALSE)</f>
        <v>1.0869856153098687</v>
      </c>
      <c r="H10" s="4">
        <f>'[3]Pc, Winter, S3'!H10*Main!$B$3*Main!$B$5+VLOOKUP($A10,'FL Ratio'!$A$2:$B$13,2,FALSE)</f>
        <v>1.1473873101436181</v>
      </c>
      <c r="I10" s="4">
        <f>'[3]Pc, Winter, S3'!I10*Main!$B$3*Main!$B$5+VLOOKUP($A10,'FL Ratio'!$A$2:$B$13,2,FALSE)</f>
        <v>1.1064595738046792</v>
      </c>
      <c r="J10" s="4">
        <f>'[3]Pc, Winter, S3'!J10*Main!$B$3*Main!$B$5+VLOOKUP($A10,'FL Ratio'!$A$2:$B$13,2,FALSE)</f>
        <v>1.1434560103586606</v>
      </c>
      <c r="K10" s="4">
        <f>'[3]Pc, Winter, S3'!K10*Main!$B$3*Main!$B$5+VLOOKUP($A10,'FL Ratio'!$A$2:$B$13,2,FALSE)</f>
        <v>1.1852682014480553</v>
      </c>
      <c r="L10" s="4">
        <f>'[3]Pc, Winter, S3'!L10*Main!$B$3*Main!$B$5+VLOOKUP($A10,'FL Ratio'!$A$2:$B$13,2,FALSE)</f>
        <v>1.210934014300582</v>
      </c>
      <c r="M10" s="4">
        <f>'[3]Pc, Winter, S3'!M10*Main!$B$3*Main!$B$5+VLOOKUP($A10,'FL Ratio'!$A$2:$B$13,2,FALSE)</f>
        <v>1.226223971653162</v>
      </c>
      <c r="N10" s="4">
        <f>'[3]Pc, Winter, S3'!N10*Main!$B$3*Main!$B$5+VLOOKUP($A10,'FL Ratio'!$A$2:$B$13,2,FALSE)</f>
        <v>1.2367435960445656</v>
      </c>
      <c r="O10" s="4">
        <f>'[3]Pc, Winter, S3'!O10*Main!$B$3*Main!$B$5+VLOOKUP($A10,'FL Ratio'!$A$2:$B$13,2,FALSE)</f>
        <v>1.2666461832585505</v>
      </c>
      <c r="P10" s="4">
        <f>'[3]Pc, Winter, S3'!P10*Main!$B$3*Main!$B$5+VLOOKUP($A10,'FL Ratio'!$A$2:$B$13,2,FALSE)</f>
        <v>1.2156375113523203</v>
      </c>
      <c r="Q10" s="4">
        <f>'[3]Pc, Winter, S3'!Q10*Main!$B$3*Main!$B$5+VLOOKUP($A10,'FL Ratio'!$A$2:$B$13,2,FALSE)</f>
        <v>1.2784682079938432</v>
      </c>
      <c r="R10" s="4">
        <f>'[3]Pc, Winter, S3'!R10*Main!$B$3*Main!$B$5+VLOOKUP($A10,'FL Ratio'!$A$2:$B$13,2,FALSE)</f>
        <v>1.2851654955708565</v>
      </c>
      <c r="S10" s="4">
        <f>'[3]Pc, Winter, S3'!S10*Main!$B$3*Main!$B$5+VLOOKUP($A10,'FL Ratio'!$A$2:$B$13,2,FALSE)</f>
        <v>1.3307826357665724</v>
      </c>
      <c r="T10" s="4">
        <f>'[3]Pc, Winter, S3'!T10*Main!$B$3*Main!$B$5+VLOOKUP($A10,'FL Ratio'!$A$2:$B$13,2,FALSE)</f>
        <v>1.3285642387596941</v>
      </c>
      <c r="U10" s="4">
        <f>'[3]Pc, Winter, S3'!U10*Main!$B$3*Main!$B$5+VLOOKUP($A10,'FL Ratio'!$A$2:$B$13,2,FALSE)</f>
        <v>1.3319058817078464</v>
      </c>
      <c r="V10" s="4">
        <f>'[3]Pc, Winter, S3'!V10*Main!$B$3*Main!$B$5+VLOOKUP($A10,'FL Ratio'!$A$2:$B$13,2,FALSE)</f>
        <v>1.3326500146037088</v>
      </c>
      <c r="W10" s="4">
        <f>'[3]Pc, Winter, S3'!W10*Main!$B$3*Main!$B$5+VLOOKUP($A10,'FL Ratio'!$A$2:$B$13,2,FALSE)</f>
        <v>1.2879735799192906</v>
      </c>
      <c r="X10" s="4">
        <f>'[3]Pc, Winter, S3'!X10*Main!$B$3*Main!$B$5+VLOOKUP($A10,'FL Ratio'!$A$2:$B$13,2,FALSE)</f>
        <v>1.2778925528377467</v>
      </c>
      <c r="Y10" s="4">
        <f>'[3]Pc, Winter, S3'!Y10*Main!$B$3*Main!$B$5+VLOOKUP($A10,'FL Ratio'!$A$2:$B$13,2,FALSE)</f>
        <v>1.1893820416629892</v>
      </c>
    </row>
    <row r="11" spans="1:25" x14ac:dyDescent="0.25">
      <c r="A11">
        <v>22</v>
      </c>
      <c r="B11" s="4">
        <f>'[3]Pc, Winter, S3'!B11*Main!$B$3*Main!$B$5+VLOOKUP($A11,'FL Ratio'!$A$2:$B$13,2,FALSE)</f>
        <v>1.1775881118033662</v>
      </c>
      <c r="C11" s="4">
        <f>'[3]Pc, Winter, S3'!C11*Main!$B$3*Main!$B$5+VLOOKUP($A11,'FL Ratio'!$A$2:$B$13,2,FALSE)</f>
        <v>1.1237011641166539</v>
      </c>
      <c r="D11" s="4">
        <f>'[3]Pc, Winter, S3'!D11*Main!$B$3*Main!$B$5+VLOOKUP($A11,'FL Ratio'!$A$2:$B$13,2,FALSE)</f>
        <v>1.0755707984956573</v>
      </c>
      <c r="E11" s="4">
        <f>'[3]Pc, Winter, S3'!E11*Main!$B$3*Main!$B$5+VLOOKUP($A11,'FL Ratio'!$A$2:$B$13,2,FALSE)</f>
        <v>1.0787438721897911</v>
      </c>
      <c r="F11" s="4">
        <f>'[3]Pc, Winter, S3'!F11*Main!$B$3*Main!$B$5+VLOOKUP($A11,'FL Ratio'!$A$2:$B$13,2,FALSE)</f>
        <v>1.0699826636649565</v>
      </c>
      <c r="G11" s="4">
        <f>'[3]Pc, Winter, S3'!G11*Main!$B$3*Main!$B$5+VLOOKUP($A11,'FL Ratio'!$A$2:$B$13,2,FALSE)</f>
        <v>1.0869856153098687</v>
      </c>
      <c r="H11" s="4">
        <f>'[3]Pc, Winter, S3'!H11*Main!$B$3*Main!$B$5+VLOOKUP($A11,'FL Ratio'!$A$2:$B$13,2,FALSE)</f>
        <v>1.1473873101436181</v>
      </c>
      <c r="I11" s="4">
        <f>'[3]Pc, Winter, S3'!I11*Main!$B$3*Main!$B$5+VLOOKUP($A11,'FL Ratio'!$A$2:$B$13,2,FALSE)</f>
        <v>1.1064595738046792</v>
      </c>
      <c r="J11" s="4">
        <f>'[3]Pc, Winter, S3'!J11*Main!$B$3*Main!$B$5+VLOOKUP($A11,'FL Ratio'!$A$2:$B$13,2,FALSE)</f>
        <v>1.1434560103586606</v>
      </c>
      <c r="K11" s="4">
        <f>'[3]Pc, Winter, S3'!K11*Main!$B$3*Main!$B$5+VLOOKUP($A11,'FL Ratio'!$A$2:$B$13,2,FALSE)</f>
        <v>1.1852682014480553</v>
      </c>
      <c r="L11" s="4">
        <f>'[3]Pc, Winter, S3'!L11*Main!$B$3*Main!$B$5+VLOOKUP($A11,'FL Ratio'!$A$2:$B$13,2,FALSE)</f>
        <v>1.210934014300582</v>
      </c>
      <c r="M11" s="4">
        <f>'[3]Pc, Winter, S3'!M11*Main!$B$3*Main!$B$5+VLOOKUP($A11,'FL Ratio'!$A$2:$B$13,2,FALSE)</f>
        <v>1.226223971653162</v>
      </c>
      <c r="N11" s="4">
        <f>'[3]Pc, Winter, S3'!N11*Main!$B$3*Main!$B$5+VLOOKUP($A11,'FL Ratio'!$A$2:$B$13,2,FALSE)</f>
        <v>1.2367435960445656</v>
      </c>
      <c r="O11" s="4">
        <f>'[3]Pc, Winter, S3'!O11*Main!$B$3*Main!$B$5+VLOOKUP($A11,'FL Ratio'!$A$2:$B$13,2,FALSE)</f>
        <v>1.2666461832585505</v>
      </c>
      <c r="P11" s="4">
        <f>'[3]Pc, Winter, S3'!P11*Main!$B$3*Main!$B$5+VLOOKUP($A11,'FL Ratio'!$A$2:$B$13,2,FALSE)</f>
        <v>1.2156375113523203</v>
      </c>
      <c r="Q11" s="4">
        <f>'[3]Pc, Winter, S3'!Q11*Main!$B$3*Main!$B$5+VLOOKUP($A11,'FL Ratio'!$A$2:$B$13,2,FALSE)</f>
        <v>1.2784682079938432</v>
      </c>
      <c r="R11" s="4">
        <f>'[3]Pc, Winter, S3'!R11*Main!$B$3*Main!$B$5+VLOOKUP($A11,'FL Ratio'!$A$2:$B$13,2,FALSE)</f>
        <v>1.2851654955708565</v>
      </c>
      <c r="S11" s="4">
        <f>'[3]Pc, Winter, S3'!S11*Main!$B$3*Main!$B$5+VLOOKUP($A11,'FL Ratio'!$A$2:$B$13,2,FALSE)</f>
        <v>1.3307826357665724</v>
      </c>
      <c r="T11" s="4">
        <f>'[3]Pc, Winter, S3'!T11*Main!$B$3*Main!$B$5+VLOOKUP($A11,'FL Ratio'!$A$2:$B$13,2,FALSE)</f>
        <v>1.3285642387596941</v>
      </c>
      <c r="U11" s="4">
        <f>'[3]Pc, Winter, S3'!U11*Main!$B$3*Main!$B$5+VLOOKUP($A11,'FL Ratio'!$A$2:$B$13,2,FALSE)</f>
        <v>1.3319058817078464</v>
      </c>
      <c r="V11" s="4">
        <f>'[3]Pc, Winter, S3'!V11*Main!$B$3*Main!$B$5+VLOOKUP($A11,'FL Ratio'!$A$2:$B$13,2,FALSE)</f>
        <v>1.3326500146037088</v>
      </c>
      <c r="W11" s="4">
        <f>'[3]Pc, Winter, S3'!W11*Main!$B$3*Main!$B$5+VLOOKUP($A11,'FL Ratio'!$A$2:$B$13,2,FALSE)</f>
        <v>1.2879735799192906</v>
      </c>
      <c r="X11" s="4">
        <f>'[3]Pc, Winter, S3'!X11*Main!$B$3*Main!$B$5+VLOOKUP($A11,'FL Ratio'!$A$2:$B$13,2,FALSE)</f>
        <v>1.2778925528377467</v>
      </c>
      <c r="Y11" s="4">
        <f>'[3]Pc, Winter, S3'!Y11*Main!$B$3*Main!$B$5+VLOOKUP($A11,'FL Ratio'!$A$2:$B$13,2,FALSE)</f>
        <v>1.1893820416629892</v>
      </c>
    </row>
    <row r="12" spans="1:25" x14ac:dyDescent="0.25">
      <c r="A12">
        <v>23</v>
      </c>
      <c r="B12" s="4">
        <f>'[3]Pc, Winter, S3'!B12*Main!$B$3*Main!$B$5+VLOOKUP($A12,'FL Ratio'!$A$2:$B$13,2,FALSE)</f>
        <v>1.1775881118033662</v>
      </c>
      <c r="C12" s="4">
        <f>'[3]Pc, Winter, S3'!C12*Main!$B$3*Main!$B$5+VLOOKUP($A12,'FL Ratio'!$A$2:$B$13,2,FALSE)</f>
        <v>1.1237011641166539</v>
      </c>
      <c r="D12" s="4">
        <f>'[3]Pc, Winter, S3'!D12*Main!$B$3*Main!$B$5+VLOOKUP($A12,'FL Ratio'!$A$2:$B$13,2,FALSE)</f>
        <v>1.0755707984956573</v>
      </c>
      <c r="E12" s="4">
        <f>'[3]Pc, Winter, S3'!E12*Main!$B$3*Main!$B$5+VLOOKUP($A12,'FL Ratio'!$A$2:$B$13,2,FALSE)</f>
        <v>1.0787438721897911</v>
      </c>
      <c r="F12" s="4">
        <f>'[3]Pc, Winter, S3'!F12*Main!$B$3*Main!$B$5+VLOOKUP($A12,'FL Ratio'!$A$2:$B$13,2,FALSE)</f>
        <v>1.0699826636649565</v>
      </c>
      <c r="G12" s="4">
        <f>'[3]Pc, Winter, S3'!G12*Main!$B$3*Main!$B$5+VLOOKUP($A12,'FL Ratio'!$A$2:$B$13,2,FALSE)</f>
        <v>1.0869856153098687</v>
      </c>
      <c r="H12" s="4">
        <f>'[3]Pc, Winter, S3'!H12*Main!$B$3*Main!$B$5+VLOOKUP($A12,'FL Ratio'!$A$2:$B$13,2,FALSE)</f>
        <v>1.1473873101436181</v>
      </c>
      <c r="I12" s="4">
        <f>'[3]Pc, Winter, S3'!I12*Main!$B$3*Main!$B$5+VLOOKUP($A12,'FL Ratio'!$A$2:$B$13,2,FALSE)</f>
        <v>1.1064595738046792</v>
      </c>
      <c r="J12" s="4">
        <f>'[3]Pc, Winter, S3'!J12*Main!$B$3*Main!$B$5+VLOOKUP($A12,'FL Ratio'!$A$2:$B$13,2,FALSE)</f>
        <v>1.1434560103586606</v>
      </c>
      <c r="K12" s="4">
        <f>'[3]Pc, Winter, S3'!K12*Main!$B$3*Main!$B$5+VLOOKUP($A12,'FL Ratio'!$A$2:$B$13,2,FALSE)</f>
        <v>1.1852682014480553</v>
      </c>
      <c r="L12" s="4">
        <f>'[3]Pc, Winter, S3'!L12*Main!$B$3*Main!$B$5+VLOOKUP($A12,'FL Ratio'!$A$2:$B$13,2,FALSE)</f>
        <v>1.210934014300582</v>
      </c>
      <c r="M12" s="4">
        <f>'[3]Pc, Winter, S3'!M12*Main!$B$3*Main!$B$5+VLOOKUP($A12,'FL Ratio'!$A$2:$B$13,2,FALSE)</f>
        <v>1.226223971653162</v>
      </c>
      <c r="N12" s="4">
        <f>'[3]Pc, Winter, S3'!N12*Main!$B$3*Main!$B$5+VLOOKUP($A12,'FL Ratio'!$A$2:$B$13,2,FALSE)</f>
        <v>1.2367435960445656</v>
      </c>
      <c r="O12" s="4">
        <f>'[3]Pc, Winter, S3'!O12*Main!$B$3*Main!$B$5+VLOOKUP($A12,'FL Ratio'!$A$2:$B$13,2,FALSE)</f>
        <v>1.2666461832585505</v>
      </c>
      <c r="P12" s="4">
        <f>'[3]Pc, Winter, S3'!P12*Main!$B$3*Main!$B$5+VLOOKUP($A12,'FL Ratio'!$A$2:$B$13,2,FALSE)</f>
        <v>1.2156375113523203</v>
      </c>
      <c r="Q12" s="4">
        <f>'[3]Pc, Winter, S3'!Q12*Main!$B$3*Main!$B$5+VLOOKUP($A12,'FL Ratio'!$A$2:$B$13,2,FALSE)</f>
        <v>1.2784682079938432</v>
      </c>
      <c r="R12" s="4">
        <f>'[3]Pc, Winter, S3'!R12*Main!$B$3*Main!$B$5+VLOOKUP($A12,'FL Ratio'!$A$2:$B$13,2,FALSE)</f>
        <v>1.2851654955708565</v>
      </c>
      <c r="S12" s="4">
        <f>'[3]Pc, Winter, S3'!S12*Main!$B$3*Main!$B$5+VLOOKUP($A12,'FL Ratio'!$A$2:$B$13,2,FALSE)</f>
        <v>1.3307826357665724</v>
      </c>
      <c r="T12" s="4">
        <f>'[3]Pc, Winter, S3'!T12*Main!$B$3*Main!$B$5+VLOOKUP($A12,'FL Ratio'!$A$2:$B$13,2,FALSE)</f>
        <v>1.3285642387596941</v>
      </c>
      <c r="U12" s="4">
        <f>'[3]Pc, Winter, S3'!U12*Main!$B$3*Main!$B$5+VLOOKUP($A12,'FL Ratio'!$A$2:$B$13,2,FALSE)</f>
        <v>1.3319058817078464</v>
      </c>
      <c r="V12" s="4">
        <f>'[3]Pc, Winter, S3'!V12*Main!$B$3*Main!$B$5+VLOOKUP($A12,'FL Ratio'!$A$2:$B$13,2,FALSE)</f>
        <v>1.3326500146037088</v>
      </c>
      <c r="W12" s="4">
        <f>'[3]Pc, Winter, S3'!W12*Main!$B$3*Main!$B$5+VLOOKUP($A12,'FL Ratio'!$A$2:$B$13,2,FALSE)</f>
        <v>1.2879735799192906</v>
      </c>
      <c r="X12" s="4">
        <f>'[3]Pc, Winter, S3'!X12*Main!$B$3*Main!$B$5+VLOOKUP($A12,'FL Ratio'!$A$2:$B$13,2,FALSE)</f>
        <v>1.2778925528377467</v>
      </c>
      <c r="Y12" s="4">
        <f>'[3]Pc, Winter, S3'!Y12*Main!$B$3*Main!$B$5+VLOOKUP($A12,'FL Ratio'!$A$2:$B$13,2,FALSE)</f>
        <v>1.1893820416629892</v>
      </c>
    </row>
    <row r="13" spans="1:25" x14ac:dyDescent="0.25">
      <c r="A13">
        <v>24</v>
      </c>
      <c r="B13" s="4">
        <f>'[3]Pc, Winter, S3'!B13*Main!$B$3*Main!$B$5+VLOOKUP($A13,'FL Ratio'!$A$2:$B$13,2,FALSE)</f>
        <v>1.1775881118033662</v>
      </c>
      <c r="C13" s="4">
        <f>'[3]Pc, Winter, S3'!C13*Main!$B$3*Main!$B$5+VLOOKUP($A13,'FL Ratio'!$A$2:$B$13,2,FALSE)</f>
        <v>1.1237011641166539</v>
      </c>
      <c r="D13" s="4">
        <f>'[3]Pc, Winter, S3'!D13*Main!$B$3*Main!$B$5+VLOOKUP($A13,'FL Ratio'!$A$2:$B$13,2,FALSE)</f>
        <v>1.0755707984956573</v>
      </c>
      <c r="E13" s="4">
        <f>'[3]Pc, Winter, S3'!E13*Main!$B$3*Main!$B$5+VLOOKUP($A13,'FL Ratio'!$A$2:$B$13,2,FALSE)</f>
        <v>1.0787438721897911</v>
      </c>
      <c r="F13" s="4">
        <f>'[3]Pc, Winter, S3'!F13*Main!$B$3*Main!$B$5+VLOOKUP($A13,'FL Ratio'!$A$2:$B$13,2,FALSE)</f>
        <v>1.0699826636649565</v>
      </c>
      <c r="G13" s="4">
        <f>'[3]Pc, Winter, S3'!G13*Main!$B$3*Main!$B$5+VLOOKUP($A13,'FL Ratio'!$A$2:$B$13,2,FALSE)</f>
        <v>1.0869856153098687</v>
      </c>
      <c r="H13" s="4">
        <f>'[3]Pc, Winter, S3'!H13*Main!$B$3*Main!$B$5+VLOOKUP($A13,'FL Ratio'!$A$2:$B$13,2,FALSE)</f>
        <v>1.1473873101436181</v>
      </c>
      <c r="I13" s="4">
        <f>'[3]Pc, Winter, S3'!I13*Main!$B$3*Main!$B$5+VLOOKUP($A13,'FL Ratio'!$A$2:$B$13,2,FALSE)</f>
        <v>1.1064595738046792</v>
      </c>
      <c r="J13" s="4">
        <f>'[3]Pc, Winter, S3'!J13*Main!$B$3*Main!$B$5+VLOOKUP($A13,'FL Ratio'!$A$2:$B$13,2,FALSE)</f>
        <v>1.1434560103586606</v>
      </c>
      <c r="K13" s="4">
        <f>'[3]Pc, Winter, S3'!K13*Main!$B$3*Main!$B$5+VLOOKUP($A13,'FL Ratio'!$A$2:$B$13,2,FALSE)</f>
        <v>1.1852682014480553</v>
      </c>
      <c r="L13" s="4">
        <f>'[3]Pc, Winter, S3'!L13*Main!$B$3*Main!$B$5+VLOOKUP($A13,'FL Ratio'!$A$2:$B$13,2,FALSE)</f>
        <v>1.210934014300582</v>
      </c>
      <c r="M13" s="4">
        <f>'[3]Pc, Winter, S3'!M13*Main!$B$3*Main!$B$5+VLOOKUP($A13,'FL Ratio'!$A$2:$B$13,2,FALSE)</f>
        <v>1.226223971653162</v>
      </c>
      <c r="N13" s="4">
        <f>'[3]Pc, Winter, S3'!N13*Main!$B$3*Main!$B$5+VLOOKUP($A13,'FL Ratio'!$A$2:$B$13,2,FALSE)</f>
        <v>1.2367435960445656</v>
      </c>
      <c r="O13" s="4">
        <f>'[3]Pc, Winter, S3'!O13*Main!$B$3*Main!$B$5+VLOOKUP($A13,'FL Ratio'!$A$2:$B$13,2,FALSE)</f>
        <v>1.2666461832585505</v>
      </c>
      <c r="P13" s="4">
        <f>'[3]Pc, Winter, S3'!P13*Main!$B$3*Main!$B$5+VLOOKUP($A13,'FL Ratio'!$A$2:$B$13,2,FALSE)</f>
        <v>1.2156375113523203</v>
      </c>
      <c r="Q13" s="4">
        <f>'[3]Pc, Winter, S3'!Q13*Main!$B$3*Main!$B$5+VLOOKUP($A13,'FL Ratio'!$A$2:$B$13,2,FALSE)</f>
        <v>1.2784682079938432</v>
      </c>
      <c r="R13" s="4">
        <f>'[3]Pc, Winter, S3'!R13*Main!$B$3*Main!$B$5+VLOOKUP($A13,'FL Ratio'!$A$2:$B$13,2,FALSE)</f>
        <v>1.2851654955708565</v>
      </c>
      <c r="S13" s="4">
        <f>'[3]Pc, Winter, S3'!S13*Main!$B$3*Main!$B$5+VLOOKUP($A13,'FL Ratio'!$A$2:$B$13,2,FALSE)</f>
        <v>1.3307826357665724</v>
      </c>
      <c r="T13" s="4">
        <f>'[3]Pc, Winter, S3'!T13*Main!$B$3*Main!$B$5+VLOOKUP($A13,'FL Ratio'!$A$2:$B$13,2,FALSE)</f>
        <v>1.3285642387596941</v>
      </c>
      <c r="U13" s="4">
        <f>'[3]Pc, Winter, S3'!U13*Main!$B$3*Main!$B$5+VLOOKUP($A13,'FL Ratio'!$A$2:$B$13,2,FALSE)</f>
        <v>1.3319058817078464</v>
      </c>
      <c r="V13" s="4">
        <f>'[3]Pc, Winter, S3'!V13*Main!$B$3*Main!$B$5+VLOOKUP($A13,'FL Ratio'!$A$2:$B$13,2,FALSE)</f>
        <v>1.3326500146037088</v>
      </c>
      <c r="W13" s="4">
        <f>'[3]Pc, Winter, S3'!W13*Main!$B$3*Main!$B$5+VLOOKUP($A13,'FL Ratio'!$A$2:$B$13,2,FALSE)</f>
        <v>1.2879735799192906</v>
      </c>
      <c r="X13" s="4">
        <f>'[3]Pc, Winter, S3'!X13*Main!$B$3*Main!$B$5+VLOOKUP($A13,'FL Ratio'!$A$2:$B$13,2,FALSE)</f>
        <v>1.2778925528377467</v>
      </c>
      <c r="Y13" s="4">
        <f>'[3]Pc, Winter, S3'!Y13*Main!$B$3*Main!$B$5+VLOOKUP($A13,'FL Ratio'!$A$2:$B$13,2,FALSE)</f>
        <v>1.1893820416629892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9D3D3-13FF-4585-94CA-475D334D30A1}">
  <dimension ref="A1:Y13"/>
  <sheetViews>
    <sheetView topLeftCell="D1" workbookViewId="0">
      <selection activeCell="B2" sqref="B2:Y1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'[3]Qc, Winter, S1'!B2*Main!$B$3*Main!$B$5</f>
        <v>5.0056145803919936</v>
      </c>
      <c r="C2" s="4">
        <f>'[3]Qc, Winter, S1'!C2*Main!$B$3*Main!$B$5</f>
        <v>4.8456751814402166</v>
      </c>
      <c r="D2" s="4">
        <f>'[3]Qc, Winter, S1'!D2*Main!$B$3*Main!$B$5</f>
        <v>4.7209769146604526</v>
      </c>
      <c r="E2" s="4">
        <f>'[3]Qc, Winter, S1'!E2*Main!$B$3*Main!$B$5</f>
        <v>4.7214426917034524</v>
      </c>
      <c r="F2" s="4">
        <f>'[3]Qc, Winter, S1'!F2*Main!$B$3*Main!$B$5</f>
        <v>4.8541066336067544</v>
      </c>
      <c r="G2" s="4">
        <f>'[3]Qc, Winter, S1'!G2*Main!$B$3*Main!$B$5</f>
        <v>5.4585518686482688</v>
      </c>
      <c r="H2" s="4">
        <f>'[3]Qc, Winter, S1'!H2*Main!$B$3*Main!$B$5</f>
        <v>6.8450873967719943</v>
      </c>
      <c r="I2" s="4">
        <f>'[3]Qc, Winter, S1'!I2*Main!$B$3*Main!$B$5</f>
        <v>7.8053660985196895</v>
      </c>
      <c r="J2" s="4">
        <f>'[3]Qc, Winter, S1'!J2*Main!$B$3*Main!$B$5</f>
        <v>8.6529431979223794</v>
      </c>
      <c r="K2" s="4">
        <f>'[3]Qc, Winter, S1'!K2*Main!$B$3*Main!$B$5</f>
        <v>9.0153145648816064</v>
      </c>
      <c r="L2" s="4">
        <f>'[3]Qc, Winter, S1'!L2*Main!$B$3*Main!$B$5</f>
        <v>8.9801270905665973</v>
      </c>
      <c r="M2" s="4">
        <f>'[3]Qc, Winter, S1'!M2*Main!$B$3*Main!$B$5</f>
        <v>9.1847202896775517</v>
      </c>
      <c r="N2" s="4">
        <f>'[3]Qc, Winter, S1'!N2*Main!$B$3*Main!$B$5</f>
        <v>9.3209341609688252</v>
      </c>
      <c r="O2" s="4">
        <f>'[3]Qc, Winter, S1'!O2*Main!$B$3*Main!$B$5</f>
        <v>9.2642994673311563</v>
      </c>
      <c r="P2" s="4">
        <f>'[3]Qc, Winter, S1'!P2*Main!$B$3*Main!$B$5</f>
        <v>9.2958098684560291</v>
      </c>
      <c r="Q2" s="4">
        <f>'[3]Qc, Winter, S1'!Q2*Main!$B$3*Main!$B$5</f>
        <v>9.3349789448903913</v>
      </c>
      <c r="R2" s="4">
        <f>'[3]Qc, Winter, S1'!R2*Main!$B$3*Main!$B$5</f>
        <v>9.0906336930487388</v>
      </c>
      <c r="S2" s="4">
        <f>'[3]Qc, Winter, S1'!S2*Main!$B$3*Main!$B$5</f>
        <v>9.2749263464270708</v>
      </c>
      <c r="T2" s="4">
        <f>'[3]Qc, Winter, S1'!T2*Main!$B$3*Main!$B$5</f>
        <v>8.927184600475556</v>
      </c>
      <c r="U2" s="4">
        <f>'[3]Qc, Winter, S1'!U2*Main!$B$3*Main!$B$5</f>
        <v>8.8586050394703211</v>
      </c>
      <c r="V2" s="4">
        <f>'[3]Qc, Winter, S1'!V2*Main!$B$3*Main!$B$5</f>
        <v>8.4178924691672705</v>
      </c>
      <c r="W2" s="4">
        <f>'[3]Qc, Winter, S1'!W2*Main!$B$3*Main!$B$5</f>
        <v>7.7189738982637826</v>
      </c>
      <c r="X2" s="4">
        <f>'[3]Qc, Winter, S1'!X2*Main!$B$3*Main!$B$5</f>
        <v>7.103839157872553</v>
      </c>
      <c r="Y2" s="4">
        <f>'[3]Qc, Winter, S1'!Y2*Main!$B$3*Main!$B$5</f>
        <v>6.7724352989846777</v>
      </c>
    </row>
    <row r="3" spans="1:25" x14ac:dyDescent="0.25">
      <c r="A3">
        <v>4</v>
      </c>
      <c r="B3" s="4">
        <f>'[3]Qc, Winter, S1'!B3*Main!$B$3*Main!$B$5</f>
        <v>0.86777606431448817</v>
      </c>
      <c r="C3" s="4">
        <f>'[3]Qc, Winter, S1'!C3*Main!$B$3*Main!$B$5</f>
        <v>0.78160172899021485</v>
      </c>
      <c r="D3" s="4">
        <f>'[3]Qc, Winter, S1'!D3*Main!$B$3*Main!$B$5</f>
        <v>0.77041100007684016</v>
      </c>
      <c r="E3" s="4">
        <f>'[3]Qc, Winter, S1'!E3*Main!$B$3*Main!$B$5</f>
        <v>0.77058136911116781</v>
      </c>
      <c r="F3" s="4">
        <f>'[3]Qc, Winter, S1'!F3*Main!$B$3*Main!$B$5</f>
        <v>0.79184131976745031</v>
      </c>
      <c r="G3" s="4">
        <f>'[3]Qc, Winter, S1'!G3*Main!$B$3*Main!$B$5</f>
        <v>0.8885354930163839</v>
      </c>
      <c r="H3" s="4">
        <f>'[3]Qc, Winter, S1'!H3*Main!$B$3*Main!$B$5</f>
        <v>1.1506075742441473</v>
      </c>
      <c r="I3" s="4">
        <f>'[3]Qc, Winter, S1'!I3*Main!$B$3*Main!$B$5</f>
        <v>1.3180141396786433</v>
      </c>
      <c r="J3" s="4">
        <f>'[3]Qc, Winter, S1'!J3*Main!$B$3*Main!$B$5</f>
        <v>1.4507297261253869</v>
      </c>
      <c r="K3" s="4">
        <f>'[3]Qc, Winter, S1'!K3*Main!$B$3*Main!$B$5</f>
        <v>1.5496149641243042</v>
      </c>
      <c r="L3" s="4">
        <f>'[3]Qc, Winter, S1'!L3*Main!$B$3*Main!$B$5</f>
        <v>1.5555286456576631</v>
      </c>
      <c r="M3" s="4">
        <f>'[3]Qc, Winter, S1'!M3*Main!$B$3*Main!$B$5</f>
        <v>1.5533981023336609</v>
      </c>
      <c r="N3" s="4">
        <f>'[3]Qc, Winter, S1'!N3*Main!$B$3*Main!$B$5</f>
        <v>1.5136273806953517</v>
      </c>
      <c r="O3" s="4">
        <f>'[3]Qc, Winter, S1'!O3*Main!$B$3*Main!$B$5</f>
        <v>1.4726820736198378</v>
      </c>
      <c r="P3" s="4">
        <f>'[3]Qc, Winter, S1'!P3*Main!$B$3*Main!$B$5</f>
        <v>1.4498739458408696</v>
      </c>
      <c r="Q3" s="4">
        <f>'[3]Qc, Winter, S1'!Q3*Main!$B$3*Main!$B$5</f>
        <v>1.4535478160321491</v>
      </c>
      <c r="R3" s="4">
        <f>'[3]Qc, Winter, S1'!R3*Main!$B$3*Main!$B$5</f>
        <v>1.3855332640249114</v>
      </c>
      <c r="S3" s="4">
        <f>'[3]Qc, Winter, S1'!S3*Main!$B$3*Main!$B$5</f>
        <v>1.4019906381982112</v>
      </c>
      <c r="T3" s="4">
        <f>'[3]Qc, Winter, S1'!T3*Main!$B$3*Main!$B$5</f>
        <v>1.2842626460121487</v>
      </c>
      <c r="U3" s="4">
        <f>'[3]Qc, Winter, S1'!U3*Main!$B$3*Main!$B$5</f>
        <v>1.2869394684170354</v>
      </c>
      <c r="V3" s="4">
        <f>'[3]Qc, Winter, S1'!V3*Main!$B$3*Main!$B$5</f>
        <v>1.1582606671842031</v>
      </c>
      <c r="W3" s="4">
        <f>'[3]Qc, Winter, S1'!W3*Main!$B$3*Main!$B$5</f>
        <v>1.134925569831732</v>
      </c>
      <c r="X3" s="4">
        <f>'[3]Qc, Winter, S1'!X3*Main!$B$3*Main!$B$5</f>
        <v>1.0453292725499268</v>
      </c>
      <c r="Y3" s="4">
        <f>'[3]Qc, Winter, S1'!Y3*Main!$B$3*Main!$B$5</f>
        <v>0.93622619366123627</v>
      </c>
    </row>
    <row r="4" spans="1:25" x14ac:dyDescent="0.25">
      <c r="A4">
        <v>25</v>
      </c>
      <c r="B4" s="4">
        <f>'[3]Qc, Winter, S1'!B4*Main!$B$3*Main!$B$5</f>
        <v>0.17929146046159739</v>
      </c>
      <c r="C4" s="4">
        <f>'[3]Qc, Winter, S1'!C4*Main!$B$3*Main!$B$5</f>
        <v>0.1872299863567479</v>
      </c>
      <c r="D4" s="4">
        <f>'[3]Qc, Winter, S1'!D4*Main!$B$3*Main!$B$5</f>
        <v>0.18198323019447363</v>
      </c>
      <c r="E4" s="4">
        <f>'[3]Qc, Winter, S1'!E4*Main!$B$3*Main!$B$5</f>
        <v>0.18858638010990506</v>
      </c>
      <c r="F4" s="4">
        <f>'[3]Qc, Winter, S1'!F4*Main!$B$3*Main!$B$5</f>
        <v>0.19567321335717186</v>
      </c>
      <c r="G4" s="4">
        <f>'[3]Qc, Winter, S1'!G4*Main!$B$3*Main!$B$5</f>
        <v>0.19694550551182557</v>
      </c>
      <c r="H4" s="4">
        <f>'[3]Qc, Winter, S1'!H4*Main!$B$3*Main!$B$5</f>
        <v>0.21457853278861566</v>
      </c>
      <c r="I4" s="4">
        <f>'[3]Qc, Winter, S1'!I4*Main!$B$3*Main!$B$5</f>
        <v>0.27602602200085335</v>
      </c>
      <c r="J4" s="4">
        <f>'[3]Qc, Winter, S1'!J4*Main!$B$3*Main!$B$5</f>
        <v>0.30885267262656951</v>
      </c>
      <c r="K4" s="4">
        <f>'[3]Qc, Winter, S1'!K4*Main!$B$3*Main!$B$5</f>
        <v>0.31862075146761798</v>
      </c>
      <c r="L4" s="4">
        <f>'[3]Qc, Winter, S1'!L4*Main!$B$3*Main!$B$5</f>
        <v>0.30984105706367832</v>
      </c>
      <c r="M4" s="4">
        <f>'[3]Qc, Winter, S1'!M4*Main!$B$3*Main!$B$5</f>
        <v>0.29768616448548768</v>
      </c>
      <c r="N4" s="4">
        <f>'[3]Qc, Winter, S1'!N4*Main!$B$3*Main!$B$5</f>
        <v>0.28996840147331476</v>
      </c>
      <c r="O4" s="4">
        <f>'[3]Qc, Winter, S1'!O4*Main!$B$3*Main!$B$5</f>
        <v>0.30616093339844425</v>
      </c>
      <c r="P4" s="4">
        <f>'[3]Qc, Winter, S1'!P4*Main!$B$3*Main!$B$5</f>
        <v>0.28030547250895888</v>
      </c>
      <c r="Q4" s="4">
        <f>'[3]Qc, Winter, S1'!Q4*Main!$B$3*Main!$B$5</f>
        <v>0.26949644954483076</v>
      </c>
      <c r="R4" s="4">
        <f>'[3]Qc, Winter, S1'!R4*Main!$B$3*Main!$B$5</f>
        <v>0.25210526393395843</v>
      </c>
      <c r="S4" s="4">
        <f>'[3]Qc, Winter, S1'!S4*Main!$B$3*Main!$B$5</f>
        <v>0.25274662632370604</v>
      </c>
      <c r="T4" s="4">
        <f>'[3]Qc, Winter, S1'!T4*Main!$B$3*Main!$B$5</f>
        <v>0.24988662288907201</v>
      </c>
      <c r="U4" s="4">
        <f>'[3]Qc, Winter, S1'!U4*Main!$B$3*Main!$B$5</f>
        <v>0.24948707166049106</v>
      </c>
      <c r="V4" s="4">
        <f>'[3]Qc, Winter, S1'!V4*Main!$B$3*Main!$B$5</f>
        <v>0.2278059419071696</v>
      </c>
      <c r="W4" s="4">
        <f>'[3]Qc, Winter, S1'!W4*Main!$B$3*Main!$B$5</f>
        <v>0.199069490314363</v>
      </c>
      <c r="X4" s="4">
        <f>'[3]Qc, Winter, S1'!X4*Main!$B$3*Main!$B$5</f>
        <v>0.19365443944082891</v>
      </c>
      <c r="Y4" s="4">
        <f>'[3]Qc, Winter, S1'!Y4*Main!$B$3*Main!$B$5</f>
        <v>0.19367542670951601</v>
      </c>
    </row>
    <row r="5" spans="1:25" x14ac:dyDescent="0.25">
      <c r="A5">
        <v>26</v>
      </c>
      <c r="B5" s="4">
        <f>'[3]Qc, Winter, S1'!B5*Main!$B$3*Main!$B$5</f>
        <v>0.17929146046159739</v>
      </c>
      <c r="C5" s="4">
        <f>'[3]Qc, Winter, S1'!C5*Main!$B$3*Main!$B$5</f>
        <v>0.1872299863567479</v>
      </c>
      <c r="D5" s="4">
        <f>'[3]Qc, Winter, S1'!D5*Main!$B$3*Main!$B$5</f>
        <v>0.18198323019447363</v>
      </c>
      <c r="E5" s="4">
        <f>'[3]Qc, Winter, S1'!E5*Main!$B$3*Main!$B$5</f>
        <v>0.18858638010990506</v>
      </c>
      <c r="F5" s="4">
        <f>'[3]Qc, Winter, S1'!F5*Main!$B$3*Main!$B$5</f>
        <v>0.19567321335717186</v>
      </c>
      <c r="G5" s="4">
        <f>'[3]Qc, Winter, S1'!G5*Main!$B$3*Main!$B$5</f>
        <v>0.19694550551182557</v>
      </c>
      <c r="H5" s="4">
        <f>'[3]Qc, Winter, S1'!H5*Main!$B$3*Main!$B$5</f>
        <v>0.21457853278861566</v>
      </c>
      <c r="I5" s="4">
        <f>'[3]Qc, Winter, S1'!I5*Main!$B$3*Main!$B$5</f>
        <v>0.27602602200085335</v>
      </c>
      <c r="J5" s="4">
        <f>'[3]Qc, Winter, S1'!J5*Main!$B$3*Main!$B$5</f>
        <v>0.30885267262656951</v>
      </c>
      <c r="K5" s="4">
        <f>'[3]Qc, Winter, S1'!K5*Main!$B$3*Main!$B$5</f>
        <v>0.31862075146761798</v>
      </c>
      <c r="L5" s="4">
        <f>'[3]Qc, Winter, S1'!L5*Main!$B$3*Main!$B$5</f>
        <v>0.30984105706367832</v>
      </c>
      <c r="M5" s="4">
        <f>'[3]Qc, Winter, S1'!M5*Main!$B$3*Main!$B$5</f>
        <v>0.29768616448548768</v>
      </c>
      <c r="N5" s="4">
        <f>'[3]Qc, Winter, S1'!N5*Main!$B$3*Main!$B$5</f>
        <v>0.28996840147331476</v>
      </c>
      <c r="O5" s="4">
        <f>'[3]Qc, Winter, S1'!O5*Main!$B$3*Main!$B$5</f>
        <v>0.30616093339844425</v>
      </c>
      <c r="P5" s="4">
        <f>'[3]Qc, Winter, S1'!P5*Main!$B$3*Main!$B$5</f>
        <v>0.28030547250895888</v>
      </c>
      <c r="Q5" s="4">
        <f>'[3]Qc, Winter, S1'!Q5*Main!$B$3*Main!$B$5</f>
        <v>0.26949644954483076</v>
      </c>
      <c r="R5" s="4">
        <f>'[3]Qc, Winter, S1'!R5*Main!$B$3*Main!$B$5</f>
        <v>0.25210526393395843</v>
      </c>
      <c r="S5" s="4">
        <f>'[3]Qc, Winter, S1'!S5*Main!$B$3*Main!$B$5</f>
        <v>0.25274662632370604</v>
      </c>
      <c r="T5" s="4">
        <f>'[3]Qc, Winter, S1'!T5*Main!$B$3*Main!$B$5</f>
        <v>0.24988662288907201</v>
      </c>
      <c r="U5" s="4">
        <f>'[3]Qc, Winter, S1'!U5*Main!$B$3*Main!$B$5</f>
        <v>0.24948707166049106</v>
      </c>
      <c r="V5" s="4">
        <f>'[3]Qc, Winter, S1'!V5*Main!$B$3*Main!$B$5</f>
        <v>0.2278059419071696</v>
      </c>
      <c r="W5" s="4">
        <f>'[3]Qc, Winter, S1'!W5*Main!$B$3*Main!$B$5</f>
        <v>0.199069490314363</v>
      </c>
      <c r="X5" s="4">
        <f>'[3]Qc, Winter, S1'!X5*Main!$B$3*Main!$B$5</f>
        <v>0.19365443944082891</v>
      </c>
      <c r="Y5" s="4">
        <f>'[3]Qc, Winter, S1'!Y5*Main!$B$3*Main!$B$5</f>
        <v>0.19367542670951601</v>
      </c>
    </row>
    <row r="6" spans="1:25" x14ac:dyDescent="0.25">
      <c r="A6">
        <v>28</v>
      </c>
      <c r="B6" s="4">
        <f>'[3]Qc, Winter, S1'!B6*Main!$B$3*Main!$B$5</f>
        <v>0.17929146046159739</v>
      </c>
      <c r="C6" s="4">
        <f>'[3]Qc, Winter, S1'!C6*Main!$B$3*Main!$B$5</f>
        <v>0.1872299863567479</v>
      </c>
      <c r="D6" s="4">
        <f>'[3]Qc, Winter, S1'!D6*Main!$B$3*Main!$B$5</f>
        <v>0.18198323019447363</v>
      </c>
      <c r="E6" s="4">
        <f>'[3]Qc, Winter, S1'!E6*Main!$B$3*Main!$B$5</f>
        <v>0.18858638010990506</v>
      </c>
      <c r="F6" s="4">
        <f>'[3]Qc, Winter, S1'!F6*Main!$B$3*Main!$B$5</f>
        <v>0.19567321335717186</v>
      </c>
      <c r="G6" s="4">
        <f>'[3]Qc, Winter, S1'!G6*Main!$B$3*Main!$B$5</f>
        <v>0.19694550551182557</v>
      </c>
      <c r="H6" s="4">
        <f>'[3]Qc, Winter, S1'!H6*Main!$B$3*Main!$B$5</f>
        <v>0.21457853278861566</v>
      </c>
      <c r="I6" s="4">
        <f>'[3]Qc, Winter, S1'!I6*Main!$B$3*Main!$B$5</f>
        <v>0.27602602200085335</v>
      </c>
      <c r="J6" s="4">
        <f>'[3]Qc, Winter, S1'!J6*Main!$B$3*Main!$B$5</f>
        <v>0.30885267262656951</v>
      </c>
      <c r="K6" s="4">
        <f>'[3]Qc, Winter, S1'!K6*Main!$B$3*Main!$B$5</f>
        <v>0.31862075146761798</v>
      </c>
      <c r="L6" s="4">
        <f>'[3]Qc, Winter, S1'!L6*Main!$B$3*Main!$B$5</f>
        <v>0.30984105706367832</v>
      </c>
      <c r="M6" s="4">
        <f>'[3]Qc, Winter, S1'!M6*Main!$B$3*Main!$B$5</f>
        <v>0.29768616448548768</v>
      </c>
      <c r="N6" s="4">
        <f>'[3]Qc, Winter, S1'!N6*Main!$B$3*Main!$B$5</f>
        <v>0.28996840147331476</v>
      </c>
      <c r="O6" s="4">
        <f>'[3]Qc, Winter, S1'!O6*Main!$B$3*Main!$B$5</f>
        <v>0.30616093339844425</v>
      </c>
      <c r="P6" s="4">
        <f>'[3]Qc, Winter, S1'!P6*Main!$B$3*Main!$B$5</f>
        <v>0.28030547250895888</v>
      </c>
      <c r="Q6" s="4">
        <f>'[3]Qc, Winter, S1'!Q6*Main!$B$3*Main!$B$5</f>
        <v>0.26949644954483076</v>
      </c>
      <c r="R6" s="4">
        <f>'[3]Qc, Winter, S1'!R6*Main!$B$3*Main!$B$5</f>
        <v>0.25210526393395843</v>
      </c>
      <c r="S6" s="4">
        <f>'[3]Qc, Winter, S1'!S6*Main!$B$3*Main!$B$5</f>
        <v>0.25274662632370604</v>
      </c>
      <c r="T6" s="4">
        <f>'[3]Qc, Winter, S1'!T6*Main!$B$3*Main!$B$5</f>
        <v>0.24988662288907201</v>
      </c>
      <c r="U6" s="4">
        <f>'[3]Qc, Winter, S1'!U6*Main!$B$3*Main!$B$5</f>
        <v>0.24948707166049106</v>
      </c>
      <c r="V6" s="4">
        <f>'[3]Qc, Winter, S1'!V6*Main!$B$3*Main!$B$5</f>
        <v>0.2278059419071696</v>
      </c>
      <c r="W6" s="4">
        <f>'[3]Qc, Winter, S1'!W6*Main!$B$3*Main!$B$5</f>
        <v>0.199069490314363</v>
      </c>
      <c r="X6" s="4">
        <f>'[3]Qc, Winter, S1'!X6*Main!$B$3*Main!$B$5</f>
        <v>0.19365443944082891</v>
      </c>
      <c r="Y6" s="4">
        <f>'[3]Qc, Winter, S1'!Y6*Main!$B$3*Main!$B$5</f>
        <v>0.19367542670951601</v>
      </c>
    </row>
    <row r="7" spans="1:25" x14ac:dyDescent="0.25">
      <c r="A7">
        <v>17</v>
      </c>
      <c r="B7" s="4">
        <f>'[3]Qc, Winter, S1'!B7*Main!$B$3*Main!$B$5</f>
        <v>5.4152310040887324</v>
      </c>
      <c r="C7" s="4">
        <f>'[3]Qc, Winter, S1'!C7*Main!$B$3*Main!$B$5</f>
        <v>5.1594939055103701</v>
      </c>
      <c r="D7" s="4">
        <f>'[3]Qc, Winter, S1'!D7*Main!$B$3*Main!$B$5</f>
        <v>5.0453975344354536</v>
      </c>
      <c r="E7" s="4">
        <f>'[3]Qc, Winter, S1'!E7*Main!$B$3*Main!$B$5</f>
        <v>5.0143918954253559</v>
      </c>
      <c r="F7" s="4">
        <f>'[3]Qc, Winter, S1'!F7*Main!$B$3*Main!$B$5</f>
        <v>5.1400116192185363</v>
      </c>
      <c r="G7" s="4">
        <f>'[3]Qc, Winter, S1'!G7*Main!$B$3*Main!$B$5</f>
        <v>5.5906567804847702</v>
      </c>
      <c r="H7" s="4">
        <f>'[3]Qc, Winter, S1'!H7*Main!$B$3*Main!$B$5</f>
        <v>6.4514001879897656</v>
      </c>
      <c r="I7" s="4">
        <f>'[3]Qc, Winter, S1'!I7*Main!$B$3*Main!$B$5</f>
        <v>7.4135415708429422</v>
      </c>
      <c r="J7" s="4">
        <f>'[3]Qc, Winter, S1'!J7*Main!$B$3*Main!$B$5</f>
        <v>8.1032208322591952</v>
      </c>
      <c r="K7" s="4">
        <f>'[3]Qc, Winter, S1'!K7*Main!$B$3*Main!$B$5</f>
        <v>8.4588620885293313</v>
      </c>
      <c r="L7" s="4">
        <f>'[3]Qc, Winter, S1'!L7*Main!$B$3*Main!$B$5</f>
        <v>8.4966269702657211</v>
      </c>
      <c r="M7" s="4">
        <f>'[3]Qc, Winter, S1'!M7*Main!$B$3*Main!$B$5</f>
        <v>8.4001521871859701</v>
      </c>
      <c r="N7" s="4">
        <f>'[3]Qc, Winter, S1'!N7*Main!$B$3*Main!$B$5</f>
        <v>8.4826886784298949</v>
      </c>
      <c r="O7" s="4">
        <f>'[3]Qc, Winter, S1'!O7*Main!$B$3*Main!$B$5</f>
        <v>8.3943500005175125</v>
      </c>
      <c r="P7" s="4">
        <f>'[3]Qc, Winter, S1'!P7*Main!$B$3*Main!$B$5</f>
        <v>8.2380121144876437</v>
      </c>
      <c r="Q7" s="4">
        <f>'[3]Qc, Winter, S1'!Q7*Main!$B$3*Main!$B$5</f>
        <v>8.2271153598596456</v>
      </c>
      <c r="R7" s="4">
        <f>'[3]Qc, Winter, S1'!R7*Main!$B$3*Main!$B$5</f>
        <v>8.1193313064041384</v>
      </c>
      <c r="S7" s="4">
        <f>'[3]Qc, Winter, S1'!S7*Main!$B$3*Main!$B$5</f>
        <v>8.2724463959957433</v>
      </c>
      <c r="T7" s="4">
        <f>'[3]Qc, Winter, S1'!T7*Main!$B$3*Main!$B$5</f>
        <v>8.0934896641668548</v>
      </c>
      <c r="U7" s="4">
        <f>'[3]Qc, Winter, S1'!U7*Main!$B$3*Main!$B$5</f>
        <v>7.9002735474931258</v>
      </c>
      <c r="V7" s="4">
        <f>'[3]Qc, Winter, S1'!V7*Main!$B$3*Main!$B$5</f>
        <v>7.4868328041731838</v>
      </c>
      <c r="W7" s="4">
        <f>'[3]Qc, Winter, S1'!W7*Main!$B$3*Main!$B$5</f>
        <v>7.2510798865548374</v>
      </c>
      <c r="X7" s="4">
        <f>'[3]Qc, Winter, S1'!X7*Main!$B$3*Main!$B$5</f>
        <v>6.7058220132193149</v>
      </c>
      <c r="Y7" s="4">
        <f>'[3]Qc, Winter, S1'!Y7*Main!$B$3*Main!$B$5</f>
        <v>6.0649264376761982</v>
      </c>
    </row>
    <row r="8" spans="1:25" x14ac:dyDescent="0.25">
      <c r="A8">
        <v>19</v>
      </c>
      <c r="B8" s="4">
        <f>'[3]Qc, Winter, S1'!B8*Main!$B$3*Main!$B$5</f>
        <v>0.33008217954135516</v>
      </c>
      <c r="C8" s="4">
        <f>'[3]Qc, Winter, S1'!C8*Main!$B$3*Main!$B$5</f>
        <v>0.32906286328673368</v>
      </c>
      <c r="D8" s="4">
        <f>'[3]Qc, Winter, S1'!D8*Main!$B$3*Main!$B$5</f>
        <v>0.31063061153377769</v>
      </c>
      <c r="E8" s="4">
        <f>'[3]Qc, Winter, S1'!E8*Main!$B$3*Main!$B$5</f>
        <v>0.30376487672174945</v>
      </c>
      <c r="F8" s="4">
        <f>'[3]Qc, Winter, S1'!F8*Main!$B$3*Main!$B$5</f>
        <v>0.3183177172711969</v>
      </c>
      <c r="G8" s="4">
        <f>'[3]Qc, Winter, S1'!G8*Main!$B$3*Main!$B$5</f>
        <v>0.35345937345020434</v>
      </c>
      <c r="H8" s="4">
        <f>'[3]Qc, Winter, S1'!H8*Main!$B$3*Main!$B$5</f>
        <v>0.4035624813182867</v>
      </c>
      <c r="I8" s="4">
        <f>'[3]Qc, Winter, S1'!I8*Main!$B$3*Main!$B$5</f>
        <v>0.44866576898342941</v>
      </c>
      <c r="J8" s="4">
        <f>'[3]Qc, Winter, S1'!J8*Main!$B$3*Main!$B$5</f>
        <v>0.50107287018969249</v>
      </c>
      <c r="K8" s="4">
        <f>'[3]Qc, Winter, S1'!K8*Main!$B$3*Main!$B$5</f>
        <v>0.54188401737031433</v>
      </c>
      <c r="L8" s="4">
        <f>'[3]Qc, Winter, S1'!L8*Main!$B$3*Main!$B$5</f>
        <v>0.55748143210821011</v>
      </c>
      <c r="M8" s="4">
        <f>'[3]Qc, Winter, S1'!M8*Main!$B$3*Main!$B$5</f>
        <v>0.54471031305509476</v>
      </c>
      <c r="N8" s="4">
        <f>'[3]Qc, Winter, S1'!N8*Main!$B$3*Main!$B$5</f>
        <v>0.55567866233368901</v>
      </c>
      <c r="O8" s="4">
        <f>'[3]Qc, Winter, S1'!O8*Main!$B$3*Main!$B$5</f>
        <v>0.55041351180656251</v>
      </c>
      <c r="P8" s="4">
        <f>'[3]Qc, Winter, S1'!P8*Main!$B$3*Main!$B$5</f>
        <v>0.54319395238770041</v>
      </c>
      <c r="Q8" s="4">
        <f>'[3]Qc, Winter, S1'!Q8*Main!$B$3*Main!$B$5</f>
        <v>0.55425497509982868</v>
      </c>
      <c r="R8" s="4">
        <f>'[3]Qc, Winter, S1'!R8*Main!$B$3*Main!$B$5</f>
        <v>0.52638342471208821</v>
      </c>
      <c r="S8" s="4">
        <f>'[3]Qc, Winter, S1'!S8*Main!$B$3*Main!$B$5</f>
        <v>0.5027619182524905</v>
      </c>
      <c r="T8" s="4">
        <f>'[3]Qc, Winter, S1'!T8*Main!$B$3*Main!$B$5</f>
        <v>0.47438911379633952</v>
      </c>
      <c r="U8" s="4">
        <f>'[3]Qc, Winter, S1'!U8*Main!$B$3*Main!$B$5</f>
        <v>0.450106325344592</v>
      </c>
      <c r="V8" s="4">
        <f>'[3]Qc, Winter, S1'!V8*Main!$B$3*Main!$B$5</f>
        <v>0.42639211494670926</v>
      </c>
      <c r="W8" s="4">
        <f>'[3]Qc, Winter, S1'!W8*Main!$B$3*Main!$B$5</f>
        <v>0.42405014319353512</v>
      </c>
      <c r="X8" s="4">
        <f>'[3]Qc, Winter, S1'!X8*Main!$B$3*Main!$B$5</f>
        <v>0.40167121726111837</v>
      </c>
      <c r="Y8" s="4">
        <f>'[3]Qc, Winter, S1'!Y8*Main!$B$3*Main!$B$5</f>
        <v>0.35989123918877813</v>
      </c>
    </row>
    <row r="9" spans="1:25" x14ac:dyDescent="0.25">
      <c r="A9">
        <v>20</v>
      </c>
      <c r="B9" s="4">
        <f>'[3]Qc, Winter, S1'!B9*Main!$B$3*Main!$B$5</f>
        <v>0.33008217954135516</v>
      </c>
      <c r="C9" s="4">
        <f>'[3]Qc, Winter, S1'!C9*Main!$B$3*Main!$B$5</f>
        <v>0.32906286328673368</v>
      </c>
      <c r="D9" s="4">
        <f>'[3]Qc, Winter, S1'!D9*Main!$B$3*Main!$B$5</f>
        <v>0.31063061153377769</v>
      </c>
      <c r="E9" s="4">
        <f>'[3]Qc, Winter, S1'!E9*Main!$B$3*Main!$B$5</f>
        <v>0.30376487672174945</v>
      </c>
      <c r="F9" s="4">
        <f>'[3]Qc, Winter, S1'!F9*Main!$B$3*Main!$B$5</f>
        <v>0.3183177172711969</v>
      </c>
      <c r="G9" s="4">
        <f>'[3]Qc, Winter, S1'!G9*Main!$B$3*Main!$B$5</f>
        <v>0.35345937345020434</v>
      </c>
      <c r="H9" s="4">
        <f>'[3]Qc, Winter, S1'!H9*Main!$B$3*Main!$B$5</f>
        <v>0.4035624813182867</v>
      </c>
      <c r="I9" s="4">
        <f>'[3]Qc, Winter, S1'!I9*Main!$B$3*Main!$B$5</f>
        <v>0.44866576898342941</v>
      </c>
      <c r="J9" s="4">
        <f>'[3]Qc, Winter, S1'!J9*Main!$B$3*Main!$B$5</f>
        <v>0.50107287018969249</v>
      </c>
      <c r="K9" s="4">
        <f>'[3]Qc, Winter, S1'!K9*Main!$B$3*Main!$B$5</f>
        <v>0.54188401737031433</v>
      </c>
      <c r="L9" s="4">
        <f>'[3]Qc, Winter, S1'!L9*Main!$B$3*Main!$B$5</f>
        <v>0.55748143210821011</v>
      </c>
      <c r="M9" s="4">
        <f>'[3]Qc, Winter, S1'!M9*Main!$B$3*Main!$B$5</f>
        <v>0.54471031305509476</v>
      </c>
      <c r="N9" s="4">
        <f>'[3]Qc, Winter, S1'!N9*Main!$B$3*Main!$B$5</f>
        <v>0.55567866233368901</v>
      </c>
      <c r="O9" s="4">
        <f>'[3]Qc, Winter, S1'!O9*Main!$B$3*Main!$B$5</f>
        <v>0.55041351180656251</v>
      </c>
      <c r="P9" s="4">
        <f>'[3]Qc, Winter, S1'!P9*Main!$B$3*Main!$B$5</f>
        <v>0.54319395238770041</v>
      </c>
      <c r="Q9" s="4">
        <f>'[3]Qc, Winter, S1'!Q9*Main!$B$3*Main!$B$5</f>
        <v>0.55425497509982868</v>
      </c>
      <c r="R9" s="4">
        <f>'[3]Qc, Winter, S1'!R9*Main!$B$3*Main!$B$5</f>
        <v>0.52638342471208821</v>
      </c>
      <c r="S9" s="4">
        <f>'[3]Qc, Winter, S1'!S9*Main!$B$3*Main!$B$5</f>
        <v>0.5027619182524905</v>
      </c>
      <c r="T9" s="4">
        <f>'[3]Qc, Winter, S1'!T9*Main!$B$3*Main!$B$5</f>
        <v>0.47438911379633952</v>
      </c>
      <c r="U9" s="4">
        <f>'[3]Qc, Winter, S1'!U9*Main!$B$3*Main!$B$5</f>
        <v>0.450106325344592</v>
      </c>
      <c r="V9" s="4">
        <f>'[3]Qc, Winter, S1'!V9*Main!$B$3*Main!$B$5</f>
        <v>0.42639211494670926</v>
      </c>
      <c r="W9" s="4">
        <f>'[3]Qc, Winter, S1'!W9*Main!$B$3*Main!$B$5</f>
        <v>0.42405014319353512</v>
      </c>
      <c r="X9" s="4">
        <f>'[3]Qc, Winter, S1'!X9*Main!$B$3*Main!$B$5</f>
        <v>0.40167121726111837</v>
      </c>
      <c r="Y9" s="4">
        <f>'[3]Qc, Winter, S1'!Y9*Main!$B$3*Main!$B$5</f>
        <v>0.35989123918877813</v>
      </c>
    </row>
    <row r="10" spans="1:25" x14ac:dyDescent="0.25">
      <c r="A10">
        <v>21</v>
      </c>
      <c r="B10" s="4">
        <f>'[3]Qc, Winter, S1'!B10*Main!$B$3*Main!$B$5</f>
        <v>0.33008217954135516</v>
      </c>
      <c r="C10" s="4">
        <f>'[3]Qc, Winter, S1'!C10*Main!$B$3*Main!$B$5</f>
        <v>0.32906286328673368</v>
      </c>
      <c r="D10" s="4">
        <f>'[3]Qc, Winter, S1'!D10*Main!$B$3*Main!$B$5</f>
        <v>0.31063061153377769</v>
      </c>
      <c r="E10" s="4">
        <f>'[3]Qc, Winter, S1'!E10*Main!$B$3*Main!$B$5</f>
        <v>0.30376487672174945</v>
      </c>
      <c r="F10" s="4">
        <f>'[3]Qc, Winter, S1'!F10*Main!$B$3*Main!$B$5</f>
        <v>0.3183177172711969</v>
      </c>
      <c r="G10" s="4">
        <f>'[3]Qc, Winter, S1'!G10*Main!$B$3*Main!$B$5</f>
        <v>0.35345937345020434</v>
      </c>
      <c r="H10" s="4">
        <f>'[3]Qc, Winter, S1'!H10*Main!$B$3*Main!$B$5</f>
        <v>0.4035624813182867</v>
      </c>
      <c r="I10" s="4">
        <f>'[3]Qc, Winter, S1'!I10*Main!$B$3*Main!$B$5</f>
        <v>0.44866576898342941</v>
      </c>
      <c r="J10" s="4">
        <f>'[3]Qc, Winter, S1'!J10*Main!$B$3*Main!$B$5</f>
        <v>0.50107287018969249</v>
      </c>
      <c r="K10" s="4">
        <f>'[3]Qc, Winter, S1'!K10*Main!$B$3*Main!$B$5</f>
        <v>0.54188401737031433</v>
      </c>
      <c r="L10" s="4">
        <f>'[3]Qc, Winter, S1'!L10*Main!$B$3*Main!$B$5</f>
        <v>0.55748143210821011</v>
      </c>
      <c r="M10" s="4">
        <f>'[3]Qc, Winter, S1'!M10*Main!$B$3*Main!$B$5</f>
        <v>0.54471031305509476</v>
      </c>
      <c r="N10" s="4">
        <f>'[3]Qc, Winter, S1'!N10*Main!$B$3*Main!$B$5</f>
        <v>0.55567866233368901</v>
      </c>
      <c r="O10" s="4">
        <f>'[3]Qc, Winter, S1'!O10*Main!$B$3*Main!$B$5</f>
        <v>0.55041351180656251</v>
      </c>
      <c r="P10" s="4">
        <f>'[3]Qc, Winter, S1'!P10*Main!$B$3*Main!$B$5</f>
        <v>0.54319395238770041</v>
      </c>
      <c r="Q10" s="4">
        <f>'[3]Qc, Winter, S1'!Q10*Main!$B$3*Main!$B$5</f>
        <v>0.55425497509982868</v>
      </c>
      <c r="R10" s="4">
        <f>'[3]Qc, Winter, S1'!R10*Main!$B$3*Main!$B$5</f>
        <v>0.52638342471208821</v>
      </c>
      <c r="S10" s="4">
        <f>'[3]Qc, Winter, S1'!S10*Main!$B$3*Main!$B$5</f>
        <v>0.5027619182524905</v>
      </c>
      <c r="T10" s="4">
        <f>'[3]Qc, Winter, S1'!T10*Main!$B$3*Main!$B$5</f>
        <v>0.47438911379633952</v>
      </c>
      <c r="U10" s="4">
        <f>'[3]Qc, Winter, S1'!U10*Main!$B$3*Main!$B$5</f>
        <v>0.450106325344592</v>
      </c>
      <c r="V10" s="4">
        <f>'[3]Qc, Winter, S1'!V10*Main!$B$3*Main!$B$5</f>
        <v>0.42639211494670926</v>
      </c>
      <c r="W10" s="4">
        <f>'[3]Qc, Winter, S1'!W10*Main!$B$3*Main!$B$5</f>
        <v>0.42405014319353512</v>
      </c>
      <c r="X10" s="4">
        <f>'[3]Qc, Winter, S1'!X10*Main!$B$3*Main!$B$5</f>
        <v>0.40167121726111837</v>
      </c>
      <c r="Y10" s="4">
        <f>'[3]Qc, Winter, S1'!Y10*Main!$B$3*Main!$B$5</f>
        <v>0.35989123918877813</v>
      </c>
    </row>
    <row r="11" spans="1:25" x14ac:dyDescent="0.25">
      <c r="A11">
        <v>22</v>
      </c>
      <c r="B11" s="4">
        <f>'[3]Qc, Winter, S1'!B11*Main!$B$3*Main!$B$5</f>
        <v>0.33008217954135516</v>
      </c>
      <c r="C11" s="4">
        <f>'[3]Qc, Winter, S1'!C11*Main!$B$3*Main!$B$5</f>
        <v>0.32906286328673368</v>
      </c>
      <c r="D11" s="4">
        <f>'[3]Qc, Winter, S1'!D11*Main!$B$3*Main!$B$5</f>
        <v>0.31063061153377769</v>
      </c>
      <c r="E11" s="4">
        <f>'[3]Qc, Winter, S1'!E11*Main!$B$3*Main!$B$5</f>
        <v>0.30376487672174945</v>
      </c>
      <c r="F11" s="4">
        <f>'[3]Qc, Winter, S1'!F11*Main!$B$3*Main!$B$5</f>
        <v>0.3183177172711969</v>
      </c>
      <c r="G11" s="4">
        <f>'[3]Qc, Winter, S1'!G11*Main!$B$3*Main!$B$5</f>
        <v>0.35345937345020434</v>
      </c>
      <c r="H11" s="4">
        <f>'[3]Qc, Winter, S1'!H11*Main!$B$3*Main!$B$5</f>
        <v>0.4035624813182867</v>
      </c>
      <c r="I11" s="4">
        <f>'[3]Qc, Winter, S1'!I11*Main!$B$3*Main!$B$5</f>
        <v>0.44866576898342941</v>
      </c>
      <c r="J11" s="4">
        <f>'[3]Qc, Winter, S1'!J11*Main!$B$3*Main!$B$5</f>
        <v>0.50107287018969249</v>
      </c>
      <c r="K11" s="4">
        <f>'[3]Qc, Winter, S1'!K11*Main!$B$3*Main!$B$5</f>
        <v>0.54188401737031433</v>
      </c>
      <c r="L11" s="4">
        <f>'[3]Qc, Winter, S1'!L11*Main!$B$3*Main!$B$5</f>
        <v>0.55748143210821011</v>
      </c>
      <c r="M11" s="4">
        <f>'[3]Qc, Winter, S1'!M11*Main!$B$3*Main!$B$5</f>
        <v>0.54471031305509476</v>
      </c>
      <c r="N11" s="4">
        <f>'[3]Qc, Winter, S1'!N11*Main!$B$3*Main!$B$5</f>
        <v>0.55567866233368901</v>
      </c>
      <c r="O11" s="4">
        <f>'[3]Qc, Winter, S1'!O11*Main!$B$3*Main!$B$5</f>
        <v>0.55041351180656251</v>
      </c>
      <c r="P11" s="4">
        <f>'[3]Qc, Winter, S1'!P11*Main!$B$3*Main!$B$5</f>
        <v>0.54319395238770041</v>
      </c>
      <c r="Q11" s="4">
        <f>'[3]Qc, Winter, S1'!Q11*Main!$B$3*Main!$B$5</f>
        <v>0.55425497509982868</v>
      </c>
      <c r="R11" s="4">
        <f>'[3]Qc, Winter, S1'!R11*Main!$B$3*Main!$B$5</f>
        <v>0.52638342471208821</v>
      </c>
      <c r="S11" s="4">
        <f>'[3]Qc, Winter, S1'!S11*Main!$B$3*Main!$B$5</f>
        <v>0.5027619182524905</v>
      </c>
      <c r="T11" s="4">
        <f>'[3]Qc, Winter, S1'!T11*Main!$B$3*Main!$B$5</f>
        <v>0.47438911379633952</v>
      </c>
      <c r="U11" s="4">
        <f>'[3]Qc, Winter, S1'!U11*Main!$B$3*Main!$B$5</f>
        <v>0.450106325344592</v>
      </c>
      <c r="V11" s="4">
        <f>'[3]Qc, Winter, S1'!V11*Main!$B$3*Main!$B$5</f>
        <v>0.42639211494670926</v>
      </c>
      <c r="W11" s="4">
        <f>'[3]Qc, Winter, S1'!W11*Main!$B$3*Main!$B$5</f>
        <v>0.42405014319353512</v>
      </c>
      <c r="X11" s="4">
        <f>'[3]Qc, Winter, S1'!X11*Main!$B$3*Main!$B$5</f>
        <v>0.40167121726111837</v>
      </c>
      <c r="Y11" s="4">
        <f>'[3]Qc, Winter, S1'!Y11*Main!$B$3*Main!$B$5</f>
        <v>0.35989123918877813</v>
      </c>
    </row>
    <row r="12" spans="1:25" x14ac:dyDescent="0.25">
      <c r="A12">
        <v>23</v>
      </c>
      <c r="B12" s="4">
        <f>'[3]Qc, Winter, S1'!B12*Main!$B$3*Main!$B$5</f>
        <v>0.33008217954135516</v>
      </c>
      <c r="C12" s="4">
        <f>'[3]Qc, Winter, S1'!C12*Main!$B$3*Main!$B$5</f>
        <v>0.32906286328673368</v>
      </c>
      <c r="D12" s="4">
        <f>'[3]Qc, Winter, S1'!D12*Main!$B$3*Main!$B$5</f>
        <v>0.31063061153377769</v>
      </c>
      <c r="E12" s="4">
        <f>'[3]Qc, Winter, S1'!E12*Main!$B$3*Main!$B$5</f>
        <v>0.30376487672174945</v>
      </c>
      <c r="F12" s="4">
        <f>'[3]Qc, Winter, S1'!F12*Main!$B$3*Main!$B$5</f>
        <v>0.3183177172711969</v>
      </c>
      <c r="G12" s="4">
        <f>'[3]Qc, Winter, S1'!G12*Main!$B$3*Main!$B$5</f>
        <v>0.35345937345020434</v>
      </c>
      <c r="H12" s="4">
        <f>'[3]Qc, Winter, S1'!H12*Main!$B$3*Main!$B$5</f>
        <v>0.4035624813182867</v>
      </c>
      <c r="I12" s="4">
        <f>'[3]Qc, Winter, S1'!I12*Main!$B$3*Main!$B$5</f>
        <v>0.44866576898342941</v>
      </c>
      <c r="J12" s="4">
        <f>'[3]Qc, Winter, S1'!J12*Main!$B$3*Main!$B$5</f>
        <v>0.50107287018969249</v>
      </c>
      <c r="K12" s="4">
        <f>'[3]Qc, Winter, S1'!K12*Main!$B$3*Main!$B$5</f>
        <v>0.54188401737031433</v>
      </c>
      <c r="L12" s="4">
        <f>'[3]Qc, Winter, S1'!L12*Main!$B$3*Main!$B$5</f>
        <v>0.55748143210821011</v>
      </c>
      <c r="M12" s="4">
        <f>'[3]Qc, Winter, S1'!M12*Main!$B$3*Main!$B$5</f>
        <v>0.54471031305509476</v>
      </c>
      <c r="N12" s="4">
        <f>'[3]Qc, Winter, S1'!N12*Main!$B$3*Main!$B$5</f>
        <v>0.55567866233368901</v>
      </c>
      <c r="O12" s="4">
        <f>'[3]Qc, Winter, S1'!O12*Main!$B$3*Main!$B$5</f>
        <v>0.55041351180656251</v>
      </c>
      <c r="P12" s="4">
        <f>'[3]Qc, Winter, S1'!P12*Main!$B$3*Main!$B$5</f>
        <v>0.54319395238770041</v>
      </c>
      <c r="Q12" s="4">
        <f>'[3]Qc, Winter, S1'!Q12*Main!$B$3*Main!$B$5</f>
        <v>0.55425497509982868</v>
      </c>
      <c r="R12" s="4">
        <f>'[3]Qc, Winter, S1'!R12*Main!$B$3*Main!$B$5</f>
        <v>0.52638342471208821</v>
      </c>
      <c r="S12" s="4">
        <f>'[3]Qc, Winter, S1'!S12*Main!$B$3*Main!$B$5</f>
        <v>0.5027619182524905</v>
      </c>
      <c r="T12" s="4">
        <f>'[3]Qc, Winter, S1'!T12*Main!$B$3*Main!$B$5</f>
        <v>0.47438911379633952</v>
      </c>
      <c r="U12" s="4">
        <f>'[3]Qc, Winter, S1'!U12*Main!$B$3*Main!$B$5</f>
        <v>0.450106325344592</v>
      </c>
      <c r="V12" s="4">
        <f>'[3]Qc, Winter, S1'!V12*Main!$B$3*Main!$B$5</f>
        <v>0.42639211494670926</v>
      </c>
      <c r="W12" s="4">
        <f>'[3]Qc, Winter, S1'!W12*Main!$B$3*Main!$B$5</f>
        <v>0.42405014319353512</v>
      </c>
      <c r="X12" s="4">
        <f>'[3]Qc, Winter, S1'!X12*Main!$B$3*Main!$B$5</f>
        <v>0.40167121726111837</v>
      </c>
      <c r="Y12" s="4">
        <f>'[3]Qc, Winter, S1'!Y12*Main!$B$3*Main!$B$5</f>
        <v>0.35989123918877813</v>
      </c>
    </row>
    <row r="13" spans="1:25" x14ac:dyDescent="0.25">
      <c r="A13">
        <v>24</v>
      </c>
      <c r="B13" s="4">
        <f>'[3]Qc, Winter, S1'!B13*Main!$B$3*Main!$B$5</f>
        <v>0.33008217954135516</v>
      </c>
      <c r="C13" s="4">
        <f>'[3]Qc, Winter, S1'!C13*Main!$B$3*Main!$B$5</f>
        <v>0.32906286328673368</v>
      </c>
      <c r="D13" s="4">
        <f>'[3]Qc, Winter, S1'!D13*Main!$B$3*Main!$B$5</f>
        <v>0.31063061153377769</v>
      </c>
      <c r="E13" s="4">
        <f>'[3]Qc, Winter, S1'!E13*Main!$B$3*Main!$B$5</f>
        <v>0.30376487672174945</v>
      </c>
      <c r="F13" s="4">
        <f>'[3]Qc, Winter, S1'!F13*Main!$B$3*Main!$B$5</f>
        <v>0.3183177172711969</v>
      </c>
      <c r="G13" s="4">
        <f>'[3]Qc, Winter, S1'!G13*Main!$B$3*Main!$B$5</f>
        <v>0.35345937345020434</v>
      </c>
      <c r="H13" s="4">
        <f>'[3]Qc, Winter, S1'!H13*Main!$B$3*Main!$B$5</f>
        <v>0.4035624813182867</v>
      </c>
      <c r="I13" s="4">
        <f>'[3]Qc, Winter, S1'!I13*Main!$B$3*Main!$B$5</f>
        <v>0.44866576898342941</v>
      </c>
      <c r="J13" s="4">
        <f>'[3]Qc, Winter, S1'!J13*Main!$B$3*Main!$B$5</f>
        <v>0.50107287018969249</v>
      </c>
      <c r="K13" s="4">
        <f>'[3]Qc, Winter, S1'!K13*Main!$B$3*Main!$B$5</f>
        <v>0.54188401737031433</v>
      </c>
      <c r="L13" s="4">
        <f>'[3]Qc, Winter, S1'!L13*Main!$B$3*Main!$B$5</f>
        <v>0.55748143210821011</v>
      </c>
      <c r="M13" s="4">
        <f>'[3]Qc, Winter, S1'!M13*Main!$B$3*Main!$B$5</f>
        <v>0.54471031305509476</v>
      </c>
      <c r="N13" s="4">
        <f>'[3]Qc, Winter, S1'!N13*Main!$B$3*Main!$B$5</f>
        <v>0.55567866233368901</v>
      </c>
      <c r="O13" s="4">
        <f>'[3]Qc, Winter, S1'!O13*Main!$B$3*Main!$B$5</f>
        <v>0.55041351180656251</v>
      </c>
      <c r="P13" s="4">
        <f>'[3]Qc, Winter, S1'!P13*Main!$B$3*Main!$B$5</f>
        <v>0.54319395238770041</v>
      </c>
      <c r="Q13" s="4">
        <f>'[3]Qc, Winter, S1'!Q13*Main!$B$3*Main!$B$5</f>
        <v>0.55425497509982868</v>
      </c>
      <c r="R13" s="4">
        <f>'[3]Qc, Winter, S1'!R13*Main!$B$3*Main!$B$5</f>
        <v>0.52638342471208821</v>
      </c>
      <c r="S13" s="4">
        <f>'[3]Qc, Winter, S1'!S13*Main!$B$3*Main!$B$5</f>
        <v>0.5027619182524905</v>
      </c>
      <c r="T13" s="4">
        <f>'[3]Qc, Winter, S1'!T13*Main!$B$3*Main!$B$5</f>
        <v>0.47438911379633952</v>
      </c>
      <c r="U13" s="4">
        <f>'[3]Qc, Winter, S1'!U13*Main!$B$3*Main!$B$5</f>
        <v>0.450106325344592</v>
      </c>
      <c r="V13" s="4">
        <f>'[3]Qc, Winter, S1'!V13*Main!$B$3*Main!$B$5</f>
        <v>0.42639211494670926</v>
      </c>
      <c r="W13" s="4">
        <f>'[3]Qc, Winter, S1'!W13*Main!$B$3*Main!$B$5</f>
        <v>0.42405014319353512</v>
      </c>
      <c r="X13" s="4">
        <f>'[3]Qc, Winter, S1'!X13*Main!$B$3*Main!$B$5</f>
        <v>0.40167121726111837</v>
      </c>
      <c r="Y13" s="4">
        <f>'[3]Qc, Winter, S1'!Y13*Main!$B$3*Main!$B$5</f>
        <v>0.35989123918877813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2024-02-27T15:40:29Z</dcterms:modified>
</cp:coreProperties>
</file>